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true" codeName="ThisWorkbook" defaultThemeVersion="124226"/>
  <xr:revisionPtr revIDLastSave="0" documentId="13_ncr:1_{B7F2D91E-03AF-4A73-B6FF-63343A2DFAC6}" xr6:coauthVersionLast="47" xr6:coauthVersionMax="47" xr10:uidLastSave="{00000000-0000-0000-0000-000000000000}"/>
  <bookViews>
    <workbookView xWindow="-110" yWindow="-110" windowWidth="19420" windowHeight="11500" activeTab="1"/>
  </bookViews>
  <sheets>
    <sheet name="Introduction" sheetId="9" r:id="rId1"/>
    <sheet name="Water" sheetId="1" r:id="rId2"/>
    <sheet name="Sanitation" sheetId="4" r:id="rId3"/>
    <sheet name="Hygiene" sheetId="5" r:id="rId4"/>
    <sheet name="Water Data" sheetId="7" state="hidden" r:id="rId5"/>
    <sheet name="Sanitation Data" sheetId="6" state="hidden" r:id="rId6"/>
    <sheet name="Hygiene Data" sheetId="8" state="hidden" r:id="rId7"/>
  </sheets>
  <definedNames>
    <definedName name="_xlnm._FilterDatabase" localSheetId="3" hidden="true">Hygiene!$A$2:$Z$416</definedName>
    <definedName name="_xlnm._FilterDatabase" localSheetId="2" hidden="true">Sanitation!$A$2:$Z$422</definedName>
    <definedName name="_xlnm._FilterDatabase" localSheetId="1" hidden="true">Water!$A$2:$Z$416</definedName>
    <definedName name="RURAL_SANITATION">#REF!</definedName>
    <definedName name="RURAL_WATER">#REF!</definedName>
    <definedName name="test">#REF!</definedName>
    <definedName name="URBAN_SANITATION">#REF!</definedName>
    <definedName name="URBAN_WATER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<sst xmlns="http://schemas.openxmlformats.org/spreadsheetml/2006/main" xmlns:r="http://schemas.openxmlformats.org/officeDocument/2006/relationships" xmlns:xdr="http://schemas.openxmlformats.org/drawingml/2006/spreadsheetDrawing" count="2675" uniqueCount="153">
  <si>
    <t>Year</t>
  </si>
  <si>
    <t>% urban</t>
  </si>
  <si>
    <t>% pre-primary</t>
  </si>
  <si>
    <t>% primary</t>
  </si>
  <si>
    <t>% secondary</t>
  </si>
  <si>
    <t>Notes</t>
  </si>
  <si>
    <t>URBAN</t>
  </si>
  <si>
    <t>RURAL</t>
  </si>
  <si>
    <t>PRE-PRIMARY</t>
  </si>
  <si>
    <t>PRIMARY</t>
  </si>
  <si>
    <t>SECONDARY</t>
  </si>
  <si>
    <t>School age population (thousands)</t>
  </si>
  <si>
    <t>Joint Monitoring Programme for Water Supply, Sanitation and Hygiene</t>
  </si>
  <si>
    <t>www.washdata.org</t>
  </si>
  <si>
    <t>Regions</t>
  </si>
  <si>
    <t>SDG REGIONS</t>
  </si>
  <si>
    <t>OTHER REGIONAL GROUPINGS</t>
  </si>
  <si>
    <r>
      <t xml:space="preserve">No water service 
</t>
    </r>
    <r>
      <rPr>
        <i/>
        <sz val="8"/>
        <color theme="1"/>
        <rFont val="Calibri"/>
        <family val="2"/>
        <scheme val="minor"/>
      </rPr>
      <t>(no facility or unimproved)</t>
    </r>
  </si>
  <si>
    <r>
      <t xml:space="preserve">No sanitation service 
</t>
    </r>
    <r>
      <rPr>
        <i/>
        <sz val="8"/>
        <color theme="1"/>
        <rFont val="Calibri"/>
        <family val="2"/>
        <scheme val="minor"/>
      </rPr>
      <t>(no facility or unimproved)</t>
    </r>
  </si>
  <si>
    <r>
      <t xml:space="preserve">No hygiene service 
</t>
    </r>
    <r>
      <rPr>
        <i/>
        <sz val="8"/>
        <color theme="1"/>
        <rFont val="Calibri"/>
        <family val="2"/>
        <scheme val="minor"/>
      </rPr>
      <t>(no facility or no water)</t>
    </r>
  </si>
  <si>
    <t>INCOME GROUPINGS</t>
  </si>
  <si>
    <r>
      <t xml:space="preserve">Basic water services 
</t>
    </r>
    <r>
      <rPr>
        <i/>
        <sz val="8"/>
        <color theme="0"/>
        <rFont val="Calibri"/>
        <family val="2"/>
        <scheme val="minor"/>
      </rPr>
      <t>(improved &amp; available)</t>
    </r>
  </si>
  <si>
    <r>
      <t xml:space="preserve">Limited water services 
</t>
    </r>
    <r>
      <rPr>
        <i/>
        <sz val="8"/>
        <color theme="1"/>
        <rFont val="Calibri"/>
        <family val="2"/>
        <scheme val="minor"/>
      </rPr>
      <t>(improved, not available)</t>
    </r>
  </si>
  <si>
    <r>
      <t xml:space="preserve">Basic sanitation services
</t>
    </r>
    <r>
      <rPr>
        <i/>
        <sz val="8"/>
        <color theme="0"/>
        <rFont val="Calibri"/>
        <family val="2"/>
        <scheme val="minor"/>
      </rPr>
      <t>(improved, usable, &amp; single-sex)</t>
    </r>
  </si>
  <si>
    <r>
      <t xml:space="preserve">Limited sanitation services
</t>
    </r>
    <r>
      <rPr>
        <i/>
        <sz val="8"/>
        <color theme="1"/>
        <rFont val="Calibri"/>
        <family val="2"/>
        <scheme val="minor"/>
      </rPr>
      <t>(improved, not usable or not single-sex)</t>
    </r>
  </si>
  <si>
    <r>
      <t xml:space="preserve">Basic hygiene services
</t>
    </r>
    <r>
      <rPr>
        <i/>
        <sz val="8"/>
        <color theme="0"/>
        <rFont val="Calibri"/>
        <family val="2"/>
        <scheme val="minor"/>
      </rPr>
      <t>(facility with water &amp; soap)</t>
    </r>
  </si>
  <si>
    <r>
      <t xml:space="preserve">Limited hygiene services 
</t>
    </r>
    <r>
      <rPr>
        <i/>
        <sz val="8"/>
        <color theme="1"/>
        <rFont val="Calibri"/>
        <family val="2"/>
        <scheme val="minor"/>
      </rPr>
      <t>(facility with water, but no soap)</t>
    </r>
  </si>
  <si>
    <t>Estimates on water, 
sanitation and hygiene in schools by region
 (2000 - 2023)</t>
  </si>
  <si>
    <t>Updated May 2024</t>
  </si>
  <si>
    <t>Note: "-" indicates no estimate.</t>
  </si>
  <si>
    <t>TOTAL</t>
  </si>
  <si>
    <t>REGION</t>
  </si>
  <si>
    <t>region</t>
  </si>
  <si>
    <t>Australia and New Zealand</t>
  </si>
  <si>
    <t>Central and Southern Asia</t>
  </si>
  <si>
    <t>Eastern and South-Eastern Asia</t>
  </si>
  <si>
    <t>Europe and Northern America</t>
  </si>
  <si>
    <t>Latin America and the Caribbean</t>
  </si>
  <si>
    <t>Northern Africa and Western Asia</t>
  </si>
  <si>
    <t>Oceania</t>
  </si>
  <si>
    <t>Sub-Saharan Africa</t>
  </si>
  <si>
    <t>Landlocked Developing Countries</t>
  </si>
  <si>
    <t>Least Developed Countries</t>
  </si>
  <si>
    <t>Small Island Developing States</t>
  </si>
  <si>
    <t>Fragile contexts</t>
  </si>
  <si>
    <t>Low income</t>
  </si>
  <si>
    <t>Lower-middle income</t>
  </si>
  <si>
    <t>Upper-middle income</t>
  </si>
  <si>
    <t>High income</t>
  </si>
  <si>
    <t>world</t>
  </si>
  <si>
    <t>year</t>
  </si>
  <si>
    <t>sagepop_nat</t>
  </si>
  <si>
    <t>prop_urb</t>
  </si>
  <si>
    <t>prop_pre</t>
  </si>
  <si>
    <t>prop_pri</t>
  </si>
  <si>
    <t>prop_sec</t>
  </si>
  <si>
    <t>san_bas_nat</t>
  </si>
  <si>
    <t>san_lim_nat</t>
  </si>
  <si>
    <t>san_none_nat</t>
  </si>
  <si>
    <t>san_bas_urb</t>
  </si>
  <si>
    <t>san_lim_urb</t>
  </si>
  <si>
    <t>san_none_urb</t>
  </si>
  <si>
    <t>san_bas_rur</t>
  </si>
  <si>
    <t>san_lim_rur</t>
  </si>
  <si>
    <t>san_none_rur</t>
  </si>
  <si>
    <t>san_bas_pre</t>
  </si>
  <si>
    <t>san_lim_pre</t>
  </si>
  <si>
    <t>san_none_pre</t>
  </si>
  <si>
    <t>san_bas_pri</t>
  </si>
  <si>
    <t>san_lim_pri</t>
  </si>
  <si>
    <t>san_none_pri</t>
  </si>
  <si>
    <t>san_bas_sec</t>
  </si>
  <si>
    <t>san_lim_sec</t>
  </si>
  <si>
    <t>san_none_sec</t>
  </si>
  <si>
    <t>region_type</t>
  </si>
  <si>
    <t>sdg</t>
  </si>
  <si>
    <t>lldc</t>
  </si>
  <si>
    <t>ldc</t>
  </si>
  <si>
    <t>sids</t>
  </si>
  <si>
    <t>fragileoecdany</t>
  </si>
  <si>
    <t>income</t>
  </si>
  <si>
    <t>san_fac_nat</t>
  </si>
  <si>
    <t>san_fac_urb</t>
  </si>
  <si>
    <t>san_fac_rur</t>
  </si>
  <si>
    <t>san_fac_pre</t>
  </si>
  <si>
    <t>san_fac_pri</t>
  </si>
  <si>
    <t>san_fac_sec</t>
  </si>
  <si>
    <t>san_imp_nat</t>
  </si>
  <si>
    <t>san_imp_urb</t>
  </si>
  <si>
    <t>san_imp_rur</t>
  </si>
  <si>
    <t>san_imp_pre</t>
  </si>
  <si>
    <t>san_imp_pri</t>
  </si>
  <si>
    <t>san_imp_sec</t>
  </si>
  <si>
    <t>wat_bas_nat</t>
  </si>
  <si>
    <t>wat_lim_nat</t>
  </si>
  <si>
    <t>wat_none_nat</t>
  </si>
  <si>
    <t>wat_bas_urb</t>
  </si>
  <si>
    <t>wat_lim_urb</t>
  </si>
  <si>
    <t>wat_none_urb</t>
  </si>
  <si>
    <t>wat_bas_rur</t>
  </si>
  <si>
    <t>wat_lim_rur</t>
  </si>
  <si>
    <t>wat_none_rur</t>
  </si>
  <si>
    <t>wat_bas_pre</t>
  </si>
  <si>
    <t>wat_lim_pre</t>
  </si>
  <si>
    <t>wat_none_pre</t>
  </si>
  <si>
    <t>wat_bas_pri</t>
  </si>
  <si>
    <t>wat_lim_pri</t>
  </si>
  <si>
    <t>wat_none_pri</t>
  </si>
  <si>
    <t>wat_bas_sec</t>
  </si>
  <si>
    <t>wat_lim_sec</t>
  </si>
  <si>
    <t>wat_none_sec</t>
  </si>
  <si>
    <t>wat_fac_nat</t>
  </si>
  <si>
    <t>wat_fac_urb</t>
  </si>
  <si>
    <t>wat_fac_rur</t>
  </si>
  <si>
    <t>wat_fac_pre</t>
  </si>
  <si>
    <t>wat_fac_pri</t>
  </si>
  <si>
    <t>wat_fac_sec</t>
  </si>
  <si>
    <t>wat_imp_nat</t>
  </si>
  <si>
    <t>wat_imp_urb</t>
  </si>
  <si>
    <t>wat_imp_rur</t>
  </si>
  <si>
    <t>wat_imp_pre</t>
  </si>
  <si>
    <t>wat_imp_pri</t>
  </si>
  <si>
    <t>wat_imp_sec</t>
  </si>
  <si>
    <t>hyg_bas_nat</t>
  </si>
  <si>
    <t>hyg_lim_nat</t>
  </si>
  <si>
    <t>hyg_none_nat</t>
  </si>
  <si>
    <t>hyg_bas_urb</t>
  </si>
  <si>
    <t>hyg_lim_urb</t>
  </si>
  <si>
    <t>hyg_none_urb</t>
  </si>
  <si>
    <t>hyg_bas_rur</t>
  </si>
  <si>
    <t>hyg_lim_rur</t>
  </si>
  <si>
    <t>hyg_none_rur</t>
  </si>
  <si>
    <t>hyg_bas_pre</t>
  </si>
  <si>
    <t>hyg_lim_pre</t>
  </si>
  <si>
    <t>hyg_none_pre</t>
  </si>
  <si>
    <t>hyg_bas_pri</t>
  </si>
  <si>
    <t>hyg_lim_pri</t>
  </si>
  <si>
    <t>hyg_none_pri</t>
  </si>
  <si>
    <t>hyg_bas_sec</t>
  </si>
  <si>
    <t>hyg_lim_sec</t>
  </si>
  <si>
    <t>hyg_none_sec</t>
  </si>
  <si>
    <t>hyg_fac_nat</t>
  </si>
  <si>
    <t>hyg_fac_urb</t>
  </si>
  <si>
    <t>hyg_fac_rur</t>
  </si>
  <si>
    <t>hyg_fac_pre</t>
  </si>
  <si>
    <t>hyg_fac_pri</t>
  </si>
  <si>
    <t>hyg_fac_sec</t>
  </si>
  <si>
    <t>hyg_wat_nat</t>
  </si>
  <si>
    <t>hyg_wat_urb</t>
  </si>
  <si>
    <t>hyg_wat_rur</t>
  </si>
  <si>
    <t>hyg_wat_pre</t>
  </si>
  <si>
    <t>hyg_wat_pri</t>
  </si>
  <si>
    <t>hyg_wat_sec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</si>
</sst>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#\ ###\ ##0"/>
  </numFmts>
  <fonts count="32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6"/>
      <color rgb="FF00B0F0"/>
      <name val="Arial"/>
      <family val="2"/>
    </font>
    <font>
      <sz val="16"/>
      <color theme="1" tint="0.34998626667074"/>
      <name val="Arial"/>
      <family val="2"/>
    </font>
    <font>
      <b/>
      <sz val="20"/>
      <color theme="1" tint="0.34998626667074"/>
      <name val="Arial"/>
      <family val="2"/>
    </font>
    <font>
      <sz val="10"/>
      <color theme="1" tint="0.34998626667074"/>
      <name val="Arial"/>
      <family val="2"/>
    </font>
    <font>
      <i/>
      <sz val="10"/>
      <color theme="1" tint="0.34998626667074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8"/>
      <color theme="1"/>
      <name val="Arial"/>
      <family val="2"/>
    </font>
    <font>
      <b/>
      <sz val="8"/>
      <color rgb="FF6C70A4"/>
      <name val="Arial"/>
      <family val="2"/>
    </font>
    <font>
      <u/>
      <sz val="10"/>
      <name val="Arial"/>
      <family val="2"/>
    </font>
    <font>
      <sz val="12"/>
      <color theme="0" tint="-0.49995422223579"/>
      <name val="Arial"/>
      <family val="2"/>
    </font>
    <font>
      <u/>
      <sz val="10"/>
      <color theme="0" tint="-0.49995422223579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name val="Arial"/>
      <family val="2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46592608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0D2"/>
      </patternFill>
    </fill>
    <fill>
      <patternFill patternType="solid">
        <fgColor rgb="FF00B8EC"/>
        <bgColor indexed="64"/>
      </patternFill>
    </fill>
    <fill>
      <patternFill patternType="solid">
        <fgColor rgb="FFFFF176"/>
        <bgColor indexed="64"/>
      </patternFill>
    </fill>
    <fill>
      <patternFill patternType="solid">
        <fgColor rgb="FFFEBC11"/>
        <bgColor indexed="64"/>
      </patternFill>
    </fill>
    <fill>
      <patternFill patternType="solid">
        <fgColor rgb="FF51B453"/>
        <bgColor indexed="64"/>
      </patternFill>
    </fill>
    <fill>
      <patternFill patternType="solid">
        <fgColor rgb="FFAB47BC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069185461"/>
      </left>
      <right style="thin">
        <color theme="0" tint="-0.1499069185461"/>
      </right>
      <top style="thin">
        <color theme="0" tint="-0.1499069185461"/>
      </top>
      <bottom style="thin">
        <color theme="0" tint="-0.1499069185461"/>
      </bottom>
      <diagonal/>
    </border>
    <border>
      <left style="thin">
        <color theme="0" tint="-0.1499069185461"/>
      </left>
      <right style="thin">
        <color theme="0" tint="-0.1499069185461"/>
      </right>
      <top/>
      <bottom style="thin">
        <color theme="0" tint="-0.1499069185461"/>
      </bottom>
      <diagonal/>
    </border>
    <border>
      <left style="thin">
        <color theme="0" tint="-0.1499069185461"/>
      </left>
      <right style="thin">
        <color theme="0" tint="-0.1499069185461"/>
      </right>
      <top style="thin">
        <color theme="0" tint="-0.1499069185461"/>
      </top>
      <bottom/>
      <diagonal/>
    </border>
    <border>
      <left/>
      <right style="thin">
        <color theme="0" tint="-0.1499069185461"/>
      </right>
      <top style="thin">
        <color theme="0" tint="-0.1499069185461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4" fillId="0" borderId="0" applyNumberFormat="false" applyFill="false" applyBorder="false" applyAlignment="false" applyProtection="false"/>
    <xf numFmtId="0" fontId="17" fillId="0" borderId="0" applyNumberFormat="false" applyFill="false" applyBorder="false" applyAlignment="false" applyProtection="false"/>
    <xf numFmtId="0" fontId="21" fillId="4" borderId="0">
      <alignment horizontal="center" vertical="center"/>
    </xf>
  </cellStyleXfs>
  <cellXfs count="63">
    <xf numFmtId="0" fontId="0" fillId="0" borderId="0" xfId="0"/>
    <xf numFmtId="0" fontId="2" fillId="0" borderId="0" xfId="0" applyFont="true"/>
    <xf numFmtId="0" fontId="2" fillId="3" borderId="0" xfId="0" applyFont="true" applyFill="true"/>
    <xf numFmtId="0" fontId="2" fillId="2" borderId="2" xfId="0" applyFont="true" applyFill="true" applyBorder="true" applyAlignment="true">
      <alignment horizontal="center" vertical="center"/>
    </xf>
    <xf numFmtId="0" fontId="2" fillId="2" borderId="3" xfId="0" applyFont="true" applyFill="true" applyBorder="true"/>
    <xf numFmtId="0" fontId="2" fillId="3" borderId="3" xfId="0" applyFont="true" applyFill="true" applyBorder="true"/>
    <xf numFmtId="0" fontId="3" fillId="3" borderId="1" xfId="0" applyFont="true" applyFill="true" applyBorder="true" applyAlignment="true">
      <alignment vertical="center"/>
    </xf>
    <xf numFmtId="0" fontId="2" fillId="3" borderId="0" xfId="0" applyFont="true" applyFill="true" applyBorder="true"/>
    <xf numFmtId="1" fontId="2" fillId="3" borderId="3" xfId="0" applyNumberFormat="true" applyFont="true" applyFill="true" applyBorder="true"/>
    <xf numFmtId="0" fontId="4" fillId="3" borderId="0" xfId="1" applyFont="true" applyFill="true"/>
    <xf numFmtId="0" fontId="5" fillId="3" borderId="0" xfId="1" applyFont="true" applyFill="true"/>
    <xf numFmtId="0" fontId="6" fillId="3" borderId="0" xfId="2" applyFill="true"/>
    <xf numFmtId="0" fontId="6" fillId="0" borderId="0" xfId="2"/>
    <xf numFmtId="0" fontId="7" fillId="3" borderId="0" xfId="1" applyFont="true" applyFill="true" applyAlignment="true">
      <alignment horizontal="center"/>
    </xf>
    <xf numFmtId="0" fontId="6" fillId="3" borderId="0" xfId="2" applyFont="true" applyFill="true"/>
    <xf numFmtId="0" fontId="8" fillId="3" borderId="0" xfId="1" applyFont="true" applyFill="true" applyAlignment="true">
      <alignment horizontal="left" indent="1"/>
    </xf>
    <xf numFmtId="0" fontId="9" fillId="3" borderId="0" xfId="1" applyFont="true" applyFill="true" applyAlignment="true">
      <alignment horizontal="center" vertical="center" wrapText="true"/>
    </xf>
    <xf numFmtId="0" fontId="10" fillId="3" borderId="0" xfId="1" applyFont="true" applyFill="true" applyAlignment="true">
      <alignment horizontal="center" wrapText="true"/>
    </xf>
    <xf numFmtId="0" fontId="11" fillId="3" borderId="0" xfId="1" applyFont="true" applyFill="true" applyAlignment="true">
      <alignment horizontal="center"/>
    </xf>
    <xf numFmtId="0" fontId="6" fillId="0" borderId="0" xfId="2" quotePrefix="true" applyAlignment="true">
      <alignment horizontal="center" wrapText="true"/>
    </xf>
    <xf numFmtId="0" fontId="12" fillId="3" borderId="0" xfId="1" applyFont="true" applyFill="true" applyAlignment="true">
      <alignment horizontal="center"/>
    </xf>
    <xf numFmtId="0" fontId="13" fillId="3" borderId="0" xfId="1" applyFont="true" applyFill="true" applyAlignment="true">
      <alignment horizontal="center"/>
    </xf>
    <xf numFmtId="0" fontId="15" fillId="3" borderId="0" xfId="3" applyFont="true" applyFill="true" applyAlignment="true">
      <alignment horizontal="center"/>
    </xf>
    <xf numFmtId="0" fontId="16" fillId="3" borderId="0" xfId="1" applyFont="true" applyFill="true" applyBorder="true" applyAlignment="true">
      <alignment horizontal="center"/>
    </xf>
    <xf numFmtId="0" fontId="6" fillId="3" borderId="0" xfId="2" applyFill="true" applyBorder="true"/>
    <xf numFmtId="0" fontId="5" fillId="3" borderId="0" xfId="1" applyFont="true" applyFill="true" applyBorder="true"/>
    <xf numFmtId="0" fontId="18" fillId="3" borderId="0" xfId="4" applyFont="true" applyFill="true" applyBorder="true" applyAlignment="true">
      <alignment horizontal="center"/>
    </xf>
    <xf numFmtId="0" fontId="19" fillId="3" borderId="0" xfId="1" applyFont="true" applyFill="true" applyBorder="true"/>
    <xf numFmtId="0" fontId="20" fillId="3" borderId="0" xfId="4" applyFont="true" applyFill="true" applyBorder="true" applyAlignment="true">
      <alignment horizontal="center"/>
    </xf>
    <xf numFmtId="0" fontId="21" fillId="3" borderId="0" xfId="5" applyFill="true">
      <alignment horizontal="center" vertical="center"/>
    </xf>
    <xf numFmtId="0" fontId="22" fillId="3" borderId="0" xfId="1" applyFont="true" applyFill="true"/>
    <xf numFmtId="0" fontId="23" fillId="3" borderId="0" xfId="1" applyFont="true" applyFill="true" applyAlignment="true">
      <alignment horizontal="left" indent="1"/>
    </xf>
    <xf numFmtId="0" fontId="18" fillId="3" borderId="0" xfId="4" applyFont="true" applyFill="true" applyAlignment="true">
      <alignment horizontal="left" indent="1"/>
    </xf>
    <xf numFmtId="0" fontId="24" fillId="3" borderId="0" xfId="1" applyFont="true" applyFill="true" applyAlignment="true">
      <alignment horizontal="left" indent="1"/>
    </xf>
    <xf numFmtId="0" fontId="18" fillId="3" borderId="0" xfId="4" applyFont="true" applyFill="true" applyAlignment="true">
      <alignment horizontal="left" indent="2"/>
    </xf>
    <xf numFmtId="0" fontId="25" fillId="0" borderId="0" xfId="2" applyFont="true"/>
    <xf numFmtId="1" fontId="2" fillId="3" borderId="3" xfId="0" applyNumberFormat="true" applyFont="true" applyFill="true" applyBorder="true" applyAlignment="true">
      <alignment horizontal="center"/>
    </xf>
    <xf numFmtId="0" fontId="2" fillId="3" borderId="1" xfId="0" applyFont="true" applyFill="true" applyBorder="true" applyAlignment="true">
      <alignment vertical="center"/>
    </xf>
    <xf numFmtId="0" fontId="3" fillId="3" borderId="1" xfId="0" applyFont="true" applyFill="true" applyBorder="true" applyAlignment="true"/>
    <xf numFmtId="0" fontId="2" fillId="0" borderId="3" xfId="0" applyFont="true" applyFill="true" applyBorder="true"/>
    <xf numFmtId="1" fontId="2" fillId="0" borderId="3" xfId="0" applyNumberFormat="true" applyFont="true" applyFill="true" applyBorder="true"/>
    <xf numFmtId="1" fontId="2" fillId="0" borderId="3" xfId="0" applyNumberFormat="true" applyFont="true" applyFill="true" applyBorder="true" applyAlignment="true">
      <alignment horizontal="center"/>
    </xf>
    <xf numFmtId="0" fontId="2" fillId="0" borderId="0" xfId="0" applyFont="true" applyFill="true"/>
    <xf numFmtId="0" fontId="26" fillId="5" borderId="0" xfId="0" applyFont="true" applyFill="true" applyAlignment="true">
      <alignment horizontal="center" textRotation="90" wrapText="true"/>
    </xf>
    <xf numFmtId="0" fontId="27" fillId="6" borderId="0" xfId="0" applyFont="true" applyFill="true" applyAlignment="true">
      <alignment horizontal="center" textRotation="90" wrapText="true"/>
    </xf>
    <xf numFmtId="0" fontId="27" fillId="7" borderId="0" xfId="0" applyFont="true" applyFill="true" applyAlignment="true">
      <alignment horizontal="center" textRotation="90" wrapText="true"/>
    </xf>
    <xf numFmtId="0" fontId="26" fillId="8" borderId="0" xfId="0" applyFont="true" applyFill="true" applyAlignment="true">
      <alignment horizontal="center" textRotation="90" wrapText="true"/>
    </xf>
    <xf numFmtId="0" fontId="26" fillId="9" borderId="0" xfId="0" applyFont="true" applyFill="true" applyAlignment="true">
      <alignment horizontal="center" textRotation="90" wrapText="true"/>
    </xf>
    <xf numFmtId="164" fontId="2" fillId="3" borderId="3" xfId="0" applyNumberFormat="true" applyFont="true" applyFill="true" applyBorder="true"/>
    <xf numFmtId="164" fontId="2" fillId="0" borderId="3" xfId="0" applyNumberFormat="true" applyFont="true" applyFill="true" applyBorder="true"/>
    <xf numFmtId="164" fontId="2" fillId="0" borderId="0" xfId="0" applyNumberFormat="true" applyFont="true"/>
    <xf numFmtId="164" fontId="2" fillId="0" borderId="0" xfId="0" applyNumberFormat="true" applyFont="true" applyFill="true"/>
    <xf numFmtId="0" fontId="30" fillId="3" borderId="0" xfId="1" applyFont="true" applyFill="true" applyAlignment="true">
      <alignment horizontal="center" vertical="center" wrapText="true"/>
    </xf>
    <xf numFmtId="0" fontId="2" fillId="0" borderId="0" xfId="0" applyFont="true" applyFill="true" applyBorder="true"/>
    <xf numFmtId="0" fontId="3" fillId="0" borderId="0" xfId="0" applyFont="true"/>
    <xf numFmtId="0" fontId="31" fillId="0" borderId="0" xfId="0" applyFont="true"/>
    <xf numFmtId="164" fontId="3" fillId="2" borderId="1" xfId="0" applyNumberFormat="true" applyFont="true" applyFill="true" applyBorder="true" applyAlignment="true">
      <alignment horizontal="center" textRotation="90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textRotation="90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/>
  </cellXfs>
  <cellStyles count="6">
    <cellStyle name="General Headings" xfId="5"/>
    <cellStyle name="Hyperlink" xfId="3" builtinId="8"/>
    <cellStyle name="Hyperlink 2" xfId="4"/>
    <cellStyle name="Normal" xfId="0" builtinId="0"/>
    <cellStyle name="Normal 2 2" xfId="2"/>
    <cellStyle name="Normal 6" xfId="1"/>
  </cellStyles>
  <dxfs count="0"/>
  <tableStyles count="0" defaultTableStyle="TableStyleMedium2" defaultPivotStyle="PivotStyleMedium9"/>
  <colors>
    <mruColors>
      <color rgb="FFAB47BC"/>
      <color rgb="FF51B453"/>
      <color rgb="FFFFF176"/>
      <color rgb="FFFEBC11"/>
      <color rgb="FF00B8EC"/>
      <color rgb="FF0066CC"/>
      <color rgb="FF54AB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theme/theme1.xml" Type="http://schemas.openxmlformats.org/officeDocument/2006/relationships/theme" Id="rId8"/><Relationship Target="worksheets/sheet3.xml" Type="http://schemas.openxmlformats.org/officeDocument/2006/relationships/worksheet" Id="rId3"/><Relationship Target="worksheets/sheet7.xml" Type="http://schemas.openxmlformats.org/officeDocument/2006/relationships/worksheet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sharedStrings.xml" Type="http://schemas.openxmlformats.org/officeDocument/2006/relationships/sharedStrings" Id="rId10"/><Relationship Target="worksheets/sheet4.xml" Type="http://schemas.openxmlformats.org/officeDocument/2006/relationships/worksheet" Id="rId4"/><Relationship Target="styles.xml" Type="http://schemas.openxmlformats.org/officeDocument/2006/relationships/styles" Id="rId9"/></Relationships>
</file>

<file path=xl/drawings/_rels/drawing1.xml.rels><?xml version="1.0" encoding="UTF-8"?><Relationships xmlns="http://schemas.openxmlformats.org/package/2006/relationships"><Relationship Target="../media/image3.png" Type="http://schemas.openxmlformats.org/officeDocument/2006/relationships/image" Id="rId3"/><Relationship Target="../media/image2.png" Type="http://schemas.openxmlformats.org/officeDocument/2006/relationships/image" Id="rId2"/><Relationship Target="../media/image1.png" Type="http://schemas.openxmlformats.org/officeDocument/2006/relationships/image" Id="rId1"/><Relationship Target="../media/image4.png" Type="http://schemas.openxmlformats.org/officeDocument/2006/relationships/image" Id="rId4"/></Relationships>
</file>

<file path=xl/drawings/drawing1.xml><?xml version="1.0" encoding="utf-8"?>
<xdr:wsDr xmlns:a="http://schemas.openxmlformats.org/drawingml/2006/main" xmlns:xdr="http://schemas.openxmlformats.org/drawingml/2006/spreadsheetDrawing" xmlns:r="http://schemas.openxmlformats.org/officeDocument/2006/relationships">
  <xdr:twoCellAnchor editAs="oneCell">
    <xdr:from>
      <xdr:col>1</xdr:col>
      <xdr:colOff>168867</xdr:colOff>
      <xdr:row>22</xdr:row>
      <xdr:rowOff>88974</xdr:rowOff>
    </xdr:from>
    <xdr:to>
      <xdr:col>3</xdr:col>
      <xdr:colOff>20649</xdr:colOff>
      <xdr:row>22</xdr:row>
      <xdr:rowOff>227153</xdr:rowOff>
    </xdr:to>
    <xdr:pic>
      <xdr:nvPicPr>
        <xdr:cNvPr id="2" name="Picture 1">
          <a:extLst>
            <a:ext xmlns:a16="http://schemas.microsoft.com/office/drawing/2014/main"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true"/>
        </xdr:cNvPicPr>
      </xdr:nvPicPr>
      <xdr:blipFill>
        <a:blip r:embed="rId1">
          <a:extLst>
            <a:ext xmlns:a14="http://schemas.microsoft.com/office/drawing/2010/main"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67" y="6213549"/>
          <a:ext cx="4452357" cy="138179"/>
        </a:xfrm>
        <a:prstGeom prst="rect">
          <a:avLst/>
        </a:prstGeom>
      </xdr:spPr>
    </xdr:pic>
    <xdr:clientData/>
  </xdr:twoCellAnchor>
  <xdr:twoCellAnchor editAs="oneCell">
    <xdr:from>
      <xdr:col>2</xdr:col>
      <xdr:colOff>3307965</xdr:colOff>
      <xdr:row>0</xdr:row>
      <xdr:rowOff>432188</xdr:rowOff>
    </xdr:from>
    <xdr:to>
      <xdr:col>3</xdr:col>
      <xdr:colOff>275046</xdr:colOff>
      <xdr:row>1</xdr:row>
      <xdr:rowOff>223022</xdr:rowOff>
    </xdr:to>
    <xdr:pic>
      <xdr:nvPicPr>
        <xdr:cNvPr id="6" name="Picture 5">
          <a:extLst>
            <a:ext xmlns:a16="http://schemas.microsoft.com/office/drawing/2014/main" uri="{FF2B5EF4-FFF2-40B4-BE49-F238E27FC236}">
              <a16:creationId xmlns:a16="http://schemas.microsoft.com/office/drawing/2014/main" id="{290FFD20-316A-4B85-82B9-81834F831A0E}"/>
            </a:ext>
          </a:extLst>
        </xdr:cNvPr>
        <xdr:cNvPicPr>
          <a:picLocks noChangeAspect="true"/>
        </xdr:cNvPicPr>
      </xdr:nvPicPr>
      <xdr:blipFill>
        <a:blip r:embed="rId2" cstate="print">
          <a:extLst>
            <a:ext xmlns:a14="http://schemas.microsoft.com/office/drawing/2010/main"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3488" y="432188"/>
          <a:ext cx="1400535" cy="345016"/>
        </a:xfrm>
        <a:prstGeom prst="rect">
          <a:avLst/>
        </a:prstGeom>
      </xdr:spPr>
    </xdr:pic>
    <xdr:clientData/>
  </xdr:twoCellAnchor>
  <xdr:twoCellAnchor editAs="oneCell">
    <xdr:from>
      <xdr:col>0</xdr:col>
      <xdr:colOff>337704</xdr:colOff>
      <xdr:row>0</xdr:row>
      <xdr:rowOff>423720</xdr:rowOff>
    </xdr:from>
    <xdr:to>
      <xdr:col>2</xdr:col>
      <xdr:colOff>894964</xdr:colOff>
      <xdr:row>1</xdr:row>
      <xdr:rowOff>215362</xdr:rowOff>
    </xdr:to>
    <xdr:pic>
      <xdr:nvPicPr>
        <xdr:cNvPr id="7" name="Picture 6">
          <a:extLst>
            <a:ext xmlns:a16="http://schemas.microsoft.com/office/drawing/2014/main" uri="{FF2B5EF4-FFF2-40B4-BE49-F238E27FC236}">
              <a16:creationId xmlns:a16="http://schemas.microsoft.com/office/drawing/2014/main" id="{D6EB3817-0A77-4104-84B8-144C1662DC51}"/>
            </a:ext>
          </a:extLst>
        </xdr:cNvPr>
        <xdr:cNvPicPr>
          <a:picLocks noChangeAspect="true"/>
        </xdr:cNvPicPr>
      </xdr:nvPicPr>
      <xdr:blipFill>
        <a:blip r:embed="rId3" cstate="print">
          <a:extLst>
            <a:ext xmlns:a14="http://schemas.microsoft.com/office/drawing/2010/main"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" y="423720"/>
          <a:ext cx="1102783" cy="345824"/>
        </a:xfrm>
        <a:prstGeom prst="rect">
          <a:avLst/>
        </a:prstGeom>
      </xdr:spPr>
    </xdr:pic>
    <xdr:clientData/>
  </xdr:twoCellAnchor>
  <xdr:twoCellAnchor editAs="oneCell">
    <xdr:from>
      <xdr:col>2</xdr:col>
      <xdr:colOff>1390262</xdr:colOff>
      <xdr:row>0</xdr:row>
      <xdr:rowOff>398319</xdr:rowOff>
    </xdr:from>
    <xdr:to>
      <xdr:col>2</xdr:col>
      <xdr:colOff>2956595</xdr:colOff>
      <xdr:row>1</xdr:row>
      <xdr:rowOff>254604</xdr:rowOff>
    </xdr:to>
    <xdr:pic>
      <xdr:nvPicPr>
        <xdr:cNvPr id="8" name="Picture 7">
          <a:extLst>
            <a:ext xmlns:a16="http://schemas.microsoft.com/office/drawing/2014/main" uri="{FF2B5EF4-FFF2-40B4-BE49-F238E27FC236}">
              <a16:creationId xmlns:a16="http://schemas.microsoft.com/office/drawing/2014/main" id="{BCE2F288-30A8-4BE9-8233-F824C7FFDC00}"/>
            </a:ext>
          </a:extLst>
        </xdr:cNvPr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1935785" y="398319"/>
          <a:ext cx="1566333" cy="410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r="http://schemas.openxmlformats.org/officeDocument/2006/relationships"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3"/><Relationship Target="../printerSettings/printerSettings1.bin" Type="http://schemas.openxmlformats.org/officeDocument/2006/relationships/printerSettings" Id="rId2"/><Relationship TargetMode="External" Target="http://www.washdata.org/" Type="http://schemas.openxmlformats.org/officeDocument/2006/relationships/hyperlink" Id="rId1"/></Relationships>
</file>

<file path=xl/worksheets/_rels/sheet2.xml.rels><?xml version="1.0" encoding="UTF-8"?><Relationships xmlns="http://schemas.openxmlformats.org/package/2006/relationships"><Relationship Target="../printerSettings/printerSettings2.bin" Type="http://schemas.openxmlformats.org/officeDocument/2006/relationships/printerSettings" Id="rId1"/></Relationships>
</file>

<file path=xl/worksheets/_rels/sheet3.xml.rels><?xml version="1.0" encoding="UTF-8"?><Relationships xmlns="http://schemas.openxmlformats.org/package/2006/relationships"><Relationship Target="../printerSettings/printerSettings3.bin" Type="http://schemas.openxmlformats.org/officeDocument/2006/relationships/printerSettings" Id="rId1"/></Relationships>
</file>

<file path=xl/worksheets/_rels/sheet4.xml.rels><?xml version="1.0" encoding="UTF-8"?><Relationships xmlns="http://schemas.openxmlformats.org/package/2006/relationships"><Relationship Target="../printerSettings/printerSettings4.bin" Type="http://schemas.openxmlformats.org/officeDocument/2006/relationships/printerSetting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049378948332163"/>
  </sheetPr>
  <dimension ref="A1:R45"/>
  <sheetViews>
    <sheetView zoomScale="110" zoomScaleNormal="110" zoomScalePageLayoutView="123" workbookViewId="0">
      <selection activeCell="C11" sqref="C11"/>
    </sheetView>
  </sheetViews>
  <sheetFormatPr xmlns:x14ac="http://schemas.microsoft.com/office/spreadsheetml/2009/9/ac" defaultColWidth="8.85546875" defaultRowHeight="12.75" x14ac:dyDescent="0.2"/>
  <cols>
    <col min="1" max="1" width="5.5703125" style="12" customWidth="true"/>
    <col min="2" max="2" width="2.5703125" style="12" customWidth="true"/>
    <col min="3" max="3" width="66.42578125" style="12" customWidth="true"/>
    <col min="4" max="4" width="8.85546875" style="12" customWidth="true"/>
    <col min="5" max="16384" width="8.85546875" style="12"/>
  </cols>
  <sheetData>
    <row xmlns:x14ac="http://schemas.microsoft.com/office/spreadsheetml/2009/9/ac" r="1" ht="44.1" customHeight="true" x14ac:dyDescent="0.25">
      <c r="A1" s="9"/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xmlns:x14ac="http://schemas.microsoft.com/office/spreadsheetml/2009/9/ac" r="2" ht="23.25" x14ac:dyDescent="0.35">
      <c r="A2" s="10"/>
      <c r="B2" s="10"/>
      <c r="C2" s="13"/>
      <c r="D2" s="10"/>
      <c r="E2" s="11"/>
      <c r="F2" s="11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xmlns:x14ac="http://schemas.microsoft.com/office/spreadsheetml/2009/9/ac" r="3" ht="15" x14ac:dyDescent="0.2">
      <c r="A3" s="10"/>
      <c r="B3" s="10"/>
      <c r="C3" s="10"/>
      <c r="D3" s="10"/>
      <c r="F3" s="10"/>
      <c r="G3" s="10"/>
      <c r="H3" s="14"/>
      <c r="I3" s="14"/>
      <c r="J3" s="14"/>
      <c r="K3" s="14"/>
      <c r="L3" s="11"/>
      <c r="M3" s="11"/>
      <c r="N3" s="11"/>
      <c r="O3" s="11"/>
      <c r="P3" s="11"/>
      <c r="Q3" s="11"/>
      <c r="R3" s="11"/>
    </row>
    <row xmlns:x14ac="http://schemas.microsoft.com/office/spreadsheetml/2009/9/ac" r="4" ht="15" x14ac:dyDescent="0.2">
      <c r="A4" s="10"/>
      <c r="B4" s="10"/>
      <c r="D4" s="10"/>
      <c r="E4" s="15"/>
      <c r="F4" s="11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xmlns:x14ac="http://schemas.microsoft.com/office/spreadsheetml/2009/9/ac" r="5" ht="40.5" x14ac:dyDescent="0.2">
      <c r="A5" s="10"/>
      <c r="B5" s="10"/>
      <c r="C5" s="52" t="s">
        <v>12</v>
      </c>
      <c r="D5" s="10"/>
      <c r="E5" s="15"/>
      <c r="F5" s="11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xmlns:x14ac="http://schemas.microsoft.com/office/spreadsheetml/2009/9/ac" r="6" ht="20.25" x14ac:dyDescent="0.2">
      <c r="A6" s="10"/>
      <c r="B6" s="10"/>
      <c r="C6" s="16"/>
      <c r="D6" s="10"/>
      <c r="E6" s="15"/>
      <c r="F6" s="11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xmlns:x14ac="http://schemas.microsoft.com/office/spreadsheetml/2009/9/ac" r="7" ht="20.25" x14ac:dyDescent="0.2">
      <c r="A7" s="10"/>
      <c r="B7" s="10"/>
      <c r="C7" s="16"/>
      <c r="D7" s="10"/>
      <c r="E7" s="15"/>
      <c r="F7" s="11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xmlns:x14ac="http://schemas.microsoft.com/office/spreadsheetml/2009/9/ac" r="8" ht="20.25" x14ac:dyDescent="0.2">
      <c r="A8" s="10"/>
      <c r="B8" s="10"/>
      <c r="C8" s="16"/>
      <c r="D8" s="10"/>
      <c r="E8" s="15"/>
      <c r="F8" s="11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xmlns:x14ac="http://schemas.microsoft.com/office/spreadsheetml/2009/9/ac" r="9" ht="20.25" x14ac:dyDescent="0.2">
      <c r="A9" s="10"/>
      <c r="B9" s="10"/>
      <c r="C9" s="16"/>
      <c r="D9" s="10"/>
      <c r="E9" s="15"/>
      <c r="F9" s="11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xmlns:x14ac="http://schemas.microsoft.com/office/spreadsheetml/2009/9/ac" r="10" ht="20.25" x14ac:dyDescent="0.2">
      <c r="A10" s="10"/>
      <c r="B10" s="10"/>
      <c r="C10" s="16"/>
      <c r="D10" s="10"/>
      <c r="E10" s="15"/>
      <c r="F10" s="11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xmlns:x14ac="http://schemas.microsoft.com/office/spreadsheetml/2009/9/ac" r="11" ht="60.75" x14ac:dyDescent="0.3">
      <c r="A11" s="10"/>
      <c r="B11" s="10"/>
      <c r="C11" s="17" t="s">
        <v>27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xmlns:x14ac="http://schemas.microsoft.com/office/spreadsheetml/2009/9/ac" r="12" ht="26.25" x14ac:dyDescent="0.4">
      <c r="A12" s="10"/>
      <c r="B12" s="10"/>
      <c r="C12" s="1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xmlns:x14ac="http://schemas.microsoft.com/office/spreadsheetml/2009/9/ac" r="13" ht="15" x14ac:dyDescent="0.2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xmlns:x14ac="http://schemas.microsoft.com/office/spreadsheetml/2009/9/ac" r="14" ht="27" customHeight="true" x14ac:dyDescent="0.2">
      <c r="A14" s="10"/>
      <c r="B14" s="10"/>
      <c r="C14" s="19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xmlns:x14ac="http://schemas.microsoft.com/office/spreadsheetml/2009/9/ac" r="15" ht="15" x14ac:dyDescent="0.2">
      <c r="A15" s="10"/>
      <c r="B15" s="10"/>
      <c r="C15" s="2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xmlns:x14ac="http://schemas.microsoft.com/office/spreadsheetml/2009/9/ac" r="16" ht="15" x14ac:dyDescent="0.2">
      <c r="A16" s="10"/>
      <c r="B16" s="10"/>
      <c r="C16" s="2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xmlns:x14ac="http://schemas.microsoft.com/office/spreadsheetml/2009/9/ac" r="17" ht="15" x14ac:dyDescent="0.2">
      <c r="A17" s="10"/>
      <c r="B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xmlns:x14ac="http://schemas.microsoft.com/office/spreadsheetml/2009/9/ac" r="18" ht="15" x14ac:dyDescent="0.2">
      <c r="A18" s="10"/>
      <c r="B18" s="10"/>
      <c r="C18" s="21" t="s">
        <v>28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xmlns:x14ac="http://schemas.microsoft.com/office/spreadsheetml/2009/9/ac" r="19" ht="15" x14ac:dyDescent="0.2">
      <c r="A19" s="10"/>
      <c r="B19" s="10"/>
      <c r="C19" s="2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xmlns:x14ac="http://schemas.microsoft.com/office/spreadsheetml/2009/9/ac" r="20" ht="15.75" x14ac:dyDescent="0.25">
      <c r="A20" s="10"/>
      <c r="B20" s="10"/>
      <c r="C20" s="22" t="s">
        <v>13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xmlns:x14ac="http://schemas.microsoft.com/office/spreadsheetml/2009/9/ac" r="21" ht="15" x14ac:dyDescent="0.2">
      <c r="A21" s="10"/>
      <c r="B21" s="10"/>
      <c r="C21" s="2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xmlns:x14ac="http://schemas.microsoft.com/office/spreadsheetml/2009/9/ac" r="22" ht="9" customHeight="true" x14ac:dyDescent="0.2">
      <c r="A22" s="10"/>
      <c r="B22" s="11"/>
      <c r="C22" s="23"/>
      <c r="D22" s="24"/>
      <c r="E22" s="25"/>
      <c r="F22" s="24"/>
      <c r="G22" s="24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xmlns:x14ac="http://schemas.microsoft.com/office/spreadsheetml/2009/9/ac" r="23" ht="26.1" customHeight="true" x14ac:dyDescent="0.2">
      <c r="A23" s="10"/>
      <c r="B23" s="25"/>
      <c r="C23" s="26"/>
      <c r="D23" s="24"/>
      <c r="E23" s="27"/>
      <c r="F23" s="24"/>
      <c r="G23" s="24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xmlns:x14ac="http://schemas.microsoft.com/office/spreadsheetml/2009/9/ac" r="24" ht="15" x14ac:dyDescent="0.2">
      <c r="A24" s="10"/>
      <c r="B24" s="25"/>
      <c r="C24" s="28"/>
      <c r="D24" s="24"/>
      <c r="E24" s="24"/>
      <c r="F24" s="24"/>
      <c r="G24" s="24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xmlns:x14ac="http://schemas.microsoft.com/office/spreadsheetml/2009/9/ac" r="25" ht="23.25" x14ac:dyDescent="0.2">
      <c r="A25" s="29"/>
      <c r="B25" s="29"/>
      <c r="C25" s="29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xmlns:x14ac="http://schemas.microsoft.com/office/spreadsheetml/2009/9/ac" r="26" ht="15" x14ac:dyDescent="0.2">
      <c r="A26" s="30"/>
      <c r="B26" s="31"/>
      <c r="C26" s="32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xmlns:x14ac="http://schemas.microsoft.com/office/spreadsheetml/2009/9/ac" r="27" ht="15" x14ac:dyDescent="0.2">
      <c r="A27" s="30"/>
      <c r="B27" s="31"/>
      <c r="C27" s="33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xmlns:x14ac="http://schemas.microsoft.com/office/spreadsheetml/2009/9/ac" r="28" ht="15" x14ac:dyDescent="0.2">
      <c r="A28" s="30"/>
      <c r="B28" s="31"/>
      <c r="C28" s="34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xmlns:x14ac="http://schemas.microsoft.com/office/spreadsheetml/2009/9/ac" r="29" ht="15" x14ac:dyDescent="0.2">
      <c r="A29" s="30"/>
      <c r="B29" s="31"/>
      <c r="C29" s="34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xmlns:x14ac="http://schemas.microsoft.com/office/spreadsheetml/2009/9/ac" r="30" ht="15" x14ac:dyDescent="0.2">
      <c r="A30" s="30"/>
      <c r="B30" s="31"/>
      <c r="C30" s="34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xmlns:x14ac="http://schemas.microsoft.com/office/spreadsheetml/2009/9/ac" r="31" ht="15" x14ac:dyDescent="0.2">
      <c r="A31" s="30"/>
      <c r="B31" s="31"/>
      <c r="C31" s="34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xmlns:x14ac="http://schemas.microsoft.com/office/spreadsheetml/2009/9/ac" r="32" ht="15" x14ac:dyDescent="0.2">
      <c r="A32" s="30"/>
      <c r="B32" s="31"/>
      <c r="C32" s="34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xmlns:x14ac="http://schemas.microsoft.com/office/spreadsheetml/2009/9/ac" r="33" ht="15" x14ac:dyDescent="0.2">
      <c r="A33" s="30"/>
      <c r="B33" s="31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xmlns:x14ac="http://schemas.microsoft.com/office/spreadsheetml/2009/9/ac" r="34" ht="15" x14ac:dyDescent="0.2">
      <c r="A34" s="10"/>
      <c r="B34" s="10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xmlns:x14ac="http://schemas.microsoft.com/office/spreadsheetml/2009/9/ac" r="35" ht="15" x14ac:dyDescent="0.2">
      <c r="A35" s="10"/>
      <c r="B35" s="10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xmlns:x14ac="http://schemas.microsoft.com/office/spreadsheetml/2009/9/ac" r="36" ht="15" x14ac:dyDescent="0.2">
      <c r="A36" s="10"/>
      <c r="B36" s="10"/>
      <c r="C36" s="10"/>
      <c r="D36" s="10"/>
    </row>
    <row xmlns:x14ac="http://schemas.microsoft.com/office/spreadsheetml/2009/9/ac" r="37" ht="15" x14ac:dyDescent="0.2">
      <c r="A37" s="10"/>
      <c r="B37" s="10"/>
      <c r="C37" s="10"/>
      <c r="D37" s="10"/>
    </row>
    <row xmlns:x14ac="http://schemas.microsoft.com/office/spreadsheetml/2009/9/ac" r="38" ht="15" x14ac:dyDescent="0.2">
      <c r="A38" s="10"/>
      <c r="B38" s="10"/>
      <c r="C38" s="10"/>
      <c r="D38" s="10"/>
    </row>
    <row xmlns:x14ac="http://schemas.microsoft.com/office/spreadsheetml/2009/9/ac" r="39" ht="15" x14ac:dyDescent="0.2">
      <c r="A39" s="10"/>
      <c r="B39" s="10"/>
      <c r="C39" s="10"/>
      <c r="D39" s="10"/>
    </row>
    <row xmlns:x14ac="http://schemas.microsoft.com/office/spreadsheetml/2009/9/ac" r="45" x14ac:dyDescent="0.2">
      <c r="L45" s="35" t="str">
        <f>+IF(ISNUMBER(M38), "", "Insufficient data to estimate safely managed sanitation services at national level")</f>
        <v>Insufficient data to estimate safely managed sanitation services at national level</v>
      </c>
    </row>
  </sheetData>
  <hyperlinks>
    <hyperlink ref="C20" r:id="rId1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true"/>
  <dimension ref="A1:AO418"/>
  <sheetViews>
    <sheetView tabSelected="true" workbookViewId="0">
      <selection sqref="A1:A2"/>
    </sheetView>
  </sheetViews>
  <sheetFormatPr xmlns:x14ac="http://schemas.microsoft.com/office/spreadsheetml/2009/9/ac" defaultColWidth="9.140625" defaultRowHeight="12" x14ac:dyDescent="0.2"/>
  <cols>
    <col min="1" max="1" width="30.85546875" style="1" customWidth="true"/>
    <col min="2" max="2" width="5" style="1" bestFit="true" customWidth="true"/>
    <col min="3" max="3" width="9.42578125" style="50" customWidth="true"/>
    <col min="4" max="7" width="5.140625" style="1" customWidth="true"/>
    <col min="8" max="25" width="6.42578125" style="1" customWidth="true"/>
    <col min="26" max="26" width="12.85546875" style="1" customWidth="true"/>
    <col min="27" max="16384" width="9.140625" style="1"/>
  </cols>
  <sheetData>
    <row xmlns:x14ac="http://schemas.microsoft.com/office/spreadsheetml/2009/9/ac" r="1" x14ac:dyDescent="0.2">
      <c r="A1" s="57" t="s">
        <v>31</v>
      </c>
      <c r="B1" s="59" t="s">
        <v>0</v>
      </c>
      <c r="C1" s="56" t="s">
        <v>11</v>
      </c>
      <c r="D1" s="59" t="s">
        <v>1</v>
      </c>
      <c r="E1" s="59" t="s">
        <v>2</v>
      </c>
      <c r="F1" s="59" t="s">
        <v>3</v>
      </c>
      <c r="G1" s="59" t="s">
        <v>4</v>
      </c>
      <c r="H1" s="60" t="s">
        <v>30</v>
      </c>
      <c r="I1" s="60"/>
      <c r="J1" s="60"/>
      <c r="K1" s="60" t="s">
        <v>6</v>
      </c>
      <c r="L1" s="60"/>
      <c r="M1" s="60"/>
      <c r="N1" s="60" t="s">
        <v>7</v>
      </c>
      <c r="O1" s="60"/>
      <c r="P1" s="60"/>
      <c r="Q1" s="60" t="s">
        <v>8</v>
      </c>
      <c r="R1" s="60"/>
      <c r="S1" s="60"/>
      <c r="T1" s="60" t="s">
        <v>9</v>
      </c>
      <c r="U1" s="60"/>
      <c r="V1" s="60"/>
      <c r="W1" s="60" t="s">
        <v>10</v>
      </c>
      <c r="X1" s="60"/>
      <c r="Y1" s="60"/>
      <c r="Z1" s="4"/>
    </row>
    <row xmlns:x14ac="http://schemas.microsoft.com/office/spreadsheetml/2009/9/ac" r="2" ht="114" x14ac:dyDescent="0.2">
      <c r="A2" s="58"/>
      <c r="B2" s="59"/>
      <c r="C2" s="56"/>
      <c r="D2" s="59"/>
      <c r="E2" s="59"/>
      <c r="F2" s="59"/>
      <c r="G2" s="59"/>
      <c r="H2" s="43" t="s">
        <v>21</v>
      </c>
      <c r="I2" s="44" t="s">
        <v>22</v>
      </c>
      <c r="J2" s="45" t="s">
        <v>17</v>
      </c>
      <c r="K2" s="43" t="s">
        <v>21</v>
      </c>
      <c r="L2" s="44" t="s">
        <v>22</v>
      </c>
      <c r="M2" s="45" t="s">
        <v>17</v>
      </c>
      <c r="N2" s="43" t="s">
        <v>21</v>
      </c>
      <c r="O2" s="44" t="s">
        <v>22</v>
      </c>
      <c r="P2" s="45" t="s">
        <v>17</v>
      </c>
      <c r="Q2" s="43" t="s">
        <v>21</v>
      </c>
      <c r="R2" s="44" t="s">
        <v>22</v>
      </c>
      <c r="S2" s="45" t="s">
        <v>17</v>
      </c>
      <c r="T2" s="43" t="s">
        <v>21</v>
      </c>
      <c r="U2" s="44" t="s">
        <v>22</v>
      </c>
      <c r="V2" s="45" t="s">
        <v>17</v>
      </c>
      <c r="W2" s="43" t="s">
        <v>21</v>
      </c>
      <c r="X2" s="44" t="s">
        <v>22</v>
      </c>
      <c r="Y2" s="45" t="s">
        <v>17</v>
      </c>
      <c r="Z2" s="3" t="s">
        <v>5</v>
      </c>
    </row>
    <row xmlns:x14ac="http://schemas.microsoft.com/office/spreadsheetml/2009/9/ac" r="3" s="2" customFormat="true" x14ac:dyDescent="0.2">
      <c r="A3" s="38" t="s">
        <v>15</v>
      </c>
      <c r="B3" s="5"/>
      <c r="C3" s="48"/>
      <c r="D3" s="8"/>
      <c r="E3" s="8"/>
      <c r="F3" s="8"/>
      <c r="G3" s="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9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</row>
    <row xmlns:x14ac="http://schemas.microsoft.com/office/spreadsheetml/2009/9/ac" r="4" s="2" customFormat="true" hidden="true" x14ac:dyDescent="0.2">
      <c r="A4" s="37">
        <f>'Water Data'!A2</f>
        <v>0</v>
      </c>
      <c r="B4" s="5">
        <f>'Water Data'!B2</f>
        <v>0</v>
      </c>
      <c r="C4" s="48">
        <f>'Water Data'!C2</f>
        <v>0</v>
      </c>
      <c r="D4" s="8" t="str">
        <f>IF(ISNUMBER('Water Data'!D2),'Water Data'!D2,"-")</f>
        <v>-</v>
      </c>
      <c r="E4" s="8" t="str">
        <f>IF(ISNUMBER('Water Data'!E2),'Water Data'!E2,"-")</f>
        <v>-</v>
      </c>
      <c r="F4" s="8" t="str">
        <f>IF(ISNUMBER('Water Data'!F2),'Water Data'!F2,"-")</f>
        <v>-</v>
      </c>
      <c r="G4" s="8" t="str">
        <f>IF(ISNUMBER('Water Data'!G2),'Water Data'!G2,"-")</f>
        <v>-</v>
      </c>
      <c r="H4" s="36" t="str">
        <f>IF(ISNUMBER('Water Data'!H2),IF('Water Data'!H2=-999,"NA",IF('Water Data'!H2&lt;1, "&lt;1", IF('Water Data'!H2&gt;99, "&gt;99", 'Water Data'!H2))),"-")</f>
        <v>-</v>
      </c>
      <c r="I4" s="36" t="str">
        <f>IF(ISNUMBER('Water Data'!I2),IF('Water Data'!I2=-999,"NA",IF('Water Data'!I2&lt;1, "&lt;1", IF('Water Data'!I2&gt;99, "&gt;99", 'Water Data'!I2))),"-")</f>
        <v>-</v>
      </c>
      <c r="J4" s="36" t="str">
        <f>IF(ISNUMBER('Water Data'!J2),IF('Water Data'!J2=-999,"NA",IF('Water Data'!J2&lt;1, "&lt;1", IF('Water Data'!J2&gt;99, "&gt;99", 'Water Data'!J2))),"-")</f>
        <v>-</v>
      </c>
      <c r="K4" s="36" t="str">
        <f>IF(ISNUMBER('Water Data'!K2),IF('Water Data'!K2=-999,"NA",IF('Water Data'!K2&lt;1, "&lt;1", IF('Water Data'!K2&gt;99, "&gt;99", 'Water Data'!K2))),"-")</f>
        <v>-</v>
      </c>
      <c r="L4" s="36" t="str">
        <f>IF(ISNUMBER('Water Data'!L2),IF('Water Data'!L2=-999,"NA",IF('Water Data'!L2&lt;1, "&lt;1", IF('Water Data'!L2&gt;99, "&gt;99", 'Water Data'!L2))),"-")</f>
        <v>-</v>
      </c>
      <c r="M4" s="36" t="str">
        <f>IF(ISNUMBER('Water Data'!M2),IF('Water Data'!M2=-999,"NA",IF('Water Data'!M2&lt;1, "&lt;1", IF('Water Data'!M2&gt;99, "&gt;99", 'Water Data'!M2))),"-")</f>
        <v>-</v>
      </c>
      <c r="N4" s="36" t="str">
        <f>IF(ISNUMBER('Water Data'!N2),IF('Water Data'!N2=-999,"NA",IF('Water Data'!N2&lt;1, "&lt;1", IF('Water Data'!N2&gt;99, "&gt;99", 'Water Data'!N2))),"-")</f>
        <v>-</v>
      </c>
      <c r="O4" s="36" t="str">
        <f>IF(ISNUMBER('Water Data'!O2),IF('Water Data'!O2=-999,"NA",IF('Water Data'!O2&lt;1, "&lt;1", IF('Water Data'!O2&gt;99, "&gt;99", 'Water Data'!O2))),"-")</f>
        <v>-</v>
      </c>
      <c r="P4" s="36" t="str">
        <f>IF(ISNUMBER('Water Data'!P2),IF('Water Data'!P2=-999,"NA",IF('Water Data'!P2&lt;1, "&lt;1", IF('Water Data'!P2&gt;99, "&gt;99", 'Water Data'!P2))),"-")</f>
        <v>-</v>
      </c>
      <c r="Q4" s="36" t="str">
        <f>IF(ISNUMBER('Water Data'!Q2),IF('Water Data'!Q2=-999,"NA",IF('Water Data'!Q2&lt;1, "&lt;1", IF('Water Data'!Q2&gt;99, "&gt;99", 'Water Data'!Q2))),"-")</f>
        <v>-</v>
      </c>
      <c r="R4" s="36" t="str">
        <f>IF(ISNUMBER('Water Data'!R2),IF('Water Data'!R2=-999,"NA",IF('Water Data'!R2&lt;1, "&lt;1", IF('Water Data'!R2&gt;99, "&gt;99", 'Water Data'!R2))),"-")</f>
        <v>-</v>
      </c>
      <c r="S4" s="36" t="str">
        <f>IF(ISNUMBER('Water Data'!S2),IF('Water Data'!S2=-999,"NA",IF('Water Data'!S2&lt;1, "&lt;1", IF('Water Data'!S2&gt;99, "&gt;99", 'Water Data'!S2))),"-")</f>
        <v>-</v>
      </c>
      <c r="T4" s="36" t="str">
        <f>IF(ISNUMBER('Water Data'!T2),IF('Water Data'!T2=-999,"NA",IF('Water Data'!T2&lt;1, "&lt;1", IF('Water Data'!T2&gt;99, "&gt;99", 'Water Data'!T2))),"-")</f>
        <v>-</v>
      </c>
      <c r="U4" s="36" t="str">
        <f>IF(ISNUMBER('Water Data'!U2),IF('Water Data'!U2=-999,"NA",IF('Water Data'!U2&lt;1, "&lt;1", IF('Water Data'!U2&gt;99, "&gt;99", 'Water Data'!U2))),"-")</f>
        <v>-</v>
      </c>
      <c r="V4" s="36" t="str">
        <f>IF(ISNUMBER('Water Data'!V2),IF('Water Data'!V2=-999,"NA",IF('Water Data'!V2&lt;1, "&lt;1", IF('Water Data'!V2&gt;99, "&gt;99", 'Water Data'!V2))),"-")</f>
        <v>-</v>
      </c>
      <c r="W4" s="36" t="str">
        <f>IF(ISNUMBER('Water Data'!W2),IF('Water Data'!W2=-999,"NA",IF('Water Data'!W2&lt;1, "&lt;1", IF('Water Data'!W2&gt;99, "&gt;99", 'Water Data'!W2))),"-")</f>
        <v>-</v>
      </c>
      <c r="X4" s="36" t="str">
        <f>IF(ISNUMBER('Water Data'!X2),IF('Water Data'!X2=-999,"NA",IF('Water Data'!X2&lt;1, "&lt;1", IF('Water Data'!X2&gt;99, "&gt;99", 'Water Data'!X2))),"-")</f>
        <v>-</v>
      </c>
      <c r="Y4" s="36" t="str">
        <f>IF(ISNUMBER('Water Data'!Y2),IF('Water Data'!Y2=-999,"NA",IF('Water Data'!Y2&lt;1, "&lt;1", IF('Water Data'!Y2&gt;99, "&gt;99", 'Water Data'!Y2))),"-")</f>
        <v>-</v>
      </c>
      <c r="Z4" s="5"/>
    </row>
    <row xmlns:x14ac="http://schemas.microsoft.com/office/spreadsheetml/2009/9/ac" r="5" s="2" customFormat="true" hidden="true" x14ac:dyDescent="0.2">
      <c r="A5" s="37">
        <f>'Water Data'!A3</f>
        <v>0</v>
      </c>
      <c r="B5" s="5">
        <f>'Water Data'!B3</f>
        <v>0</v>
      </c>
      <c r="C5" s="48">
        <f>'Water Data'!C3</f>
        <v>0</v>
      </c>
      <c r="D5" s="8" t="str">
        <f>IF(ISNUMBER('Water Data'!D3),'Water Data'!D3,"-")</f>
        <v>-</v>
      </c>
      <c r="E5" s="8" t="str">
        <f>IF(ISNUMBER('Water Data'!E3),'Water Data'!E3,"-")</f>
        <v>-</v>
      </c>
      <c r="F5" s="8" t="str">
        <f>IF(ISNUMBER('Water Data'!F3),'Water Data'!F3,"-")</f>
        <v>-</v>
      </c>
      <c r="G5" s="8" t="str">
        <f>IF(ISNUMBER('Water Data'!G3),'Water Data'!G3,"-")</f>
        <v>-</v>
      </c>
      <c r="H5" s="36" t="str">
        <f>IF(ISNUMBER('Water Data'!H3),IF('Water Data'!H3=-999,"NA",IF('Water Data'!H3&lt;1, "&lt;1", IF('Water Data'!H3&gt;99, "&gt;99", 'Water Data'!H3))),"-")</f>
        <v>-</v>
      </c>
      <c r="I5" s="36" t="str">
        <f>IF(ISNUMBER('Water Data'!I3),IF('Water Data'!I3=-999,"NA",IF('Water Data'!I3&lt;1, "&lt;1", IF('Water Data'!I3&gt;99, "&gt;99", 'Water Data'!I3))),"-")</f>
        <v>-</v>
      </c>
      <c r="J5" s="36" t="str">
        <f>IF(ISNUMBER('Water Data'!J3),IF('Water Data'!J3=-999,"NA",IF('Water Data'!J3&lt;1, "&lt;1", IF('Water Data'!J3&gt;99, "&gt;99", 'Water Data'!J3))),"-")</f>
        <v>-</v>
      </c>
      <c r="K5" s="36" t="str">
        <f>IF(ISNUMBER('Water Data'!K3),IF('Water Data'!K3=-999,"NA",IF('Water Data'!K3&lt;1, "&lt;1", IF('Water Data'!K3&gt;99, "&gt;99", 'Water Data'!K3))),"-")</f>
        <v>-</v>
      </c>
      <c r="L5" s="36" t="str">
        <f>IF(ISNUMBER('Water Data'!L3),IF('Water Data'!L3=-999,"NA",IF('Water Data'!L3&lt;1, "&lt;1", IF('Water Data'!L3&gt;99, "&gt;99", 'Water Data'!L3))),"-")</f>
        <v>-</v>
      </c>
      <c r="M5" s="36" t="str">
        <f>IF(ISNUMBER('Water Data'!M3),IF('Water Data'!M3=-999,"NA",IF('Water Data'!M3&lt;1, "&lt;1", IF('Water Data'!M3&gt;99, "&gt;99", 'Water Data'!M3))),"-")</f>
        <v>-</v>
      </c>
      <c r="N5" s="36" t="str">
        <f>IF(ISNUMBER('Water Data'!N3),IF('Water Data'!N3=-999,"NA",IF('Water Data'!N3&lt;1, "&lt;1", IF('Water Data'!N3&gt;99, "&gt;99", 'Water Data'!N3))),"-")</f>
        <v>-</v>
      </c>
      <c r="O5" s="36" t="str">
        <f>IF(ISNUMBER('Water Data'!O3),IF('Water Data'!O3=-999,"NA",IF('Water Data'!O3&lt;1, "&lt;1", IF('Water Data'!O3&gt;99, "&gt;99", 'Water Data'!O3))),"-")</f>
        <v>-</v>
      </c>
      <c r="P5" s="36" t="str">
        <f>IF(ISNUMBER('Water Data'!P3),IF('Water Data'!P3=-999,"NA",IF('Water Data'!P3&lt;1, "&lt;1", IF('Water Data'!P3&gt;99, "&gt;99", 'Water Data'!P3))),"-")</f>
        <v>-</v>
      </c>
      <c r="Q5" s="36" t="str">
        <f>IF(ISNUMBER('Water Data'!Q3),IF('Water Data'!Q3=-999,"NA",IF('Water Data'!Q3&lt;1, "&lt;1", IF('Water Data'!Q3&gt;99, "&gt;99", 'Water Data'!Q3))),"-")</f>
        <v>-</v>
      </c>
      <c r="R5" s="36" t="str">
        <f>IF(ISNUMBER('Water Data'!R3),IF('Water Data'!R3=-999,"NA",IF('Water Data'!R3&lt;1, "&lt;1", IF('Water Data'!R3&gt;99, "&gt;99", 'Water Data'!R3))),"-")</f>
        <v>-</v>
      </c>
      <c r="S5" s="36" t="str">
        <f>IF(ISNUMBER('Water Data'!S3),IF('Water Data'!S3=-999,"NA",IF('Water Data'!S3&lt;1, "&lt;1", IF('Water Data'!S3&gt;99, "&gt;99", 'Water Data'!S3))),"-")</f>
        <v>-</v>
      </c>
      <c r="T5" s="36" t="str">
        <f>IF(ISNUMBER('Water Data'!T3),IF('Water Data'!T3=-999,"NA",IF('Water Data'!T3&lt;1, "&lt;1", IF('Water Data'!T3&gt;99, "&gt;99", 'Water Data'!T3))),"-")</f>
        <v>-</v>
      </c>
      <c r="U5" s="36" t="str">
        <f>IF(ISNUMBER('Water Data'!U3),IF('Water Data'!U3=-999,"NA",IF('Water Data'!U3&lt;1, "&lt;1", IF('Water Data'!U3&gt;99, "&gt;99", 'Water Data'!U3))),"-")</f>
        <v>-</v>
      </c>
      <c r="V5" s="36" t="str">
        <f>IF(ISNUMBER('Water Data'!V3),IF('Water Data'!V3=-999,"NA",IF('Water Data'!V3&lt;1, "&lt;1", IF('Water Data'!V3&gt;99, "&gt;99", 'Water Data'!V3))),"-")</f>
        <v>-</v>
      </c>
      <c r="W5" s="36" t="str">
        <f>IF(ISNUMBER('Water Data'!W3),IF('Water Data'!W3=-999,"NA",IF('Water Data'!W3&lt;1, "&lt;1", IF('Water Data'!W3&gt;99, "&gt;99", 'Water Data'!W3))),"-")</f>
        <v>-</v>
      </c>
      <c r="X5" s="36" t="str">
        <f>IF(ISNUMBER('Water Data'!X3),IF('Water Data'!X3=-999,"NA",IF('Water Data'!X3&lt;1, "&lt;1", IF('Water Data'!X3&gt;99, "&gt;99", 'Water Data'!X3))),"-")</f>
        <v>-</v>
      </c>
      <c r="Y5" s="36" t="str">
        <f>IF(ISNUMBER('Water Data'!Y3),IF('Water Data'!Y3=-999,"NA",IF('Water Data'!Y3&lt;1, "&lt;1", IF('Water Data'!Y3&gt;99, "&gt;99", 'Water Data'!Y3))),"-")</f>
        <v>-</v>
      </c>
      <c r="Z5" s="5"/>
    </row>
    <row xmlns:x14ac="http://schemas.microsoft.com/office/spreadsheetml/2009/9/ac" r="6" s="2" customFormat="true" hidden="true" x14ac:dyDescent="0.2">
      <c r="A6" s="37">
        <f>'Water Data'!A4</f>
        <v>0</v>
      </c>
      <c r="B6" s="5">
        <f>'Water Data'!B4</f>
        <v>0</v>
      </c>
      <c r="C6" s="48">
        <f>'Water Data'!C4</f>
        <v>0</v>
      </c>
      <c r="D6" s="8" t="str">
        <f>IF(ISNUMBER('Water Data'!D4),'Water Data'!D4,"-")</f>
        <v>-</v>
      </c>
      <c r="E6" s="8" t="str">
        <f>IF(ISNUMBER('Water Data'!E4),'Water Data'!E4,"-")</f>
        <v>-</v>
      </c>
      <c r="F6" s="8" t="str">
        <f>IF(ISNUMBER('Water Data'!F4),'Water Data'!F4,"-")</f>
        <v>-</v>
      </c>
      <c r="G6" s="8" t="str">
        <f>IF(ISNUMBER('Water Data'!G4),'Water Data'!G4,"-")</f>
        <v>-</v>
      </c>
      <c r="H6" s="36" t="str">
        <f>IF(ISNUMBER('Water Data'!H4),IF('Water Data'!H4=-999,"NA",IF('Water Data'!H4&lt;1, "&lt;1", IF('Water Data'!H4&gt;99, "&gt;99", 'Water Data'!H4))),"-")</f>
        <v>-</v>
      </c>
      <c r="I6" s="36" t="str">
        <f>IF(ISNUMBER('Water Data'!I4),IF('Water Data'!I4=-999,"NA",IF('Water Data'!I4&lt;1, "&lt;1", IF('Water Data'!I4&gt;99, "&gt;99", 'Water Data'!I4))),"-")</f>
        <v>-</v>
      </c>
      <c r="J6" s="36" t="str">
        <f>IF(ISNUMBER('Water Data'!J4),IF('Water Data'!J4=-999,"NA",IF('Water Data'!J4&lt;1, "&lt;1", IF('Water Data'!J4&gt;99, "&gt;99", 'Water Data'!J4))),"-")</f>
        <v>-</v>
      </c>
      <c r="K6" s="36" t="str">
        <f>IF(ISNUMBER('Water Data'!K4),IF('Water Data'!K4=-999,"NA",IF('Water Data'!K4&lt;1, "&lt;1", IF('Water Data'!K4&gt;99, "&gt;99", 'Water Data'!K4))),"-")</f>
        <v>-</v>
      </c>
      <c r="L6" s="36" t="str">
        <f>IF(ISNUMBER('Water Data'!L4),IF('Water Data'!L4=-999,"NA",IF('Water Data'!L4&lt;1, "&lt;1", IF('Water Data'!L4&gt;99, "&gt;99", 'Water Data'!L4))),"-")</f>
        <v>-</v>
      </c>
      <c r="M6" s="36" t="str">
        <f>IF(ISNUMBER('Water Data'!M4),IF('Water Data'!M4=-999,"NA",IF('Water Data'!M4&lt;1, "&lt;1", IF('Water Data'!M4&gt;99, "&gt;99", 'Water Data'!M4))),"-")</f>
        <v>-</v>
      </c>
      <c r="N6" s="36" t="str">
        <f>IF(ISNUMBER('Water Data'!N4),IF('Water Data'!N4=-999,"NA",IF('Water Data'!N4&lt;1, "&lt;1", IF('Water Data'!N4&gt;99, "&gt;99", 'Water Data'!N4))),"-")</f>
        <v>-</v>
      </c>
      <c r="O6" s="36" t="str">
        <f>IF(ISNUMBER('Water Data'!O4),IF('Water Data'!O4=-999,"NA",IF('Water Data'!O4&lt;1, "&lt;1", IF('Water Data'!O4&gt;99, "&gt;99", 'Water Data'!O4))),"-")</f>
        <v>-</v>
      </c>
      <c r="P6" s="36" t="str">
        <f>IF(ISNUMBER('Water Data'!P4),IF('Water Data'!P4=-999,"NA",IF('Water Data'!P4&lt;1, "&lt;1", IF('Water Data'!P4&gt;99, "&gt;99", 'Water Data'!P4))),"-")</f>
        <v>-</v>
      </c>
      <c r="Q6" s="36" t="str">
        <f>IF(ISNUMBER('Water Data'!Q4),IF('Water Data'!Q4=-999,"NA",IF('Water Data'!Q4&lt;1, "&lt;1", IF('Water Data'!Q4&gt;99, "&gt;99", 'Water Data'!Q4))),"-")</f>
        <v>-</v>
      </c>
      <c r="R6" s="36" t="str">
        <f>IF(ISNUMBER('Water Data'!R4),IF('Water Data'!R4=-999,"NA",IF('Water Data'!R4&lt;1, "&lt;1", IF('Water Data'!R4&gt;99, "&gt;99", 'Water Data'!R4))),"-")</f>
        <v>-</v>
      </c>
      <c r="S6" s="36" t="str">
        <f>IF(ISNUMBER('Water Data'!S4),IF('Water Data'!S4=-999,"NA",IF('Water Data'!S4&lt;1, "&lt;1", IF('Water Data'!S4&gt;99, "&gt;99", 'Water Data'!S4))),"-")</f>
        <v>-</v>
      </c>
      <c r="T6" s="36" t="str">
        <f>IF(ISNUMBER('Water Data'!T4),IF('Water Data'!T4=-999,"NA",IF('Water Data'!T4&lt;1, "&lt;1", IF('Water Data'!T4&gt;99, "&gt;99", 'Water Data'!T4))),"-")</f>
        <v>-</v>
      </c>
      <c r="U6" s="36" t="str">
        <f>IF(ISNUMBER('Water Data'!U4),IF('Water Data'!U4=-999,"NA",IF('Water Data'!U4&lt;1, "&lt;1", IF('Water Data'!U4&gt;99, "&gt;99", 'Water Data'!U4))),"-")</f>
        <v>-</v>
      </c>
      <c r="V6" s="36" t="str">
        <f>IF(ISNUMBER('Water Data'!V4),IF('Water Data'!V4=-999,"NA",IF('Water Data'!V4&lt;1, "&lt;1", IF('Water Data'!V4&gt;99, "&gt;99", 'Water Data'!V4))),"-")</f>
        <v>-</v>
      </c>
      <c r="W6" s="36" t="str">
        <f>IF(ISNUMBER('Water Data'!W4),IF('Water Data'!W4=-999,"NA",IF('Water Data'!W4&lt;1, "&lt;1", IF('Water Data'!W4&gt;99, "&gt;99", 'Water Data'!W4))),"-")</f>
        <v>-</v>
      </c>
      <c r="X6" s="36" t="str">
        <f>IF(ISNUMBER('Water Data'!X4),IF('Water Data'!X4=-999,"NA",IF('Water Data'!X4&lt;1, "&lt;1", IF('Water Data'!X4&gt;99, "&gt;99", 'Water Data'!X4))),"-")</f>
        <v>-</v>
      </c>
      <c r="Y6" s="36" t="str">
        <f>IF(ISNUMBER('Water Data'!Y4),IF('Water Data'!Y4=-999,"NA",IF('Water Data'!Y4&lt;1, "&lt;1", IF('Water Data'!Y4&gt;99, "&gt;99", 'Water Data'!Y4))),"-")</f>
        <v>-</v>
      </c>
      <c r="Z6" s="5"/>
    </row>
    <row xmlns:x14ac="http://schemas.microsoft.com/office/spreadsheetml/2009/9/ac" r="7" s="2" customFormat="true" hidden="true" x14ac:dyDescent="0.2">
      <c r="A7" s="37">
        <f>'Water Data'!A5</f>
        <v>0</v>
      </c>
      <c r="B7" s="5">
        <f>'Water Data'!B5</f>
        <v>0</v>
      </c>
      <c r="C7" s="48">
        <f>'Water Data'!C5</f>
        <v>0</v>
      </c>
      <c r="D7" s="8" t="str">
        <f>IF(ISNUMBER('Water Data'!D5),'Water Data'!D5,"-")</f>
        <v>-</v>
      </c>
      <c r="E7" s="8" t="str">
        <f>IF(ISNUMBER('Water Data'!E5),'Water Data'!E5,"-")</f>
        <v>-</v>
      </c>
      <c r="F7" s="8" t="str">
        <f>IF(ISNUMBER('Water Data'!F5),'Water Data'!F5,"-")</f>
        <v>-</v>
      </c>
      <c r="G7" s="8" t="str">
        <f>IF(ISNUMBER('Water Data'!G5),'Water Data'!G5,"-")</f>
        <v>-</v>
      </c>
      <c r="H7" s="36" t="str">
        <f>IF(ISNUMBER('Water Data'!H5),IF('Water Data'!H5=-999,"NA",IF('Water Data'!H5&lt;1, "&lt;1", IF('Water Data'!H5&gt;99, "&gt;99", 'Water Data'!H5))),"-")</f>
        <v>-</v>
      </c>
      <c r="I7" s="36" t="str">
        <f>IF(ISNUMBER('Water Data'!I5),IF('Water Data'!I5=-999,"NA",IF('Water Data'!I5&lt;1, "&lt;1", IF('Water Data'!I5&gt;99, "&gt;99", 'Water Data'!I5))),"-")</f>
        <v>-</v>
      </c>
      <c r="J7" s="36" t="str">
        <f>IF(ISNUMBER('Water Data'!J5),IF('Water Data'!J5=-999,"NA",IF('Water Data'!J5&lt;1, "&lt;1", IF('Water Data'!J5&gt;99, "&gt;99", 'Water Data'!J5))),"-")</f>
        <v>-</v>
      </c>
      <c r="K7" s="36" t="str">
        <f>IF(ISNUMBER('Water Data'!K5),IF('Water Data'!K5=-999,"NA",IF('Water Data'!K5&lt;1, "&lt;1", IF('Water Data'!K5&gt;99, "&gt;99", 'Water Data'!K5))),"-")</f>
        <v>-</v>
      </c>
      <c r="L7" s="36" t="str">
        <f>IF(ISNUMBER('Water Data'!L5),IF('Water Data'!L5=-999,"NA",IF('Water Data'!L5&lt;1, "&lt;1", IF('Water Data'!L5&gt;99, "&gt;99", 'Water Data'!L5))),"-")</f>
        <v>-</v>
      </c>
      <c r="M7" s="36" t="str">
        <f>IF(ISNUMBER('Water Data'!M5),IF('Water Data'!M5=-999,"NA",IF('Water Data'!M5&lt;1, "&lt;1", IF('Water Data'!M5&gt;99, "&gt;99", 'Water Data'!M5))),"-")</f>
        <v>-</v>
      </c>
      <c r="N7" s="36" t="str">
        <f>IF(ISNUMBER('Water Data'!N5),IF('Water Data'!N5=-999,"NA",IF('Water Data'!N5&lt;1, "&lt;1", IF('Water Data'!N5&gt;99, "&gt;99", 'Water Data'!N5))),"-")</f>
        <v>-</v>
      </c>
      <c r="O7" s="36" t="str">
        <f>IF(ISNUMBER('Water Data'!O5),IF('Water Data'!O5=-999,"NA",IF('Water Data'!O5&lt;1, "&lt;1", IF('Water Data'!O5&gt;99, "&gt;99", 'Water Data'!O5))),"-")</f>
        <v>-</v>
      </c>
      <c r="P7" s="36" t="str">
        <f>IF(ISNUMBER('Water Data'!P5),IF('Water Data'!P5=-999,"NA",IF('Water Data'!P5&lt;1, "&lt;1", IF('Water Data'!P5&gt;99, "&gt;99", 'Water Data'!P5))),"-")</f>
        <v>-</v>
      </c>
      <c r="Q7" s="36" t="str">
        <f>IF(ISNUMBER('Water Data'!Q5),IF('Water Data'!Q5=-999,"NA",IF('Water Data'!Q5&lt;1, "&lt;1", IF('Water Data'!Q5&gt;99, "&gt;99", 'Water Data'!Q5))),"-")</f>
        <v>-</v>
      </c>
      <c r="R7" s="36" t="str">
        <f>IF(ISNUMBER('Water Data'!R5),IF('Water Data'!R5=-999,"NA",IF('Water Data'!R5&lt;1, "&lt;1", IF('Water Data'!R5&gt;99, "&gt;99", 'Water Data'!R5))),"-")</f>
        <v>-</v>
      </c>
      <c r="S7" s="36" t="str">
        <f>IF(ISNUMBER('Water Data'!S5),IF('Water Data'!S5=-999,"NA",IF('Water Data'!S5&lt;1, "&lt;1", IF('Water Data'!S5&gt;99, "&gt;99", 'Water Data'!S5))),"-")</f>
        <v>-</v>
      </c>
      <c r="T7" s="36" t="str">
        <f>IF(ISNUMBER('Water Data'!T5),IF('Water Data'!T5=-999,"NA",IF('Water Data'!T5&lt;1, "&lt;1", IF('Water Data'!T5&gt;99, "&gt;99", 'Water Data'!T5))),"-")</f>
        <v>-</v>
      </c>
      <c r="U7" s="36" t="str">
        <f>IF(ISNUMBER('Water Data'!U5),IF('Water Data'!U5=-999,"NA",IF('Water Data'!U5&lt;1, "&lt;1", IF('Water Data'!U5&gt;99, "&gt;99", 'Water Data'!U5))),"-")</f>
        <v>-</v>
      </c>
      <c r="V7" s="36" t="str">
        <f>IF(ISNUMBER('Water Data'!V5),IF('Water Data'!V5=-999,"NA",IF('Water Data'!V5&lt;1, "&lt;1", IF('Water Data'!V5&gt;99, "&gt;99", 'Water Data'!V5))),"-")</f>
        <v>-</v>
      </c>
      <c r="W7" s="36" t="str">
        <f>IF(ISNUMBER('Water Data'!W5),IF('Water Data'!W5=-999,"NA",IF('Water Data'!W5&lt;1, "&lt;1", IF('Water Data'!W5&gt;99, "&gt;99", 'Water Data'!W5))),"-")</f>
        <v>-</v>
      </c>
      <c r="X7" s="36" t="str">
        <f>IF(ISNUMBER('Water Data'!X5),IF('Water Data'!X5=-999,"NA",IF('Water Data'!X5&lt;1, "&lt;1", IF('Water Data'!X5&gt;99, "&gt;99", 'Water Data'!X5))),"-")</f>
        <v>-</v>
      </c>
      <c r="Y7" s="36" t="str">
        <f>IF(ISNUMBER('Water Data'!Y5),IF('Water Data'!Y5=-999,"NA",IF('Water Data'!Y5&lt;1, "&lt;1", IF('Water Data'!Y5&gt;99, "&gt;99", 'Water Data'!Y5))),"-")</f>
        <v>-</v>
      </c>
      <c r="Z7" s="5"/>
    </row>
    <row xmlns:x14ac="http://schemas.microsoft.com/office/spreadsheetml/2009/9/ac" r="8" s="2" customFormat="true" hidden="true" x14ac:dyDescent="0.2">
      <c r="A8" s="37">
        <f>'Water Data'!A6</f>
        <v>0</v>
      </c>
      <c r="B8" s="5">
        <f>'Water Data'!B6</f>
        <v>0</v>
      </c>
      <c r="C8" s="48">
        <f>'Water Data'!C6</f>
        <v>0</v>
      </c>
      <c r="D8" s="8" t="str">
        <f>IF(ISNUMBER('Water Data'!D6),'Water Data'!D6,"-")</f>
        <v>-</v>
      </c>
      <c r="E8" s="8" t="str">
        <f>IF(ISNUMBER('Water Data'!E6),'Water Data'!E6,"-")</f>
        <v>-</v>
      </c>
      <c r="F8" s="8" t="str">
        <f>IF(ISNUMBER('Water Data'!F6),'Water Data'!F6,"-")</f>
        <v>-</v>
      </c>
      <c r="G8" s="8" t="str">
        <f>IF(ISNUMBER('Water Data'!G6),'Water Data'!G6,"-")</f>
        <v>-</v>
      </c>
      <c r="H8" s="36" t="str">
        <f>IF(ISNUMBER('Water Data'!H6),IF('Water Data'!H6=-999,"NA",IF('Water Data'!H6&lt;1, "&lt;1", IF('Water Data'!H6&gt;99, "&gt;99", 'Water Data'!H6))),"-")</f>
        <v>-</v>
      </c>
      <c r="I8" s="36" t="str">
        <f>IF(ISNUMBER('Water Data'!I6),IF('Water Data'!I6=-999,"NA",IF('Water Data'!I6&lt;1, "&lt;1", IF('Water Data'!I6&gt;99, "&gt;99", 'Water Data'!I6))),"-")</f>
        <v>-</v>
      </c>
      <c r="J8" s="36" t="str">
        <f>IF(ISNUMBER('Water Data'!J6),IF('Water Data'!J6=-999,"NA",IF('Water Data'!J6&lt;1, "&lt;1", IF('Water Data'!J6&gt;99, "&gt;99", 'Water Data'!J6))),"-")</f>
        <v>-</v>
      </c>
      <c r="K8" s="36" t="str">
        <f>IF(ISNUMBER('Water Data'!K6),IF('Water Data'!K6=-999,"NA",IF('Water Data'!K6&lt;1, "&lt;1", IF('Water Data'!K6&gt;99, "&gt;99", 'Water Data'!K6))),"-")</f>
        <v>-</v>
      </c>
      <c r="L8" s="36" t="str">
        <f>IF(ISNUMBER('Water Data'!L6),IF('Water Data'!L6=-999,"NA",IF('Water Data'!L6&lt;1, "&lt;1", IF('Water Data'!L6&gt;99, "&gt;99", 'Water Data'!L6))),"-")</f>
        <v>-</v>
      </c>
      <c r="M8" s="36" t="str">
        <f>IF(ISNUMBER('Water Data'!M6),IF('Water Data'!M6=-999,"NA",IF('Water Data'!M6&lt;1, "&lt;1", IF('Water Data'!M6&gt;99, "&gt;99", 'Water Data'!M6))),"-")</f>
        <v>-</v>
      </c>
      <c r="N8" s="36" t="str">
        <f>IF(ISNUMBER('Water Data'!N6),IF('Water Data'!N6=-999,"NA",IF('Water Data'!N6&lt;1, "&lt;1", IF('Water Data'!N6&gt;99, "&gt;99", 'Water Data'!N6))),"-")</f>
        <v>-</v>
      </c>
      <c r="O8" s="36" t="str">
        <f>IF(ISNUMBER('Water Data'!O6),IF('Water Data'!O6=-999,"NA",IF('Water Data'!O6&lt;1, "&lt;1", IF('Water Data'!O6&gt;99, "&gt;99", 'Water Data'!O6))),"-")</f>
        <v>-</v>
      </c>
      <c r="P8" s="36" t="str">
        <f>IF(ISNUMBER('Water Data'!P6),IF('Water Data'!P6=-999,"NA",IF('Water Data'!P6&lt;1, "&lt;1", IF('Water Data'!P6&gt;99, "&gt;99", 'Water Data'!P6))),"-")</f>
        <v>-</v>
      </c>
      <c r="Q8" s="36" t="str">
        <f>IF(ISNUMBER('Water Data'!Q6),IF('Water Data'!Q6=-999,"NA",IF('Water Data'!Q6&lt;1, "&lt;1", IF('Water Data'!Q6&gt;99, "&gt;99", 'Water Data'!Q6))),"-")</f>
        <v>-</v>
      </c>
      <c r="R8" s="36" t="str">
        <f>IF(ISNUMBER('Water Data'!R6),IF('Water Data'!R6=-999,"NA",IF('Water Data'!R6&lt;1, "&lt;1", IF('Water Data'!R6&gt;99, "&gt;99", 'Water Data'!R6))),"-")</f>
        <v>-</v>
      </c>
      <c r="S8" s="36" t="str">
        <f>IF(ISNUMBER('Water Data'!S6),IF('Water Data'!S6=-999,"NA",IF('Water Data'!S6&lt;1, "&lt;1", IF('Water Data'!S6&gt;99, "&gt;99", 'Water Data'!S6))),"-")</f>
        <v>-</v>
      </c>
      <c r="T8" s="36" t="str">
        <f>IF(ISNUMBER('Water Data'!T6),IF('Water Data'!T6=-999,"NA",IF('Water Data'!T6&lt;1, "&lt;1", IF('Water Data'!T6&gt;99, "&gt;99", 'Water Data'!T6))),"-")</f>
        <v>-</v>
      </c>
      <c r="U8" s="36" t="str">
        <f>IF(ISNUMBER('Water Data'!U6),IF('Water Data'!U6=-999,"NA",IF('Water Data'!U6&lt;1, "&lt;1", IF('Water Data'!U6&gt;99, "&gt;99", 'Water Data'!U6))),"-")</f>
        <v>-</v>
      </c>
      <c r="V8" s="36" t="str">
        <f>IF(ISNUMBER('Water Data'!V6),IF('Water Data'!V6=-999,"NA",IF('Water Data'!V6&lt;1, "&lt;1", IF('Water Data'!V6&gt;99, "&gt;99", 'Water Data'!V6))),"-")</f>
        <v>-</v>
      </c>
      <c r="W8" s="36" t="str">
        <f>IF(ISNUMBER('Water Data'!W6),IF('Water Data'!W6=-999,"NA",IF('Water Data'!W6&lt;1, "&lt;1", IF('Water Data'!W6&gt;99, "&gt;99", 'Water Data'!W6))),"-")</f>
        <v>-</v>
      </c>
      <c r="X8" s="36" t="str">
        <f>IF(ISNUMBER('Water Data'!X6),IF('Water Data'!X6=-999,"NA",IF('Water Data'!X6&lt;1, "&lt;1", IF('Water Data'!X6&gt;99, "&gt;99", 'Water Data'!X6))),"-")</f>
        <v>-</v>
      </c>
      <c r="Y8" s="36" t="str">
        <f>IF(ISNUMBER('Water Data'!Y6),IF('Water Data'!Y6=-999,"NA",IF('Water Data'!Y6&lt;1, "&lt;1", IF('Water Data'!Y6&gt;99, "&gt;99", 'Water Data'!Y6))),"-")</f>
        <v>-</v>
      </c>
      <c r="Z8" s="5"/>
    </row>
    <row xmlns:x14ac="http://schemas.microsoft.com/office/spreadsheetml/2009/9/ac" r="9" s="2" customFormat="true" hidden="true" x14ac:dyDescent="0.2">
      <c r="A9" s="37">
        <f>'Water Data'!A7</f>
        <v>0</v>
      </c>
      <c r="B9" s="5">
        <f>'Water Data'!B7</f>
        <v>0</v>
      </c>
      <c r="C9" s="48">
        <f>'Water Data'!C7</f>
        <v>0</v>
      </c>
      <c r="D9" s="8" t="str">
        <f>IF(ISNUMBER('Water Data'!D7),'Water Data'!D7,"-")</f>
        <v>-</v>
      </c>
      <c r="E9" s="8" t="str">
        <f>IF(ISNUMBER('Water Data'!E7),'Water Data'!E7,"-")</f>
        <v>-</v>
      </c>
      <c r="F9" s="8" t="str">
        <f>IF(ISNUMBER('Water Data'!F7),'Water Data'!F7,"-")</f>
        <v>-</v>
      </c>
      <c r="G9" s="8" t="str">
        <f>IF(ISNUMBER('Water Data'!G7),'Water Data'!G7,"-")</f>
        <v>-</v>
      </c>
      <c r="H9" s="36" t="str">
        <f>IF(ISNUMBER('Water Data'!H7),IF('Water Data'!H7=-999,"NA",IF('Water Data'!H7&lt;1, "&lt;1", IF('Water Data'!H7&gt;99, "&gt;99", 'Water Data'!H7))),"-")</f>
        <v>-</v>
      </c>
      <c r="I9" s="36" t="str">
        <f>IF(ISNUMBER('Water Data'!I7),IF('Water Data'!I7=-999,"NA",IF('Water Data'!I7&lt;1, "&lt;1", IF('Water Data'!I7&gt;99, "&gt;99", 'Water Data'!I7))),"-")</f>
        <v>-</v>
      </c>
      <c r="J9" s="36" t="str">
        <f>IF(ISNUMBER('Water Data'!J7),IF('Water Data'!J7=-999,"NA",IF('Water Data'!J7&lt;1, "&lt;1", IF('Water Data'!J7&gt;99, "&gt;99", 'Water Data'!J7))),"-")</f>
        <v>-</v>
      </c>
      <c r="K9" s="36" t="str">
        <f>IF(ISNUMBER('Water Data'!K7),IF('Water Data'!K7=-999,"NA",IF('Water Data'!K7&lt;1, "&lt;1", IF('Water Data'!K7&gt;99, "&gt;99", 'Water Data'!K7))),"-")</f>
        <v>-</v>
      </c>
      <c r="L9" s="36" t="str">
        <f>IF(ISNUMBER('Water Data'!L7),IF('Water Data'!L7=-999,"NA",IF('Water Data'!L7&lt;1, "&lt;1", IF('Water Data'!L7&gt;99, "&gt;99", 'Water Data'!L7))),"-")</f>
        <v>-</v>
      </c>
      <c r="M9" s="36" t="str">
        <f>IF(ISNUMBER('Water Data'!M7),IF('Water Data'!M7=-999,"NA",IF('Water Data'!M7&lt;1, "&lt;1", IF('Water Data'!M7&gt;99, "&gt;99", 'Water Data'!M7))),"-")</f>
        <v>-</v>
      </c>
      <c r="N9" s="36" t="str">
        <f>IF(ISNUMBER('Water Data'!N7),IF('Water Data'!N7=-999,"NA",IF('Water Data'!N7&lt;1, "&lt;1", IF('Water Data'!N7&gt;99, "&gt;99", 'Water Data'!N7))),"-")</f>
        <v>-</v>
      </c>
      <c r="O9" s="36" t="str">
        <f>IF(ISNUMBER('Water Data'!O7),IF('Water Data'!O7=-999,"NA",IF('Water Data'!O7&lt;1, "&lt;1", IF('Water Data'!O7&gt;99, "&gt;99", 'Water Data'!O7))),"-")</f>
        <v>-</v>
      </c>
      <c r="P9" s="36" t="str">
        <f>IF(ISNUMBER('Water Data'!P7),IF('Water Data'!P7=-999,"NA",IF('Water Data'!P7&lt;1, "&lt;1", IF('Water Data'!P7&gt;99, "&gt;99", 'Water Data'!P7))),"-")</f>
        <v>-</v>
      </c>
      <c r="Q9" s="36" t="str">
        <f>IF(ISNUMBER('Water Data'!Q7),IF('Water Data'!Q7=-999,"NA",IF('Water Data'!Q7&lt;1, "&lt;1", IF('Water Data'!Q7&gt;99, "&gt;99", 'Water Data'!Q7))),"-")</f>
        <v>-</v>
      </c>
      <c r="R9" s="36" t="str">
        <f>IF(ISNUMBER('Water Data'!R7),IF('Water Data'!R7=-999,"NA",IF('Water Data'!R7&lt;1, "&lt;1", IF('Water Data'!R7&gt;99, "&gt;99", 'Water Data'!R7))),"-")</f>
        <v>-</v>
      </c>
      <c r="S9" s="36" t="str">
        <f>IF(ISNUMBER('Water Data'!S7),IF('Water Data'!S7=-999,"NA",IF('Water Data'!S7&lt;1, "&lt;1", IF('Water Data'!S7&gt;99, "&gt;99", 'Water Data'!S7))),"-")</f>
        <v>-</v>
      </c>
      <c r="T9" s="36" t="str">
        <f>IF(ISNUMBER('Water Data'!T7),IF('Water Data'!T7=-999,"NA",IF('Water Data'!T7&lt;1, "&lt;1", IF('Water Data'!T7&gt;99, "&gt;99", 'Water Data'!T7))),"-")</f>
        <v>-</v>
      </c>
      <c r="U9" s="36" t="str">
        <f>IF(ISNUMBER('Water Data'!U7),IF('Water Data'!U7=-999,"NA",IF('Water Data'!U7&lt;1, "&lt;1", IF('Water Data'!U7&gt;99, "&gt;99", 'Water Data'!U7))),"-")</f>
        <v>-</v>
      </c>
      <c r="V9" s="36" t="str">
        <f>IF(ISNUMBER('Water Data'!V7),IF('Water Data'!V7=-999,"NA",IF('Water Data'!V7&lt;1, "&lt;1", IF('Water Data'!V7&gt;99, "&gt;99", 'Water Data'!V7))),"-")</f>
        <v>-</v>
      </c>
      <c r="W9" s="36" t="str">
        <f>IF(ISNUMBER('Water Data'!W7),IF('Water Data'!W7=-999,"NA",IF('Water Data'!W7&lt;1, "&lt;1", IF('Water Data'!W7&gt;99, "&gt;99", 'Water Data'!W7))),"-")</f>
        <v>-</v>
      </c>
      <c r="X9" s="36" t="str">
        <f>IF(ISNUMBER('Water Data'!X7),IF('Water Data'!X7=-999,"NA",IF('Water Data'!X7&lt;1, "&lt;1", IF('Water Data'!X7&gt;99, "&gt;99", 'Water Data'!X7))),"-")</f>
        <v>-</v>
      </c>
      <c r="Y9" s="36" t="str">
        <f>IF(ISNUMBER('Water Data'!Y7),IF('Water Data'!Y7=-999,"NA",IF('Water Data'!Y7&lt;1, "&lt;1", IF('Water Data'!Y7&gt;99, "&gt;99", 'Water Data'!Y7))),"-")</f>
        <v>-</v>
      </c>
      <c r="Z9" s="5"/>
    </row>
    <row xmlns:x14ac="http://schemas.microsoft.com/office/spreadsheetml/2009/9/ac" r="10" s="2" customFormat="true" hidden="true" x14ac:dyDescent="0.2">
      <c r="A10" s="37">
        <f>'Water Data'!A8</f>
        <v>0</v>
      </c>
      <c r="B10" s="5">
        <f>'Water Data'!B8</f>
        <v>0</v>
      </c>
      <c r="C10" s="48">
        <f>'Water Data'!C8</f>
        <v>0</v>
      </c>
      <c r="D10" s="8" t="str">
        <f>IF(ISNUMBER('Water Data'!D8),'Water Data'!D8,"-")</f>
        <v>-</v>
      </c>
      <c r="E10" s="8" t="str">
        <f>IF(ISNUMBER('Water Data'!E8),'Water Data'!E8,"-")</f>
        <v>-</v>
      </c>
      <c r="F10" s="8" t="str">
        <f>IF(ISNUMBER('Water Data'!F8),'Water Data'!F8,"-")</f>
        <v>-</v>
      </c>
      <c r="G10" s="8" t="str">
        <f>IF(ISNUMBER('Water Data'!G8),'Water Data'!G8,"-")</f>
        <v>-</v>
      </c>
      <c r="H10" s="36" t="str">
        <f>IF(ISNUMBER('Water Data'!H8),IF('Water Data'!H8=-999,"NA",IF('Water Data'!H8&lt;1, "&lt;1", IF('Water Data'!H8&gt;99, "&gt;99", 'Water Data'!H8))),"-")</f>
        <v>-</v>
      </c>
      <c r="I10" s="36" t="str">
        <f>IF(ISNUMBER('Water Data'!I8),IF('Water Data'!I8=-999,"NA",IF('Water Data'!I8&lt;1, "&lt;1", IF('Water Data'!I8&gt;99, "&gt;99", 'Water Data'!I8))),"-")</f>
        <v>-</v>
      </c>
      <c r="J10" s="36" t="str">
        <f>IF(ISNUMBER('Water Data'!J8),IF('Water Data'!J8=-999,"NA",IF('Water Data'!J8&lt;1, "&lt;1", IF('Water Data'!J8&gt;99, "&gt;99", 'Water Data'!J8))),"-")</f>
        <v>-</v>
      </c>
      <c r="K10" s="36" t="str">
        <f>IF(ISNUMBER('Water Data'!K8),IF('Water Data'!K8=-999,"NA",IF('Water Data'!K8&lt;1, "&lt;1", IF('Water Data'!K8&gt;99, "&gt;99", 'Water Data'!K8))),"-")</f>
        <v>-</v>
      </c>
      <c r="L10" s="36" t="str">
        <f>IF(ISNUMBER('Water Data'!L8),IF('Water Data'!L8=-999,"NA",IF('Water Data'!L8&lt;1, "&lt;1", IF('Water Data'!L8&gt;99, "&gt;99", 'Water Data'!L8))),"-")</f>
        <v>-</v>
      </c>
      <c r="M10" s="36" t="str">
        <f>IF(ISNUMBER('Water Data'!M8),IF('Water Data'!M8=-999,"NA",IF('Water Data'!M8&lt;1, "&lt;1", IF('Water Data'!M8&gt;99, "&gt;99", 'Water Data'!M8))),"-")</f>
        <v>-</v>
      </c>
      <c r="N10" s="36" t="str">
        <f>IF(ISNUMBER('Water Data'!N8),IF('Water Data'!N8=-999,"NA",IF('Water Data'!N8&lt;1, "&lt;1", IF('Water Data'!N8&gt;99, "&gt;99", 'Water Data'!N8))),"-")</f>
        <v>-</v>
      </c>
      <c r="O10" s="36" t="str">
        <f>IF(ISNUMBER('Water Data'!O8),IF('Water Data'!O8=-999,"NA",IF('Water Data'!O8&lt;1, "&lt;1", IF('Water Data'!O8&gt;99, "&gt;99", 'Water Data'!O8))),"-")</f>
        <v>-</v>
      </c>
      <c r="P10" s="36" t="str">
        <f>IF(ISNUMBER('Water Data'!P8),IF('Water Data'!P8=-999,"NA",IF('Water Data'!P8&lt;1, "&lt;1", IF('Water Data'!P8&gt;99, "&gt;99", 'Water Data'!P8))),"-")</f>
        <v>-</v>
      </c>
      <c r="Q10" s="36" t="str">
        <f>IF(ISNUMBER('Water Data'!Q8),IF('Water Data'!Q8=-999,"NA",IF('Water Data'!Q8&lt;1, "&lt;1", IF('Water Data'!Q8&gt;99, "&gt;99", 'Water Data'!Q8))),"-")</f>
        <v>-</v>
      </c>
      <c r="R10" s="36" t="str">
        <f>IF(ISNUMBER('Water Data'!R8),IF('Water Data'!R8=-999,"NA",IF('Water Data'!R8&lt;1, "&lt;1", IF('Water Data'!R8&gt;99, "&gt;99", 'Water Data'!R8))),"-")</f>
        <v>-</v>
      </c>
      <c r="S10" s="36" t="str">
        <f>IF(ISNUMBER('Water Data'!S8),IF('Water Data'!S8=-999,"NA",IF('Water Data'!S8&lt;1, "&lt;1", IF('Water Data'!S8&gt;99, "&gt;99", 'Water Data'!S8))),"-")</f>
        <v>-</v>
      </c>
      <c r="T10" s="36" t="str">
        <f>IF(ISNUMBER('Water Data'!T8),IF('Water Data'!T8=-999,"NA",IF('Water Data'!T8&lt;1, "&lt;1", IF('Water Data'!T8&gt;99, "&gt;99", 'Water Data'!T8))),"-")</f>
        <v>-</v>
      </c>
      <c r="U10" s="36" t="str">
        <f>IF(ISNUMBER('Water Data'!U8),IF('Water Data'!U8=-999,"NA",IF('Water Data'!U8&lt;1, "&lt;1", IF('Water Data'!U8&gt;99, "&gt;99", 'Water Data'!U8))),"-")</f>
        <v>-</v>
      </c>
      <c r="V10" s="36" t="str">
        <f>IF(ISNUMBER('Water Data'!V8),IF('Water Data'!V8=-999,"NA",IF('Water Data'!V8&lt;1, "&lt;1", IF('Water Data'!V8&gt;99, "&gt;99", 'Water Data'!V8))),"-")</f>
        <v>-</v>
      </c>
      <c r="W10" s="36" t="str">
        <f>IF(ISNUMBER('Water Data'!W8),IF('Water Data'!W8=-999,"NA",IF('Water Data'!W8&lt;1, "&lt;1", IF('Water Data'!W8&gt;99, "&gt;99", 'Water Data'!W8))),"-")</f>
        <v>-</v>
      </c>
      <c r="X10" s="36" t="str">
        <f>IF(ISNUMBER('Water Data'!X8),IF('Water Data'!X8=-999,"NA",IF('Water Data'!X8&lt;1, "&lt;1", IF('Water Data'!X8&gt;99, "&gt;99", 'Water Data'!X8))),"-")</f>
        <v>-</v>
      </c>
      <c r="Y10" s="36" t="str">
        <f>IF(ISNUMBER('Water Data'!Y8),IF('Water Data'!Y8=-999,"NA",IF('Water Data'!Y8&lt;1, "&lt;1", IF('Water Data'!Y8&gt;99, "&gt;99", 'Water Data'!Y8))),"-")</f>
        <v>-</v>
      </c>
      <c r="Z10" s="5"/>
    </row>
    <row xmlns:x14ac="http://schemas.microsoft.com/office/spreadsheetml/2009/9/ac" r="11" s="2" customFormat="true" hidden="true" x14ac:dyDescent="0.2">
      <c r="A11" s="37">
        <f>'Water Data'!A9</f>
        <v>0</v>
      </c>
      <c r="B11" s="5">
        <f>'Water Data'!B9</f>
        <v>0</v>
      </c>
      <c r="C11" s="48">
        <f>'Water Data'!C9</f>
        <v>0</v>
      </c>
      <c r="D11" s="8" t="str">
        <f>IF(ISNUMBER('Water Data'!D9),'Water Data'!D9,"-")</f>
        <v>-</v>
      </c>
      <c r="E11" s="8" t="str">
        <f>IF(ISNUMBER('Water Data'!E9),'Water Data'!E9,"-")</f>
        <v>-</v>
      </c>
      <c r="F11" s="8" t="str">
        <f>IF(ISNUMBER('Water Data'!F9),'Water Data'!F9,"-")</f>
        <v>-</v>
      </c>
      <c r="G11" s="8" t="str">
        <f>IF(ISNUMBER('Water Data'!G9),'Water Data'!G9,"-")</f>
        <v>-</v>
      </c>
      <c r="H11" s="36" t="str">
        <f>IF(ISNUMBER('Water Data'!H9),IF('Water Data'!H9=-999,"NA",IF('Water Data'!H9&lt;1, "&lt;1", IF('Water Data'!H9&gt;99, "&gt;99", 'Water Data'!H9))),"-")</f>
        <v>-</v>
      </c>
      <c r="I11" s="36" t="str">
        <f>IF(ISNUMBER('Water Data'!I9),IF('Water Data'!I9=-999,"NA",IF('Water Data'!I9&lt;1, "&lt;1", IF('Water Data'!I9&gt;99, "&gt;99", 'Water Data'!I9))),"-")</f>
        <v>-</v>
      </c>
      <c r="J11" s="36" t="str">
        <f>IF(ISNUMBER('Water Data'!J9),IF('Water Data'!J9=-999,"NA",IF('Water Data'!J9&lt;1, "&lt;1", IF('Water Data'!J9&gt;99, "&gt;99", 'Water Data'!J9))),"-")</f>
        <v>-</v>
      </c>
      <c r="K11" s="36" t="str">
        <f>IF(ISNUMBER('Water Data'!K9),IF('Water Data'!K9=-999,"NA",IF('Water Data'!K9&lt;1, "&lt;1", IF('Water Data'!K9&gt;99, "&gt;99", 'Water Data'!K9))),"-")</f>
        <v>-</v>
      </c>
      <c r="L11" s="36" t="str">
        <f>IF(ISNUMBER('Water Data'!L9),IF('Water Data'!L9=-999,"NA",IF('Water Data'!L9&lt;1, "&lt;1", IF('Water Data'!L9&gt;99, "&gt;99", 'Water Data'!L9))),"-")</f>
        <v>-</v>
      </c>
      <c r="M11" s="36" t="str">
        <f>IF(ISNUMBER('Water Data'!M9),IF('Water Data'!M9=-999,"NA",IF('Water Data'!M9&lt;1, "&lt;1", IF('Water Data'!M9&gt;99, "&gt;99", 'Water Data'!M9))),"-")</f>
        <v>-</v>
      </c>
      <c r="N11" s="36" t="str">
        <f>IF(ISNUMBER('Water Data'!N9),IF('Water Data'!N9=-999,"NA",IF('Water Data'!N9&lt;1, "&lt;1", IF('Water Data'!N9&gt;99, "&gt;99", 'Water Data'!N9))),"-")</f>
        <v>-</v>
      </c>
      <c r="O11" s="36" t="str">
        <f>IF(ISNUMBER('Water Data'!O9),IF('Water Data'!O9=-999,"NA",IF('Water Data'!O9&lt;1, "&lt;1", IF('Water Data'!O9&gt;99, "&gt;99", 'Water Data'!O9))),"-")</f>
        <v>-</v>
      </c>
      <c r="P11" s="36" t="str">
        <f>IF(ISNUMBER('Water Data'!P9),IF('Water Data'!P9=-999,"NA",IF('Water Data'!P9&lt;1, "&lt;1", IF('Water Data'!P9&gt;99, "&gt;99", 'Water Data'!P9))),"-")</f>
        <v>-</v>
      </c>
      <c r="Q11" s="36" t="str">
        <f>IF(ISNUMBER('Water Data'!Q9),IF('Water Data'!Q9=-999,"NA",IF('Water Data'!Q9&lt;1, "&lt;1", IF('Water Data'!Q9&gt;99, "&gt;99", 'Water Data'!Q9))),"-")</f>
        <v>-</v>
      </c>
      <c r="R11" s="36" t="str">
        <f>IF(ISNUMBER('Water Data'!R9),IF('Water Data'!R9=-999,"NA",IF('Water Data'!R9&lt;1, "&lt;1", IF('Water Data'!R9&gt;99, "&gt;99", 'Water Data'!R9))),"-")</f>
        <v>-</v>
      </c>
      <c r="S11" s="36" t="str">
        <f>IF(ISNUMBER('Water Data'!S9),IF('Water Data'!S9=-999,"NA",IF('Water Data'!S9&lt;1, "&lt;1", IF('Water Data'!S9&gt;99, "&gt;99", 'Water Data'!S9))),"-")</f>
        <v>-</v>
      </c>
      <c r="T11" s="36" t="str">
        <f>IF(ISNUMBER('Water Data'!T9),IF('Water Data'!T9=-999,"NA",IF('Water Data'!T9&lt;1, "&lt;1", IF('Water Data'!T9&gt;99, "&gt;99", 'Water Data'!T9))),"-")</f>
        <v>-</v>
      </c>
      <c r="U11" s="36" t="str">
        <f>IF(ISNUMBER('Water Data'!U9),IF('Water Data'!U9=-999,"NA",IF('Water Data'!U9&lt;1, "&lt;1", IF('Water Data'!U9&gt;99, "&gt;99", 'Water Data'!U9))),"-")</f>
        <v>-</v>
      </c>
      <c r="V11" s="36" t="str">
        <f>IF(ISNUMBER('Water Data'!V9),IF('Water Data'!V9=-999,"NA",IF('Water Data'!V9&lt;1, "&lt;1", IF('Water Data'!V9&gt;99, "&gt;99", 'Water Data'!V9))),"-")</f>
        <v>-</v>
      </c>
      <c r="W11" s="36" t="str">
        <f>IF(ISNUMBER('Water Data'!W9),IF('Water Data'!W9=-999,"NA",IF('Water Data'!W9&lt;1, "&lt;1", IF('Water Data'!W9&gt;99, "&gt;99", 'Water Data'!W9))),"-")</f>
        <v>-</v>
      </c>
      <c r="X11" s="36" t="str">
        <f>IF(ISNUMBER('Water Data'!X9),IF('Water Data'!X9=-999,"NA",IF('Water Data'!X9&lt;1, "&lt;1", IF('Water Data'!X9&gt;99, "&gt;99", 'Water Data'!X9))),"-")</f>
        <v>-</v>
      </c>
      <c r="Y11" s="36" t="str">
        <f>IF(ISNUMBER('Water Data'!Y9),IF('Water Data'!Y9=-999,"NA",IF('Water Data'!Y9&lt;1, "&lt;1", IF('Water Data'!Y9&gt;99, "&gt;99", 'Water Data'!Y9))),"-")</f>
        <v>-</v>
      </c>
      <c r="Z11" s="5"/>
    </row>
    <row xmlns:x14ac="http://schemas.microsoft.com/office/spreadsheetml/2009/9/ac" r="12" s="2" customFormat="true" hidden="true" x14ac:dyDescent="0.2">
      <c r="A12" s="37">
        <f>'Water Data'!A10</f>
        <v>0</v>
      </c>
      <c r="B12" s="5">
        <f>'Water Data'!B10</f>
        <v>0</v>
      </c>
      <c r="C12" s="48">
        <f>'Water Data'!C10</f>
        <v>0</v>
      </c>
      <c r="D12" s="8" t="str">
        <f>IF(ISNUMBER('Water Data'!D10),'Water Data'!D10,"-")</f>
        <v>-</v>
      </c>
      <c r="E12" s="8" t="str">
        <f>IF(ISNUMBER('Water Data'!E10),'Water Data'!E10,"-")</f>
        <v>-</v>
      </c>
      <c r="F12" s="8" t="str">
        <f>IF(ISNUMBER('Water Data'!F10),'Water Data'!F10,"-")</f>
        <v>-</v>
      </c>
      <c r="G12" s="8" t="str">
        <f>IF(ISNUMBER('Water Data'!G10),'Water Data'!G10,"-")</f>
        <v>-</v>
      </c>
      <c r="H12" s="36" t="str">
        <f>IF(ISNUMBER('Water Data'!H10),IF('Water Data'!H10=-999,"NA",IF('Water Data'!H10&lt;1, "&lt;1", IF('Water Data'!H10&gt;99, "&gt;99", 'Water Data'!H10))),"-")</f>
        <v>-</v>
      </c>
      <c r="I12" s="36" t="str">
        <f>IF(ISNUMBER('Water Data'!I10),IF('Water Data'!I10=-999,"NA",IF('Water Data'!I10&lt;1, "&lt;1", IF('Water Data'!I10&gt;99, "&gt;99", 'Water Data'!I10))),"-")</f>
        <v>-</v>
      </c>
      <c r="J12" s="36" t="str">
        <f>IF(ISNUMBER('Water Data'!J10),IF('Water Data'!J10=-999,"NA",IF('Water Data'!J10&lt;1, "&lt;1", IF('Water Data'!J10&gt;99, "&gt;99", 'Water Data'!J10))),"-")</f>
        <v>-</v>
      </c>
      <c r="K12" s="36" t="str">
        <f>IF(ISNUMBER('Water Data'!K10),IF('Water Data'!K10=-999,"NA",IF('Water Data'!K10&lt;1, "&lt;1", IF('Water Data'!K10&gt;99, "&gt;99", 'Water Data'!K10))),"-")</f>
        <v>-</v>
      </c>
      <c r="L12" s="36" t="str">
        <f>IF(ISNUMBER('Water Data'!L10),IF('Water Data'!L10=-999,"NA",IF('Water Data'!L10&lt;1, "&lt;1", IF('Water Data'!L10&gt;99, "&gt;99", 'Water Data'!L10))),"-")</f>
        <v>-</v>
      </c>
      <c r="M12" s="36" t="str">
        <f>IF(ISNUMBER('Water Data'!M10),IF('Water Data'!M10=-999,"NA",IF('Water Data'!M10&lt;1, "&lt;1", IF('Water Data'!M10&gt;99, "&gt;99", 'Water Data'!M10))),"-")</f>
        <v>-</v>
      </c>
      <c r="N12" s="36" t="str">
        <f>IF(ISNUMBER('Water Data'!N10),IF('Water Data'!N10=-999,"NA",IF('Water Data'!N10&lt;1, "&lt;1", IF('Water Data'!N10&gt;99, "&gt;99", 'Water Data'!N10))),"-")</f>
        <v>-</v>
      </c>
      <c r="O12" s="36" t="str">
        <f>IF(ISNUMBER('Water Data'!O10),IF('Water Data'!O10=-999,"NA",IF('Water Data'!O10&lt;1, "&lt;1", IF('Water Data'!O10&gt;99, "&gt;99", 'Water Data'!O10))),"-")</f>
        <v>-</v>
      </c>
      <c r="P12" s="36" t="str">
        <f>IF(ISNUMBER('Water Data'!P10),IF('Water Data'!P10=-999,"NA",IF('Water Data'!P10&lt;1, "&lt;1", IF('Water Data'!P10&gt;99, "&gt;99", 'Water Data'!P10))),"-")</f>
        <v>-</v>
      </c>
      <c r="Q12" s="36" t="str">
        <f>IF(ISNUMBER('Water Data'!Q10),IF('Water Data'!Q10=-999,"NA",IF('Water Data'!Q10&lt;1, "&lt;1", IF('Water Data'!Q10&gt;99, "&gt;99", 'Water Data'!Q10))),"-")</f>
        <v>-</v>
      </c>
      <c r="R12" s="36" t="str">
        <f>IF(ISNUMBER('Water Data'!R10),IF('Water Data'!R10=-999,"NA",IF('Water Data'!R10&lt;1, "&lt;1", IF('Water Data'!R10&gt;99, "&gt;99", 'Water Data'!R10))),"-")</f>
        <v>-</v>
      </c>
      <c r="S12" s="36" t="str">
        <f>IF(ISNUMBER('Water Data'!S10),IF('Water Data'!S10=-999,"NA",IF('Water Data'!S10&lt;1, "&lt;1", IF('Water Data'!S10&gt;99, "&gt;99", 'Water Data'!S10))),"-")</f>
        <v>-</v>
      </c>
      <c r="T12" s="36" t="str">
        <f>IF(ISNUMBER('Water Data'!T10),IF('Water Data'!T10=-999,"NA",IF('Water Data'!T10&lt;1, "&lt;1", IF('Water Data'!T10&gt;99, "&gt;99", 'Water Data'!T10))),"-")</f>
        <v>-</v>
      </c>
      <c r="U12" s="36" t="str">
        <f>IF(ISNUMBER('Water Data'!U10),IF('Water Data'!U10=-999,"NA",IF('Water Data'!U10&lt;1, "&lt;1", IF('Water Data'!U10&gt;99, "&gt;99", 'Water Data'!U10))),"-")</f>
        <v>-</v>
      </c>
      <c r="V12" s="36" t="str">
        <f>IF(ISNUMBER('Water Data'!V10),IF('Water Data'!V10=-999,"NA",IF('Water Data'!V10&lt;1, "&lt;1", IF('Water Data'!V10&gt;99, "&gt;99", 'Water Data'!V10))),"-")</f>
        <v>-</v>
      </c>
      <c r="W12" s="36" t="str">
        <f>IF(ISNUMBER('Water Data'!W10),IF('Water Data'!W10=-999,"NA",IF('Water Data'!W10&lt;1, "&lt;1", IF('Water Data'!W10&gt;99, "&gt;99", 'Water Data'!W10))),"-")</f>
        <v>-</v>
      </c>
      <c r="X12" s="36" t="str">
        <f>IF(ISNUMBER('Water Data'!X10),IF('Water Data'!X10=-999,"NA",IF('Water Data'!X10&lt;1, "&lt;1", IF('Water Data'!X10&gt;99, "&gt;99", 'Water Data'!X10))),"-")</f>
        <v>-</v>
      </c>
      <c r="Y12" s="36" t="str">
        <f>IF(ISNUMBER('Water Data'!Y10),IF('Water Data'!Y10=-999,"NA",IF('Water Data'!Y10&lt;1, "&lt;1", IF('Water Data'!Y10&gt;99, "&gt;99", 'Water Data'!Y10))),"-")</f>
        <v>-</v>
      </c>
      <c r="Z12" s="5"/>
    </row>
    <row xmlns:x14ac="http://schemas.microsoft.com/office/spreadsheetml/2009/9/ac" r="13" s="2" customFormat="true" hidden="true" x14ac:dyDescent="0.2">
      <c r="A13" s="37">
        <f>'Water Data'!A11</f>
        <v>0</v>
      </c>
      <c r="B13" s="5">
        <f>'Water Data'!B11</f>
        <v>0</v>
      </c>
      <c r="C13" s="48">
        <f>'Water Data'!C11</f>
        <v>0</v>
      </c>
      <c r="D13" s="8" t="str">
        <f>IF(ISNUMBER('Water Data'!D11),'Water Data'!D11,"-")</f>
        <v>-</v>
      </c>
      <c r="E13" s="8" t="str">
        <f>IF(ISNUMBER('Water Data'!E11),'Water Data'!E11,"-")</f>
        <v>-</v>
      </c>
      <c r="F13" s="8" t="str">
        <f>IF(ISNUMBER('Water Data'!F11),'Water Data'!F11,"-")</f>
        <v>-</v>
      </c>
      <c r="G13" s="8" t="str">
        <f>IF(ISNUMBER('Water Data'!G11),'Water Data'!G11,"-")</f>
        <v>-</v>
      </c>
      <c r="H13" s="36" t="str">
        <f>IF(ISNUMBER('Water Data'!H11),IF('Water Data'!H11=-999,"NA",IF('Water Data'!H11&lt;1, "&lt;1", IF('Water Data'!H11&gt;99, "&gt;99", 'Water Data'!H11))),"-")</f>
        <v>-</v>
      </c>
      <c r="I13" s="36" t="str">
        <f>IF(ISNUMBER('Water Data'!I11),IF('Water Data'!I11=-999,"NA",IF('Water Data'!I11&lt;1, "&lt;1", IF('Water Data'!I11&gt;99, "&gt;99", 'Water Data'!I11))),"-")</f>
        <v>-</v>
      </c>
      <c r="J13" s="36" t="str">
        <f>IF(ISNUMBER('Water Data'!J11),IF('Water Data'!J11=-999,"NA",IF('Water Data'!J11&lt;1, "&lt;1", IF('Water Data'!J11&gt;99, "&gt;99", 'Water Data'!J11))),"-")</f>
        <v>-</v>
      </c>
      <c r="K13" s="36" t="str">
        <f>IF(ISNUMBER('Water Data'!K11),IF('Water Data'!K11=-999,"NA",IF('Water Data'!K11&lt;1, "&lt;1", IF('Water Data'!K11&gt;99, "&gt;99", 'Water Data'!K11))),"-")</f>
        <v>-</v>
      </c>
      <c r="L13" s="36" t="str">
        <f>IF(ISNUMBER('Water Data'!L11),IF('Water Data'!L11=-999,"NA",IF('Water Data'!L11&lt;1, "&lt;1", IF('Water Data'!L11&gt;99, "&gt;99", 'Water Data'!L11))),"-")</f>
        <v>-</v>
      </c>
      <c r="M13" s="36" t="str">
        <f>IF(ISNUMBER('Water Data'!M11),IF('Water Data'!M11=-999,"NA",IF('Water Data'!M11&lt;1, "&lt;1", IF('Water Data'!M11&gt;99, "&gt;99", 'Water Data'!M11))),"-")</f>
        <v>-</v>
      </c>
      <c r="N13" s="36" t="str">
        <f>IF(ISNUMBER('Water Data'!N11),IF('Water Data'!N11=-999,"NA",IF('Water Data'!N11&lt;1, "&lt;1", IF('Water Data'!N11&gt;99, "&gt;99", 'Water Data'!N11))),"-")</f>
        <v>-</v>
      </c>
      <c r="O13" s="36" t="str">
        <f>IF(ISNUMBER('Water Data'!O11),IF('Water Data'!O11=-999,"NA",IF('Water Data'!O11&lt;1, "&lt;1", IF('Water Data'!O11&gt;99, "&gt;99", 'Water Data'!O11))),"-")</f>
        <v>-</v>
      </c>
      <c r="P13" s="36" t="str">
        <f>IF(ISNUMBER('Water Data'!P11),IF('Water Data'!P11=-999,"NA",IF('Water Data'!P11&lt;1, "&lt;1", IF('Water Data'!P11&gt;99, "&gt;99", 'Water Data'!P11))),"-")</f>
        <v>-</v>
      </c>
      <c r="Q13" s="36" t="str">
        <f>IF(ISNUMBER('Water Data'!Q11),IF('Water Data'!Q11=-999,"NA",IF('Water Data'!Q11&lt;1, "&lt;1", IF('Water Data'!Q11&gt;99, "&gt;99", 'Water Data'!Q11))),"-")</f>
        <v>-</v>
      </c>
      <c r="R13" s="36" t="str">
        <f>IF(ISNUMBER('Water Data'!R11),IF('Water Data'!R11=-999,"NA",IF('Water Data'!R11&lt;1, "&lt;1", IF('Water Data'!R11&gt;99, "&gt;99", 'Water Data'!R11))),"-")</f>
        <v>-</v>
      </c>
      <c r="S13" s="36" t="str">
        <f>IF(ISNUMBER('Water Data'!S11),IF('Water Data'!S11=-999,"NA",IF('Water Data'!S11&lt;1, "&lt;1", IF('Water Data'!S11&gt;99, "&gt;99", 'Water Data'!S11))),"-")</f>
        <v>-</v>
      </c>
      <c r="T13" s="36" t="str">
        <f>IF(ISNUMBER('Water Data'!T11),IF('Water Data'!T11=-999,"NA",IF('Water Data'!T11&lt;1, "&lt;1", IF('Water Data'!T11&gt;99, "&gt;99", 'Water Data'!T11))),"-")</f>
        <v>-</v>
      </c>
      <c r="U13" s="36" t="str">
        <f>IF(ISNUMBER('Water Data'!U11),IF('Water Data'!U11=-999,"NA",IF('Water Data'!U11&lt;1, "&lt;1", IF('Water Data'!U11&gt;99, "&gt;99", 'Water Data'!U11))),"-")</f>
        <v>-</v>
      </c>
      <c r="V13" s="36" t="str">
        <f>IF(ISNUMBER('Water Data'!V11),IF('Water Data'!V11=-999,"NA",IF('Water Data'!V11&lt;1, "&lt;1", IF('Water Data'!V11&gt;99, "&gt;99", 'Water Data'!V11))),"-")</f>
        <v>-</v>
      </c>
      <c r="W13" s="36" t="str">
        <f>IF(ISNUMBER('Water Data'!W11),IF('Water Data'!W11=-999,"NA",IF('Water Data'!W11&lt;1, "&lt;1", IF('Water Data'!W11&gt;99, "&gt;99", 'Water Data'!W11))),"-")</f>
        <v>-</v>
      </c>
      <c r="X13" s="36" t="str">
        <f>IF(ISNUMBER('Water Data'!X11),IF('Water Data'!X11=-999,"NA",IF('Water Data'!X11&lt;1, "&lt;1", IF('Water Data'!X11&gt;99, "&gt;99", 'Water Data'!X11))),"-")</f>
        <v>-</v>
      </c>
      <c r="Y13" s="36" t="str">
        <f>IF(ISNUMBER('Water Data'!Y11),IF('Water Data'!Y11=-999,"NA",IF('Water Data'!Y11&lt;1, "&lt;1", IF('Water Data'!Y11&gt;99, "&gt;99", 'Water Data'!Y11))),"-")</f>
        <v>-</v>
      </c>
      <c r="Z13" s="5"/>
    </row>
    <row xmlns:x14ac="http://schemas.microsoft.com/office/spreadsheetml/2009/9/ac" r="14" s="2" customFormat="true" hidden="true" x14ac:dyDescent="0.2">
      <c r="A14" s="37">
        <f>'Water Data'!A12</f>
        <v>0</v>
      </c>
      <c r="B14" s="5">
        <f>'Water Data'!B12</f>
        <v>0</v>
      </c>
      <c r="C14" s="48">
        <f>'Water Data'!C12</f>
        <v>0</v>
      </c>
      <c r="D14" s="8" t="str">
        <f>IF(ISNUMBER('Water Data'!D12),'Water Data'!D12,"-")</f>
        <v>-</v>
      </c>
      <c r="E14" s="8" t="str">
        <f>IF(ISNUMBER('Water Data'!E12),'Water Data'!E12,"-")</f>
        <v>-</v>
      </c>
      <c r="F14" s="8" t="str">
        <f>IF(ISNUMBER('Water Data'!F12),'Water Data'!F12,"-")</f>
        <v>-</v>
      </c>
      <c r="G14" s="8" t="str">
        <f>IF(ISNUMBER('Water Data'!G12),'Water Data'!G12,"-")</f>
        <v>-</v>
      </c>
      <c r="H14" s="36" t="str">
        <f>IF(ISNUMBER('Water Data'!H12),IF('Water Data'!H12=-999,"NA",IF('Water Data'!H12&lt;1, "&lt;1", IF('Water Data'!H12&gt;99, "&gt;99", 'Water Data'!H12))),"-")</f>
        <v>-</v>
      </c>
      <c r="I14" s="36" t="str">
        <f>IF(ISNUMBER('Water Data'!I12),IF('Water Data'!I12=-999,"NA",IF('Water Data'!I12&lt;1, "&lt;1", IF('Water Data'!I12&gt;99, "&gt;99", 'Water Data'!I12))),"-")</f>
        <v>-</v>
      </c>
      <c r="J14" s="36" t="str">
        <f>IF(ISNUMBER('Water Data'!J12),IF('Water Data'!J12=-999,"NA",IF('Water Data'!J12&lt;1, "&lt;1", IF('Water Data'!J12&gt;99, "&gt;99", 'Water Data'!J12))),"-")</f>
        <v>-</v>
      </c>
      <c r="K14" s="36" t="str">
        <f>IF(ISNUMBER('Water Data'!K12),IF('Water Data'!K12=-999,"NA",IF('Water Data'!K12&lt;1, "&lt;1", IF('Water Data'!K12&gt;99, "&gt;99", 'Water Data'!K12))),"-")</f>
        <v>-</v>
      </c>
      <c r="L14" s="36" t="str">
        <f>IF(ISNUMBER('Water Data'!L12),IF('Water Data'!L12=-999,"NA",IF('Water Data'!L12&lt;1, "&lt;1", IF('Water Data'!L12&gt;99, "&gt;99", 'Water Data'!L12))),"-")</f>
        <v>-</v>
      </c>
      <c r="M14" s="36" t="str">
        <f>IF(ISNUMBER('Water Data'!M12),IF('Water Data'!M12=-999,"NA",IF('Water Data'!M12&lt;1, "&lt;1", IF('Water Data'!M12&gt;99, "&gt;99", 'Water Data'!M12))),"-")</f>
        <v>-</v>
      </c>
      <c r="N14" s="36" t="str">
        <f>IF(ISNUMBER('Water Data'!N12),IF('Water Data'!N12=-999,"NA",IF('Water Data'!N12&lt;1, "&lt;1", IF('Water Data'!N12&gt;99, "&gt;99", 'Water Data'!N12))),"-")</f>
        <v>-</v>
      </c>
      <c r="O14" s="36" t="str">
        <f>IF(ISNUMBER('Water Data'!O12),IF('Water Data'!O12=-999,"NA",IF('Water Data'!O12&lt;1, "&lt;1", IF('Water Data'!O12&gt;99, "&gt;99", 'Water Data'!O12))),"-")</f>
        <v>-</v>
      </c>
      <c r="P14" s="36" t="str">
        <f>IF(ISNUMBER('Water Data'!P12),IF('Water Data'!P12=-999,"NA",IF('Water Data'!P12&lt;1, "&lt;1", IF('Water Data'!P12&gt;99, "&gt;99", 'Water Data'!P12))),"-")</f>
        <v>-</v>
      </c>
      <c r="Q14" s="36" t="str">
        <f>IF(ISNUMBER('Water Data'!Q12),IF('Water Data'!Q12=-999,"NA",IF('Water Data'!Q12&lt;1, "&lt;1", IF('Water Data'!Q12&gt;99, "&gt;99", 'Water Data'!Q12))),"-")</f>
        <v>-</v>
      </c>
      <c r="R14" s="36" t="str">
        <f>IF(ISNUMBER('Water Data'!R12),IF('Water Data'!R12=-999,"NA",IF('Water Data'!R12&lt;1, "&lt;1", IF('Water Data'!R12&gt;99, "&gt;99", 'Water Data'!R12))),"-")</f>
        <v>-</v>
      </c>
      <c r="S14" s="36" t="str">
        <f>IF(ISNUMBER('Water Data'!S12),IF('Water Data'!S12=-999,"NA",IF('Water Data'!S12&lt;1, "&lt;1", IF('Water Data'!S12&gt;99, "&gt;99", 'Water Data'!S12))),"-")</f>
        <v>-</v>
      </c>
      <c r="T14" s="36" t="str">
        <f>IF(ISNUMBER('Water Data'!T12),IF('Water Data'!T12=-999,"NA",IF('Water Data'!T12&lt;1, "&lt;1", IF('Water Data'!T12&gt;99, "&gt;99", 'Water Data'!T12))),"-")</f>
        <v>-</v>
      </c>
      <c r="U14" s="36" t="str">
        <f>IF(ISNUMBER('Water Data'!U12),IF('Water Data'!U12=-999,"NA",IF('Water Data'!U12&lt;1, "&lt;1", IF('Water Data'!U12&gt;99, "&gt;99", 'Water Data'!U12))),"-")</f>
        <v>-</v>
      </c>
      <c r="V14" s="36" t="str">
        <f>IF(ISNUMBER('Water Data'!V12),IF('Water Data'!V12=-999,"NA",IF('Water Data'!V12&lt;1, "&lt;1", IF('Water Data'!V12&gt;99, "&gt;99", 'Water Data'!V12))),"-")</f>
        <v>-</v>
      </c>
      <c r="W14" s="36" t="str">
        <f>IF(ISNUMBER('Water Data'!W12),IF('Water Data'!W12=-999,"NA",IF('Water Data'!W12&lt;1, "&lt;1", IF('Water Data'!W12&gt;99, "&gt;99", 'Water Data'!W12))),"-")</f>
        <v>-</v>
      </c>
      <c r="X14" s="36" t="str">
        <f>IF(ISNUMBER('Water Data'!X12),IF('Water Data'!X12=-999,"NA",IF('Water Data'!X12&lt;1, "&lt;1", IF('Water Data'!X12&gt;99, "&gt;99", 'Water Data'!X12))),"-")</f>
        <v>-</v>
      </c>
      <c r="Y14" s="36" t="str">
        <f>IF(ISNUMBER('Water Data'!Y12),IF('Water Data'!Y12=-999,"NA",IF('Water Data'!Y12&lt;1, "&lt;1", IF('Water Data'!Y12&gt;99, "&gt;99", 'Water Data'!Y12))),"-")</f>
        <v>-</v>
      </c>
      <c r="Z14" s="5"/>
    </row>
    <row xmlns:x14ac="http://schemas.microsoft.com/office/spreadsheetml/2009/9/ac" r="15" s="2" customFormat="true" hidden="true" x14ac:dyDescent="0.2">
      <c r="A15" s="37">
        <f>'Water Data'!A13</f>
        <v>0</v>
      </c>
      <c r="B15" s="5">
        <f>'Water Data'!B13</f>
        <v>0</v>
      </c>
      <c r="C15" s="48">
        <f>'Water Data'!C13</f>
        <v>0</v>
      </c>
      <c r="D15" s="8" t="str">
        <f>IF(ISNUMBER('Water Data'!D13),'Water Data'!D13,"-")</f>
        <v>-</v>
      </c>
      <c r="E15" s="8" t="str">
        <f>IF(ISNUMBER('Water Data'!E13),'Water Data'!E13,"-")</f>
        <v>-</v>
      </c>
      <c r="F15" s="8" t="str">
        <f>IF(ISNUMBER('Water Data'!F13),'Water Data'!F13,"-")</f>
        <v>-</v>
      </c>
      <c r="G15" s="8" t="str">
        <f>IF(ISNUMBER('Water Data'!G13),'Water Data'!G13,"-")</f>
        <v>-</v>
      </c>
      <c r="H15" s="36" t="str">
        <f>IF(ISNUMBER('Water Data'!H13),IF('Water Data'!H13=-999,"NA",IF('Water Data'!H13&lt;1, "&lt;1", IF('Water Data'!H13&gt;99, "&gt;99", 'Water Data'!H13))),"-")</f>
        <v>-</v>
      </c>
      <c r="I15" s="36" t="str">
        <f>IF(ISNUMBER('Water Data'!I13),IF('Water Data'!I13=-999,"NA",IF('Water Data'!I13&lt;1, "&lt;1", IF('Water Data'!I13&gt;99, "&gt;99", 'Water Data'!I13))),"-")</f>
        <v>-</v>
      </c>
      <c r="J15" s="36" t="str">
        <f>IF(ISNUMBER('Water Data'!J13),IF('Water Data'!J13=-999,"NA",IF('Water Data'!J13&lt;1, "&lt;1", IF('Water Data'!J13&gt;99, "&gt;99", 'Water Data'!J13))),"-")</f>
        <v>-</v>
      </c>
      <c r="K15" s="36" t="str">
        <f>IF(ISNUMBER('Water Data'!K13),IF('Water Data'!K13=-999,"NA",IF('Water Data'!K13&lt;1, "&lt;1", IF('Water Data'!K13&gt;99, "&gt;99", 'Water Data'!K13))),"-")</f>
        <v>-</v>
      </c>
      <c r="L15" s="36" t="str">
        <f>IF(ISNUMBER('Water Data'!L13),IF('Water Data'!L13=-999,"NA",IF('Water Data'!L13&lt;1, "&lt;1", IF('Water Data'!L13&gt;99, "&gt;99", 'Water Data'!L13))),"-")</f>
        <v>-</v>
      </c>
      <c r="M15" s="36" t="str">
        <f>IF(ISNUMBER('Water Data'!M13),IF('Water Data'!M13=-999,"NA",IF('Water Data'!M13&lt;1, "&lt;1", IF('Water Data'!M13&gt;99, "&gt;99", 'Water Data'!M13))),"-")</f>
        <v>-</v>
      </c>
      <c r="N15" s="36" t="str">
        <f>IF(ISNUMBER('Water Data'!N13),IF('Water Data'!N13=-999,"NA",IF('Water Data'!N13&lt;1, "&lt;1", IF('Water Data'!N13&gt;99, "&gt;99", 'Water Data'!N13))),"-")</f>
        <v>-</v>
      </c>
      <c r="O15" s="36" t="str">
        <f>IF(ISNUMBER('Water Data'!O13),IF('Water Data'!O13=-999,"NA",IF('Water Data'!O13&lt;1, "&lt;1", IF('Water Data'!O13&gt;99, "&gt;99", 'Water Data'!O13))),"-")</f>
        <v>-</v>
      </c>
      <c r="P15" s="36" t="str">
        <f>IF(ISNUMBER('Water Data'!P13),IF('Water Data'!P13=-999,"NA",IF('Water Data'!P13&lt;1, "&lt;1", IF('Water Data'!P13&gt;99, "&gt;99", 'Water Data'!P13))),"-")</f>
        <v>-</v>
      </c>
      <c r="Q15" s="36" t="str">
        <f>IF(ISNUMBER('Water Data'!Q13),IF('Water Data'!Q13=-999,"NA",IF('Water Data'!Q13&lt;1, "&lt;1", IF('Water Data'!Q13&gt;99, "&gt;99", 'Water Data'!Q13))),"-")</f>
        <v>-</v>
      </c>
      <c r="R15" s="36" t="str">
        <f>IF(ISNUMBER('Water Data'!R13),IF('Water Data'!R13=-999,"NA",IF('Water Data'!R13&lt;1, "&lt;1", IF('Water Data'!R13&gt;99, "&gt;99", 'Water Data'!R13))),"-")</f>
        <v>-</v>
      </c>
      <c r="S15" s="36" t="str">
        <f>IF(ISNUMBER('Water Data'!S13),IF('Water Data'!S13=-999,"NA",IF('Water Data'!S13&lt;1, "&lt;1", IF('Water Data'!S13&gt;99, "&gt;99", 'Water Data'!S13))),"-")</f>
        <v>-</v>
      </c>
      <c r="T15" s="36" t="str">
        <f>IF(ISNUMBER('Water Data'!T13),IF('Water Data'!T13=-999,"NA",IF('Water Data'!T13&lt;1, "&lt;1", IF('Water Data'!T13&gt;99, "&gt;99", 'Water Data'!T13))),"-")</f>
        <v>-</v>
      </c>
      <c r="U15" s="36" t="str">
        <f>IF(ISNUMBER('Water Data'!U13),IF('Water Data'!U13=-999,"NA",IF('Water Data'!U13&lt;1, "&lt;1", IF('Water Data'!U13&gt;99, "&gt;99", 'Water Data'!U13))),"-")</f>
        <v>-</v>
      </c>
      <c r="V15" s="36" t="str">
        <f>IF(ISNUMBER('Water Data'!V13),IF('Water Data'!V13=-999,"NA",IF('Water Data'!V13&lt;1, "&lt;1", IF('Water Data'!V13&gt;99, "&gt;99", 'Water Data'!V13))),"-")</f>
        <v>-</v>
      </c>
      <c r="W15" s="36" t="str">
        <f>IF(ISNUMBER('Water Data'!W13),IF('Water Data'!W13=-999,"NA",IF('Water Data'!W13&lt;1, "&lt;1", IF('Water Data'!W13&gt;99, "&gt;99", 'Water Data'!W13))),"-")</f>
        <v>-</v>
      </c>
      <c r="X15" s="36" t="str">
        <f>IF(ISNUMBER('Water Data'!X13),IF('Water Data'!X13=-999,"NA",IF('Water Data'!X13&lt;1, "&lt;1", IF('Water Data'!X13&gt;99, "&gt;99", 'Water Data'!X13))),"-")</f>
        <v>-</v>
      </c>
      <c r="Y15" s="36" t="str">
        <f>IF(ISNUMBER('Water Data'!Y13),IF('Water Data'!Y13=-999,"NA",IF('Water Data'!Y13&lt;1, "&lt;1", IF('Water Data'!Y13&gt;99, "&gt;99", 'Water Data'!Y13))),"-")</f>
        <v>-</v>
      </c>
      <c r="Z15" s="5"/>
    </row>
    <row xmlns:x14ac="http://schemas.microsoft.com/office/spreadsheetml/2009/9/ac" r="16" s="2" customFormat="true" hidden="true" x14ac:dyDescent="0.2">
      <c r="A16" s="37">
        <f>'Water Data'!A14</f>
        <v>0</v>
      </c>
      <c r="B16" s="5">
        <f>'Water Data'!B14</f>
        <v>0</v>
      </c>
      <c r="C16" s="48">
        <f>'Water Data'!C14</f>
        <v>0</v>
      </c>
      <c r="D16" s="8" t="str">
        <f>IF(ISNUMBER('Water Data'!D14),'Water Data'!D14,"-")</f>
        <v>-</v>
      </c>
      <c r="E16" s="8" t="str">
        <f>IF(ISNUMBER('Water Data'!E14),'Water Data'!E14,"-")</f>
        <v>-</v>
      </c>
      <c r="F16" s="8" t="str">
        <f>IF(ISNUMBER('Water Data'!F14),'Water Data'!F14,"-")</f>
        <v>-</v>
      </c>
      <c r="G16" s="8" t="str">
        <f>IF(ISNUMBER('Water Data'!G14),'Water Data'!G14,"-")</f>
        <v>-</v>
      </c>
      <c r="H16" s="36" t="str">
        <f>IF(ISNUMBER('Water Data'!H14),IF('Water Data'!H14=-999,"NA",IF('Water Data'!H14&lt;1, "&lt;1", IF('Water Data'!H14&gt;99, "&gt;99", 'Water Data'!H14))),"-")</f>
        <v>-</v>
      </c>
      <c r="I16" s="36" t="str">
        <f>IF(ISNUMBER('Water Data'!I14),IF('Water Data'!I14=-999,"NA",IF('Water Data'!I14&lt;1, "&lt;1", IF('Water Data'!I14&gt;99, "&gt;99", 'Water Data'!I14))),"-")</f>
        <v>-</v>
      </c>
      <c r="J16" s="36" t="str">
        <f>IF(ISNUMBER('Water Data'!J14),IF('Water Data'!J14=-999,"NA",IF('Water Data'!J14&lt;1, "&lt;1", IF('Water Data'!J14&gt;99, "&gt;99", 'Water Data'!J14))),"-")</f>
        <v>-</v>
      </c>
      <c r="K16" s="36" t="str">
        <f>IF(ISNUMBER('Water Data'!K14),IF('Water Data'!K14=-999,"NA",IF('Water Data'!K14&lt;1, "&lt;1", IF('Water Data'!K14&gt;99, "&gt;99", 'Water Data'!K14))),"-")</f>
        <v>-</v>
      </c>
      <c r="L16" s="36" t="str">
        <f>IF(ISNUMBER('Water Data'!L14),IF('Water Data'!L14=-999,"NA",IF('Water Data'!L14&lt;1, "&lt;1", IF('Water Data'!L14&gt;99, "&gt;99", 'Water Data'!L14))),"-")</f>
        <v>-</v>
      </c>
      <c r="M16" s="36" t="str">
        <f>IF(ISNUMBER('Water Data'!M14),IF('Water Data'!M14=-999,"NA",IF('Water Data'!M14&lt;1, "&lt;1", IF('Water Data'!M14&gt;99, "&gt;99", 'Water Data'!M14))),"-")</f>
        <v>-</v>
      </c>
      <c r="N16" s="36" t="str">
        <f>IF(ISNUMBER('Water Data'!N14),IF('Water Data'!N14=-999,"NA",IF('Water Data'!N14&lt;1, "&lt;1", IF('Water Data'!N14&gt;99, "&gt;99", 'Water Data'!N14))),"-")</f>
        <v>-</v>
      </c>
      <c r="O16" s="36" t="str">
        <f>IF(ISNUMBER('Water Data'!O14),IF('Water Data'!O14=-999,"NA",IF('Water Data'!O14&lt;1, "&lt;1", IF('Water Data'!O14&gt;99, "&gt;99", 'Water Data'!O14))),"-")</f>
        <v>-</v>
      </c>
      <c r="P16" s="36" t="str">
        <f>IF(ISNUMBER('Water Data'!P14),IF('Water Data'!P14=-999,"NA",IF('Water Data'!P14&lt;1, "&lt;1", IF('Water Data'!P14&gt;99, "&gt;99", 'Water Data'!P14))),"-")</f>
        <v>-</v>
      </c>
      <c r="Q16" s="36" t="str">
        <f>IF(ISNUMBER('Water Data'!Q14),IF('Water Data'!Q14=-999,"NA",IF('Water Data'!Q14&lt;1, "&lt;1", IF('Water Data'!Q14&gt;99, "&gt;99", 'Water Data'!Q14))),"-")</f>
        <v>-</v>
      </c>
      <c r="R16" s="36" t="str">
        <f>IF(ISNUMBER('Water Data'!R14),IF('Water Data'!R14=-999,"NA",IF('Water Data'!R14&lt;1, "&lt;1", IF('Water Data'!R14&gt;99, "&gt;99", 'Water Data'!R14))),"-")</f>
        <v>-</v>
      </c>
      <c r="S16" s="36" t="str">
        <f>IF(ISNUMBER('Water Data'!S14),IF('Water Data'!S14=-999,"NA",IF('Water Data'!S14&lt;1, "&lt;1", IF('Water Data'!S14&gt;99, "&gt;99", 'Water Data'!S14))),"-")</f>
        <v>-</v>
      </c>
      <c r="T16" s="36" t="str">
        <f>IF(ISNUMBER('Water Data'!T14),IF('Water Data'!T14=-999,"NA",IF('Water Data'!T14&lt;1, "&lt;1", IF('Water Data'!T14&gt;99, "&gt;99", 'Water Data'!T14))),"-")</f>
        <v>-</v>
      </c>
      <c r="U16" s="36" t="str">
        <f>IF(ISNUMBER('Water Data'!U14),IF('Water Data'!U14=-999,"NA",IF('Water Data'!U14&lt;1, "&lt;1", IF('Water Data'!U14&gt;99, "&gt;99", 'Water Data'!U14))),"-")</f>
        <v>-</v>
      </c>
      <c r="V16" s="36" t="str">
        <f>IF(ISNUMBER('Water Data'!V14),IF('Water Data'!V14=-999,"NA",IF('Water Data'!V14&lt;1, "&lt;1", IF('Water Data'!V14&gt;99, "&gt;99", 'Water Data'!V14))),"-")</f>
        <v>-</v>
      </c>
      <c r="W16" s="36" t="str">
        <f>IF(ISNUMBER('Water Data'!W14),IF('Water Data'!W14=-999,"NA",IF('Water Data'!W14&lt;1, "&lt;1", IF('Water Data'!W14&gt;99, "&gt;99", 'Water Data'!W14))),"-")</f>
        <v>-</v>
      </c>
      <c r="X16" s="36" t="str">
        <f>IF(ISNUMBER('Water Data'!X14),IF('Water Data'!X14=-999,"NA",IF('Water Data'!X14&lt;1, "&lt;1", IF('Water Data'!X14&gt;99, "&gt;99", 'Water Data'!X14))),"-")</f>
        <v>-</v>
      </c>
      <c r="Y16" s="36" t="str">
        <f>IF(ISNUMBER('Water Data'!Y14),IF('Water Data'!Y14=-999,"NA",IF('Water Data'!Y14&lt;1, "&lt;1", IF('Water Data'!Y14&gt;99, "&gt;99", 'Water Data'!Y14))),"-")</f>
        <v>-</v>
      </c>
      <c r="Z16" s="5"/>
    </row>
    <row xmlns:x14ac="http://schemas.microsoft.com/office/spreadsheetml/2009/9/ac" r="17" s="2" customFormat="true" hidden="true" x14ac:dyDescent="0.2">
      <c r="A17" s="37">
        <f>'Water Data'!A15</f>
        <v>0</v>
      </c>
      <c r="B17" s="5">
        <f>'Water Data'!B15</f>
        <v>0</v>
      </c>
      <c r="C17" s="48">
        <f>'Water Data'!C15</f>
        <v>0</v>
      </c>
      <c r="D17" s="8" t="str">
        <f>IF(ISNUMBER('Water Data'!D15),'Water Data'!D15,"-")</f>
        <v>-</v>
      </c>
      <c r="E17" s="8" t="str">
        <f>IF(ISNUMBER('Water Data'!E15),'Water Data'!E15,"-")</f>
        <v>-</v>
      </c>
      <c r="F17" s="8" t="str">
        <f>IF(ISNUMBER('Water Data'!F15),'Water Data'!F15,"-")</f>
        <v>-</v>
      </c>
      <c r="G17" s="8" t="str">
        <f>IF(ISNUMBER('Water Data'!G15),'Water Data'!G15,"-")</f>
        <v>-</v>
      </c>
      <c r="H17" s="36" t="str">
        <f>IF(ISNUMBER('Water Data'!H15),IF('Water Data'!H15=-999,"NA",IF('Water Data'!H15&lt;1, "&lt;1", IF('Water Data'!H15&gt;99, "&gt;99", 'Water Data'!H15))),"-")</f>
        <v>-</v>
      </c>
      <c r="I17" s="36" t="str">
        <f>IF(ISNUMBER('Water Data'!I15),IF('Water Data'!I15=-999,"NA",IF('Water Data'!I15&lt;1, "&lt;1", IF('Water Data'!I15&gt;99, "&gt;99", 'Water Data'!I15))),"-")</f>
        <v>-</v>
      </c>
      <c r="J17" s="36" t="str">
        <f>IF(ISNUMBER('Water Data'!J15),IF('Water Data'!J15=-999,"NA",IF('Water Data'!J15&lt;1, "&lt;1", IF('Water Data'!J15&gt;99, "&gt;99", 'Water Data'!J15))),"-")</f>
        <v>-</v>
      </c>
      <c r="K17" s="36" t="str">
        <f>IF(ISNUMBER('Water Data'!K15),IF('Water Data'!K15=-999,"NA",IF('Water Data'!K15&lt;1, "&lt;1", IF('Water Data'!K15&gt;99, "&gt;99", 'Water Data'!K15))),"-")</f>
        <v>-</v>
      </c>
      <c r="L17" s="36" t="str">
        <f>IF(ISNUMBER('Water Data'!L15),IF('Water Data'!L15=-999,"NA",IF('Water Data'!L15&lt;1, "&lt;1", IF('Water Data'!L15&gt;99, "&gt;99", 'Water Data'!L15))),"-")</f>
        <v>-</v>
      </c>
      <c r="M17" s="36" t="str">
        <f>IF(ISNUMBER('Water Data'!M15),IF('Water Data'!M15=-999,"NA",IF('Water Data'!M15&lt;1, "&lt;1", IF('Water Data'!M15&gt;99, "&gt;99", 'Water Data'!M15))),"-")</f>
        <v>-</v>
      </c>
      <c r="N17" s="36" t="str">
        <f>IF(ISNUMBER('Water Data'!N15),IF('Water Data'!N15=-999,"NA",IF('Water Data'!N15&lt;1, "&lt;1", IF('Water Data'!N15&gt;99, "&gt;99", 'Water Data'!N15))),"-")</f>
        <v>-</v>
      </c>
      <c r="O17" s="36" t="str">
        <f>IF(ISNUMBER('Water Data'!O15),IF('Water Data'!O15=-999,"NA",IF('Water Data'!O15&lt;1, "&lt;1", IF('Water Data'!O15&gt;99, "&gt;99", 'Water Data'!O15))),"-")</f>
        <v>-</v>
      </c>
      <c r="P17" s="36" t="str">
        <f>IF(ISNUMBER('Water Data'!P15),IF('Water Data'!P15=-999,"NA",IF('Water Data'!P15&lt;1, "&lt;1", IF('Water Data'!P15&gt;99, "&gt;99", 'Water Data'!P15))),"-")</f>
        <v>-</v>
      </c>
      <c r="Q17" s="36" t="str">
        <f>IF(ISNUMBER('Water Data'!Q15),IF('Water Data'!Q15=-999,"NA",IF('Water Data'!Q15&lt;1, "&lt;1", IF('Water Data'!Q15&gt;99, "&gt;99", 'Water Data'!Q15))),"-")</f>
        <v>-</v>
      </c>
      <c r="R17" s="36" t="str">
        <f>IF(ISNUMBER('Water Data'!R15),IF('Water Data'!R15=-999,"NA",IF('Water Data'!R15&lt;1, "&lt;1", IF('Water Data'!R15&gt;99, "&gt;99", 'Water Data'!R15))),"-")</f>
        <v>-</v>
      </c>
      <c r="S17" s="36" t="str">
        <f>IF(ISNUMBER('Water Data'!S15),IF('Water Data'!S15=-999,"NA",IF('Water Data'!S15&lt;1, "&lt;1", IF('Water Data'!S15&gt;99, "&gt;99", 'Water Data'!S15))),"-")</f>
        <v>-</v>
      </c>
      <c r="T17" s="36" t="str">
        <f>IF(ISNUMBER('Water Data'!T15),IF('Water Data'!T15=-999,"NA",IF('Water Data'!T15&lt;1, "&lt;1", IF('Water Data'!T15&gt;99, "&gt;99", 'Water Data'!T15))),"-")</f>
        <v>-</v>
      </c>
      <c r="U17" s="36" t="str">
        <f>IF(ISNUMBER('Water Data'!U15),IF('Water Data'!U15=-999,"NA",IF('Water Data'!U15&lt;1, "&lt;1", IF('Water Data'!U15&gt;99, "&gt;99", 'Water Data'!U15))),"-")</f>
        <v>-</v>
      </c>
      <c r="V17" s="36" t="str">
        <f>IF(ISNUMBER('Water Data'!V15),IF('Water Data'!V15=-999,"NA",IF('Water Data'!V15&lt;1, "&lt;1", IF('Water Data'!V15&gt;99, "&gt;99", 'Water Data'!V15))),"-")</f>
        <v>-</v>
      </c>
      <c r="W17" s="36" t="str">
        <f>IF(ISNUMBER('Water Data'!W15),IF('Water Data'!W15=-999,"NA",IF('Water Data'!W15&lt;1, "&lt;1", IF('Water Data'!W15&gt;99, "&gt;99", 'Water Data'!W15))),"-")</f>
        <v>-</v>
      </c>
      <c r="X17" s="36" t="str">
        <f>IF(ISNUMBER('Water Data'!X15),IF('Water Data'!X15=-999,"NA",IF('Water Data'!X15&lt;1, "&lt;1", IF('Water Data'!X15&gt;99, "&gt;99", 'Water Data'!X15))),"-")</f>
        <v>-</v>
      </c>
      <c r="Y17" s="36" t="str">
        <f>IF(ISNUMBER('Water Data'!Y15),IF('Water Data'!Y15=-999,"NA",IF('Water Data'!Y15&lt;1, "&lt;1", IF('Water Data'!Y15&gt;99, "&gt;99", 'Water Data'!Y15))),"-")</f>
        <v>-</v>
      </c>
      <c r="Z17" s="5"/>
    </row>
    <row xmlns:x14ac="http://schemas.microsoft.com/office/spreadsheetml/2009/9/ac" r="18" s="2" customFormat="true" hidden="true" x14ac:dyDescent="0.2">
      <c r="A18" s="37">
        <f>'Water Data'!A16</f>
        <v>0</v>
      </c>
      <c r="B18" s="5">
        <f>'Water Data'!B16</f>
        <v>0</v>
      </c>
      <c r="C18" s="48">
        <f>'Water Data'!C16</f>
        <v>0</v>
      </c>
      <c r="D18" s="8" t="str">
        <f>IF(ISNUMBER('Water Data'!D16),'Water Data'!D16,"-")</f>
        <v>-</v>
      </c>
      <c r="E18" s="8" t="str">
        <f>IF(ISNUMBER('Water Data'!E16),'Water Data'!E16,"-")</f>
        <v>-</v>
      </c>
      <c r="F18" s="8" t="str">
        <f>IF(ISNUMBER('Water Data'!F16),'Water Data'!F16,"-")</f>
        <v>-</v>
      </c>
      <c r="G18" s="8" t="str">
        <f>IF(ISNUMBER('Water Data'!G16),'Water Data'!G16,"-")</f>
        <v>-</v>
      </c>
      <c r="H18" s="36" t="str">
        <f>IF(ISNUMBER('Water Data'!H16),IF('Water Data'!H16=-999,"NA",IF('Water Data'!H16&lt;1, "&lt;1", IF('Water Data'!H16&gt;99, "&gt;99", 'Water Data'!H16))),"-")</f>
        <v>-</v>
      </c>
      <c r="I18" s="36" t="str">
        <f>IF(ISNUMBER('Water Data'!I16),IF('Water Data'!I16=-999,"NA",IF('Water Data'!I16&lt;1, "&lt;1", IF('Water Data'!I16&gt;99, "&gt;99", 'Water Data'!I16))),"-")</f>
        <v>-</v>
      </c>
      <c r="J18" s="36" t="str">
        <f>IF(ISNUMBER('Water Data'!J16),IF('Water Data'!J16=-999,"NA",IF('Water Data'!J16&lt;1, "&lt;1", IF('Water Data'!J16&gt;99, "&gt;99", 'Water Data'!J16))),"-")</f>
        <v>-</v>
      </c>
      <c r="K18" s="36" t="str">
        <f>IF(ISNUMBER('Water Data'!K16),IF('Water Data'!K16=-999,"NA",IF('Water Data'!K16&lt;1, "&lt;1", IF('Water Data'!K16&gt;99, "&gt;99", 'Water Data'!K16))),"-")</f>
        <v>-</v>
      </c>
      <c r="L18" s="36" t="str">
        <f>IF(ISNUMBER('Water Data'!L16),IF('Water Data'!L16=-999,"NA",IF('Water Data'!L16&lt;1, "&lt;1", IF('Water Data'!L16&gt;99, "&gt;99", 'Water Data'!L16))),"-")</f>
        <v>-</v>
      </c>
      <c r="M18" s="36" t="str">
        <f>IF(ISNUMBER('Water Data'!M16),IF('Water Data'!M16=-999,"NA",IF('Water Data'!M16&lt;1, "&lt;1", IF('Water Data'!M16&gt;99, "&gt;99", 'Water Data'!M16))),"-")</f>
        <v>-</v>
      </c>
      <c r="N18" s="36" t="str">
        <f>IF(ISNUMBER('Water Data'!N16),IF('Water Data'!N16=-999,"NA",IF('Water Data'!N16&lt;1, "&lt;1", IF('Water Data'!N16&gt;99, "&gt;99", 'Water Data'!N16))),"-")</f>
        <v>-</v>
      </c>
      <c r="O18" s="36" t="str">
        <f>IF(ISNUMBER('Water Data'!O16),IF('Water Data'!O16=-999,"NA",IF('Water Data'!O16&lt;1, "&lt;1", IF('Water Data'!O16&gt;99, "&gt;99", 'Water Data'!O16))),"-")</f>
        <v>-</v>
      </c>
      <c r="P18" s="36" t="str">
        <f>IF(ISNUMBER('Water Data'!P16),IF('Water Data'!P16=-999,"NA",IF('Water Data'!P16&lt;1, "&lt;1", IF('Water Data'!P16&gt;99, "&gt;99", 'Water Data'!P16))),"-")</f>
        <v>-</v>
      </c>
      <c r="Q18" s="36" t="str">
        <f>IF(ISNUMBER('Water Data'!Q16),IF('Water Data'!Q16=-999,"NA",IF('Water Data'!Q16&lt;1, "&lt;1", IF('Water Data'!Q16&gt;99, "&gt;99", 'Water Data'!Q16))),"-")</f>
        <v>-</v>
      </c>
      <c r="R18" s="36" t="str">
        <f>IF(ISNUMBER('Water Data'!R16),IF('Water Data'!R16=-999,"NA",IF('Water Data'!R16&lt;1, "&lt;1", IF('Water Data'!R16&gt;99, "&gt;99", 'Water Data'!R16))),"-")</f>
        <v>-</v>
      </c>
      <c r="S18" s="36" t="str">
        <f>IF(ISNUMBER('Water Data'!S16),IF('Water Data'!S16=-999,"NA",IF('Water Data'!S16&lt;1, "&lt;1", IF('Water Data'!S16&gt;99, "&gt;99", 'Water Data'!S16))),"-")</f>
        <v>-</v>
      </c>
      <c r="T18" s="36" t="str">
        <f>IF(ISNUMBER('Water Data'!T16),IF('Water Data'!T16=-999,"NA",IF('Water Data'!T16&lt;1, "&lt;1", IF('Water Data'!T16&gt;99, "&gt;99", 'Water Data'!T16))),"-")</f>
        <v>-</v>
      </c>
      <c r="U18" s="36" t="str">
        <f>IF(ISNUMBER('Water Data'!U16),IF('Water Data'!U16=-999,"NA",IF('Water Data'!U16&lt;1, "&lt;1", IF('Water Data'!U16&gt;99, "&gt;99", 'Water Data'!U16))),"-")</f>
        <v>-</v>
      </c>
      <c r="V18" s="36" t="str">
        <f>IF(ISNUMBER('Water Data'!V16),IF('Water Data'!V16=-999,"NA",IF('Water Data'!V16&lt;1, "&lt;1", IF('Water Data'!V16&gt;99, "&gt;99", 'Water Data'!V16))),"-")</f>
        <v>-</v>
      </c>
      <c r="W18" s="36" t="str">
        <f>IF(ISNUMBER('Water Data'!W16),IF('Water Data'!W16=-999,"NA",IF('Water Data'!W16&lt;1, "&lt;1", IF('Water Data'!W16&gt;99, "&gt;99", 'Water Data'!W16))),"-")</f>
        <v>-</v>
      </c>
      <c r="X18" s="36" t="str">
        <f>IF(ISNUMBER('Water Data'!X16),IF('Water Data'!X16=-999,"NA",IF('Water Data'!X16&lt;1, "&lt;1", IF('Water Data'!X16&gt;99, "&gt;99", 'Water Data'!X16))),"-")</f>
        <v>-</v>
      </c>
      <c r="Y18" s="36" t="str">
        <f>IF(ISNUMBER('Water Data'!Y16),IF('Water Data'!Y16=-999,"NA",IF('Water Data'!Y16&lt;1, "&lt;1", IF('Water Data'!Y16&gt;99, "&gt;99", 'Water Data'!Y16))),"-")</f>
        <v>-</v>
      </c>
      <c r="Z18" s="5"/>
    </row>
    <row xmlns:x14ac="http://schemas.microsoft.com/office/spreadsheetml/2009/9/ac" r="19" s="2" customFormat="true" hidden="true" x14ac:dyDescent="0.2">
      <c r="A19" s="37">
        <f>'Water Data'!A17</f>
        <v>0</v>
      </c>
      <c r="B19" s="5">
        <f>'Water Data'!B17</f>
        <v>0</v>
      </c>
      <c r="C19" s="48">
        <f>'Water Data'!C17</f>
        <v>0</v>
      </c>
      <c r="D19" s="8" t="str">
        <f>IF(ISNUMBER('Water Data'!D17),'Water Data'!D17,"-")</f>
        <v>-</v>
      </c>
      <c r="E19" s="8" t="str">
        <f>IF(ISNUMBER('Water Data'!E17),'Water Data'!E17,"-")</f>
        <v>-</v>
      </c>
      <c r="F19" s="8" t="str">
        <f>IF(ISNUMBER('Water Data'!F17),'Water Data'!F17,"-")</f>
        <v>-</v>
      </c>
      <c r="G19" s="8" t="str">
        <f>IF(ISNUMBER('Water Data'!G17),'Water Data'!G17,"-")</f>
        <v>-</v>
      </c>
      <c r="H19" s="36" t="str">
        <f>IF(ISNUMBER('Water Data'!H17),IF('Water Data'!H17=-999,"NA",IF('Water Data'!H17&lt;1, "&lt;1", IF('Water Data'!H17&gt;99, "&gt;99", 'Water Data'!H17))),"-")</f>
        <v>-</v>
      </c>
      <c r="I19" s="36" t="str">
        <f>IF(ISNUMBER('Water Data'!I17),IF('Water Data'!I17=-999,"NA",IF('Water Data'!I17&lt;1, "&lt;1", IF('Water Data'!I17&gt;99, "&gt;99", 'Water Data'!I17))),"-")</f>
        <v>-</v>
      </c>
      <c r="J19" s="36" t="str">
        <f>IF(ISNUMBER('Water Data'!J17),IF('Water Data'!J17=-999,"NA",IF('Water Data'!J17&lt;1, "&lt;1", IF('Water Data'!J17&gt;99, "&gt;99", 'Water Data'!J17))),"-")</f>
        <v>-</v>
      </c>
      <c r="K19" s="36" t="str">
        <f>IF(ISNUMBER('Water Data'!K17),IF('Water Data'!K17=-999,"NA",IF('Water Data'!K17&lt;1, "&lt;1", IF('Water Data'!K17&gt;99, "&gt;99", 'Water Data'!K17))),"-")</f>
        <v>-</v>
      </c>
      <c r="L19" s="36" t="str">
        <f>IF(ISNUMBER('Water Data'!L17),IF('Water Data'!L17=-999,"NA",IF('Water Data'!L17&lt;1, "&lt;1", IF('Water Data'!L17&gt;99, "&gt;99", 'Water Data'!L17))),"-")</f>
        <v>-</v>
      </c>
      <c r="M19" s="36" t="str">
        <f>IF(ISNUMBER('Water Data'!M17),IF('Water Data'!M17=-999,"NA",IF('Water Data'!M17&lt;1, "&lt;1", IF('Water Data'!M17&gt;99, "&gt;99", 'Water Data'!M17))),"-")</f>
        <v>-</v>
      </c>
      <c r="N19" s="36" t="str">
        <f>IF(ISNUMBER('Water Data'!N17),IF('Water Data'!N17=-999,"NA",IF('Water Data'!N17&lt;1, "&lt;1", IF('Water Data'!N17&gt;99, "&gt;99", 'Water Data'!N17))),"-")</f>
        <v>-</v>
      </c>
      <c r="O19" s="36" t="str">
        <f>IF(ISNUMBER('Water Data'!O17),IF('Water Data'!O17=-999,"NA",IF('Water Data'!O17&lt;1, "&lt;1", IF('Water Data'!O17&gt;99, "&gt;99", 'Water Data'!O17))),"-")</f>
        <v>-</v>
      </c>
      <c r="P19" s="36" t="str">
        <f>IF(ISNUMBER('Water Data'!P17),IF('Water Data'!P17=-999,"NA",IF('Water Data'!P17&lt;1, "&lt;1", IF('Water Data'!P17&gt;99, "&gt;99", 'Water Data'!P17))),"-")</f>
        <v>-</v>
      </c>
      <c r="Q19" s="36" t="str">
        <f>IF(ISNUMBER('Water Data'!Q17),IF('Water Data'!Q17=-999,"NA",IF('Water Data'!Q17&lt;1, "&lt;1", IF('Water Data'!Q17&gt;99, "&gt;99", 'Water Data'!Q17))),"-")</f>
        <v>-</v>
      </c>
      <c r="R19" s="36" t="str">
        <f>IF(ISNUMBER('Water Data'!R17),IF('Water Data'!R17=-999,"NA",IF('Water Data'!R17&lt;1, "&lt;1", IF('Water Data'!R17&gt;99, "&gt;99", 'Water Data'!R17))),"-")</f>
        <v>-</v>
      </c>
      <c r="S19" s="36" t="str">
        <f>IF(ISNUMBER('Water Data'!S17),IF('Water Data'!S17=-999,"NA",IF('Water Data'!S17&lt;1, "&lt;1", IF('Water Data'!S17&gt;99, "&gt;99", 'Water Data'!S17))),"-")</f>
        <v>-</v>
      </c>
      <c r="T19" s="36" t="str">
        <f>IF(ISNUMBER('Water Data'!T17),IF('Water Data'!T17=-999,"NA",IF('Water Data'!T17&lt;1, "&lt;1", IF('Water Data'!T17&gt;99, "&gt;99", 'Water Data'!T17))),"-")</f>
        <v>-</v>
      </c>
      <c r="U19" s="36" t="str">
        <f>IF(ISNUMBER('Water Data'!U17),IF('Water Data'!U17=-999,"NA",IF('Water Data'!U17&lt;1, "&lt;1", IF('Water Data'!U17&gt;99, "&gt;99", 'Water Data'!U17))),"-")</f>
        <v>-</v>
      </c>
      <c r="V19" s="36" t="str">
        <f>IF(ISNUMBER('Water Data'!V17),IF('Water Data'!V17=-999,"NA",IF('Water Data'!V17&lt;1, "&lt;1", IF('Water Data'!V17&gt;99, "&gt;99", 'Water Data'!V17))),"-")</f>
        <v>-</v>
      </c>
      <c r="W19" s="36" t="str">
        <f>IF(ISNUMBER('Water Data'!W17),IF('Water Data'!W17=-999,"NA",IF('Water Data'!W17&lt;1, "&lt;1", IF('Water Data'!W17&gt;99, "&gt;99", 'Water Data'!W17))),"-")</f>
        <v>-</v>
      </c>
      <c r="X19" s="36" t="str">
        <f>IF(ISNUMBER('Water Data'!X17),IF('Water Data'!X17=-999,"NA",IF('Water Data'!X17&lt;1, "&lt;1", IF('Water Data'!X17&gt;99, "&gt;99", 'Water Data'!X17))),"-")</f>
        <v>-</v>
      </c>
      <c r="Y19" s="36" t="str">
        <f>IF(ISNUMBER('Water Data'!Y17),IF('Water Data'!Y17=-999,"NA",IF('Water Data'!Y17&lt;1, "&lt;1", IF('Water Data'!Y17&gt;99, "&gt;99", 'Water Data'!Y17))),"-")</f>
        <v>-</v>
      </c>
      <c r="Z19" s="5"/>
    </row>
    <row xmlns:x14ac="http://schemas.microsoft.com/office/spreadsheetml/2009/9/ac" r="20" s="2" customFormat="true" hidden="true" x14ac:dyDescent="0.2">
      <c r="A20" s="37">
        <f>'Water Data'!A18</f>
        <v>0</v>
      </c>
      <c r="B20" s="5">
        <f>'Water Data'!B18</f>
        <v>0</v>
      </c>
      <c r="C20" s="48">
        <f>'Water Data'!C18</f>
        <v>0</v>
      </c>
      <c r="D20" s="8" t="str">
        <f>IF(ISNUMBER('Water Data'!D18),'Water Data'!D18,"-")</f>
        <v>-</v>
      </c>
      <c r="E20" s="8" t="str">
        <f>IF(ISNUMBER('Water Data'!E18),'Water Data'!E18,"-")</f>
        <v>-</v>
      </c>
      <c r="F20" s="8" t="str">
        <f>IF(ISNUMBER('Water Data'!F18),'Water Data'!F18,"-")</f>
        <v>-</v>
      </c>
      <c r="G20" s="8" t="str">
        <f>IF(ISNUMBER('Water Data'!G18),'Water Data'!G18,"-")</f>
        <v>-</v>
      </c>
      <c r="H20" s="36" t="str">
        <f>IF(ISNUMBER('Water Data'!H18),IF('Water Data'!H18=-999,"NA",IF('Water Data'!H18&lt;1, "&lt;1", IF('Water Data'!H18&gt;99, "&gt;99", 'Water Data'!H18))),"-")</f>
        <v>-</v>
      </c>
      <c r="I20" s="36" t="str">
        <f>IF(ISNUMBER('Water Data'!I18),IF('Water Data'!I18=-999,"NA",IF('Water Data'!I18&lt;1, "&lt;1", IF('Water Data'!I18&gt;99, "&gt;99", 'Water Data'!I18))),"-")</f>
        <v>-</v>
      </c>
      <c r="J20" s="36" t="str">
        <f>IF(ISNUMBER('Water Data'!J18),IF('Water Data'!J18=-999,"NA",IF('Water Data'!J18&lt;1, "&lt;1", IF('Water Data'!J18&gt;99, "&gt;99", 'Water Data'!J18))),"-")</f>
        <v>-</v>
      </c>
      <c r="K20" s="36" t="str">
        <f>IF(ISNUMBER('Water Data'!K18),IF('Water Data'!K18=-999,"NA",IF('Water Data'!K18&lt;1, "&lt;1", IF('Water Data'!K18&gt;99, "&gt;99", 'Water Data'!K18))),"-")</f>
        <v>-</v>
      </c>
      <c r="L20" s="36" t="str">
        <f>IF(ISNUMBER('Water Data'!L18),IF('Water Data'!L18=-999,"NA",IF('Water Data'!L18&lt;1, "&lt;1", IF('Water Data'!L18&gt;99, "&gt;99", 'Water Data'!L18))),"-")</f>
        <v>-</v>
      </c>
      <c r="M20" s="36" t="str">
        <f>IF(ISNUMBER('Water Data'!M18),IF('Water Data'!M18=-999,"NA",IF('Water Data'!M18&lt;1, "&lt;1", IF('Water Data'!M18&gt;99, "&gt;99", 'Water Data'!M18))),"-")</f>
        <v>-</v>
      </c>
      <c r="N20" s="36" t="str">
        <f>IF(ISNUMBER('Water Data'!N18),IF('Water Data'!N18=-999,"NA",IF('Water Data'!N18&lt;1, "&lt;1", IF('Water Data'!N18&gt;99, "&gt;99", 'Water Data'!N18))),"-")</f>
        <v>-</v>
      </c>
      <c r="O20" s="36" t="str">
        <f>IF(ISNUMBER('Water Data'!O18),IF('Water Data'!O18=-999,"NA",IF('Water Data'!O18&lt;1, "&lt;1", IF('Water Data'!O18&gt;99, "&gt;99", 'Water Data'!O18))),"-")</f>
        <v>-</v>
      </c>
      <c r="P20" s="36" t="str">
        <f>IF(ISNUMBER('Water Data'!P18),IF('Water Data'!P18=-999,"NA",IF('Water Data'!P18&lt;1, "&lt;1", IF('Water Data'!P18&gt;99, "&gt;99", 'Water Data'!P18))),"-")</f>
        <v>-</v>
      </c>
      <c r="Q20" s="36" t="str">
        <f>IF(ISNUMBER('Water Data'!Q18),IF('Water Data'!Q18=-999,"NA",IF('Water Data'!Q18&lt;1, "&lt;1", IF('Water Data'!Q18&gt;99, "&gt;99", 'Water Data'!Q18))),"-")</f>
        <v>-</v>
      </c>
      <c r="R20" s="36" t="str">
        <f>IF(ISNUMBER('Water Data'!R18),IF('Water Data'!R18=-999,"NA",IF('Water Data'!R18&lt;1, "&lt;1", IF('Water Data'!R18&gt;99, "&gt;99", 'Water Data'!R18))),"-")</f>
        <v>-</v>
      </c>
      <c r="S20" s="36" t="str">
        <f>IF(ISNUMBER('Water Data'!S18),IF('Water Data'!S18=-999,"NA",IF('Water Data'!S18&lt;1, "&lt;1", IF('Water Data'!S18&gt;99, "&gt;99", 'Water Data'!S18))),"-")</f>
        <v>-</v>
      </c>
      <c r="T20" s="36" t="str">
        <f>IF(ISNUMBER('Water Data'!T18),IF('Water Data'!T18=-999,"NA",IF('Water Data'!T18&lt;1, "&lt;1", IF('Water Data'!T18&gt;99, "&gt;99", 'Water Data'!T18))),"-")</f>
        <v>-</v>
      </c>
      <c r="U20" s="36" t="str">
        <f>IF(ISNUMBER('Water Data'!U18),IF('Water Data'!U18=-999,"NA",IF('Water Data'!U18&lt;1, "&lt;1", IF('Water Data'!U18&gt;99, "&gt;99", 'Water Data'!U18))),"-")</f>
        <v>-</v>
      </c>
      <c r="V20" s="36" t="str">
        <f>IF(ISNUMBER('Water Data'!V18),IF('Water Data'!V18=-999,"NA",IF('Water Data'!V18&lt;1, "&lt;1", IF('Water Data'!V18&gt;99, "&gt;99", 'Water Data'!V18))),"-")</f>
        <v>-</v>
      </c>
      <c r="W20" s="36" t="str">
        <f>IF(ISNUMBER('Water Data'!W18),IF('Water Data'!W18=-999,"NA",IF('Water Data'!W18&lt;1, "&lt;1", IF('Water Data'!W18&gt;99, "&gt;99", 'Water Data'!W18))),"-")</f>
        <v>-</v>
      </c>
      <c r="X20" s="36" t="str">
        <f>IF(ISNUMBER('Water Data'!X18),IF('Water Data'!X18=-999,"NA",IF('Water Data'!X18&lt;1, "&lt;1", IF('Water Data'!X18&gt;99, "&gt;99", 'Water Data'!X18))),"-")</f>
        <v>-</v>
      </c>
      <c r="Y20" s="36" t="str">
        <f>IF(ISNUMBER('Water Data'!Y18),IF('Water Data'!Y18=-999,"NA",IF('Water Data'!Y18&lt;1, "&lt;1", IF('Water Data'!Y18&gt;99, "&gt;99", 'Water Data'!Y18))),"-")</f>
        <v>-</v>
      </c>
      <c r="Z20" s="5"/>
    </row>
    <row xmlns:x14ac="http://schemas.microsoft.com/office/spreadsheetml/2009/9/ac" r="21" s="2" customFormat="true" hidden="true" x14ac:dyDescent="0.2">
      <c r="A21" s="37">
        <f>'Water Data'!A19</f>
        <v>0</v>
      </c>
      <c r="B21" s="5">
        <f>'Water Data'!B19</f>
        <v>0</v>
      </c>
      <c r="C21" s="48">
        <f>'Water Data'!C19</f>
        <v>0</v>
      </c>
      <c r="D21" s="8" t="str">
        <f>IF(ISNUMBER('Water Data'!D19),'Water Data'!D19,"-")</f>
        <v>-</v>
      </c>
      <c r="E21" s="8" t="str">
        <f>IF(ISNUMBER('Water Data'!E19),'Water Data'!E19,"-")</f>
        <v>-</v>
      </c>
      <c r="F21" s="8" t="str">
        <f>IF(ISNUMBER('Water Data'!F19),'Water Data'!F19,"-")</f>
        <v>-</v>
      </c>
      <c r="G21" s="8" t="str">
        <f>IF(ISNUMBER('Water Data'!G19),'Water Data'!G19,"-")</f>
        <v>-</v>
      </c>
      <c r="H21" s="36" t="str">
        <f>IF(ISNUMBER('Water Data'!H19),IF('Water Data'!H19=-999,"NA",IF('Water Data'!H19&lt;1, "&lt;1", IF('Water Data'!H19&gt;99, "&gt;99", 'Water Data'!H19))),"-")</f>
        <v>-</v>
      </c>
      <c r="I21" s="36" t="str">
        <f>IF(ISNUMBER('Water Data'!I19),IF('Water Data'!I19=-999,"NA",IF('Water Data'!I19&lt;1, "&lt;1", IF('Water Data'!I19&gt;99, "&gt;99", 'Water Data'!I19))),"-")</f>
        <v>-</v>
      </c>
      <c r="J21" s="36" t="str">
        <f>IF(ISNUMBER('Water Data'!J19),IF('Water Data'!J19=-999,"NA",IF('Water Data'!J19&lt;1, "&lt;1", IF('Water Data'!J19&gt;99, "&gt;99", 'Water Data'!J19))),"-")</f>
        <v>-</v>
      </c>
      <c r="K21" s="36" t="str">
        <f>IF(ISNUMBER('Water Data'!K19),IF('Water Data'!K19=-999,"NA",IF('Water Data'!K19&lt;1, "&lt;1", IF('Water Data'!K19&gt;99, "&gt;99", 'Water Data'!K19))),"-")</f>
        <v>-</v>
      </c>
      <c r="L21" s="36" t="str">
        <f>IF(ISNUMBER('Water Data'!L19),IF('Water Data'!L19=-999,"NA",IF('Water Data'!L19&lt;1, "&lt;1", IF('Water Data'!L19&gt;99, "&gt;99", 'Water Data'!L19))),"-")</f>
        <v>-</v>
      </c>
      <c r="M21" s="36" t="str">
        <f>IF(ISNUMBER('Water Data'!M19),IF('Water Data'!M19=-999,"NA",IF('Water Data'!M19&lt;1, "&lt;1", IF('Water Data'!M19&gt;99, "&gt;99", 'Water Data'!M19))),"-")</f>
        <v>-</v>
      </c>
      <c r="N21" s="36" t="str">
        <f>IF(ISNUMBER('Water Data'!N19),IF('Water Data'!N19=-999,"NA",IF('Water Data'!N19&lt;1, "&lt;1", IF('Water Data'!N19&gt;99, "&gt;99", 'Water Data'!N19))),"-")</f>
        <v>-</v>
      </c>
      <c r="O21" s="36" t="str">
        <f>IF(ISNUMBER('Water Data'!O19),IF('Water Data'!O19=-999,"NA",IF('Water Data'!O19&lt;1, "&lt;1", IF('Water Data'!O19&gt;99, "&gt;99", 'Water Data'!O19))),"-")</f>
        <v>-</v>
      </c>
      <c r="P21" s="36" t="str">
        <f>IF(ISNUMBER('Water Data'!P19),IF('Water Data'!P19=-999,"NA",IF('Water Data'!P19&lt;1, "&lt;1", IF('Water Data'!P19&gt;99, "&gt;99", 'Water Data'!P19))),"-")</f>
        <v>-</v>
      </c>
      <c r="Q21" s="36" t="str">
        <f>IF(ISNUMBER('Water Data'!Q19),IF('Water Data'!Q19=-999,"NA",IF('Water Data'!Q19&lt;1, "&lt;1", IF('Water Data'!Q19&gt;99, "&gt;99", 'Water Data'!Q19))),"-")</f>
        <v>-</v>
      </c>
      <c r="R21" s="36" t="str">
        <f>IF(ISNUMBER('Water Data'!R19),IF('Water Data'!R19=-999,"NA",IF('Water Data'!R19&lt;1, "&lt;1", IF('Water Data'!R19&gt;99, "&gt;99", 'Water Data'!R19))),"-")</f>
        <v>-</v>
      </c>
      <c r="S21" s="36" t="str">
        <f>IF(ISNUMBER('Water Data'!S19),IF('Water Data'!S19=-999,"NA",IF('Water Data'!S19&lt;1, "&lt;1", IF('Water Data'!S19&gt;99, "&gt;99", 'Water Data'!S19))),"-")</f>
        <v>-</v>
      </c>
      <c r="T21" s="36" t="str">
        <f>IF(ISNUMBER('Water Data'!T19),IF('Water Data'!T19=-999,"NA",IF('Water Data'!T19&lt;1, "&lt;1", IF('Water Data'!T19&gt;99, "&gt;99", 'Water Data'!T19))),"-")</f>
        <v>-</v>
      </c>
      <c r="U21" s="36" t="str">
        <f>IF(ISNUMBER('Water Data'!U19),IF('Water Data'!U19=-999,"NA",IF('Water Data'!U19&lt;1, "&lt;1", IF('Water Data'!U19&gt;99, "&gt;99", 'Water Data'!U19))),"-")</f>
        <v>-</v>
      </c>
      <c r="V21" s="36" t="str">
        <f>IF(ISNUMBER('Water Data'!V19),IF('Water Data'!V19=-999,"NA",IF('Water Data'!V19&lt;1, "&lt;1", IF('Water Data'!V19&gt;99, "&gt;99", 'Water Data'!V19))),"-")</f>
        <v>-</v>
      </c>
      <c r="W21" s="36" t="str">
        <f>IF(ISNUMBER('Water Data'!W19),IF('Water Data'!W19=-999,"NA",IF('Water Data'!W19&lt;1, "&lt;1", IF('Water Data'!W19&gt;99, "&gt;99", 'Water Data'!W19))),"-")</f>
        <v>-</v>
      </c>
      <c r="X21" s="36" t="str">
        <f>IF(ISNUMBER('Water Data'!X19),IF('Water Data'!X19=-999,"NA",IF('Water Data'!X19&lt;1, "&lt;1", IF('Water Data'!X19&gt;99, "&gt;99", 'Water Data'!X19))),"-")</f>
        <v>-</v>
      </c>
      <c r="Y21" s="36" t="str">
        <f>IF(ISNUMBER('Water Data'!Y19),IF('Water Data'!Y19=-999,"NA",IF('Water Data'!Y19&lt;1, "&lt;1", IF('Water Data'!Y19&gt;99, "&gt;99", 'Water Data'!Y19))),"-")</f>
        <v>-</v>
      </c>
      <c r="Z21" s="5"/>
    </row>
    <row xmlns:x14ac="http://schemas.microsoft.com/office/spreadsheetml/2009/9/ac" r="22" s="2" customFormat="true" hidden="true" x14ac:dyDescent="0.2">
      <c r="A22" s="37">
        <f>'Water Data'!A20</f>
        <v>0</v>
      </c>
      <c r="B22" s="5">
        <f>'Water Data'!B20</f>
        <v>0</v>
      </c>
      <c r="C22" s="48">
        <f>'Water Data'!C20</f>
        <v>0</v>
      </c>
      <c r="D22" s="8" t="str">
        <f>IF(ISNUMBER('Water Data'!D20),'Water Data'!D20,"-")</f>
        <v>-</v>
      </c>
      <c r="E22" s="8" t="str">
        <f>IF(ISNUMBER('Water Data'!E20),'Water Data'!E20,"-")</f>
        <v>-</v>
      </c>
      <c r="F22" s="8" t="str">
        <f>IF(ISNUMBER('Water Data'!F20),'Water Data'!F20,"-")</f>
        <v>-</v>
      </c>
      <c r="G22" s="8" t="str">
        <f>IF(ISNUMBER('Water Data'!G20),'Water Data'!G20,"-")</f>
        <v>-</v>
      </c>
      <c r="H22" s="36" t="str">
        <f>IF(ISNUMBER('Water Data'!H20),IF('Water Data'!H20=-999,"NA",IF('Water Data'!H20&lt;1, "&lt;1", IF('Water Data'!H20&gt;99, "&gt;99", 'Water Data'!H20))),"-")</f>
        <v>-</v>
      </c>
      <c r="I22" s="36" t="str">
        <f>IF(ISNUMBER('Water Data'!I20),IF('Water Data'!I20=-999,"NA",IF('Water Data'!I20&lt;1, "&lt;1", IF('Water Data'!I20&gt;99, "&gt;99", 'Water Data'!I20))),"-")</f>
        <v>-</v>
      </c>
      <c r="J22" s="36" t="str">
        <f>IF(ISNUMBER('Water Data'!J20),IF('Water Data'!J20=-999,"NA",IF('Water Data'!J20&lt;1, "&lt;1", IF('Water Data'!J20&gt;99, "&gt;99", 'Water Data'!J20))),"-")</f>
        <v>-</v>
      </c>
      <c r="K22" s="36" t="str">
        <f>IF(ISNUMBER('Water Data'!K20),IF('Water Data'!K20=-999,"NA",IF('Water Data'!K20&lt;1, "&lt;1", IF('Water Data'!K20&gt;99, "&gt;99", 'Water Data'!K20))),"-")</f>
        <v>-</v>
      </c>
      <c r="L22" s="36" t="str">
        <f>IF(ISNUMBER('Water Data'!L20),IF('Water Data'!L20=-999,"NA",IF('Water Data'!L20&lt;1, "&lt;1", IF('Water Data'!L20&gt;99, "&gt;99", 'Water Data'!L20))),"-")</f>
        <v>-</v>
      </c>
      <c r="M22" s="36" t="str">
        <f>IF(ISNUMBER('Water Data'!M20),IF('Water Data'!M20=-999,"NA",IF('Water Data'!M20&lt;1, "&lt;1", IF('Water Data'!M20&gt;99, "&gt;99", 'Water Data'!M20))),"-")</f>
        <v>-</v>
      </c>
      <c r="N22" s="36" t="str">
        <f>IF(ISNUMBER('Water Data'!N20),IF('Water Data'!N20=-999,"NA",IF('Water Data'!N20&lt;1, "&lt;1", IF('Water Data'!N20&gt;99, "&gt;99", 'Water Data'!N20))),"-")</f>
        <v>-</v>
      </c>
      <c r="O22" s="36" t="str">
        <f>IF(ISNUMBER('Water Data'!O20),IF('Water Data'!O20=-999,"NA",IF('Water Data'!O20&lt;1, "&lt;1", IF('Water Data'!O20&gt;99, "&gt;99", 'Water Data'!O20))),"-")</f>
        <v>-</v>
      </c>
      <c r="P22" s="36" t="str">
        <f>IF(ISNUMBER('Water Data'!P20),IF('Water Data'!P20=-999,"NA",IF('Water Data'!P20&lt;1, "&lt;1", IF('Water Data'!P20&gt;99, "&gt;99", 'Water Data'!P20))),"-")</f>
        <v>-</v>
      </c>
      <c r="Q22" s="36" t="str">
        <f>IF(ISNUMBER('Water Data'!Q20),IF('Water Data'!Q20=-999,"NA",IF('Water Data'!Q20&lt;1, "&lt;1", IF('Water Data'!Q20&gt;99, "&gt;99", 'Water Data'!Q20))),"-")</f>
        <v>-</v>
      </c>
      <c r="R22" s="36" t="str">
        <f>IF(ISNUMBER('Water Data'!R20),IF('Water Data'!R20=-999,"NA",IF('Water Data'!R20&lt;1, "&lt;1", IF('Water Data'!R20&gt;99, "&gt;99", 'Water Data'!R20))),"-")</f>
        <v>-</v>
      </c>
      <c r="S22" s="36" t="str">
        <f>IF(ISNUMBER('Water Data'!S20),IF('Water Data'!S20=-999,"NA",IF('Water Data'!S20&lt;1, "&lt;1", IF('Water Data'!S20&gt;99, "&gt;99", 'Water Data'!S20))),"-")</f>
        <v>-</v>
      </c>
      <c r="T22" s="36" t="str">
        <f>IF(ISNUMBER('Water Data'!T20),IF('Water Data'!T20=-999,"NA",IF('Water Data'!T20&lt;1, "&lt;1", IF('Water Data'!T20&gt;99, "&gt;99", 'Water Data'!T20))),"-")</f>
        <v>-</v>
      </c>
      <c r="U22" s="36" t="str">
        <f>IF(ISNUMBER('Water Data'!U20),IF('Water Data'!U20=-999,"NA",IF('Water Data'!U20&lt;1, "&lt;1", IF('Water Data'!U20&gt;99, "&gt;99", 'Water Data'!U20))),"-")</f>
        <v>-</v>
      </c>
      <c r="V22" s="36" t="str">
        <f>IF(ISNUMBER('Water Data'!V20),IF('Water Data'!V20=-999,"NA",IF('Water Data'!V20&lt;1, "&lt;1", IF('Water Data'!V20&gt;99, "&gt;99", 'Water Data'!V20))),"-")</f>
        <v>-</v>
      </c>
      <c r="W22" s="36" t="str">
        <f>IF(ISNUMBER('Water Data'!W20),IF('Water Data'!W20=-999,"NA",IF('Water Data'!W20&lt;1, "&lt;1", IF('Water Data'!W20&gt;99, "&gt;99", 'Water Data'!W20))),"-")</f>
        <v>-</v>
      </c>
      <c r="X22" s="36" t="str">
        <f>IF(ISNUMBER('Water Data'!X20),IF('Water Data'!X20=-999,"NA",IF('Water Data'!X20&lt;1, "&lt;1", IF('Water Data'!X20&gt;99, "&gt;99", 'Water Data'!X20))),"-")</f>
        <v>-</v>
      </c>
      <c r="Y22" s="36" t="str">
        <f>IF(ISNUMBER('Water Data'!Y20),IF('Water Data'!Y20=-999,"NA",IF('Water Data'!Y20&lt;1, "&lt;1", IF('Water Data'!Y20&gt;99, "&gt;99", 'Water Data'!Y20))),"-")</f>
        <v>-</v>
      </c>
      <c r="Z22" s="5"/>
    </row>
    <row xmlns:x14ac="http://schemas.microsoft.com/office/spreadsheetml/2009/9/ac" r="23" s="2" customFormat="true" hidden="true" x14ac:dyDescent="0.2">
      <c r="A23" s="37">
        <f>'Water Data'!A21</f>
        <v>0</v>
      </c>
      <c r="B23" s="5">
        <f>'Water Data'!B21</f>
        <v>0</v>
      </c>
      <c r="C23" s="48">
        <f>'Water Data'!C21</f>
        <v>0</v>
      </c>
      <c r="D23" s="8" t="str">
        <f>IF(ISNUMBER('Water Data'!D21),'Water Data'!D21,"-")</f>
        <v>-</v>
      </c>
      <c r="E23" s="8" t="str">
        <f>IF(ISNUMBER('Water Data'!E21),'Water Data'!E21,"-")</f>
        <v>-</v>
      </c>
      <c r="F23" s="8" t="str">
        <f>IF(ISNUMBER('Water Data'!F21),'Water Data'!F21,"-")</f>
        <v>-</v>
      </c>
      <c r="G23" s="8" t="str">
        <f>IF(ISNUMBER('Water Data'!G21),'Water Data'!G21,"-")</f>
        <v>-</v>
      </c>
      <c r="H23" s="36" t="str">
        <f>IF(ISNUMBER('Water Data'!H21),IF('Water Data'!H21=-999,"NA",IF('Water Data'!H21&lt;1, "&lt;1", IF('Water Data'!H21&gt;99, "&gt;99", 'Water Data'!H21))),"-")</f>
        <v>-</v>
      </c>
      <c r="I23" s="36" t="str">
        <f>IF(ISNUMBER('Water Data'!I21),IF('Water Data'!I21=-999,"NA",IF('Water Data'!I21&lt;1, "&lt;1", IF('Water Data'!I21&gt;99, "&gt;99", 'Water Data'!I21))),"-")</f>
        <v>-</v>
      </c>
      <c r="J23" s="36" t="str">
        <f>IF(ISNUMBER('Water Data'!J21),IF('Water Data'!J21=-999,"NA",IF('Water Data'!J21&lt;1, "&lt;1", IF('Water Data'!J21&gt;99, "&gt;99", 'Water Data'!J21))),"-")</f>
        <v>-</v>
      </c>
      <c r="K23" s="36" t="str">
        <f>IF(ISNUMBER('Water Data'!K21),IF('Water Data'!K21=-999,"NA",IF('Water Data'!K21&lt;1, "&lt;1", IF('Water Data'!K21&gt;99, "&gt;99", 'Water Data'!K21))),"-")</f>
        <v>-</v>
      </c>
      <c r="L23" s="36" t="str">
        <f>IF(ISNUMBER('Water Data'!L21),IF('Water Data'!L21=-999,"NA",IF('Water Data'!L21&lt;1, "&lt;1", IF('Water Data'!L21&gt;99, "&gt;99", 'Water Data'!L21))),"-")</f>
        <v>-</v>
      </c>
      <c r="M23" s="36" t="str">
        <f>IF(ISNUMBER('Water Data'!M21),IF('Water Data'!M21=-999,"NA",IF('Water Data'!M21&lt;1, "&lt;1", IF('Water Data'!M21&gt;99, "&gt;99", 'Water Data'!M21))),"-")</f>
        <v>-</v>
      </c>
      <c r="N23" s="36" t="str">
        <f>IF(ISNUMBER('Water Data'!N21),IF('Water Data'!N21=-999,"NA",IF('Water Data'!N21&lt;1, "&lt;1", IF('Water Data'!N21&gt;99, "&gt;99", 'Water Data'!N21))),"-")</f>
        <v>-</v>
      </c>
      <c r="O23" s="36" t="str">
        <f>IF(ISNUMBER('Water Data'!O21),IF('Water Data'!O21=-999,"NA",IF('Water Data'!O21&lt;1, "&lt;1", IF('Water Data'!O21&gt;99, "&gt;99", 'Water Data'!O21))),"-")</f>
        <v>-</v>
      </c>
      <c r="P23" s="36" t="str">
        <f>IF(ISNUMBER('Water Data'!P21),IF('Water Data'!P21=-999,"NA",IF('Water Data'!P21&lt;1, "&lt;1", IF('Water Data'!P21&gt;99, "&gt;99", 'Water Data'!P21))),"-")</f>
        <v>-</v>
      </c>
      <c r="Q23" s="36" t="str">
        <f>IF(ISNUMBER('Water Data'!Q21),IF('Water Data'!Q21=-999,"NA",IF('Water Data'!Q21&lt;1, "&lt;1", IF('Water Data'!Q21&gt;99, "&gt;99", 'Water Data'!Q21))),"-")</f>
        <v>-</v>
      </c>
      <c r="R23" s="36" t="str">
        <f>IF(ISNUMBER('Water Data'!R21),IF('Water Data'!R21=-999,"NA",IF('Water Data'!R21&lt;1, "&lt;1", IF('Water Data'!R21&gt;99, "&gt;99", 'Water Data'!R21))),"-")</f>
        <v>-</v>
      </c>
      <c r="S23" s="36" t="str">
        <f>IF(ISNUMBER('Water Data'!S21),IF('Water Data'!S21=-999,"NA",IF('Water Data'!S21&lt;1, "&lt;1", IF('Water Data'!S21&gt;99, "&gt;99", 'Water Data'!S21))),"-")</f>
        <v>-</v>
      </c>
      <c r="T23" s="36" t="str">
        <f>IF(ISNUMBER('Water Data'!T21),IF('Water Data'!T21=-999,"NA",IF('Water Data'!T21&lt;1, "&lt;1", IF('Water Data'!T21&gt;99, "&gt;99", 'Water Data'!T21))),"-")</f>
        <v>-</v>
      </c>
      <c r="U23" s="36" t="str">
        <f>IF(ISNUMBER('Water Data'!U21),IF('Water Data'!U21=-999,"NA",IF('Water Data'!U21&lt;1, "&lt;1", IF('Water Data'!U21&gt;99, "&gt;99", 'Water Data'!U21))),"-")</f>
        <v>-</v>
      </c>
      <c r="V23" s="36" t="str">
        <f>IF(ISNUMBER('Water Data'!V21),IF('Water Data'!V21=-999,"NA",IF('Water Data'!V21&lt;1, "&lt;1", IF('Water Data'!V21&gt;99, "&gt;99", 'Water Data'!V21))),"-")</f>
        <v>-</v>
      </c>
      <c r="W23" s="36" t="str">
        <f>IF(ISNUMBER('Water Data'!W21),IF('Water Data'!W21=-999,"NA",IF('Water Data'!W21&lt;1, "&lt;1", IF('Water Data'!W21&gt;99, "&gt;99", 'Water Data'!W21))),"-")</f>
        <v>-</v>
      </c>
      <c r="X23" s="36" t="str">
        <f>IF(ISNUMBER('Water Data'!X21),IF('Water Data'!X21=-999,"NA",IF('Water Data'!X21&lt;1, "&lt;1", IF('Water Data'!X21&gt;99, "&gt;99", 'Water Data'!X21))),"-")</f>
        <v>-</v>
      </c>
      <c r="Y23" s="36" t="str">
        <f>IF(ISNUMBER('Water Data'!Y21),IF('Water Data'!Y21=-999,"NA",IF('Water Data'!Y21&lt;1, "&lt;1", IF('Water Data'!Y21&gt;99, "&gt;99", 'Water Data'!Y21))),"-")</f>
        <v>-</v>
      </c>
      <c r="Z23" s="5"/>
    </row>
    <row xmlns:x14ac="http://schemas.microsoft.com/office/spreadsheetml/2009/9/ac" r="24" s="2" customFormat="true" hidden="true" x14ac:dyDescent="0.2">
      <c r="A24" s="37">
        <f>'Water Data'!A22</f>
        <v>0</v>
      </c>
      <c r="B24" s="5">
        <f>'Water Data'!B22</f>
        <v>0</v>
      </c>
      <c r="C24" s="48">
        <f>'Water Data'!C22</f>
        <v>0</v>
      </c>
      <c r="D24" s="8" t="str">
        <f>IF(ISNUMBER('Water Data'!D22),'Water Data'!D22,"-")</f>
        <v>-</v>
      </c>
      <c r="E24" s="8" t="str">
        <f>IF(ISNUMBER('Water Data'!E22),'Water Data'!E22,"-")</f>
        <v>-</v>
      </c>
      <c r="F24" s="8" t="str">
        <f>IF(ISNUMBER('Water Data'!F22),'Water Data'!F22,"-")</f>
        <v>-</v>
      </c>
      <c r="G24" s="8" t="str">
        <f>IF(ISNUMBER('Water Data'!G22),'Water Data'!G22,"-")</f>
        <v>-</v>
      </c>
      <c r="H24" s="36" t="str">
        <f>IF(ISNUMBER('Water Data'!H22),IF('Water Data'!H22=-999,"NA",IF('Water Data'!H22&lt;1, "&lt;1", IF('Water Data'!H22&gt;99, "&gt;99", 'Water Data'!H22))),"-")</f>
        <v>-</v>
      </c>
      <c r="I24" s="36" t="str">
        <f>IF(ISNUMBER('Water Data'!I22),IF('Water Data'!I22=-999,"NA",IF('Water Data'!I22&lt;1, "&lt;1", IF('Water Data'!I22&gt;99, "&gt;99", 'Water Data'!I22))),"-")</f>
        <v>-</v>
      </c>
      <c r="J24" s="36" t="str">
        <f>IF(ISNUMBER('Water Data'!J22),IF('Water Data'!J22=-999,"NA",IF('Water Data'!J22&lt;1, "&lt;1", IF('Water Data'!J22&gt;99, "&gt;99", 'Water Data'!J22))),"-")</f>
        <v>-</v>
      </c>
      <c r="K24" s="36" t="str">
        <f>IF(ISNUMBER('Water Data'!K22),IF('Water Data'!K22=-999,"NA",IF('Water Data'!K22&lt;1, "&lt;1", IF('Water Data'!K22&gt;99, "&gt;99", 'Water Data'!K22))),"-")</f>
        <v>-</v>
      </c>
      <c r="L24" s="36" t="str">
        <f>IF(ISNUMBER('Water Data'!L22),IF('Water Data'!L22=-999,"NA",IF('Water Data'!L22&lt;1, "&lt;1", IF('Water Data'!L22&gt;99, "&gt;99", 'Water Data'!L22))),"-")</f>
        <v>-</v>
      </c>
      <c r="M24" s="36" t="str">
        <f>IF(ISNUMBER('Water Data'!M22),IF('Water Data'!M22=-999,"NA",IF('Water Data'!M22&lt;1, "&lt;1", IF('Water Data'!M22&gt;99, "&gt;99", 'Water Data'!M22))),"-")</f>
        <v>-</v>
      </c>
      <c r="N24" s="36" t="str">
        <f>IF(ISNUMBER('Water Data'!N22),IF('Water Data'!N22=-999,"NA",IF('Water Data'!N22&lt;1, "&lt;1", IF('Water Data'!N22&gt;99, "&gt;99", 'Water Data'!N22))),"-")</f>
        <v>-</v>
      </c>
      <c r="O24" s="36" t="str">
        <f>IF(ISNUMBER('Water Data'!O22),IF('Water Data'!O22=-999,"NA",IF('Water Data'!O22&lt;1, "&lt;1", IF('Water Data'!O22&gt;99, "&gt;99", 'Water Data'!O22))),"-")</f>
        <v>-</v>
      </c>
      <c r="P24" s="36" t="str">
        <f>IF(ISNUMBER('Water Data'!P22),IF('Water Data'!P22=-999,"NA",IF('Water Data'!P22&lt;1, "&lt;1", IF('Water Data'!P22&gt;99, "&gt;99", 'Water Data'!P22))),"-")</f>
        <v>-</v>
      </c>
      <c r="Q24" s="36" t="str">
        <f>IF(ISNUMBER('Water Data'!Q22),IF('Water Data'!Q22=-999,"NA",IF('Water Data'!Q22&lt;1, "&lt;1", IF('Water Data'!Q22&gt;99, "&gt;99", 'Water Data'!Q22))),"-")</f>
        <v>-</v>
      </c>
      <c r="R24" s="36" t="str">
        <f>IF(ISNUMBER('Water Data'!R22),IF('Water Data'!R22=-999,"NA",IF('Water Data'!R22&lt;1, "&lt;1", IF('Water Data'!R22&gt;99, "&gt;99", 'Water Data'!R22))),"-")</f>
        <v>-</v>
      </c>
      <c r="S24" s="36" t="str">
        <f>IF(ISNUMBER('Water Data'!S22),IF('Water Data'!S22=-999,"NA",IF('Water Data'!S22&lt;1, "&lt;1", IF('Water Data'!S22&gt;99, "&gt;99", 'Water Data'!S22))),"-")</f>
        <v>-</v>
      </c>
      <c r="T24" s="36" t="str">
        <f>IF(ISNUMBER('Water Data'!T22),IF('Water Data'!T22=-999,"NA",IF('Water Data'!T22&lt;1, "&lt;1", IF('Water Data'!T22&gt;99, "&gt;99", 'Water Data'!T22))),"-")</f>
        <v>-</v>
      </c>
      <c r="U24" s="36" t="str">
        <f>IF(ISNUMBER('Water Data'!U22),IF('Water Data'!U22=-999,"NA",IF('Water Data'!U22&lt;1, "&lt;1", IF('Water Data'!U22&gt;99, "&gt;99", 'Water Data'!U22))),"-")</f>
        <v>-</v>
      </c>
      <c r="V24" s="36" t="str">
        <f>IF(ISNUMBER('Water Data'!V22),IF('Water Data'!V22=-999,"NA",IF('Water Data'!V22&lt;1, "&lt;1", IF('Water Data'!V22&gt;99, "&gt;99", 'Water Data'!V22))),"-")</f>
        <v>-</v>
      </c>
      <c r="W24" s="36" t="str">
        <f>IF(ISNUMBER('Water Data'!W22),IF('Water Data'!W22=-999,"NA",IF('Water Data'!W22&lt;1, "&lt;1", IF('Water Data'!W22&gt;99, "&gt;99", 'Water Data'!W22))),"-")</f>
        <v>-</v>
      </c>
      <c r="X24" s="36" t="str">
        <f>IF(ISNUMBER('Water Data'!X22),IF('Water Data'!X22=-999,"NA",IF('Water Data'!X22&lt;1, "&lt;1", IF('Water Data'!X22&gt;99, "&gt;99", 'Water Data'!X22))),"-")</f>
        <v>-</v>
      </c>
      <c r="Y24" s="36" t="str">
        <f>IF(ISNUMBER('Water Data'!Y22),IF('Water Data'!Y22=-999,"NA",IF('Water Data'!Y22&lt;1, "&lt;1", IF('Water Data'!Y22&gt;99, "&gt;99", 'Water Data'!Y22))),"-")</f>
        <v>-</v>
      </c>
      <c r="Z24" s="5"/>
    </row>
    <row xmlns:x14ac="http://schemas.microsoft.com/office/spreadsheetml/2009/9/ac" r="25" s="2" customFormat="true" hidden="true" x14ac:dyDescent="0.2">
      <c r="A25" s="37">
        <f>'Water Data'!A23</f>
        <v>0</v>
      </c>
      <c r="B25" s="5">
        <f>'Water Data'!B23</f>
        <v>0</v>
      </c>
      <c r="C25" s="48">
        <f>'Water Data'!C23</f>
        <v>0</v>
      </c>
      <c r="D25" s="8" t="str">
        <f>IF(ISNUMBER('Water Data'!D23),'Water Data'!D23,"-")</f>
        <v>-</v>
      </c>
      <c r="E25" s="8" t="str">
        <f>IF(ISNUMBER('Water Data'!E23),'Water Data'!E23,"-")</f>
        <v>-</v>
      </c>
      <c r="F25" s="8" t="str">
        <f>IF(ISNUMBER('Water Data'!F23),'Water Data'!F23,"-")</f>
        <v>-</v>
      </c>
      <c r="G25" s="8" t="str">
        <f>IF(ISNUMBER('Water Data'!G23),'Water Data'!G23,"-")</f>
        <v>-</v>
      </c>
      <c r="H25" s="36" t="str">
        <f>IF(ISNUMBER('Water Data'!H23),IF('Water Data'!H23=-999,"NA",IF('Water Data'!H23&lt;1, "&lt;1", IF('Water Data'!H23&gt;99, "&gt;99", 'Water Data'!H23))),"-")</f>
        <v>-</v>
      </c>
      <c r="I25" s="36" t="str">
        <f>IF(ISNUMBER('Water Data'!I23),IF('Water Data'!I23=-999,"NA",IF('Water Data'!I23&lt;1, "&lt;1", IF('Water Data'!I23&gt;99, "&gt;99", 'Water Data'!I23))),"-")</f>
        <v>-</v>
      </c>
      <c r="J25" s="36" t="str">
        <f>IF(ISNUMBER('Water Data'!J23),IF('Water Data'!J23=-999,"NA",IF('Water Data'!J23&lt;1, "&lt;1", IF('Water Data'!J23&gt;99, "&gt;99", 'Water Data'!J23))),"-")</f>
        <v>-</v>
      </c>
      <c r="K25" s="36" t="str">
        <f>IF(ISNUMBER('Water Data'!K23),IF('Water Data'!K23=-999,"NA",IF('Water Data'!K23&lt;1, "&lt;1", IF('Water Data'!K23&gt;99, "&gt;99", 'Water Data'!K23))),"-")</f>
        <v>-</v>
      </c>
      <c r="L25" s="36" t="str">
        <f>IF(ISNUMBER('Water Data'!L23),IF('Water Data'!L23=-999,"NA",IF('Water Data'!L23&lt;1, "&lt;1", IF('Water Data'!L23&gt;99, "&gt;99", 'Water Data'!L23))),"-")</f>
        <v>-</v>
      </c>
      <c r="M25" s="36" t="str">
        <f>IF(ISNUMBER('Water Data'!M23),IF('Water Data'!M23=-999,"NA",IF('Water Data'!M23&lt;1, "&lt;1", IF('Water Data'!M23&gt;99, "&gt;99", 'Water Data'!M23))),"-")</f>
        <v>-</v>
      </c>
      <c r="N25" s="36" t="str">
        <f>IF(ISNUMBER('Water Data'!N23),IF('Water Data'!N23=-999,"NA",IF('Water Data'!N23&lt;1, "&lt;1", IF('Water Data'!N23&gt;99, "&gt;99", 'Water Data'!N23))),"-")</f>
        <v>-</v>
      </c>
      <c r="O25" s="36" t="str">
        <f>IF(ISNUMBER('Water Data'!O23),IF('Water Data'!O23=-999,"NA",IF('Water Data'!O23&lt;1, "&lt;1", IF('Water Data'!O23&gt;99, "&gt;99", 'Water Data'!O23))),"-")</f>
        <v>-</v>
      </c>
      <c r="P25" s="36" t="str">
        <f>IF(ISNUMBER('Water Data'!P23),IF('Water Data'!P23=-999,"NA",IF('Water Data'!P23&lt;1, "&lt;1", IF('Water Data'!P23&gt;99, "&gt;99", 'Water Data'!P23))),"-")</f>
        <v>-</v>
      </c>
      <c r="Q25" s="36" t="str">
        <f>IF(ISNUMBER('Water Data'!Q23),IF('Water Data'!Q23=-999,"NA",IF('Water Data'!Q23&lt;1, "&lt;1", IF('Water Data'!Q23&gt;99, "&gt;99", 'Water Data'!Q23))),"-")</f>
        <v>-</v>
      </c>
      <c r="R25" s="36" t="str">
        <f>IF(ISNUMBER('Water Data'!R23),IF('Water Data'!R23=-999,"NA",IF('Water Data'!R23&lt;1, "&lt;1", IF('Water Data'!R23&gt;99, "&gt;99", 'Water Data'!R23))),"-")</f>
        <v>-</v>
      </c>
      <c r="S25" s="36" t="str">
        <f>IF(ISNUMBER('Water Data'!S23),IF('Water Data'!S23=-999,"NA",IF('Water Data'!S23&lt;1, "&lt;1", IF('Water Data'!S23&gt;99, "&gt;99", 'Water Data'!S23))),"-")</f>
        <v>-</v>
      </c>
      <c r="T25" s="36" t="str">
        <f>IF(ISNUMBER('Water Data'!T23),IF('Water Data'!T23=-999,"NA",IF('Water Data'!T23&lt;1, "&lt;1", IF('Water Data'!T23&gt;99, "&gt;99", 'Water Data'!T23))),"-")</f>
        <v>-</v>
      </c>
      <c r="U25" s="36" t="str">
        <f>IF(ISNUMBER('Water Data'!U23),IF('Water Data'!U23=-999,"NA",IF('Water Data'!U23&lt;1, "&lt;1", IF('Water Data'!U23&gt;99, "&gt;99", 'Water Data'!U23))),"-")</f>
        <v>-</v>
      </c>
      <c r="V25" s="36" t="str">
        <f>IF(ISNUMBER('Water Data'!V23),IF('Water Data'!V23=-999,"NA",IF('Water Data'!V23&lt;1, "&lt;1", IF('Water Data'!V23&gt;99, "&gt;99", 'Water Data'!V23))),"-")</f>
        <v>-</v>
      </c>
      <c r="W25" s="36" t="str">
        <f>IF(ISNUMBER('Water Data'!W23),IF('Water Data'!W23=-999,"NA",IF('Water Data'!W23&lt;1, "&lt;1", IF('Water Data'!W23&gt;99, "&gt;99", 'Water Data'!W23))),"-")</f>
        <v>-</v>
      </c>
      <c r="X25" s="36" t="str">
        <f>IF(ISNUMBER('Water Data'!X23),IF('Water Data'!X23=-999,"NA",IF('Water Data'!X23&lt;1, "&lt;1", IF('Water Data'!X23&gt;99, "&gt;99", 'Water Data'!X23))),"-")</f>
        <v>-</v>
      </c>
      <c r="Y25" s="36" t="str">
        <f>IF(ISNUMBER('Water Data'!Y23),IF('Water Data'!Y23=-999,"NA",IF('Water Data'!Y23&lt;1, "&lt;1", IF('Water Data'!Y23&gt;99, "&gt;99", 'Water Data'!Y23))),"-")</f>
        <v>-</v>
      </c>
      <c r="Z25" s="39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xmlns:x14ac="http://schemas.microsoft.com/office/spreadsheetml/2009/9/ac" r="26" s="2" customFormat="true" hidden="true" x14ac:dyDescent="0.2">
      <c r="A26" s="37">
        <f>'Water Data'!A24</f>
        <v>0</v>
      </c>
      <c r="B26" s="5">
        <f>'Water Data'!B24</f>
        <v>0</v>
      </c>
      <c r="C26" s="48">
        <f>'Water Data'!C24</f>
        <v>0</v>
      </c>
      <c r="D26" s="8" t="str">
        <f>IF(ISNUMBER('Water Data'!D24),'Water Data'!D24,"-")</f>
        <v>-</v>
      </c>
      <c r="E26" s="8" t="str">
        <f>IF(ISNUMBER('Water Data'!E24),'Water Data'!E24,"-")</f>
        <v>-</v>
      </c>
      <c r="F26" s="8" t="str">
        <f>IF(ISNUMBER('Water Data'!F24),'Water Data'!F24,"-")</f>
        <v>-</v>
      </c>
      <c r="G26" s="8" t="str">
        <f>IF(ISNUMBER('Water Data'!G24),'Water Data'!G24,"-")</f>
        <v>-</v>
      </c>
      <c r="H26" s="36" t="str">
        <f>IF(ISNUMBER('Water Data'!H24),IF('Water Data'!H24=-999,"NA",IF('Water Data'!H24&lt;1, "&lt;1", IF('Water Data'!H24&gt;99, "&gt;99", 'Water Data'!H24))),"-")</f>
        <v>-</v>
      </c>
      <c r="I26" s="36" t="str">
        <f>IF(ISNUMBER('Water Data'!I24),IF('Water Data'!I24=-999,"NA",IF('Water Data'!I24&lt;1, "&lt;1", IF('Water Data'!I24&gt;99, "&gt;99", 'Water Data'!I24))),"-")</f>
        <v>-</v>
      </c>
      <c r="J26" s="36" t="str">
        <f>IF(ISNUMBER('Water Data'!J24),IF('Water Data'!J24=-999,"NA",IF('Water Data'!J24&lt;1, "&lt;1", IF('Water Data'!J24&gt;99, "&gt;99", 'Water Data'!J24))),"-")</f>
        <v>-</v>
      </c>
      <c r="K26" s="36" t="str">
        <f>IF(ISNUMBER('Water Data'!K24),IF('Water Data'!K24=-999,"NA",IF('Water Data'!K24&lt;1, "&lt;1", IF('Water Data'!K24&gt;99, "&gt;99", 'Water Data'!K24))),"-")</f>
        <v>-</v>
      </c>
      <c r="L26" s="36" t="str">
        <f>IF(ISNUMBER('Water Data'!L24),IF('Water Data'!L24=-999,"NA",IF('Water Data'!L24&lt;1, "&lt;1", IF('Water Data'!L24&gt;99, "&gt;99", 'Water Data'!L24))),"-")</f>
        <v>-</v>
      </c>
      <c r="M26" s="36" t="str">
        <f>IF(ISNUMBER('Water Data'!M24),IF('Water Data'!M24=-999,"NA",IF('Water Data'!M24&lt;1, "&lt;1", IF('Water Data'!M24&gt;99, "&gt;99", 'Water Data'!M24))),"-")</f>
        <v>-</v>
      </c>
      <c r="N26" s="36" t="str">
        <f>IF(ISNUMBER('Water Data'!N24),IF('Water Data'!N24=-999,"NA",IF('Water Data'!N24&lt;1, "&lt;1", IF('Water Data'!N24&gt;99, "&gt;99", 'Water Data'!N24))),"-")</f>
        <v>-</v>
      </c>
      <c r="O26" s="36" t="str">
        <f>IF(ISNUMBER('Water Data'!O24),IF('Water Data'!O24=-999,"NA",IF('Water Data'!O24&lt;1, "&lt;1", IF('Water Data'!O24&gt;99, "&gt;99", 'Water Data'!O24))),"-")</f>
        <v>-</v>
      </c>
      <c r="P26" s="36" t="str">
        <f>IF(ISNUMBER('Water Data'!P24),IF('Water Data'!P24=-999,"NA",IF('Water Data'!P24&lt;1, "&lt;1", IF('Water Data'!P24&gt;99, "&gt;99", 'Water Data'!P24))),"-")</f>
        <v>-</v>
      </c>
      <c r="Q26" s="36" t="str">
        <f>IF(ISNUMBER('Water Data'!Q24),IF('Water Data'!Q24=-999,"NA",IF('Water Data'!Q24&lt;1, "&lt;1", IF('Water Data'!Q24&gt;99, "&gt;99", 'Water Data'!Q24))),"-")</f>
        <v>-</v>
      </c>
      <c r="R26" s="36" t="str">
        <f>IF(ISNUMBER('Water Data'!R24),IF('Water Data'!R24=-999,"NA",IF('Water Data'!R24&lt;1, "&lt;1", IF('Water Data'!R24&gt;99, "&gt;99", 'Water Data'!R24))),"-")</f>
        <v>-</v>
      </c>
      <c r="S26" s="36" t="str">
        <f>IF(ISNUMBER('Water Data'!S24),IF('Water Data'!S24=-999,"NA",IF('Water Data'!S24&lt;1, "&lt;1", IF('Water Data'!S24&gt;99, "&gt;99", 'Water Data'!S24))),"-")</f>
        <v>-</v>
      </c>
      <c r="T26" s="36" t="str">
        <f>IF(ISNUMBER('Water Data'!T24),IF('Water Data'!T24=-999,"NA",IF('Water Data'!T24&lt;1, "&lt;1", IF('Water Data'!T24&gt;99, "&gt;99", 'Water Data'!T24))),"-")</f>
        <v>-</v>
      </c>
      <c r="U26" s="36" t="str">
        <f>IF(ISNUMBER('Water Data'!U24),IF('Water Data'!U24=-999,"NA",IF('Water Data'!U24&lt;1, "&lt;1", IF('Water Data'!U24&gt;99, "&gt;99", 'Water Data'!U24))),"-")</f>
        <v>-</v>
      </c>
      <c r="V26" s="36" t="str">
        <f>IF(ISNUMBER('Water Data'!V24),IF('Water Data'!V24=-999,"NA",IF('Water Data'!V24&lt;1, "&lt;1", IF('Water Data'!V24&gt;99, "&gt;99", 'Water Data'!V24))),"-")</f>
        <v>-</v>
      </c>
      <c r="W26" s="36" t="str">
        <f>IF(ISNUMBER('Water Data'!W24),IF('Water Data'!W24=-999,"NA",IF('Water Data'!W24&lt;1, "&lt;1", IF('Water Data'!W24&gt;99, "&gt;99", 'Water Data'!W24))),"-")</f>
        <v>-</v>
      </c>
      <c r="X26" s="36" t="str">
        <f>IF(ISNUMBER('Water Data'!X24),IF('Water Data'!X24=-999,"NA",IF('Water Data'!X24&lt;1, "&lt;1", IF('Water Data'!X24&gt;99, "&gt;99", 'Water Data'!X24))),"-")</f>
        <v>-</v>
      </c>
      <c r="Y26" s="36" t="str">
        <f>IF(ISNUMBER('Water Data'!Y24),IF('Water Data'!Y24=-999,"NA",IF('Water Data'!Y24&lt;1, "&lt;1", IF('Water Data'!Y24&gt;99, "&gt;99", 'Water Data'!Y24))),"-")</f>
        <v>-</v>
      </c>
      <c r="Z26" s="5"/>
    </row>
    <row xmlns:x14ac="http://schemas.microsoft.com/office/spreadsheetml/2009/9/ac" r="27" s="2" customFormat="true" x14ac:dyDescent="0.2">
      <c r="A27" s="37">
        <f>'Water Data'!A25</f>
        <v>0</v>
      </c>
      <c r="B27" s="5">
        <f>'Water Data'!B25</f>
        <v>0</v>
      </c>
      <c r="C27" s="48">
        <f>'Water Data'!C25</f>
        <v>0</v>
      </c>
      <c r="D27" s="8" t="str">
        <f>IF(ISNUMBER('Water Data'!D25),'Water Data'!D25,"-")</f>
        <v>-</v>
      </c>
      <c r="E27" s="8" t="str">
        <f>IF(ISNUMBER('Water Data'!E25),'Water Data'!E25,"-")</f>
        <v>-</v>
      </c>
      <c r="F27" s="8" t="str">
        <f>IF(ISNUMBER('Water Data'!F25),'Water Data'!F25,"-")</f>
        <v>-</v>
      </c>
      <c r="G27" s="8" t="str">
        <f>IF(ISNUMBER('Water Data'!G25),'Water Data'!G25,"-")</f>
        <v>-</v>
      </c>
      <c r="H27" s="36" t="str">
        <f>IF(ISNUMBER('Water Data'!H25),IF('Water Data'!H25=-999,"NA",IF('Water Data'!H25&lt;1, "&lt;1", IF('Water Data'!H25&gt;99, "&gt;99", 'Water Data'!H25))),"-")</f>
        <v>-</v>
      </c>
      <c r="I27" s="36" t="str">
        <f>IF(ISNUMBER('Water Data'!I25),IF('Water Data'!I25=-999,"NA",IF('Water Data'!I25&lt;1, "&lt;1", IF('Water Data'!I25&gt;99, "&gt;99", 'Water Data'!I25))),"-")</f>
        <v>-</v>
      </c>
      <c r="J27" s="36" t="str">
        <f>IF(ISNUMBER('Water Data'!J25),IF('Water Data'!J25=-999,"NA",IF('Water Data'!J25&lt;1, "&lt;1", IF('Water Data'!J25&gt;99, "&gt;99", 'Water Data'!J25))),"-")</f>
        <v>-</v>
      </c>
      <c r="K27" s="36" t="str">
        <f>IF(ISNUMBER('Water Data'!K25),IF('Water Data'!K25=-999,"NA",IF('Water Data'!K25&lt;1, "&lt;1", IF('Water Data'!K25&gt;99, "&gt;99", 'Water Data'!K25))),"-")</f>
        <v>-</v>
      </c>
      <c r="L27" s="36" t="str">
        <f>IF(ISNUMBER('Water Data'!L25),IF('Water Data'!L25=-999,"NA",IF('Water Data'!L25&lt;1, "&lt;1", IF('Water Data'!L25&gt;99, "&gt;99", 'Water Data'!L25))),"-")</f>
        <v>-</v>
      </c>
      <c r="M27" s="36" t="str">
        <f>IF(ISNUMBER('Water Data'!M25),IF('Water Data'!M25=-999,"NA",IF('Water Data'!M25&lt;1, "&lt;1", IF('Water Data'!M25&gt;99, "&gt;99", 'Water Data'!M25))),"-")</f>
        <v>-</v>
      </c>
      <c r="N27" s="36" t="str">
        <f>IF(ISNUMBER('Water Data'!N25),IF('Water Data'!N25=-999,"NA",IF('Water Data'!N25&lt;1, "&lt;1", IF('Water Data'!N25&gt;99, "&gt;99", 'Water Data'!N25))),"-")</f>
        <v>-</v>
      </c>
      <c r="O27" s="36" t="str">
        <f>IF(ISNUMBER('Water Data'!O25),IF('Water Data'!O25=-999,"NA",IF('Water Data'!O25&lt;1, "&lt;1", IF('Water Data'!O25&gt;99, "&gt;99", 'Water Data'!O25))),"-")</f>
        <v>-</v>
      </c>
      <c r="P27" s="36" t="str">
        <f>IF(ISNUMBER('Water Data'!P25),IF('Water Data'!P25=-999,"NA",IF('Water Data'!P25&lt;1, "&lt;1", IF('Water Data'!P25&gt;99, "&gt;99", 'Water Data'!P25))),"-")</f>
        <v>-</v>
      </c>
      <c r="Q27" s="36" t="str">
        <f>IF(ISNUMBER('Water Data'!Q25),IF('Water Data'!Q25=-999,"NA",IF('Water Data'!Q25&lt;1, "&lt;1", IF('Water Data'!Q25&gt;99, "&gt;99", 'Water Data'!Q25))),"-")</f>
        <v>-</v>
      </c>
      <c r="R27" s="36" t="str">
        <f>IF(ISNUMBER('Water Data'!R25),IF('Water Data'!R25=-999,"NA",IF('Water Data'!R25&lt;1, "&lt;1", IF('Water Data'!R25&gt;99, "&gt;99", 'Water Data'!R25))),"-")</f>
        <v>-</v>
      </c>
      <c r="S27" s="36" t="str">
        <f>IF(ISNUMBER('Water Data'!S25),IF('Water Data'!S25=-999,"NA",IF('Water Data'!S25&lt;1, "&lt;1", IF('Water Data'!S25&gt;99, "&gt;99", 'Water Data'!S25))),"-")</f>
        <v>-</v>
      </c>
      <c r="T27" s="36" t="str">
        <f>IF(ISNUMBER('Water Data'!T25),IF('Water Data'!T25=-999,"NA",IF('Water Data'!T25&lt;1, "&lt;1", IF('Water Data'!T25&gt;99, "&gt;99", 'Water Data'!T25))),"-")</f>
        <v>-</v>
      </c>
      <c r="U27" s="36" t="str">
        <f>IF(ISNUMBER('Water Data'!U25),IF('Water Data'!U25=-999,"NA",IF('Water Data'!U25&lt;1, "&lt;1", IF('Water Data'!U25&gt;99, "&gt;99", 'Water Data'!U25))),"-")</f>
        <v>-</v>
      </c>
      <c r="V27" s="36" t="str">
        <f>IF(ISNUMBER('Water Data'!V25),IF('Water Data'!V25=-999,"NA",IF('Water Data'!V25&lt;1, "&lt;1", IF('Water Data'!V25&gt;99, "&gt;99", 'Water Data'!V25))),"-")</f>
        <v>-</v>
      </c>
      <c r="W27" s="36" t="str">
        <f>IF(ISNUMBER('Water Data'!W25),IF('Water Data'!W25=-999,"NA",IF('Water Data'!W25&lt;1, "&lt;1", IF('Water Data'!W25&gt;99, "&gt;99", 'Water Data'!W25))),"-")</f>
        <v>-</v>
      </c>
      <c r="X27" s="36" t="str">
        <f>IF(ISNUMBER('Water Data'!X25),IF('Water Data'!X25=-999,"NA",IF('Water Data'!X25&lt;1, "&lt;1", IF('Water Data'!X25&gt;99, "&gt;99", 'Water Data'!X25))),"-")</f>
        <v>-</v>
      </c>
      <c r="Y27" s="36" t="str">
        <f>IF(ISNUMBER('Water Data'!Y25),IF('Water Data'!Y25=-999,"NA",IF('Water Data'!Y25&lt;1, "&lt;1", IF('Water Data'!Y25&gt;99, "&gt;99", 'Water Data'!Y25))),"-")</f>
        <v>-</v>
      </c>
      <c r="Z27" s="5"/>
    </row>
    <row xmlns:x14ac="http://schemas.microsoft.com/office/spreadsheetml/2009/9/ac" r="28" s="2" customFormat="true" hidden="true" x14ac:dyDescent="0.2">
      <c r="A28" s="37">
        <f>'Water Data'!A26</f>
        <v>0</v>
      </c>
      <c r="B28" s="5">
        <f>'Water Data'!B26</f>
        <v>0</v>
      </c>
      <c r="C28" s="48">
        <f>'Water Data'!C26</f>
        <v>0</v>
      </c>
      <c r="D28" s="8" t="str">
        <f>IF(ISNUMBER('Water Data'!D26),'Water Data'!D26,"-")</f>
        <v>-</v>
      </c>
      <c r="E28" s="8" t="str">
        <f>IF(ISNUMBER('Water Data'!E26),'Water Data'!E26,"-")</f>
        <v>-</v>
      </c>
      <c r="F28" s="8" t="str">
        <f>IF(ISNUMBER('Water Data'!F26),'Water Data'!F26,"-")</f>
        <v>-</v>
      </c>
      <c r="G28" s="8" t="str">
        <f>IF(ISNUMBER('Water Data'!G26),'Water Data'!G26,"-")</f>
        <v>-</v>
      </c>
      <c r="H28" s="36" t="str">
        <f>IF(ISNUMBER('Water Data'!H26),IF('Water Data'!H26=-999,"NA",IF('Water Data'!H26&lt;1, "&lt;1", IF('Water Data'!H26&gt;99, "&gt;99", 'Water Data'!H26))),"-")</f>
        <v>-</v>
      </c>
      <c r="I28" s="36" t="str">
        <f>IF(ISNUMBER('Water Data'!I26),IF('Water Data'!I26=-999,"NA",IF('Water Data'!I26&lt;1, "&lt;1", IF('Water Data'!I26&gt;99, "&gt;99", 'Water Data'!I26))),"-")</f>
        <v>-</v>
      </c>
      <c r="J28" s="36" t="str">
        <f>IF(ISNUMBER('Water Data'!J26),IF('Water Data'!J26=-999,"NA",IF('Water Data'!J26&lt;1, "&lt;1", IF('Water Data'!J26&gt;99, "&gt;99", 'Water Data'!J26))),"-")</f>
        <v>-</v>
      </c>
      <c r="K28" s="36" t="str">
        <f>IF(ISNUMBER('Water Data'!K26),IF('Water Data'!K26=-999,"NA",IF('Water Data'!K26&lt;1, "&lt;1", IF('Water Data'!K26&gt;99, "&gt;99", 'Water Data'!K26))),"-")</f>
        <v>-</v>
      </c>
      <c r="L28" s="36" t="str">
        <f>IF(ISNUMBER('Water Data'!L26),IF('Water Data'!L26=-999,"NA",IF('Water Data'!L26&lt;1, "&lt;1", IF('Water Data'!L26&gt;99, "&gt;99", 'Water Data'!L26))),"-")</f>
        <v>-</v>
      </c>
      <c r="M28" s="36" t="str">
        <f>IF(ISNUMBER('Water Data'!M26),IF('Water Data'!M26=-999,"NA",IF('Water Data'!M26&lt;1, "&lt;1", IF('Water Data'!M26&gt;99, "&gt;99", 'Water Data'!M26))),"-")</f>
        <v>-</v>
      </c>
      <c r="N28" s="36" t="str">
        <f>IF(ISNUMBER('Water Data'!N26),IF('Water Data'!N26=-999,"NA",IF('Water Data'!N26&lt;1, "&lt;1", IF('Water Data'!N26&gt;99, "&gt;99", 'Water Data'!N26))),"-")</f>
        <v>-</v>
      </c>
      <c r="O28" s="36" t="str">
        <f>IF(ISNUMBER('Water Data'!O26),IF('Water Data'!O26=-999,"NA",IF('Water Data'!O26&lt;1, "&lt;1", IF('Water Data'!O26&gt;99, "&gt;99", 'Water Data'!O26))),"-")</f>
        <v>-</v>
      </c>
      <c r="P28" s="36" t="str">
        <f>IF(ISNUMBER('Water Data'!P26),IF('Water Data'!P26=-999,"NA",IF('Water Data'!P26&lt;1, "&lt;1", IF('Water Data'!P26&gt;99, "&gt;99", 'Water Data'!P26))),"-")</f>
        <v>-</v>
      </c>
      <c r="Q28" s="36" t="str">
        <f>IF(ISNUMBER('Water Data'!Q26),IF('Water Data'!Q26=-999,"NA",IF('Water Data'!Q26&lt;1, "&lt;1", IF('Water Data'!Q26&gt;99, "&gt;99", 'Water Data'!Q26))),"-")</f>
        <v>-</v>
      </c>
      <c r="R28" s="36" t="str">
        <f>IF(ISNUMBER('Water Data'!R26),IF('Water Data'!R26=-999,"NA",IF('Water Data'!R26&lt;1, "&lt;1", IF('Water Data'!R26&gt;99, "&gt;99", 'Water Data'!R26))),"-")</f>
        <v>-</v>
      </c>
      <c r="S28" s="36" t="str">
        <f>IF(ISNUMBER('Water Data'!S26),IF('Water Data'!S26=-999,"NA",IF('Water Data'!S26&lt;1, "&lt;1", IF('Water Data'!S26&gt;99, "&gt;99", 'Water Data'!S26))),"-")</f>
        <v>-</v>
      </c>
      <c r="T28" s="36" t="str">
        <f>IF(ISNUMBER('Water Data'!T26),IF('Water Data'!T26=-999,"NA",IF('Water Data'!T26&lt;1, "&lt;1", IF('Water Data'!T26&gt;99, "&gt;99", 'Water Data'!T26))),"-")</f>
        <v>-</v>
      </c>
      <c r="U28" s="36" t="str">
        <f>IF(ISNUMBER('Water Data'!U26),IF('Water Data'!U26=-999,"NA",IF('Water Data'!U26&lt;1, "&lt;1", IF('Water Data'!U26&gt;99, "&gt;99", 'Water Data'!U26))),"-")</f>
        <v>-</v>
      </c>
      <c r="V28" s="36" t="str">
        <f>IF(ISNUMBER('Water Data'!V26),IF('Water Data'!V26=-999,"NA",IF('Water Data'!V26&lt;1, "&lt;1", IF('Water Data'!V26&gt;99, "&gt;99", 'Water Data'!V26))),"-")</f>
        <v>-</v>
      </c>
      <c r="W28" s="36" t="str">
        <f>IF(ISNUMBER('Water Data'!W26),IF('Water Data'!W26=-999,"NA",IF('Water Data'!W26&lt;1, "&lt;1", IF('Water Data'!W26&gt;99, "&gt;99", 'Water Data'!W26))),"-")</f>
        <v>-</v>
      </c>
      <c r="X28" s="36" t="str">
        <f>IF(ISNUMBER('Water Data'!X26),IF('Water Data'!X26=-999,"NA",IF('Water Data'!X26&lt;1, "&lt;1", IF('Water Data'!X26&gt;99, "&gt;99", 'Water Data'!X26))),"-")</f>
        <v>-</v>
      </c>
      <c r="Y28" s="36" t="str">
        <f>IF(ISNUMBER('Water Data'!Y26),IF('Water Data'!Y26=-999,"NA",IF('Water Data'!Y26&lt;1, "&lt;1", IF('Water Data'!Y26&gt;99, "&gt;99", 'Water Data'!Y26))),"-")</f>
        <v>-</v>
      </c>
      <c r="Z28" s="5"/>
    </row>
    <row xmlns:x14ac="http://schemas.microsoft.com/office/spreadsheetml/2009/9/ac" r="29" s="2" customFormat="true" hidden="true" x14ac:dyDescent="0.2">
      <c r="A29" s="37">
        <f>'Water Data'!A27</f>
        <v>0</v>
      </c>
      <c r="B29" s="5">
        <f>'Water Data'!B27</f>
        <v>0</v>
      </c>
      <c r="C29" s="48">
        <f>'Water Data'!C27</f>
        <v>0</v>
      </c>
      <c r="D29" s="8" t="str">
        <f>IF(ISNUMBER('Water Data'!D27),'Water Data'!D27,"-")</f>
        <v>-</v>
      </c>
      <c r="E29" s="8" t="str">
        <f>IF(ISNUMBER('Water Data'!E27),'Water Data'!E27,"-")</f>
        <v>-</v>
      </c>
      <c r="F29" s="8" t="str">
        <f>IF(ISNUMBER('Water Data'!F27),'Water Data'!F27,"-")</f>
        <v>-</v>
      </c>
      <c r="G29" s="8" t="str">
        <f>IF(ISNUMBER('Water Data'!G27),'Water Data'!G27,"-")</f>
        <v>-</v>
      </c>
      <c r="H29" s="36" t="str">
        <f>IF(ISNUMBER('Water Data'!H27),IF('Water Data'!H27=-999,"NA",IF('Water Data'!H27&lt;1, "&lt;1", IF('Water Data'!H27&gt;99, "&gt;99", 'Water Data'!H27))),"-")</f>
        <v>-</v>
      </c>
      <c r="I29" s="36" t="str">
        <f>IF(ISNUMBER('Water Data'!I27),IF('Water Data'!I27=-999,"NA",IF('Water Data'!I27&lt;1, "&lt;1", IF('Water Data'!I27&gt;99, "&gt;99", 'Water Data'!I27))),"-")</f>
        <v>-</v>
      </c>
      <c r="J29" s="36" t="str">
        <f>IF(ISNUMBER('Water Data'!J27),IF('Water Data'!J27=-999,"NA",IF('Water Data'!J27&lt;1, "&lt;1", IF('Water Data'!J27&gt;99, "&gt;99", 'Water Data'!J27))),"-")</f>
        <v>-</v>
      </c>
      <c r="K29" s="36" t="str">
        <f>IF(ISNUMBER('Water Data'!K27),IF('Water Data'!K27=-999,"NA",IF('Water Data'!K27&lt;1, "&lt;1", IF('Water Data'!K27&gt;99, "&gt;99", 'Water Data'!K27))),"-")</f>
        <v>-</v>
      </c>
      <c r="L29" s="36" t="str">
        <f>IF(ISNUMBER('Water Data'!L27),IF('Water Data'!L27=-999,"NA",IF('Water Data'!L27&lt;1, "&lt;1", IF('Water Data'!L27&gt;99, "&gt;99", 'Water Data'!L27))),"-")</f>
        <v>-</v>
      </c>
      <c r="M29" s="36" t="str">
        <f>IF(ISNUMBER('Water Data'!M27),IF('Water Data'!M27=-999,"NA",IF('Water Data'!M27&lt;1, "&lt;1", IF('Water Data'!M27&gt;99, "&gt;99", 'Water Data'!M27))),"-")</f>
        <v>-</v>
      </c>
      <c r="N29" s="36" t="str">
        <f>IF(ISNUMBER('Water Data'!N27),IF('Water Data'!N27=-999,"NA",IF('Water Data'!N27&lt;1, "&lt;1", IF('Water Data'!N27&gt;99, "&gt;99", 'Water Data'!N27))),"-")</f>
        <v>-</v>
      </c>
      <c r="O29" s="36" t="str">
        <f>IF(ISNUMBER('Water Data'!O27),IF('Water Data'!O27=-999,"NA",IF('Water Data'!O27&lt;1, "&lt;1", IF('Water Data'!O27&gt;99, "&gt;99", 'Water Data'!O27))),"-")</f>
        <v>-</v>
      </c>
      <c r="P29" s="36" t="str">
        <f>IF(ISNUMBER('Water Data'!P27),IF('Water Data'!P27=-999,"NA",IF('Water Data'!P27&lt;1, "&lt;1", IF('Water Data'!P27&gt;99, "&gt;99", 'Water Data'!P27))),"-")</f>
        <v>-</v>
      </c>
      <c r="Q29" s="36" t="str">
        <f>IF(ISNUMBER('Water Data'!Q27),IF('Water Data'!Q27=-999,"NA",IF('Water Data'!Q27&lt;1, "&lt;1", IF('Water Data'!Q27&gt;99, "&gt;99", 'Water Data'!Q27))),"-")</f>
        <v>-</v>
      </c>
      <c r="R29" s="36" t="str">
        <f>IF(ISNUMBER('Water Data'!R27),IF('Water Data'!R27=-999,"NA",IF('Water Data'!R27&lt;1, "&lt;1", IF('Water Data'!R27&gt;99, "&gt;99", 'Water Data'!R27))),"-")</f>
        <v>-</v>
      </c>
      <c r="S29" s="36" t="str">
        <f>IF(ISNUMBER('Water Data'!S27),IF('Water Data'!S27=-999,"NA",IF('Water Data'!S27&lt;1, "&lt;1", IF('Water Data'!S27&gt;99, "&gt;99", 'Water Data'!S27))),"-")</f>
        <v>-</v>
      </c>
      <c r="T29" s="36" t="str">
        <f>IF(ISNUMBER('Water Data'!T27),IF('Water Data'!T27=-999,"NA",IF('Water Data'!T27&lt;1, "&lt;1", IF('Water Data'!T27&gt;99, "&gt;99", 'Water Data'!T27))),"-")</f>
        <v>-</v>
      </c>
      <c r="U29" s="36" t="str">
        <f>IF(ISNUMBER('Water Data'!U27),IF('Water Data'!U27=-999,"NA",IF('Water Data'!U27&lt;1, "&lt;1", IF('Water Data'!U27&gt;99, "&gt;99", 'Water Data'!U27))),"-")</f>
        <v>-</v>
      </c>
      <c r="V29" s="36" t="str">
        <f>IF(ISNUMBER('Water Data'!V27),IF('Water Data'!V27=-999,"NA",IF('Water Data'!V27&lt;1, "&lt;1", IF('Water Data'!V27&gt;99, "&gt;99", 'Water Data'!V27))),"-")</f>
        <v>-</v>
      </c>
      <c r="W29" s="36" t="str">
        <f>IF(ISNUMBER('Water Data'!W27),IF('Water Data'!W27=-999,"NA",IF('Water Data'!W27&lt;1, "&lt;1", IF('Water Data'!W27&gt;99, "&gt;99", 'Water Data'!W27))),"-")</f>
        <v>-</v>
      </c>
      <c r="X29" s="36" t="str">
        <f>IF(ISNUMBER('Water Data'!X27),IF('Water Data'!X27=-999,"NA",IF('Water Data'!X27&lt;1, "&lt;1", IF('Water Data'!X27&gt;99, "&gt;99", 'Water Data'!X27))),"-")</f>
        <v>-</v>
      </c>
      <c r="Y29" s="36" t="str">
        <f>IF(ISNUMBER('Water Data'!Y27),IF('Water Data'!Y27=-999,"NA",IF('Water Data'!Y27&lt;1, "&lt;1", IF('Water Data'!Y27&gt;99, "&gt;99", 'Water Data'!Y27))),"-")</f>
        <v>-</v>
      </c>
      <c r="Z29" s="5"/>
    </row>
    <row xmlns:x14ac="http://schemas.microsoft.com/office/spreadsheetml/2009/9/ac" r="30" s="2" customFormat="true" hidden="true" x14ac:dyDescent="0.2">
      <c r="A30" s="37">
        <f>'Water Data'!A28</f>
        <v>0</v>
      </c>
      <c r="B30" s="5">
        <f>'Water Data'!B28</f>
        <v>0</v>
      </c>
      <c r="C30" s="48">
        <f>'Water Data'!C28</f>
        <v>0</v>
      </c>
      <c r="D30" s="8" t="str">
        <f>IF(ISNUMBER('Water Data'!D28),'Water Data'!D28,"-")</f>
        <v>-</v>
      </c>
      <c r="E30" s="8" t="str">
        <f>IF(ISNUMBER('Water Data'!E28),'Water Data'!E28,"-")</f>
        <v>-</v>
      </c>
      <c r="F30" s="8" t="str">
        <f>IF(ISNUMBER('Water Data'!F28),'Water Data'!F28,"-")</f>
        <v>-</v>
      </c>
      <c r="G30" s="8" t="str">
        <f>IF(ISNUMBER('Water Data'!G28),'Water Data'!G28,"-")</f>
        <v>-</v>
      </c>
      <c r="H30" s="36" t="str">
        <f>IF(ISNUMBER('Water Data'!H28),IF('Water Data'!H28=-999,"NA",IF('Water Data'!H28&lt;1, "&lt;1", IF('Water Data'!H28&gt;99, "&gt;99", 'Water Data'!H28))),"-")</f>
        <v>-</v>
      </c>
      <c r="I30" s="36" t="str">
        <f>IF(ISNUMBER('Water Data'!I28),IF('Water Data'!I28=-999,"NA",IF('Water Data'!I28&lt;1, "&lt;1", IF('Water Data'!I28&gt;99, "&gt;99", 'Water Data'!I28))),"-")</f>
        <v>-</v>
      </c>
      <c r="J30" s="36" t="str">
        <f>IF(ISNUMBER('Water Data'!J28),IF('Water Data'!J28=-999,"NA",IF('Water Data'!J28&lt;1, "&lt;1", IF('Water Data'!J28&gt;99, "&gt;99", 'Water Data'!J28))),"-")</f>
        <v>-</v>
      </c>
      <c r="K30" s="36" t="str">
        <f>IF(ISNUMBER('Water Data'!K28),IF('Water Data'!K28=-999,"NA",IF('Water Data'!K28&lt;1, "&lt;1", IF('Water Data'!K28&gt;99, "&gt;99", 'Water Data'!K28))),"-")</f>
        <v>-</v>
      </c>
      <c r="L30" s="36" t="str">
        <f>IF(ISNUMBER('Water Data'!L28),IF('Water Data'!L28=-999,"NA",IF('Water Data'!L28&lt;1, "&lt;1", IF('Water Data'!L28&gt;99, "&gt;99", 'Water Data'!L28))),"-")</f>
        <v>-</v>
      </c>
      <c r="M30" s="36" t="str">
        <f>IF(ISNUMBER('Water Data'!M28),IF('Water Data'!M28=-999,"NA",IF('Water Data'!M28&lt;1, "&lt;1", IF('Water Data'!M28&gt;99, "&gt;99", 'Water Data'!M28))),"-")</f>
        <v>-</v>
      </c>
      <c r="N30" s="36" t="str">
        <f>IF(ISNUMBER('Water Data'!N28),IF('Water Data'!N28=-999,"NA",IF('Water Data'!N28&lt;1, "&lt;1", IF('Water Data'!N28&gt;99, "&gt;99", 'Water Data'!N28))),"-")</f>
        <v>-</v>
      </c>
      <c r="O30" s="36" t="str">
        <f>IF(ISNUMBER('Water Data'!O28),IF('Water Data'!O28=-999,"NA",IF('Water Data'!O28&lt;1, "&lt;1", IF('Water Data'!O28&gt;99, "&gt;99", 'Water Data'!O28))),"-")</f>
        <v>-</v>
      </c>
      <c r="P30" s="36" t="str">
        <f>IF(ISNUMBER('Water Data'!P28),IF('Water Data'!P28=-999,"NA",IF('Water Data'!P28&lt;1, "&lt;1", IF('Water Data'!P28&gt;99, "&gt;99", 'Water Data'!P28))),"-")</f>
        <v>-</v>
      </c>
      <c r="Q30" s="36" t="str">
        <f>IF(ISNUMBER('Water Data'!Q28),IF('Water Data'!Q28=-999,"NA",IF('Water Data'!Q28&lt;1, "&lt;1", IF('Water Data'!Q28&gt;99, "&gt;99", 'Water Data'!Q28))),"-")</f>
        <v>-</v>
      </c>
      <c r="R30" s="36" t="str">
        <f>IF(ISNUMBER('Water Data'!R28),IF('Water Data'!R28=-999,"NA",IF('Water Data'!R28&lt;1, "&lt;1", IF('Water Data'!R28&gt;99, "&gt;99", 'Water Data'!R28))),"-")</f>
        <v>-</v>
      </c>
      <c r="S30" s="36" t="str">
        <f>IF(ISNUMBER('Water Data'!S28),IF('Water Data'!S28=-999,"NA",IF('Water Data'!S28&lt;1, "&lt;1", IF('Water Data'!S28&gt;99, "&gt;99", 'Water Data'!S28))),"-")</f>
        <v>-</v>
      </c>
      <c r="T30" s="36" t="str">
        <f>IF(ISNUMBER('Water Data'!T28),IF('Water Data'!T28=-999,"NA",IF('Water Data'!T28&lt;1, "&lt;1", IF('Water Data'!T28&gt;99, "&gt;99", 'Water Data'!T28))),"-")</f>
        <v>-</v>
      </c>
      <c r="U30" s="36" t="str">
        <f>IF(ISNUMBER('Water Data'!U28),IF('Water Data'!U28=-999,"NA",IF('Water Data'!U28&lt;1, "&lt;1", IF('Water Data'!U28&gt;99, "&gt;99", 'Water Data'!U28))),"-")</f>
        <v>-</v>
      </c>
      <c r="V30" s="36" t="str">
        <f>IF(ISNUMBER('Water Data'!V28),IF('Water Data'!V28=-999,"NA",IF('Water Data'!V28&lt;1, "&lt;1", IF('Water Data'!V28&gt;99, "&gt;99", 'Water Data'!V28))),"-")</f>
        <v>-</v>
      </c>
      <c r="W30" s="36" t="str">
        <f>IF(ISNUMBER('Water Data'!W28),IF('Water Data'!W28=-999,"NA",IF('Water Data'!W28&lt;1, "&lt;1", IF('Water Data'!W28&gt;99, "&gt;99", 'Water Data'!W28))),"-")</f>
        <v>-</v>
      </c>
      <c r="X30" s="36" t="str">
        <f>IF(ISNUMBER('Water Data'!X28),IF('Water Data'!X28=-999,"NA",IF('Water Data'!X28&lt;1, "&lt;1", IF('Water Data'!X28&gt;99, "&gt;99", 'Water Data'!X28))),"-")</f>
        <v>-</v>
      </c>
      <c r="Y30" s="36" t="str">
        <f>IF(ISNUMBER('Water Data'!Y28),IF('Water Data'!Y28=-999,"NA",IF('Water Data'!Y28&lt;1, "&lt;1", IF('Water Data'!Y28&gt;99, "&gt;99", 'Water Data'!Y28))),"-")</f>
        <v>-</v>
      </c>
      <c r="Z30" s="5"/>
    </row>
    <row xmlns:x14ac="http://schemas.microsoft.com/office/spreadsheetml/2009/9/ac" r="31" s="2" customFormat="true" hidden="true" x14ac:dyDescent="0.2">
      <c r="A31" s="37">
        <f>'Water Data'!A29</f>
        <v>0</v>
      </c>
      <c r="B31" s="5">
        <f>'Water Data'!B29</f>
        <v>0</v>
      </c>
      <c r="C31" s="48">
        <f>'Water Data'!C29</f>
        <v>0</v>
      </c>
      <c r="D31" s="8" t="str">
        <f>IF(ISNUMBER('Water Data'!D29),'Water Data'!D29,"-")</f>
        <v>-</v>
      </c>
      <c r="E31" s="8" t="str">
        <f>IF(ISNUMBER('Water Data'!E29),'Water Data'!E29,"-")</f>
        <v>-</v>
      </c>
      <c r="F31" s="8" t="str">
        <f>IF(ISNUMBER('Water Data'!F29),'Water Data'!F29,"-")</f>
        <v>-</v>
      </c>
      <c r="G31" s="8" t="str">
        <f>IF(ISNUMBER('Water Data'!G29),'Water Data'!G29,"-")</f>
        <v>-</v>
      </c>
      <c r="H31" s="36" t="str">
        <f>IF(ISNUMBER('Water Data'!H29),IF('Water Data'!H29=-999,"NA",IF('Water Data'!H29&lt;1, "&lt;1", IF('Water Data'!H29&gt;99, "&gt;99", 'Water Data'!H29))),"-")</f>
        <v>-</v>
      </c>
      <c r="I31" s="36" t="str">
        <f>IF(ISNUMBER('Water Data'!I29),IF('Water Data'!I29=-999,"NA",IF('Water Data'!I29&lt;1, "&lt;1", IF('Water Data'!I29&gt;99, "&gt;99", 'Water Data'!I29))),"-")</f>
        <v>-</v>
      </c>
      <c r="J31" s="36" t="str">
        <f>IF(ISNUMBER('Water Data'!J29),IF('Water Data'!J29=-999,"NA",IF('Water Data'!J29&lt;1, "&lt;1", IF('Water Data'!J29&gt;99, "&gt;99", 'Water Data'!J29))),"-")</f>
        <v>-</v>
      </c>
      <c r="K31" s="36" t="str">
        <f>IF(ISNUMBER('Water Data'!K29),IF('Water Data'!K29=-999,"NA",IF('Water Data'!K29&lt;1, "&lt;1", IF('Water Data'!K29&gt;99, "&gt;99", 'Water Data'!K29))),"-")</f>
        <v>-</v>
      </c>
      <c r="L31" s="36" t="str">
        <f>IF(ISNUMBER('Water Data'!L29),IF('Water Data'!L29=-999,"NA",IF('Water Data'!L29&lt;1, "&lt;1", IF('Water Data'!L29&gt;99, "&gt;99", 'Water Data'!L29))),"-")</f>
        <v>-</v>
      </c>
      <c r="M31" s="36" t="str">
        <f>IF(ISNUMBER('Water Data'!M29),IF('Water Data'!M29=-999,"NA",IF('Water Data'!M29&lt;1, "&lt;1", IF('Water Data'!M29&gt;99, "&gt;99", 'Water Data'!M29))),"-")</f>
        <v>-</v>
      </c>
      <c r="N31" s="36" t="str">
        <f>IF(ISNUMBER('Water Data'!N29),IF('Water Data'!N29=-999,"NA",IF('Water Data'!N29&lt;1, "&lt;1", IF('Water Data'!N29&gt;99, "&gt;99", 'Water Data'!N29))),"-")</f>
        <v>-</v>
      </c>
      <c r="O31" s="36" t="str">
        <f>IF(ISNUMBER('Water Data'!O29),IF('Water Data'!O29=-999,"NA",IF('Water Data'!O29&lt;1, "&lt;1", IF('Water Data'!O29&gt;99, "&gt;99", 'Water Data'!O29))),"-")</f>
        <v>-</v>
      </c>
      <c r="P31" s="36" t="str">
        <f>IF(ISNUMBER('Water Data'!P29),IF('Water Data'!P29=-999,"NA",IF('Water Data'!P29&lt;1, "&lt;1", IF('Water Data'!P29&gt;99, "&gt;99", 'Water Data'!P29))),"-")</f>
        <v>-</v>
      </c>
      <c r="Q31" s="36" t="str">
        <f>IF(ISNUMBER('Water Data'!Q29),IF('Water Data'!Q29=-999,"NA",IF('Water Data'!Q29&lt;1, "&lt;1", IF('Water Data'!Q29&gt;99, "&gt;99", 'Water Data'!Q29))),"-")</f>
        <v>-</v>
      </c>
      <c r="R31" s="36" t="str">
        <f>IF(ISNUMBER('Water Data'!R29),IF('Water Data'!R29=-999,"NA",IF('Water Data'!R29&lt;1, "&lt;1", IF('Water Data'!R29&gt;99, "&gt;99", 'Water Data'!R29))),"-")</f>
        <v>-</v>
      </c>
      <c r="S31" s="36" t="str">
        <f>IF(ISNUMBER('Water Data'!S29),IF('Water Data'!S29=-999,"NA",IF('Water Data'!S29&lt;1, "&lt;1", IF('Water Data'!S29&gt;99, "&gt;99", 'Water Data'!S29))),"-")</f>
        <v>-</v>
      </c>
      <c r="T31" s="36" t="str">
        <f>IF(ISNUMBER('Water Data'!T29),IF('Water Data'!T29=-999,"NA",IF('Water Data'!T29&lt;1, "&lt;1", IF('Water Data'!T29&gt;99, "&gt;99", 'Water Data'!T29))),"-")</f>
        <v>-</v>
      </c>
      <c r="U31" s="36" t="str">
        <f>IF(ISNUMBER('Water Data'!U29),IF('Water Data'!U29=-999,"NA",IF('Water Data'!U29&lt;1, "&lt;1", IF('Water Data'!U29&gt;99, "&gt;99", 'Water Data'!U29))),"-")</f>
        <v>-</v>
      </c>
      <c r="V31" s="36" t="str">
        <f>IF(ISNUMBER('Water Data'!V29),IF('Water Data'!V29=-999,"NA",IF('Water Data'!V29&lt;1, "&lt;1", IF('Water Data'!V29&gt;99, "&gt;99", 'Water Data'!V29))),"-")</f>
        <v>-</v>
      </c>
      <c r="W31" s="36" t="str">
        <f>IF(ISNUMBER('Water Data'!W29),IF('Water Data'!W29=-999,"NA",IF('Water Data'!W29&lt;1, "&lt;1", IF('Water Data'!W29&gt;99, "&gt;99", 'Water Data'!W29))),"-")</f>
        <v>-</v>
      </c>
      <c r="X31" s="36" t="str">
        <f>IF(ISNUMBER('Water Data'!X29),IF('Water Data'!X29=-999,"NA",IF('Water Data'!X29&lt;1, "&lt;1", IF('Water Data'!X29&gt;99, "&gt;99", 'Water Data'!X29))),"-")</f>
        <v>-</v>
      </c>
      <c r="Y31" s="36" t="str">
        <f>IF(ISNUMBER('Water Data'!Y29),IF('Water Data'!Y29=-999,"NA",IF('Water Data'!Y29&lt;1, "&lt;1", IF('Water Data'!Y29&gt;99, "&gt;99", 'Water Data'!Y29))),"-")</f>
        <v>-</v>
      </c>
      <c r="Z31" s="5"/>
    </row>
    <row xmlns:x14ac="http://schemas.microsoft.com/office/spreadsheetml/2009/9/ac" r="32" s="2" customFormat="true" hidden="true" x14ac:dyDescent="0.2">
      <c r="A32" s="37">
        <f>'Water Data'!A30</f>
        <v>0</v>
      </c>
      <c r="B32" s="5">
        <f>'Water Data'!B30</f>
        <v>0</v>
      </c>
      <c r="C32" s="48">
        <f>'Water Data'!C30</f>
        <v>0</v>
      </c>
      <c r="D32" s="8" t="str">
        <f>IF(ISNUMBER('Water Data'!D30),'Water Data'!D30,"-")</f>
        <v>-</v>
      </c>
      <c r="E32" s="8" t="str">
        <f>IF(ISNUMBER('Water Data'!E30),'Water Data'!E30,"-")</f>
        <v>-</v>
      </c>
      <c r="F32" s="8" t="str">
        <f>IF(ISNUMBER('Water Data'!F30),'Water Data'!F30,"-")</f>
        <v>-</v>
      </c>
      <c r="G32" s="8" t="str">
        <f>IF(ISNUMBER('Water Data'!G30),'Water Data'!G30,"-")</f>
        <v>-</v>
      </c>
      <c r="H32" s="36" t="str">
        <f>IF(ISNUMBER('Water Data'!H30),IF('Water Data'!H30=-999,"NA",IF('Water Data'!H30&lt;1, "&lt;1", IF('Water Data'!H30&gt;99, "&gt;99", 'Water Data'!H30))),"-")</f>
        <v>-</v>
      </c>
      <c r="I32" s="36" t="str">
        <f>IF(ISNUMBER('Water Data'!I30),IF('Water Data'!I30=-999,"NA",IF('Water Data'!I30&lt;1, "&lt;1", IF('Water Data'!I30&gt;99, "&gt;99", 'Water Data'!I30))),"-")</f>
        <v>-</v>
      </c>
      <c r="J32" s="36" t="str">
        <f>IF(ISNUMBER('Water Data'!J30),IF('Water Data'!J30=-999,"NA",IF('Water Data'!J30&lt;1, "&lt;1", IF('Water Data'!J30&gt;99, "&gt;99", 'Water Data'!J30))),"-")</f>
        <v>-</v>
      </c>
      <c r="K32" s="36" t="str">
        <f>IF(ISNUMBER('Water Data'!K30),IF('Water Data'!K30=-999,"NA",IF('Water Data'!K30&lt;1, "&lt;1", IF('Water Data'!K30&gt;99, "&gt;99", 'Water Data'!K30))),"-")</f>
        <v>-</v>
      </c>
      <c r="L32" s="36" t="str">
        <f>IF(ISNUMBER('Water Data'!L30),IF('Water Data'!L30=-999,"NA",IF('Water Data'!L30&lt;1, "&lt;1", IF('Water Data'!L30&gt;99, "&gt;99", 'Water Data'!L30))),"-")</f>
        <v>-</v>
      </c>
      <c r="M32" s="36" t="str">
        <f>IF(ISNUMBER('Water Data'!M30),IF('Water Data'!M30=-999,"NA",IF('Water Data'!M30&lt;1, "&lt;1", IF('Water Data'!M30&gt;99, "&gt;99", 'Water Data'!M30))),"-")</f>
        <v>-</v>
      </c>
      <c r="N32" s="36" t="str">
        <f>IF(ISNUMBER('Water Data'!N30),IF('Water Data'!N30=-999,"NA",IF('Water Data'!N30&lt;1, "&lt;1", IF('Water Data'!N30&gt;99, "&gt;99", 'Water Data'!N30))),"-")</f>
        <v>-</v>
      </c>
      <c r="O32" s="36" t="str">
        <f>IF(ISNUMBER('Water Data'!O30),IF('Water Data'!O30=-999,"NA",IF('Water Data'!O30&lt;1, "&lt;1", IF('Water Data'!O30&gt;99, "&gt;99", 'Water Data'!O30))),"-")</f>
        <v>-</v>
      </c>
      <c r="P32" s="36" t="str">
        <f>IF(ISNUMBER('Water Data'!P30),IF('Water Data'!P30=-999,"NA",IF('Water Data'!P30&lt;1, "&lt;1", IF('Water Data'!P30&gt;99, "&gt;99", 'Water Data'!P30))),"-")</f>
        <v>-</v>
      </c>
      <c r="Q32" s="36" t="str">
        <f>IF(ISNUMBER('Water Data'!Q30),IF('Water Data'!Q30=-999,"NA",IF('Water Data'!Q30&lt;1, "&lt;1", IF('Water Data'!Q30&gt;99, "&gt;99", 'Water Data'!Q30))),"-")</f>
        <v>-</v>
      </c>
      <c r="R32" s="36" t="str">
        <f>IF(ISNUMBER('Water Data'!R30),IF('Water Data'!R30=-999,"NA",IF('Water Data'!R30&lt;1, "&lt;1", IF('Water Data'!R30&gt;99, "&gt;99", 'Water Data'!R30))),"-")</f>
        <v>-</v>
      </c>
      <c r="S32" s="36" t="str">
        <f>IF(ISNUMBER('Water Data'!S30),IF('Water Data'!S30=-999,"NA",IF('Water Data'!S30&lt;1, "&lt;1", IF('Water Data'!S30&gt;99, "&gt;99", 'Water Data'!S30))),"-")</f>
        <v>-</v>
      </c>
      <c r="T32" s="36" t="str">
        <f>IF(ISNUMBER('Water Data'!T30),IF('Water Data'!T30=-999,"NA",IF('Water Data'!T30&lt;1, "&lt;1", IF('Water Data'!T30&gt;99, "&gt;99", 'Water Data'!T30))),"-")</f>
        <v>-</v>
      </c>
      <c r="U32" s="36" t="str">
        <f>IF(ISNUMBER('Water Data'!U30),IF('Water Data'!U30=-999,"NA",IF('Water Data'!U30&lt;1, "&lt;1", IF('Water Data'!U30&gt;99, "&gt;99", 'Water Data'!U30))),"-")</f>
        <v>-</v>
      </c>
      <c r="V32" s="36" t="str">
        <f>IF(ISNUMBER('Water Data'!V30),IF('Water Data'!V30=-999,"NA",IF('Water Data'!V30&lt;1, "&lt;1", IF('Water Data'!V30&gt;99, "&gt;99", 'Water Data'!V30))),"-")</f>
        <v>-</v>
      </c>
      <c r="W32" s="36" t="str">
        <f>IF(ISNUMBER('Water Data'!W30),IF('Water Data'!W30=-999,"NA",IF('Water Data'!W30&lt;1, "&lt;1", IF('Water Data'!W30&gt;99, "&gt;99", 'Water Data'!W30))),"-")</f>
        <v>-</v>
      </c>
      <c r="X32" s="36" t="str">
        <f>IF(ISNUMBER('Water Data'!X30),IF('Water Data'!X30=-999,"NA",IF('Water Data'!X30&lt;1, "&lt;1", IF('Water Data'!X30&gt;99, "&gt;99", 'Water Data'!X30))),"-")</f>
        <v>-</v>
      </c>
      <c r="Y32" s="36" t="str">
        <f>IF(ISNUMBER('Water Data'!Y30),IF('Water Data'!Y30=-999,"NA",IF('Water Data'!Y30&lt;1, "&lt;1", IF('Water Data'!Y30&gt;99, "&gt;99", 'Water Data'!Y30))),"-")</f>
        <v>-</v>
      </c>
      <c r="Z32" s="5"/>
    </row>
    <row xmlns:x14ac="http://schemas.microsoft.com/office/spreadsheetml/2009/9/ac" r="33" s="2" customFormat="true" hidden="true" x14ac:dyDescent="0.2">
      <c r="A33" s="37">
        <f>'Water Data'!A31</f>
        <v>0</v>
      </c>
      <c r="B33" s="5">
        <f>'Water Data'!B31</f>
        <v>0</v>
      </c>
      <c r="C33" s="48">
        <f>'Water Data'!C31</f>
        <v>0</v>
      </c>
      <c r="D33" s="8" t="str">
        <f>IF(ISNUMBER('Water Data'!D31),'Water Data'!D31,"-")</f>
        <v>-</v>
      </c>
      <c r="E33" s="8" t="str">
        <f>IF(ISNUMBER('Water Data'!E31),'Water Data'!E31,"-")</f>
        <v>-</v>
      </c>
      <c r="F33" s="8" t="str">
        <f>IF(ISNUMBER('Water Data'!F31),'Water Data'!F31,"-")</f>
        <v>-</v>
      </c>
      <c r="G33" s="8" t="str">
        <f>IF(ISNUMBER('Water Data'!G31),'Water Data'!G31,"-")</f>
        <v>-</v>
      </c>
      <c r="H33" s="36" t="str">
        <f>IF(ISNUMBER('Water Data'!H31),IF('Water Data'!H31=-999,"NA",IF('Water Data'!H31&lt;1, "&lt;1", IF('Water Data'!H31&gt;99, "&gt;99", 'Water Data'!H31))),"-")</f>
        <v>-</v>
      </c>
      <c r="I33" s="36" t="str">
        <f>IF(ISNUMBER('Water Data'!I31),IF('Water Data'!I31=-999,"NA",IF('Water Data'!I31&lt;1, "&lt;1", IF('Water Data'!I31&gt;99, "&gt;99", 'Water Data'!I31))),"-")</f>
        <v>-</v>
      </c>
      <c r="J33" s="36" t="str">
        <f>IF(ISNUMBER('Water Data'!J31),IF('Water Data'!J31=-999,"NA",IF('Water Data'!J31&lt;1, "&lt;1", IF('Water Data'!J31&gt;99, "&gt;99", 'Water Data'!J31))),"-")</f>
        <v>-</v>
      </c>
      <c r="K33" s="36" t="str">
        <f>IF(ISNUMBER('Water Data'!K31),IF('Water Data'!K31=-999,"NA",IF('Water Data'!K31&lt;1, "&lt;1", IF('Water Data'!K31&gt;99, "&gt;99", 'Water Data'!K31))),"-")</f>
        <v>-</v>
      </c>
      <c r="L33" s="36" t="str">
        <f>IF(ISNUMBER('Water Data'!L31),IF('Water Data'!L31=-999,"NA",IF('Water Data'!L31&lt;1, "&lt;1", IF('Water Data'!L31&gt;99, "&gt;99", 'Water Data'!L31))),"-")</f>
        <v>-</v>
      </c>
      <c r="M33" s="36" t="str">
        <f>IF(ISNUMBER('Water Data'!M31),IF('Water Data'!M31=-999,"NA",IF('Water Data'!M31&lt;1, "&lt;1", IF('Water Data'!M31&gt;99, "&gt;99", 'Water Data'!M31))),"-")</f>
        <v>-</v>
      </c>
      <c r="N33" s="36" t="str">
        <f>IF(ISNUMBER('Water Data'!N31),IF('Water Data'!N31=-999,"NA",IF('Water Data'!N31&lt;1, "&lt;1", IF('Water Data'!N31&gt;99, "&gt;99", 'Water Data'!N31))),"-")</f>
        <v>-</v>
      </c>
      <c r="O33" s="36" t="str">
        <f>IF(ISNUMBER('Water Data'!O31),IF('Water Data'!O31=-999,"NA",IF('Water Data'!O31&lt;1, "&lt;1", IF('Water Data'!O31&gt;99, "&gt;99", 'Water Data'!O31))),"-")</f>
        <v>-</v>
      </c>
      <c r="P33" s="36" t="str">
        <f>IF(ISNUMBER('Water Data'!P31),IF('Water Data'!P31=-999,"NA",IF('Water Data'!P31&lt;1, "&lt;1", IF('Water Data'!P31&gt;99, "&gt;99", 'Water Data'!P31))),"-")</f>
        <v>-</v>
      </c>
      <c r="Q33" s="36" t="str">
        <f>IF(ISNUMBER('Water Data'!Q31),IF('Water Data'!Q31=-999,"NA",IF('Water Data'!Q31&lt;1, "&lt;1", IF('Water Data'!Q31&gt;99, "&gt;99", 'Water Data'!Q31))),"-")</f>
        <v>-</v>
      </c>
      <c r="R33" s="36" t="str">
        <f>IF(ISNUMBER('Water Data'!R31),IF('Water Data'!R31=-999,"NA",IF('Water Data'!R31&lt;1, "&lt;1", IF('Water Data'!R31&gt;99, "&gt;99", 'Water Data'!R31))),"-")</f>
        <v>-</v>
      </c>
      <c r="S33" s="36" t="str">
        <f>IF(ISNUMBER('Water Data'!S31),IF('Water Data'!S31=-999,"NA",IF('Water Data'!S31&lt;1, "&lt;1", IF('Water Data'!S31&gt;99, "&gt;99", 'Water Data'!S31))),"-")</f>
        <v>-</v>
      </c>
      <c r="T33" s="36" t="str">
        <f>IF(ISNUMBER('Water Data'!T31),IF('Water Data'!T31=-999,"NA",IF('Water Data'!T31&lt;1, "&lt;1", IF('Water Data'!T31&gt;99, "&gt;99", 'Water Data'!T31))),"-")</f>
        <v>-</v>
      </c>
      <c r="U33" s="36" t="str">
        <f>IF(ISNUMBER('Water Data'!U31),IF('Water Data'!U31=-999,"NA",IF('Water Data'!U31&lt;1, "&lt;1", IF('Water Data'!U31&gt;99, "&gt;99", 'Water Data'!U31))),"-")</f>
        <v>-</v>
      </c>
      <c r="V33" s="36" t="str">
        <f>IF(ISNUMBER('Water Data'!V31),IF('Water Data'!V31=-999,"NA",IF('Water Data'!V31&lt;1, "&lt;1", IF('Water Data'!V31&gt;99, "&gt;99", 'Water Data'!V31))),"-")</f>
        <v>-</v>
      </c>
      <c r="W33" s="36" t="str">
        <f>IF(ISNUMBER('Water Data'!W31),IF('Water Data'!W31=-999,"NA",IF('Water Data'!W31&lt;1, "&lt;1", IF('Water Data'!W31&gt;99, "&gt;99", 'Water Data'!W31))),"-")</f>
        <v>-</v>
      </c>
      <c r="X33" s="36" t="str">
        <f>IF(ISNUMBER('Water Data'!X31),IF('Water Data'!X31=-999,"NA",IF('Water Data'!X31&lt;1, "&lt;1", IF('Water Data'!X31&gt;99, "&gt;99", 'Water Data'!X31))),"-")</f>
        <v>-</v>
      </c>
      <c r="Y33" s="36" t="str">
        <f>IF(ISNUMBER('Water Data'!Y31),IF('Water Data'!Y31=-999,"NA",IF('Water Data'!Y31&lt;1, "&lt;1", IF('Water Data'!Y31&gt;99, "&gt;99", 'Water Data'!Y31))),"-")</f>
        <v>-</v>
      </c>
      <c r="Z33" s="5"/>
    </row>
    <row xmlns:x14ac="http://schemas.microsoft.com/office/spreadsheetml/2009/9/ac" r="34" s="2" customFormat="true" hidden="true" x14ac:dyDescent="0.2">
      <c r="A34" s="37">
        <f>'Water Data'!A32</f>
        <v>0</v>
      </c>
      <c r="B34" s="5">
        <f>'Water Data'!B32</f>
        <v>0</v>
      </c>
      <c r="C34" s="48">
        <f>'Water Data'!C32</f>
        <v>0</v>
      </c>
      <c r="D34" s="8" t="str">
        <f>IF(ISNUMBER('Water Data'!D32),'Water Data'!D32,"-")</f>
        <v>-</v>
      </c>
      <c r="E34" s="8" t="str">
        <f>IF(ISNUMBER('Water Data'!E32),'Water Data'!E32,"-")</f>
        <v>-</v>
      </c>
      <c r="F34" s="8" t="str">
        <f>IF(ISNUMBER('Water Data'!F32),'Water Data'!F32,"-")</f>
        <v>-</v>
      </c>
      <c r="G34" s="8" t="str">
        <f>IF(ISNUMBER('Water Data'!G32),'Water Data'!G32,"-")</f>
        <v>-</v>
      </c>
      <c r="H34" s="36" t="str">
        <f>IF(ISNUMBER('Water Data'!H32),IF('Water Data'!H32=-999,"NA",IF('Water Data'!H32&lt;1, "&lt;1", IF('Water Data'!H32&gt;99, "&gt;99", 'Water Data'!H32))),"-")</f>
        <v>-</v>
      </c>
      <c r="I34" s="36" t="str">
        <f>IF(ISNUMBER('Water Data'!I32),IF('Water Data'!I32=-999,"NA",IF('Water Data'!I32&lt;1, "&lt;1", IF('Water Data'!I32&gt;99, "&gt;99", 'Water Data'!I32))),"-")</f>
        <v>-</v>
      </c>
      <c r="J34" s="36" t="str">
        <f>IF(ISNUMBER('Water Data'!J32),IF('Water Data'!J32=-999,"NA",IF('Water Data'!J32&lt;1, "&lt;1", IF('Water Data'!J32&gt;99, "&gt;99", 'Water Data'!J32))),"-")</f>
        <v>-</v>
      </c>
      <c r="K34" s="36" t="str">
        <f>IF(ISNUMBER('Water Data'!K32),IF('Water Data'!K32=-999,"NA",IF('Water Data'!K32&lt;1, "&lt;1", IF('Water Data'!K32&gt;99, "&gt;99", 'Water Data'!K32))),"-")</f>
        <v>-</v>
      </c>
      <c r="L34" s="36" t="str">
        <f>IF(ISNUMBER('Water Data'!L32),IF('Water Data'!L32=-999,"NA",IF('Water Data'!L32&lt;1, "&lt;1", IF('Water Data'!L32&gt;99, "&gt;99", 'Water Data'!L32))),"-")</f>
        <v>-</v>
      </c>
      <c r="M34" s="36" t="str">
        <f>IF(ISNUMBER('Water Data'!M32),IF('Water Data'!M32=-999,"NA",IF('Water Data'!M32&lt;1, "&lt;1", IF('Water Data'!M32&gt;99, "&gt;99", 'Water Data'!M32))),"-")</f>
        <v>-</v>
      </c>
      <c r="N34" s="36" t="str">
        <f>IF(ISNUMBER('Water Data'!N32),IF('Water Data'!N32=-999,"NA",IF('Water Data'!N32&lt;1, "&lt;1", IF('Water Data'!N32&gt;99, "&gt;99", 'Water Data'!N32))),"-")</f>
        <v>-</v>
      </c>
      <c r="O34" s="36" t="str">
        <f>IF(ISNUMBER('Water Data'!O32),IF('Water Data'!O32=-999,"NA",IF('Water Data'!O32&lt;1, "&lt;1", IF('Water Data'!O32&gt;99, "&gt;99", 'Water Data'!O32))),"-")</f>
        <v>-</v>
      </c>
      <c r="P34" s="36" t="str">
        <f>IF(ISNUMBER('Water Data'!P32),IF('Water Data'!P32=-999,"NA",IF('Water Data'!P32&lt;1, "&lt;1", IF('Water Data'!P32&gt;99, "&gt;99", 'Water Data'!P32))),"-")</f>
        <v>-</v>
      </c>
      <c r="Q34" s="36" t="str">
        <f>IF(ISNUMBER('Water Data'!Q32),IF('Water Data'!Q32=-999,"NA",IF('Water Data'!Q32&lt;1, "&lt;1", IF('Water Data'!Q32&gt;99, "&gt;99", 'Water Data'!Q32))),"-")</f>
        <v>-</v>
      </c>
      <c r="R34" s="36" t="str">
        <f>IF(ISNUMBER('Water Data'!R32),IF('Water Data'!R32=-999,"NA",IF('Water Data'!R32&lt;1, "&lt;1", IF('Water Data'!R32&gt;99, "&gt;99", 'Water Data'!R32))),"-")</f>
        <v>-</v>
      </c>
      <c r="S34" s="36" t="str">
        <f>IF(ISNUMBER('Water Data'!S32),IF('Water Data'!S32=-999,"NA",IF('Water Data'!S32&lt;1, "&lt;1", IF('Water Data'!S32&gt;99, "&gt;99", 'Water Data'!S32))),"-")</f>
        <v>-</v>
      </c>
      <c r="T34" s="36" t="str">
        <f>IF(ISNUMBER('Water Data'!T32),IF('Water Data'!T32=-999,"NA",IF('Water Data'!T32&lt;1, "&lt;1", IF('Water Data'!T32&gt;99, "&gt;99", 'Water Data'!T32))),"-")</f>
        <v>-</v>
      </c>
      <c r="U34" s="36" t="str">
        <f>IF(ISNUMBER('Water Data'!U32),IF('Water Data'!U32=-999,"NA",IF('Water Data'!U32&lt;1, "&lt;1", IF('Water Data'!U32&gt;99, "&gt;99", 'Water Data'!U32))),"-")</f>
        <v>-</v>
      </c>
      <c r="V34" s="36" t="str">
        <f>IF(ISNUMBER('Water Data'!V32),IF('Water Data'!V32=-999,"NA",IF('Water Data'!V32&lt;1, "&lt;1", IF('Water Data'!V32&gt;99, "&gt;99", 'Water Data'!V32))),"-")</f>
        <v>-</v>
      </c>
      <c r="W34" s="36" t="str">
        <f>IF(ISNUMBER('Water Data'!W32),IF('Water Data'!W32=-999,"NA",IF('Water Data'!W32&lt;1, "&lt;1", IF('Water Data'!W32&gt;99, "&gt;99", 'Water Data'!W32))),"-")</f>
        <v>-</v>
      </c>
      <c r="X34" s="36" t="str">
        <f>IF(ISNUMBER('Water Data'!X32),IF('Water Data'!X32=-999,"NA",IF('Water Data'!X32&lt;1, "&lt;1", IF('Water Data'!X32&gt;99, "&gt;99", 'Water Data'!X32))),"-")</f>
        <v>-</v>
      </c>
      <c r="Y34" s="36" t="str">
        <f>IF(ISNUMBER('Water Data'!Y32),IF('Water Data'!Y32=-999,"NA",IF('Water Data'!Y32&lt;1, "&lt;1", IF('Water Data'!Y32&gt;99, "&gt;99", 'Water Data'!Y32))),"-")</f>
        <v>-</v>
      </c>
      <c r="Z34" s="5"/>
    </row>
    <row xmlns:x14ac="http://schemas.microsoft.com/office/spreadsheetml/2009/9/ac" r="35" s="2" customFormat="true" hidden="true" x14ac:dyDescent="0.2">
      <c r="A35" s="37">
        <f>'Water Data'!A33</f>
        <v>0</v>
      </c>
      <c r="B35" s="5">
        <f>'Water Data'!B33</f>
        <v>0</v>
      </c>
      <c r="C35" s="48">
        <f>'Water Data'!C33</f>
        <v>0</v>
      </c>
      <c r="D35" s="8" t="str">
        <f>IF(ISNUMBER('Water Data'!D33),'Water Data'!D33,"-")</f>
        <v>-</v>
      </c>
      <c r="E35" s="8" t="str">
        <f>IF(ISNUMBER('Water Data'!E33),'Water Data'!E33,"-")</f>
        <v>-</v>
      </c>
      <c r="F35" s="8" t="str">
        <f>IF(ISNUMBER('Water Data'!F33),'Water Data'!F33,"-")</f>
        <v>-</v>
      </c>
      <c r="G35" s="8" t="str">
        <f>IF(ISNUMBER('Water Data'!G33),'Water Data'!G33,"-")</f>
        <v>-</v>
      </c>
      <c r="H35" s="36" t="str">
        <f>IF(ISNUMBER('Water Data'!H33),IF('Water Data'!H33=-999,"NA",IF('Water Data'!H33&lt;1, "&lt;1", IF('Water Data'!H33&gt;99, "&gt;99", 'Water Data'!H33))),"-")</f>
        <v>-</v>
      </c>
      <c r="I35" s="36" t="str">
        <f>IF(ISNUMBER('Water Data'!I33),IF('Water Data'!I33=-999,"NA",IF('Water Data'!I33&lt;1, "&lt;1", IF('Water Data'!I33&gt;99, "&gt;99", 'Water Data'!I33))),"-")</f>
        <v>-</v>
      </c>
      <c r="J35" s="36" t="str">
        <f>IF(ISNUMBER('Water Data'!J33),IF('Water Data'!J33=-999,"NA",IF('Water Data'!J33&lt;1, "&lt;1", IF('Water Data'!J33&gt;99, "&gt;99", 'Water Data'!J33))),"-")</f>
        <v>-</v>
      </c>
      <c r="K35" s="36" t="str">
        <f>IF(ISNUMBER('Water Data'!K33),IF('Water Data'!K33=-999,"NA",IF('Water Data'!K33&lt;1, "&lt;1", IF('Water Data'!K33&gt;99, "&gt;99", 'Water Data'!K33))),"-")</f>
        <v>-</v>
      </c>
      <c r="L35" s="36" t="str">
        <f>IF(ISNUMBER('Water Data'!L33),IF('Water Data'!L33=-999,"NA",IF('Water Data'!L33&lt;1, "&lt;1", IF('Water Data'!L33&gt;99, "&gt;99", 'Water Data'!L33))),"-")</f>
        <v>-</v>
      </c>
      <c r="M35" s="36" t="str">
        <f>IF(ISNUMBER('Water Data'!M33),IF('Water Data'!M33=-999,"NA",IF('Water Data'!M33&lt;1, "&lt;1", IF('Water Data'!M33&gt;99, "&gt;99", 'Water Data'!M33))),"-")</f>
        <v>-</v>
      </c>
      <c r="N35" s="36" t="str">
        <f>IF(ISNUMBER('Water Data'!N33),IF('Water Data'!N33=-999,"NA",IF('Water Data'!N33&lt;1, "&lt;1", IF('Water Data'!N33&gt;99, "&gt;99", 'Water Data'!N33))),"-")</f>
        <v>-</v>
      </c>
      <c r="O35" s="36" t="str">
        <f>IF(ISNUMBER('Water Data'!O33),IF('Water Data'!O33=-999,"NA",IF('Water Data'!O33&lt;1, "&lt;1", IF('Water Data'!O33&gt;99, "&gt;99", 'Water Data'!O33))),"-")</f>
        <v>-</v>
      </c>
      <c r="P35" s="36" t="str">
        <f>IF(ISNUMBER('Water Data'!P33),IF('Water Data'!P33=-999,"NA",IF('Water Data'!P33&lt;1, "&lt;1", IF('Water Data'!P33&gt;99, "&gt;99", 'Water Data'!P33))),"-")</f>
        <v>-</v>
      </c>
      <c r="Q35" s="36" t="str">
        <f>IF(ISNUMBER('Water Data'!Q33),IF('Water Data'!Q33=-999,"NA",IF('Water Data'!Q33&lt;1, "&lt;1", IF('Water Data'!Q33&gt;99, "&gt;99", 'Water Data'!Q33))),"-")</f>
        <v>-</v>
      </c>
      <c r="R35" s="36" t="str">
        <f>IF(ISNUMBER('Water Data'!R33),IF('Water Data'!R33=-999,"NA",IF('Water Data'!R33&lt;1, "&lt;1", IF('Water Data'!R33&gt;99, "&gt;99", 'Water Data'!R33))),"-")</f>
        <v>-</v>
      </c>
      <c r="S35" s="36" t="str">
        <f>IF(ISNUMBER('Water Data'!S33),IF('Water Data'!S33=-999,"NA",IF('Water Data'!S33&lt;1, "&lt;1", IF('Water Data'!S33&gt;99, "&gt;99", 'Water Data'!S33))),"-")</f>
        <v>-</v>
      </c>
      <c r="T35" s="36" t="str">
        <f>IF(ISNUMBER('Water Data'!T33),IF('Water Data'!T33=-999,"NA",IF('Water Data'!T33&lt;1, "&lt;1", IF('Water Data'!T33&gt;99, "&gt;99", 'Water Data'!T33))),"-")</f>
        <v>-</v>
      </c>
      <c r="U35" s="36" t="str">
        <f>IF(ISNUMBER('Water Data'!U33),IF('Water Data'!U33=-999,"NA",IF('Water Data'!U33&lt;1, "&lt;1", IF('Water Data'!U33&gt;99, "&gt;99", 'Water Data'!U33))),"-")</f>
        <v>-</v>
      </c>
      <c r="V35" s="36" t="str">
        <f>IF(ISNUMBER('Water Data'!V33),IF('Water Data'!V33=-999,"NA",IF('Water Data'!V33&lt;1, "&lt;1", IF('Water Data'!V33&gt;99, "&gt;99", 'Water Data'!V33))),"-")</f>
        <v>-</v>
      </c>
      <c r="W35" s="36" t="str">
        <f>IF(ISNUMBER('Water Data'!W33),IF('Water Data'!W33=-999,"NA",IF('Water Data'!W33&lt;1, "&lt;1", IF('Water Data'!W33&gt;99, "&gt;99", 'Water Data'!W33))),"-")</f>
        <v>-</v>
      </c>
      <c r="X35" s="36" t="str">
        <f>IF(ISNUMBER('Water Data'!X33),IF('Water Data'!X33=-999,"NA",IF('Water Data'!X33&lt;1, "&lt;1", IF('Water Data'!X33&gt;99, "&gt;99", 'Water Data'!X33))),"-")</f>
        <v>-</v>
      </c>
      <c r="Y35" s="36" t="str">
        <f>IF(ISNUMBER('Water Data'!Y33),IF('Water Data'!Y33=-999,"NA",IF('Water Data'!Y33&lt;1, "&lt;1", IF('Water Data'!Y33&gt;99, "&gt;99", 'Water Data'!Y33))),"-")</f>
        <v>-</v>
      </c>
      <c r="Z35" s="5"/>
    </row>
    <row xmlns:x14ac="http://schemas.microsoft.com/office/spreadsheetml/2009/9/ac" r="36" s="2" customFormat="true" hidden="true" x14ac:dyDescent="0.2">
      <c r="A36" s="37">
        <f>'Water Data'!A34</f>
        <v>0</v>
      </c>
      <c r="B36" s="5">
        <f>'Water Data'!B34</f>
        <v>0</v>
      </c>
      <c r="C36" s="48">
        <f>'Water Data'!C34</f>
        <v>0</v>
      </c>
      <c r="D36" s="8" t="str">
        <f>IF(ISNUMBER('Water Data'!D34),'Water Data'!D34,"-")</f>
        <v>-</v>
      </c>
      <c r="E36" s="8" t="str">
        <f>IF(ISNUMBER('Water Data'!E34),'Water Data'!E34,"-")</f>
        <v>-</v>
      </c>
      <c r="F36" s="8" t="str">
        <f>IF(ISNUMBER('Water Data'!F34),'Water Data'!F34,"-")</f>
        <v>-</v>
      </c>
      <c r="G36" s="8" t="str">
        <f>IF(ISNUMBER('Water Data'!G34),'Water Data'!G34,"-")</f>
        <v>-</v>
      </c>
      <c r="H36" s="36" t="str">
        <f>IF(ISNUMBER('Water Data'!H34),IF('Water Data'!H34=-999,"NA",IF('Water Data'!H34&lt;1, "&lt;1", IF('Water Data'!H34&gt;99, "&gt;99", 'Water Data'!H34))),"-")</f>
        <v>-</v>
      </c>
      <c r="I36" s="36" t="str">
        <f>IF(ISNUMBER('Water Data'!I34),IF('Water Data'!I34=-999,"NA",IF('Water Data'!I34&lt;1, "&lt;1", IF('Water Data'!I34&gt;99, "&gt;99", 'Water Data'!I34))),"-")</f>
        <v>-</v>
      </c>
      <c r="J36" s="36" t="str">
        <f>IF(ISNUMBER('Water Data'!J34),IF('Water Data'!J34=-999,"NA",IF('Water Data'!J34&lt;1, "&lt;1", IF('Water Data'!J34&gt;99, "&gt;99", 'Water Data'!J34))),"-")</f>
        <v>-</v>
      </c>
      <c r="K36" s="36" t="str">
        <f>IF(ISNUMBER('Water Data'!K34),IF('Water Data'!K34=-999,"NA",IF('Water Data'!K34&lt;1, "&lt;1", IF('Water Data'!K34&gt;99, "&gt;99", 'Water Data'!K34))),"-")</f>
        <v>-</v>
      </c>
      <c r="L36" s="36" t="str">
        <f>IF(ISNUMBER('Water Data'!L34),IF('Water Data'!L34=-999,"NA",IF('Water Data'!L34&lt;1, "&lt;1", IF('Water Data'!L34&gt;99, "&gt;99", 'Water Data'!L34))),"-")</f>
        <v>-</v>
      </c>
      <c r="M36" s="36" t="str">
        <f>IF(ISNUMBER('Water Data'!M34),IF('Water Data'!M34=-999,"NA",IF('Water Data'!M34&lt;1, "&lt;1", IF('Water Data'!M34&gt;99, "&gt;99", 'Water Data'!M34))),"-")</f>
        <v>-</v>
      </c>
      <c r="N36" s="36" t="str">
        <f>IF(ISNUMBER('Water Data'!N34),IF('Water Data'!N34=-999,"NA",IF('Water Data'!N34&lt;1, "&lt;1", IF('Water Data'!N34&gt;99, "&gt;99", 'Water Data'!N34))),"-")</f>
        <v>-</v>
      </c>
      <c r="O36" s="36" t="str">
        <f>IF(ISNUMBER('Water Data'!O34),IF('Water Data'!O34=-999,"NA",IF('Water Data'!O34&lt;1, "&lt;1", IF('Water Data'!O34&gt;99, "&gt;99", 'Water Data'!O34))),"-")</f>
        <v>-</v>
      </c>
      <c r="P36" s="36" t="str">
        <f>IF(ISNUMBER('Water Data'!P34),IF('Water Data'!P34=-999,"NA",IF('Water Data'!P34&lt;1, "&lt;1", IF('Water Data'!P34&gt;99, "&gt;99", 'Water Data'!P34))),"-")</f>
        <v>-</v>
      </c>
      <c r="Q36" s="36" t="str">
        <f>IF(ISNUMBER('Water Data'!Q34),IF('Water Data'!Q34=-999,"NA",IF('Water Data'!Q34&lt;1, "&lt;1", IF('Water Data'!Q34&gt;99, "&gt;99", 'Water Data'!Q34))),"-")</f>
        <v>-</v>
      </c>
      <c r="R36" s="36" t="str">
        <f>IF(ISNUMBER('Water Data'!R34),IF('Water Data'!R34=-999,"NA",IF('Water Data'!R34&lt;1, "&lt;1", IF('Water Data'!R34&gt;99, "&gt;99", 'Water Data'!R34))),"-")</f>
        <v>-</v>
      </c>
      <c r="S36" s="36" t="str">
        <f>IF(ISNUMBER('Water Data'!S34),IF('Water Data'!S34=-999,"NA",IF('Water Data'!S34&lt;1, "&lt;1", IF('Water Data'!S34&gt;99, "&gt;99", 'Water Data'!S34))),"-")</f>
        <v>-</v>
      </c>
      <c r="T36" s="36" t="str">
        <f>IF(ISNUMBER('Water Data'!T34),IF('Water Data'!T34=-999,"NA",IF('Water Data'!T34&lt;1, "&lt;1", IF('Water Data'!T34&gt;99, "&gt;99", 'Water Data'!T34))),"-")</f>
        <v>-</v>
      </c>
      <c r="U36" s="36" t="str">
        <f>IF(ISNUMBER('Water Data'!U34),IF('Water Data'!U34=-999,"NA",IF('Water Data'!U34&lt;1, "&lt;1", IF('Water Data'!U34&gt;99, "&gt;99", 'Water Data'!U34))),"-")</f>
        <v>-</v>
      </c>
      <c r="V36" s="36" t="str">
        <f>IF(ISNUMBER('Water Data'!V34),IF('Water Data'!V34=-999,"NA",IF('Water Data'!V34&lt;1, "&lt;1", IF('Water Data'!V34&gt;99, "&gt;99", 'Water Data'!V34))),"-")</f>
        <v>-</v>
      </c>
      <c r="W36" s="36" t="str">
        <f>IF(ISNUMBER('Water Data'!W34),IF('Water Data'!W34=-999,"NA",IF('Water Data'!W34&lt;1, "&lt;1", IF('Water Data'!W34&gt;99, "&gt;99", 'Water Data'!W34))),"-")</f>
        <v>-</v>
      </c>
      <c r="X36" s="36" t="str">
        <f>IF(ISNUMBER('Water Data'!X34),IF('Water Data'!X34=-999,"NA",IF('Water Data'!X34&lt;1, "&lt;1", IF('Water Data'!X34&gt;99, "&gt;99", 'Water Data'!X34))),"-")</f>
        <v>-</v>
      </c>
      <c r="Y36" s="36" t="str">
        <f>IF(ISNUMBER('Water Data'!Y34),IF('Water Data'!Y34=-999,"NA",IF('Water Data'!Y34&lt;1, "&lt;1", IF('Water Data'!Y34&gt;99, "&gt;99", 'Water Data'!Y34))),"-")</f>
        <v>-</v>
      </c>
      <c r="Z36" s="5"/>
    </row>
    <row xmlns:x14ac="http://schemas.microsoft.com/office/spreadsheetml/2009/9/ac" r="37" s="2" customFormat="true" hidden="true" x14ac:dyDescent="0.2">
      <c r="A37" s="37">
        <f>'Water Data'!A35</f>
        <v>0</v>
      </c>
      <c r="B37" s="5">
        <f>'Water Data'!B35</f>
        <v>0</v>
      </c>
      <c r="C37" s="48">
        <f>'Water Data'!C35</f>
        <v>0</v>
      </c>
      <c r="D37" s="8" t="str">
        <f>IF(ISNUMBER('Water Data'!D35),'Water Data'!D35,"-")</f>
        <v>-</v>
      </c>
      <c r="E37" s="8" t="str">
        <f>IF(ISNUMBER('Water Data'!E35),'Water Data'!E35,"-")</f>
        <v>-</v>
      </c>
      <c r="F37" s="8" t="str">
        <f>IF(ISNUMBER('Water Data'!F35),'Water Data'!F35,"-")</f>
        <v>-</v>
      </c>
      <c r="G37" s="8" t="str">
        <f>IF(ISNUMBER('Water Data'!G35),'Water Data'!G35,"-")</f>
        <v>-</v>
      </c>
      <c r="H37" s="36" t="str">
        <f>IF(ISNUMBER('Water Data'!H35),IF('Water Data'!H35=-999,"NA",IF('Water Data'!H35&lt;1, "&lt;1", IF('Water Data'!H35&gt;99, "&gt;99", 'Water Data'!H35))),"-")</f>
        <v>-</v>
      </c>
      <c r="I37" s="36" t="str">
        <f>IF(ISNUMBER('Water Data'!I35),IF('Water Data'!I35=-999,"NA",IF('Water Data'!I35&lt;1, "&lt;1", IF('Water Data'!I35&gt;99, "&gt;99", 'Water Data'!I35))),"-")</f>
        <v>-</v>
      </c>
      <c r="J37" s="36" t="str">
        <f>IF(ISNUMBER('Water Data'!J35),IF('Water Data'!J35=-999,"NA",IF('Water Data'!J35&lt;1, "&lt;1", IF('Water Data'!J35&gt;99, "&gt;99", 'Water Data'!J35))),"-")</f>
        <v>-</v>
      </c>
      <c r="K37" s="36" t="str">
        <f>IF(ISNUMBER('Water Data'!K35),IF('Water Data'!K35=-999,"NA",IF('Water Data'!K35&lt;1, "&lt;1", IF('Water Data'!K35&gt;99, "&gt;99", 'Water Data'!K35))),"-")</f>
        <v>-</v>
      </c>
      <c r="L37" s="36" t="str">
        <f>IF(ISNUMBER('Water Data'!L35),IF('Water Data'!L35=-999,"NA",IF('Water Data'!L35&lt;1, "&lt;1", IF('Water Data'!L35&gt;99, "&gt;99", 'Water Data'!L35))),"-")</f>
        <v>-</v>
      </c>
      <c r="M37" s="36" t="str">
        <f>IF(ISNUMBER('Water Data'!M35),IF('Water Data'!M35=-999,"NA",IF('Water Data'!M35&lt;1, "&lt;1", IF('Water Data'!M35&gt;99, "&gt;99", 'Water Data'!M35))),"-")</f>
        <v>-</v>
      </c>
      <c r="N37" s="36" t="str">
        <f>IF(ISNUMBER('Water Data'!N35),IF('Water Data'!N35=-999,"NA",IF('Water Data'!N35&lt;1, "&lt;1", IF('Water Data'!N35&gt;99, "&gt;99", 'Water Data'!N35))),"-")</f>
        <v>-</v>
      </c>
      <c r="O37" s="36" t="str">
        <f>IF(ISNUMBER('Water Data'!O35),IF('Water Data'!O35=-999,"NA",IF('Water Data'!O35&lt;1, "&lt;1", IF('Water Data'!O35&gt;99, "&gt;99", 'Water Data'!O35))),"-")</f>
        <v>-</v>
      </c>
      <c r="P37" s="36" t="str">
        <f>IF(ISNUMBER('Water Data'!P35),IF('Water Data'!P35=-999,"NA",IF('Water Data'!P35&lt;1, "&lt;1", IF('Water Data'!P35&gt;99, "&gt;99", 'Water Data'!P35))),"-")</f>
        <v>-</v>
      </c>
      <c r="Q37" s="36" t="str">
        <f>IF(ISNUMBER('Water Data'!Q35),IF('Water Data'!Q35=-999,"NA",IF('Water Data'!Q35&lt;1, "&lt;1", IF('Water Data'!Q35&gt;99, "&gt;99", 'Water Data'!Q35))),"-")</f>
        <v>-</v>
      </c>
      <c r="R37" s="36" t="str">
        <f>IF(ISNUMBER('Water Data'!R35),IF('Water Data'!R35=-999,"NA",IF('Water Data'!R35&lt;1, "&lt;1", IF('Water Data'!R35&gt;99, "&gt;99", 'Water Data'!R35))),"-")</f>
        <v>-</v>
      </c>
      <c r="S37" s="36" t="str">
        <f>IF(ISNUMBER('Water Data'!S35),IF('Water Data'!S35=-999,"NA",IF('Water Data'!S35&lt;1, "&lt;1", IF('Water Data'!S35&gt;99, "&gt;99", 'Water Data'!S35))),"-")</f>
        <v>-</v>
      </c>
      <c r="T37" s="36" t="str">
        <f>IF(ISNUMBER('Water Data'!T35),IF('Water Data'!T35=-999,"NA",IF('Water Data'!T35&lt;1, "&lt;1", IF('Water Data'!T35&gt;99, "&gt;99", 'Water Data'!T35))),"-")</f>
        <v>-</v>
      </c>
      <c r="U37" s="36" t="str">
        <f>IF(ISNUMBER('Water Data'!U35),IF('Water Data'!U35=-999,"NA",IF('Water Data'!U35&lt;1, "&lt;1", IF('Water Data'!U35&gt;99, "&gt;99", 'Water Data'!U35))),"-")</f>
        <v>-</v>
      </c>
      <c r="V37" s="36" t="str">
        <f>IF(ISNUMBER('Water Data'!V35),IF('Water Data'!V35=-999,"NA",IF('Water Data'!V35&lt;1, "&lt;1", IF('Water Data'!V35&gt;99, "&gt;99", 'Water Data'!V35))),"-")</f>
        <v>-</v>
      </c>
      <c r="W37" s="36" t="str">
        <f>IF(ISNUMBER('Water Data'!W35),IF('Water Data'!W35=-999,"NA",IF('Water Data'!W35&lt;1, "&lt;1", IF('Water Data'!W35&gt;99, "&gt;99", 'Water Data'!W35))),"-")</f>
        <v>-</v>
      </c>
      <c r="X37" s="36" t="str">
        <f>IF(ISNUMBER('Water Data'!X35),IF('Water Data'!X35=-999,"NA",IF('Water Data'!X35&lt;1, "&lt;1", IF('Water Data'!X35&gt;99, "&gt;99", 'Water Data'!X35))),"-")</f>
        <v>-</v>
      </c>
      <c r="Y37" s="36" t="str">
        <f>IF(ISNUMBER('Water Data'!Y35),IF('Water Data'!Y35=-999,"NA",IF('Water Data'!Y35&lt;1, "&lt;1", IF('Water Data'!Y35&gt;99, "&gt;99", 'Water Data'!Y35))),"-")</f>
        <v>-</v>
      </c>
      <c r="Z37" s="5"/>
    </row>
    <row xmlns:x14ac="http://schemas.microsoft.com/office/spreadsheetml/2009/9/ac" r="38" s="2" customFormat="true" hidden="true" x14ac:dyDescent="0.2">
      <c r="A38" s="37">
        <f>'Water Data'!A36</f>
        <v>0</v>
      </c>
      <c r="B38" s="5">
        <f>'Water Data'!B36</f>
        <v>0</v>
      </c>
      <c r="C38" s="48">
        <f>'Water Data'!C36</f>
        <v>0</v>
      </c>
      <c r="D38" s="8" t="str">
        <f>IF(ISNUMBER('Water Data'!D36),'Water Data'!D36,"-")</f>
        <v>-</v>
      </c>
      <c r="E38" s="8" t="str">
        <f>IF(ISNUMBER('Water Data'!E36),'Water Data'!E36,"-")</f>
        <v>-</v>
      </c>
      <c r="F38" s="8" t="str">
        <f>IF(ISNUMBER('Water Data'!F36),'Water Data'!F36,"-")</f>
        <v>-</v>
      </c>
      <c r="G38" s="8" t="str">
        <f>IF(ISNUMBER('Water Data'!G36),'Water Data'!G36,"-")</f>
        <v>-</v>
      </c>
      <c r="H38" s="36" t="str">
        <f>IF(ISNUMBER('Water Data'!H36),IF('Water Data'!H36=-999,"NA",IF('Water Data'!H36&lt;1, "&lt;1", IF('Water Data'!H36&gt;99, "&gt;99", 'Water Data'!H36))),"-")</f>
        <v>-</v>
      </c>
      <c r="I38" s="36" t="str">
        <f>IF(ISNUMBER('Water Data'!I36),IF('Water Data'!I36=-999,"NA",IF('Water Data'!I36&lt;1, "&lt;1", IF('Water Data'!I36&gt;99, "&gt;99", 'Water Data'!I36))),"-")</f>
        <v>-</v>
      </c>
      <c r="J38" s="36" t="str">
        <f>IF(ISNUMBER('Water Data'!J36),IF('Water Data'!J36=-999,"NA",IF('Water Data'!J36&lt;1, "&lt;1", IF('Water Data'!J36&gt;99, "&gt;99", 'Water Data'!J36))),"-")</f>
        <v>-</v>
      </c>
      <c r="K38" s="36" t="str">
        <f>IF(ISNUMBER('Water Data'!K36),IF('Water Data'!K36=-999,"NA",IF('Water Data'!K36&lt;1, "&lt;1", IF('Water Data'!K36&gt;99, "&gt;99", 'Water Data'!K36))),"-")</f>
        <v>-</v>
      </c>
      <c r="L38" s="36" t="str">
        <f>IF(ISNUMBER('Water Data'!L36),IF('Water Data'!L36=-999,"NA",IF('Water Data'!L36&lt;1, "&lt;1", IF('Water Data'!L36&gt;99, "&gt;99", 'Water Data'!L36))),"-")</f>
        <v>-</v>
      </c>
      <c r="M38" s="36" t="str">
        <f>IF(ISNUMBER('Water Data'!M36),IF('Water Data'!M36=-999,"NA",IF('Water Data'!M36&lt;1, "&lt;1", IF('Water Data'!M36&gt;99, "&gt;99", 'Water Data'!M36))),"-")</f>
        <v>-</v>
      </c>
      <c r="N38" s="36" t="str">
        <f>IF(ISNUMBER('Water Data'!N36),IF('Water Data'!N36=-999,"NA",IF('Water Data'!N36&lt;1, "&lt;1", IF('Water Data'!N36&gt;99, "&gt;99", 'Water Data'!N36))),"-")</f>
        <v>-</v>
      </c>
      <c r="O38" s="36" t="str">
        <f>IF(ISNUMBER('Water Data'!O36),IF('Water Data'!O36=-999,"NA",IF('Water Data'!O36&lt;1, "&lt;1", IF('Water Data'!O36&gt;99, "&gt;99", 'Water Data'!O36))),"-")</f>
        <v>-</v>
      </c>
      <c r="P38" s="36" t="str">
        <f>IF(ISNUMBER('Water Data'!P36),IF('Water Data'!P36=-999,"NA",IF('Water Data'!P36&lt;1, "&lt;1", IF('Water Data'!P36&gt;99, "&gt;99", 'Water Data'!P36))),"-")</f>
        <v>-</v>
      </c>
      <c r="Q38" s="36" t="str">
        <f>IF(ISNUMBER('Water Data'!Q36),IF('Water Data'!Q36=-999,"NA",IF('Water Data'!Q36&lt;1, "&lt;1", IF('Water Data'!Q36&gt;99, "&gt;99", 'Water Data'!Q36))),"-")</f>
        <v>-</v>
      </c>
      <c r="R38" s="36" t="str">
        <f>IF(ISNUMBER('Water Data'!R36),IF('Water Data'!R36=-999,"NA",IF('Water Data'!R36&lt;1, "&lt;1", IF('Water Data'!R36&gt;99, "&gt;99", 'Water Data'!R36))),"-")</f>
        <v>-</v>
      </c>
      <c r="S38" s="36" t="str">
        <f>IF(ISNUMBER('Water Data'!S36),IF('Water Data'!S36=-999,"NA",IF('Water Data'!S36&lt;1, "&lt;1", IF('Water Data'!S36&gt;99, "&gt;99", 'Water Data'!S36))),"-")</f>
        <v>-</v>
      </c>
      <c r="T38" s="36" t="str">
        <f>IF(ISNUMBER('Water Data'!T36),IF('Water Data'!T36=-999,"NA",IF('Water Data'!T36&lt;1, "&lt;1", IF('Water Data'!T36&gt;99, "&gt;99", 'Water Data'!T36))),"-")</f>
        <v>-</v>
      </c>
      <c r="U38" s="36" t="str">
        <f>IF(ISNUMBER('Water Data'!U36),IF('Water Data'!U36=-999,"NA",IF('Water Data'!U36&lt;1, "&lt;1", IF('Water Data'!U36&gt;99, "&gt;99", 'Water Data'!U36))),"-")</f>
        <v>-</v>
      </c>
      <c r="V38" s="36" t="str">
        <f>IF(ISNUMBER('Water Data'!V36),IF('Water Data'!V36=-999,"NA",IF('Water Data'!V36&lt;1, "&lt;1", IF('Water Data'!V36&gt;99, "&gt;99", 'Water Data'!V36))),"-")</f>
        <v>-</v>
      </c>
      <c r="W38" s="36" t="str">
        <f>IF(ISNUMBER('Water Data'!W36),IF('Water Data'!W36=-999,"NA",IF('Water Data'!W36&lt;1, "&lt;1", IF('Water Data'!W36&gt;99, "&gt;99", 'Water Data'!W36))),"-")</f>
        <v>-</v>
      </c>
      <c r="X38" s="36" t="str">
        <f>IF(ISNUMBER('Water Data'!X36),IF('Water Data'!X36=-999,"NA",IF('Water Data'!X36&lt;1, "&lt;1", IF('Water Data'!X36&gt;99, "&gt;99", 'Water Data'!X36))),"-")</f>
        <v>-</v>
      </c>
      <c r="Y38" s="36" t="str">
        <f>IF(ISNUMBER('Water Data'!Y36),IF('Water Data'!Y36=-999,"NA",IF('Water Data'!Y36&lt;1, "&lt;1", IF('Water Data'!Y36&gt;99, "&gt;99", 'Water Data'!Y36))),"-")</f>
        <v>-</v>
      </c>
      <c r="Z38" s="5"/>
    </row>
    <row xmlns:x14ac="http://schemas.microsoft.com/office/spreadsheetml/2009/9/ac" r="39" s="2" customFormat="true" hidden="true" x14ac:dyDescent="0.2">
      <c r="A39" s="37">
        <f>'Water Data'!A37</f>
        <v>0</v>
      </c>
      <c r="B39" s="5">
        <f>'Water Data'!B37</f>
        <v>0</v>
      </c>
      <c r="C39" s="48">
        <f>'Water Data'!C37</f>
        <v>0</v>
      </c>
      <c r="D39" s="8" t="str">
        <f>IF(ISNUMBER('Water Data'!D37),'Water Data'!D37,"-")</f>
        <v>-</v>
      </c>
      <c r="E39" s="8" t="str">
        <f>IF(ISNUMBER('Water Data'!E37),'Water Data'!E37,"-")</f>
        <v>-</v>
      </c>
      <c r="F39" s="8" t="str">
        <f>IF(ISNUMBER('Water Data'!F37),'Water Data'!F37,"-")</f>
        <v>-</v>
      </c>
      <c r="G39" s="8" t="str">
        <f>IF(ISNUMBER('Water Data'!G37),'Water Data'!G37,"-")</f>
        <v>-</v>
      </c>
      <c r="H39" s="36" t="str">
        <f>IF(ISNUMBER('Water Data'!H37),IF('Water Data'!H37=-999,"NA",IF('Water Data'!H37&lt;1, "&lt;1", IF('Water Data'!H37&gt;99, "&gt;99", 'Water Data'!H37))),"-")</f>
        <v>-</v>
      </c>
      <c r="I39" s="36" t="str">
        <f>IF(ISNUMBER('Water Data'!I37),IF('Water Data'!I37=-999,"NA",IF('Water Data'!I37&lt;1, "&lt;1", IF('Water Data'!I37&gt;99, "&gt;99", 'Water Data'!I37))),"-")</f>
        <v>-</v>
      </c>
      <c r="J39" s="36" t="str">
        <f>IF(ISNUMBER('Water Data'!J37),IF('Water Data'!J37=-999,"NA",IF('Water Data'!J37&lt;1, "&lt;1", IF('Water Data'!J37&gt;99, "&gt;99", 'Water Data'!J37))),"-")</f>
        <v>-</v>
      </c>
      <c r="K39" s="36" t="str">
        <f>IF(ISNUMBER('Water Data'!K37),IF('Water Data'!K37=-999,"NA",IF('Water Data'!K37&lt;1, "&lt;1", IF('Water Data'!K37&gt;99, "&gt;99", 'Water Data'!K37))),"-")</f>
        <v>-</v>
      </c>
      <c r="L39" s="36" t="str">
        <f>IF(ISNUMBER('Water Data'!L37),IF('Water Data'!L37=-999,"NA",IF('Water Data'!L37&lt;1, "&lt;1", IF('Water Data'!L37&gt;99, "&gt;99", 'Water Data'!L37))),"-")</f>
        <v>-</v>
      </c>
      <c r="M39" s="36" t="str">
        <f>IF(ISNUMBER('Water Data'!M37),IF('Water Data'!M37=-999,"NA",IF('Water Data'!M37&lt;1, "&lt;1", IF('Water Data'!M37&gt;99, "&gt;99", 'Water Data'!M37))),"-")</f>
        <v>-</v>
      </c>
      <c r="N39" s="36" t="str">
        <f>IF(ISNUMBER('Water Data'!N37),IF('Water Data'!N37=-999,"NA",IF('Water Data'!N37&lt;1, "&lt;1", IF('Water Data'!N37&gt;99, "&gt;99", 'Water Data'!N37))),"-")</f>
        <v>-</v>
      </c>
      <c r="O39" s="36" t="str">
        <f>IF(ISNUMBER('Water Data'!O37),IF('Water Data'!O37=-999,"NA",IF('Water Data'!O37&lt;1, "&lt;1", IF('Water Data'!O37&gt;99, "&gt;99", 'Water Data'!O37))),"-")</f>
        <v>-</v>
      </c>
      <c r="P39" s="36" t="str">
        <f>IF(ISNUMBER('Water Data'!P37),IF('Water Data'!P37=-999,"NA",IF('Water Data'!P37&lt;1, "&lt;1", IF('Water Data'!P37&gt;99, "&gt;99", 'Water Data'!P37))),"-")</f>
        <v>-</v>
      </c>
      <c r="Q39" s="36" t="str">
        <f>IF(ISNUMBER('Water Data'!Q37),IF('Water Data'!Q37=-999,"NA",IF('Water Data'!Q37&lt;1, "&lt;1", IF('Water Data'!Q37&gt;99, "&gt;99", 'Water Data'!Q37))),"-")</f>
        <v>-</v>
      </c>
      <c r="R39" s="36" t="str">
        <f>IF(ISNUMBER('Water Data'!R37),IF('Water Data'!R37=-999,"NA",IF('Water Data'!R37&lt;1, "&lt;1", IF('Water Data'!R37&gt;99, "&gt;99", 'Water Data'!R37))),"-")</f>
        <v>-</v>
      </c>
      <c r="S39" s="36" t="str">
        <f>IF(ISNUMBER('Water Data'!S37),IF('Water Data'!S37=-999,"NA",IF('Water Data'!S37&lt;1, "&lt;1", IF('Water Data'!S37&gt;99, "&gt;99", 'Water Data'!S37))),"-")</f>
        <v>-</v>
      </c>
      <c r="T39" s="36" t="str">
        <f>IF(ISNUMBER('Water Data'!T37),IF('Water Data'!T37=-999,"NA",IF('Water Data'!T37&lt;1, "&lt;1", IF('Water Data'!T37&gt;99, "&gt;99", 'Water Data'!T37))),"-")</f>
        <v>-</v>
      </c>
      <c r="U39" s="36" t="str">
        <f>IF(ISNUMBER('Water Data'!U37),IF('Water Data'!U37=-999,"NA",IF('Water Data'!U37&lt;1, "&lt;1", IF('Water Data'!U37&gt;99, "&gt;99", 'Water Data'!U37))),"-")</f>
        <v>-</v>
      </c>
      <c r="V39" s="36" t="str">
        <f>IF(ISNUMBER('Water Data'!V37),IF('Water Data'!V37=-999,"NA",IF('Water Data'!V37&lt;1, "&lt;1", IF('Water Data'!V37&gt;99, "&gt;99", 'Water Data'!V37))),"-")</f>
        <v>-</v>
      </c>
      <c r="W39" s="36" t="str">
        <f>IF(ISNUMBER('Water Data'!W37),IF('Water Data'!W37=-999,"NA",IF('Water Data'!W37&lt;1, "&lt;1", IF('Water Data'!W37&gt;99, "&gt;99", 'Water Data'!W37))),"-")</f>
        <v>-</v>
      </c>
      <c r="X39" s="36" t="str">
        <f>IF(ISNUMBER('Water Data'!X37),IF('Water Data'!X37=-999,"NA",IF('Water Data'!X37&lt;1, "&lt;1", IF('Water Data'!X37&gt;99, "&gt;99", 'Water Data'!X37))),"-")</f>
        <v>-</v>
      </c>
      <c r="Y39" s="36" t="str">
        <f>IF(ISNUMBER('Water Data'!Y37),IF('Water Data'!Y37=-999,"NA",IF('Water Data'!Y37&lt;1, "&lt;1", IF('Water Data'!Y37&gt;99, "&gt;99", 'Water Data'!Y37))),"-")</f>
        <v>-</v>
      </c>
      <c r="Z39" s="5"/>
    </row>
    <row xmlns:x14ac="http://schemas.microsoft.com/office/spreadsheetml/2009/9/ac" r="40" s="2" customFormat="true" hidden="true" x14ac:dyDescent="0.2">
      <c r="A40" s="37">
        <f>'Water Data'!A38</f>
        <v>0</v>
      </c>
      <c r="B40" s="5">
        <f>'Water Data'!B38</f>
        <v>0</v>
      </c>
      <c r="C40" s="48">
        <f>'Water Data'!C38</f>
        <v>0</v>
      </c>
      <c r="D40" s="8" t="str">
        <f>IF(ISNUMBER('Water Data'!D38),'Water Data'!D38,"-")</f>
        <v>-</v>
      </c>
      <c r="E40" s="8" t="str">
        <f>IF(ISNUMBER('Water Data'!E38),'Water Data'!E38,"-")</f>
        <v>-</v>
      </c>
      <c r="F40" s="8" t="str">
        <f>IF(ISNUMBER('Water Data'!F38),'Water Data'!F38,"-")</f>
        <v>-</v>
      </c>
      <c r="G40" s="8" t="str">
        <f>IF(ISNUMBER('Water Data'!G38),'Water Data'!G38,"-")</f>
        <v>-</v>
      </c>
      <c r="H40" s="36" t="str">
        <f>IF(ISNUMBER('Water Data'!H38),IF('Water Data'!H38=-999,"NA",IF('Water Data'!H38&lt;1, "&lt;1", IF('Water Data'!H38&gt;99, "&gt;99", 'Water Data'!H38))),"-")</f>
        <v>-</v>
      </c>
      <c r="I40" s="36" t="str">
        <f>IF(ISNUMBER('Water Data'!I38),IF('Water Data'!I38=-999,"NA",IF('Water Data'!I38&lt;1, "&lt;1", IF('Water Data'!I38&gt;99, "&gt;99", 'Water Data'!I38))),"-")</f>
        <v>-</v>
      </c>
      <c r="J40" s="36" t="str">
        <f>IF(ISNUMBER('Water Data'!J38),IF('Water Data'!J38=-999,"NA",IF('Water Data'!J38&lt;1, "&lt;1", IF('Water Data'!J38&gt;99, "&gt;99", 'Water Data'!J38))),"-")</f>
        <v>-</v>
      </c>
      <c r="K40" s="36" t="str">
        <f>IF(ISNUMBER('Water Data'!K38),IF('Water Data'!K38=-999,"NA",IF('Water Data'!K38&lt;1, "&lt;1", IF('Water Data'!K38&gt;99, "&gt;99", 'Water Data'!K38))),"-")</f>
        <v>-</v>
      </c>
      <c r="L40" s="36" t="str">
        <f>IF(ISNUMBER('Water Data'!L38),IF('Water Data'!L38=-999,"NA",IF('Water Data'!L38&lt;1, "&lt;1", IF('Water Data'!L38&gt;99, "&gt;99", 'Water Data'!L38))),"-")</f>
        <v>-</v>
      </c>
      <c r="M40" s="36" t="str">
        <f>IF(ISNUMBER('Water Data'!M38),IF('Water Data'!M38=-999,"NA",IF('Water Data'!M38&lt;1, "&lt;1", IF('Water Data'!M38&gt;99, "&gt;99", 'Water Data'!M38))),"-")</f>
        <v>-</v>
      </c>
      <c r="N40" s="36" t="str">
        <f>IF(ISNUMBER('Water Data'!N38),IF('Water Data'!N38=-999,"NA",IF('Water Data'!N38&lt;1, "&lt;1", IF('Water Data'!N38&gt;99, "&gt;99", 'Water Data'!N38))),"-")</f>
        <v>-</v>
      </c>
      <c r="O40" s="36" t="str">
        <f>IF(ISNUMBER('Water Data'!O38),IF('Water Data'!O38=-999,"NA",IF('Water Data'!O38&lt;1, "&lt;1", IF('Water Data'!O38&gt;99, "&gt;99", 'Water Data'!O38))),"-")</f>
        <v>-</v>
      </c>
      <c r="P40" s="36" t="str">
        <f>IF(ISNUMBER('Water Data'!P38),IF('Water Data'!P38=-999,"NA",IF('Water Data'!P38&lt;1, "&lt;1", IF('Water Data'!P38&gt;99, "&gt;99", 'Water Data'!P38))),"-")</f>
        <v>-</v>
      </c>
      <c r="Q40" s="36" t="str">
        <f>IF(ISNUMBER('Water Data'!Q38),IF('Water Data'!Q38=-999,"NA",IF('Water Data'!Q38&lt;1, "&lt;1", IF('Water Data'!Q38&gt;99, "&gt;99", 'Water Data'!Q38))),"-")</f>
        <v>-</v>
      </c>
      <c r="R40" s="36" t="str">
        <f>IF(ISNUMBER('Water Data'!R38),IF('Water Data'!R38=-999,"NA",IF('Water Data'!R38&lt;1, "&lt;1", IF('Water Data'!R38&gt;99, "&gt;99", 'Water Data'!R38))),"-")</f>
        <v>-</v>
      </c>
      <c r="S40" s="36" t="str">
        <f>IF(ISNUMBER('Water Data'!S38),IF('Water Data'!S38=-999,"NA",IF('Water Data'!S38&lt;1, "&lt;1", IF('Water Data'!S38&gt;99, "&gt;99", 'Water Data'!S38))),"-")</f>
        <v>-</v>
      </c>
      <c r="T40" s="36" t="str">
        <f>IF(ISNUMBER('Water Data'!T38),IF('Water Data'!T38=-999,"NA",IF('Water Data'!T38&lt;1, "&lt;1", IF('Water Data'!T38&gt;99, "&gt;99", 'Water Data'!T38))),"-")</f>
        <v>-</v>
      </c>
      <c r="U40" s="36" t="str">
        <f>IF(ISNUMBER('Water Data'!U38),IF('Water Data'!U38=-999,"NA",IF('Water Data'!U38&lt;1, "&lt;1", IF('Water Data'!U38&gt;99, "&gt;99", 'Water Data'!U38))),"-")</f>
        <v>-</v>
      </c>
      <c r="V40" s="36" t="str">
        <f>IF(ISNUMBER('Water Data'!V38),IF('Water Data'!V38=-999,"NA",IF('Water Data'!V38&lt;1, "&lt;1", IF('Water Data'!V38&gt;99, "&gt;99", 'Water Data'!V38))),"-")</f>
        <v>-</v>
      </c>
      <c r="W40" s="36" t="str">
        <f>IF(ISNUMBER('Water Data'!W38),IF('Water Data'!W38=-999,"NA",IF('Water Data'!W38&lt;1, "&lt;1", IF('Water Data'!W38&gt;99, "&gt;99", 'Water Data'!W38))),"-")</f>
        <v>-</v>
      </c>
      <c r="X40" s="36" t="str">
        <f>IF(ISNUMBER('Water Data'!X38),IF('Water Data'!X38=-999,"NA",IF('Water Data'!X38&lt;1, "&lt;1", IF('Water Data'!X38&gt;99, "&gt;99", 'Water Data'!X38))),"-")</f>
        <v>-</v>
      </c>
      <c r="Y40" s="36" t="str">
        <f>IF(ISNUMBER('Water Data'!Y38),IF('Water Data'!Y38=-999,"NA",IF('Water Data'!Y38&lt;1, "&lt;1", IF('Water Data'!Y38&gt;99, "&gt;99", 'Water Data'!Y38))),"-")</f>
        <v>-</v>
      </c>
      <c r="Z40" s="5"/>
    </row>
    <row xmlns:x14ac="http://schemas.microsoft.com/office/spreadsheetml/2009/9/ac" r="41" s="2" customFormat="true" hidden="true" x14ac:dyDescent="0.2">
      <c r="A41" s="37">
        <f>'Water Data'!A39</f>
        <v>0</v>
      </c>
      <c r="B41" s="5">
        <f>'Water Data'!B39</f>
        <v>0</v>
      </c>
      <c r="C41" s="48">
        <f>'Water Data'!C39</f>
        <v>0</v>
      </c>
      <c r="D41" s="8" t="str">
        <f>IF(ISNUMBER('Water Data'!D39),'Water Data'!D39,"-")</f>
        <v>-</v>
      </c>
      <c r="E41" s="8" t="str">
        <f>IF(ISNUMBER('Water Data'!E39),'Water Data'!E39,"-")</f>
        <v>-</v>
      </c>
      <c r="F41" s="8" t="str">
        <f>IF(ISNUMBER('Water Data'!F39),'Water Data'!F39,"-")</f>
        <v>-</v>
      </c>
      <c r="G41" s="8" t="str">
        <f>IF(ISNUMBER('Water Data'!G39),'Water Data'!G39,"-")</f>
        <v>-</v>
      </c>
      <c r="H41" s="36" t="str">
        <f>IF(ISNUMBER('Water Data'!H39),IF('Water Data'!H39=-999,"NA",IF('Water Data'!H39&lt;1, "&lt;1", IF('Water Data'!H39&gt;99, "&gt;99", 'Water Data'!H39))),"-")</f>
        <v>-</v>
      </c>
      <c r="I41" s="36" t="str">
        <f>IF(ISNUMBER('Water Data'!I39),IF('Water Data'!I39=-999,"NA",IF('Water Data'!I39&lt;1, "&lt;1", IF('Water Data'!I39&gt;99, "&gt;99", 'Water Data'!I39))),"-")</f>
        <v>-</v>
      </c>
      <c r="J41" s="36" t="str">
        <f>IF(ISNUMBER('Water Data'!J39),IF('Water Data'!J39=-999,"NA",IF('Water Data'!J39&lt;1, "&lt;1", IF('Water Data'!J39&gt;99, "&gt;99", 'Water Data'!J39))),"-")</f>
        <v>-</v>
      </c>
      <c r="K41" s="36" t="str">
        <f>IF(ISNUMBER('Water Data'!K39),IF('Water Data'!K39=-999,"NA",IF('Water Data'!K39&lt;1, "&lt;1", IF('Water Data'!K39&gt;99, "&gt;99", 'Water Data'!K39))),"-")</f>
        <v>-</v>
      </c>
      <c r="L41" s="36" t="str">
        <f>IF(ISNUMBER('Water Data'!L39),IF('Water Data'!L39=-999,"NA",IF('Water Data'!L39&lt;1, "&lt;1", IF('Water Data'!L39&gt;99, "&gt;99", 'Water Data'!L39))),"-")</f>
        <v>-</v>
      </c>
      <c r="M41" s="36" t="str">
        <f>IF(ISNUMBER('Water Data'!M39),IF('Water Data'!M39=-999,"NA",IF('Water Data'!M39&lt;1, "&lt;1", IF('Water Data'!M39&gt;99, "&gt;99", 'Water Data'!M39))),"-")</f>
        <v>-</v>
      </c>
      <c r="N41" s="36" t="str">
        <f>IF(ISNUMBER('Water Data'!N39),IF('Water Data'!N39=-999,"NA",IF('Water Data'!N39&lt;1, "&lt;1", IF('Water Data'!N39&gt;99, "&gt;99", 'Water Data'!N39))),"-")</f>
        <v>-</v>
      </c>
      <c r="O41" s="36" t="str">
        <f>IF(ISNUMBER('Water Data'!O39),IF('Water Data'!O39=-999,"NA",IF('Water Data'!O39&lt;1, "&lt;1", IF('Water Data'!O39&gt;99, "&gt;99", 'Water Data'!O39))),"-")</f>
        <v>-</v>
      </c>
      <c r="P41" s="36" t="str">
        <f>IF(ISNUMBER('Water Data'!P39),IF('Water Data'!P39=-999,"NA",IF('Water Data'!P39&lt;1, "&lt;1", IF('Water Data'!P39&gt;99, "&gt;99", 'Water Data'!P39))),"-")</f>
        <v>-</v>
      </c>
      <c r="Q41" s="36" t="str">
        <f>IF(ISNUMBER('Water Data'!Q39),IF('Water Data'!Q39=-999,"NA",IF('Water Data'!Q39&lt;1, "&lt;1", IF('Water Data'!Q39&gt;99, "&gt;99", 'Water Data'!Q39))),"-")</f>
        <v>-</v>
      </c>
      <c r="R41" s="36" t="str">
        <f>IF(ISNUMBER('Water Data'!R39),IF('Water Data'!R39=-999,"NA",IF('Water Data'!R39&lt;1, "&lt;1", IF('Water Data'!R39&gt;99, "&gt;99", 'Water Data'!R39))),"-")</f>
        <v>-</v>
      </c>
      <c r="S41" s="36" t="str">
        <f>IF(ISNUMBER('Water Data'!S39),IF('Water Data'!S39=-999,"NA",IF('Water Data'!S39&lt;1, "&lt;1", IF('Water Data'!S39&gt;99, "&gt;99", 'Water Data'!S39))),"-")</f>
        <v>-</v>
      </c>
      <c r="T41" s="36" t="str">
        <f>IF(ISNUMBER('Water Data'!T39),IF('Water Data'!T39=-999,"NA",IF('Water Data'!T39&lt;1, "&lt;1", IF('Water Data'!T39&gt;99, "&gt;99", 'Water Data'!T39))),"-")</f>
        <v>-</v>
      </c>
      <c r="U41" s="36" t="str">
        <f>IF(ISNUMBER('Water Data'!U39),IF('Water Data'!U39=-999,"NA",IF('Water Data'!U39&lt;1, "&lt;1", IF('Water Data'!U39&gt;99, "&gt;99", 'Water Data'!U39))),"-")</f>
        <v>-</v>
      </c>
      <c r="V41" s="36" t="str">
        <f>IF(ISNUMBER('Water Data'!V39),IF('Water Data'!V39=-999,"NA",IF('Water Data'!V39&lt;1, "&lt;1", IF('Water Data'!V39&gt;99, "&gt;99", 'Water Data'!V39))),"-")</f>
        <v>-</v>
      </c>
      <c r="W41" s="36" t="str">
        <f>IF(ISNUMBER('Water Data'!W39),IF('Water Data'!W39=-999,"NA",IF('Water Data'!W39&lt;1, "&lt;1", IF('Water Data'!W39&gt;99, "&gt;99", 'Water Data'!W39))),"-")</f>
        <v>-</v>
      </c>
      <c r="X41" s="36" t="str">
        <f>IF(ISNUMBER('Water Data'!X39),IF('Water Data'!X39=-999,"NA",IF('Water Data'!X39&lt;1, "&lt;1", IF('Water Data'!X39&gt;99, "&gt;99", 'Water Data'!X39))),"-")</f>
        <v>-</v>
      </c>
      <c r="Y41" s="36" t="str">
        <f>IF(ISNUMBER('Water Data'!Y39),IF('Water Data'!Y39=-999,"NA",IF('Water Data'!Y39&lt;1, "&lt;1", IF('Water Data'!Y39&gt;99, "&gt;99", 'Water Data'!Y39))),"-")</f>
        <v>-</v>
      </c>
      <c r="Z41" s="5"/>
    </row>
    <row xmlns:x14ac="http://schemas.microsoft.com/office/spreadsheetml/2009/9/ac" r="42" s="2" customFormat="true" hidden="true" x14ac:dyDescent="0.2">
      <c r="A42" s="37">
        <f>'Water Data'!A40</f>
        <v>0</v>
      </c>
      <c r="B42" s="5">
        <f>'Water Data'!B40</f>
        <v>0</v>
      </c>
      <c r="C42" s="48">
        <f>'Water Data'!C40</f>
        <v>0</v>
      </c>
      <c r="D42" s="8" t="str">
        <f>IF(ISNUMBER('Water Data'!D40),'Water Data'!D40,"-")</f>
        <v>-</v>
      </c>
      <c r="E42" s="8" t="str">
        <f>IF(ISNUMBER('Water Data'!E40),'Water Data'!E40,"-")</f>
        <v>-</v>
      </c>
      <c r="F42" s="8" t="str">
        <f>IF(ISNUMBER('Water Data'!F40),'Water Data'!F40,"-")</f>
        <v>-</v>
      </c>
      <c r="G42" s="8" t="str">
        <f>IF(ISNUMBER('Water Data'!G40),'Water Data'!G40,"-")</f>
        <v>-</v>
      </c>
      <c r="H42" s="36" t="str">
        <f>IF(ISNUMBER('Water Data'!H40),IF('Water Data'!H40=-999,"NA",IF('Water Data'!H40&lt;1, "&lt;1", IF('Water Data'!H40&gt;99, "&gt;99", 'Water Data'!H40))),"-")</f>
        <v>-</v>
      </c>
      <c r="I42" s="36" t="str">
        <f>IF(ISNUMBER('Water Data'!I40),IF('Water Data'!I40=-999,"NA",IF('Water Data'!I40&lt;1, "&lt;1", IF('Water Data'!I40&gt;99, "&gt;99", 'Water Data'!I40))),"-")</f>
        <v>-</v>
      </c>
      <c r="J42" s="36" t="str">
        <f>IF(ISNUMBER('Water Data'!J40),IF('Water Data'!J40=-999,"NA",IF('Water Data'!J40&lt;1, "&lt;1", IF('Water Data'!J40&gt;99, "&gt;99", 'Water Data'!J40))),"-")</f>
        <v>-</v>
      </c>
      <c r="K42" s="36" t="str">
        <f>IF(ISNUMBER('Water Data'!K40),IF('Water Data'!K40=-999,"NA",IF('Water Data'!K40&lt;1, "&lt;1", IF('Water Data'!K40&gt;99, "&gt;99", 'Water Data'!K40))),"-")</f>
        <v>-</v>
      </c>
      <c r="L42" s="36" t="str">
        <f>IF(ISNUMBER('Water Data'!L40),IF('Water Data'!L40=-999,"NA",IF('Water Data'!L40&lt;1, "&lt;1", IF('Water Data'!L40&gt;99, "&gt;99", 'Water Data'!L40))),"-")</f>
        <v>-</v>
      </c>
      <c r="M42" s="36" t="str">
        <f>IF(ISNUMBER('Water Data'!M40),IF('Water Data'!M40=-999,"NA",IF('Water Data'!M40&lt;1, "&lt;1", IF('Water Data'!M40&gt;99, "&gt;99", 'Water Data'!M40))),"-")</f>
        <v>-</v>
      </c>
      <c r="N42" s="36" t="str">
        <f>IF(ISNUMBER('Water Data'!N40),IF('Water Data'!N40=-999,"NA",IF('Water Data'!N40&lt;1, "&lt;1", IF('Water Data'!N40&gt;99, "&gt;99", 'Water Data'!N40))),"-")</f>
        <v>-</v>
      </c>
      <c r="O42" s="36" t="str">
        <f>IF(ISNUMBER('Water Data'!O40),IF('Water Data'!O40=-999,"NA",IF('Water Data'!O40&lt;1, "&lt;1", IF('Water Data'!O40&gt;99, "&gt;99", 'Water Data'!O40))),"-")</f>
        <v>-</v>
      </c>
      <c r="P42" s="36" t="str">
        <f>IF(ISNUMBER('Water Data'!P40),IF('Water Data'!P40=-999,"NA",IF('Water Data'!P40&lt;1, "&lt;1", IF('Water Data'!P40&gt;99, "&gt;99", 'Water Data'!P40))),"-")</f>
        <v>-</v>
      </c>
      <c r="Q42" s="36" t="str">
        <f>IF(ISNUMBER('Water Data'!Q40),IF('Water Data'!Q40=-999,"NA",IF('Water Data'!Q40&lt;1, "&lt;1", IF('Water Data'!Q40&gt;99, "&gt;99", 'Water Data'!Q40))),"-")</f>
        <v>-</v>
      </c>
      <c r="R42" s="36" t="str">
        <f>IF(ISNUMBER('Water Data'!R40),IF('Water Data'!R40=-999,"NA",IF('Water Data'!R40&lt;1, "&lt;1", IF('Water Data'!R40&gt;99, "&gt;99", 'Water Data'!R40))),"-")</f>
        <v>-</v>
      </c>
      <c r="S42" s="36" t="str">
        <f>IF(ISNUMBER('Water Data'!S40),IF('Water Data'!S40=-999,"NA",IF('Water Data'!S40&lt;1, "&lt;1", IF('Water Data'!S40&gt;99, "&gt;99", 'Water Data'!S40))),"-")</f>
        <v>-</v>
      </c>
      <c r="T42" s="36" t="str">
        <f>IF(ISNUMBER('Water Data'!T40),IF('Water Data'!T40=-999,"NA",IF('Water Data'!T40&lt;1, "&lt;1", IF('Water Data'!T40&gt;99, "&gt;99", 'Water Data'!T40))),"-")</f>
        <v>-</v>
      </c>
      <c r="U42" s="36" t="str">
        <f>IF(ISNUMBER('Water Data'!U40),IF('Water Data'!U40=-999,"NA",IF('Water Data'!U40&lt;1, "&lt;1", IF('Water Data'!U40&gt;99, "&gt;99", 'Water Data'!U40))),"-")</f>
        <v>-</v>
      </c>
      <c r="V42" s="36" t="str">
        <f>IF(ISNUMBER('Water Data'!V40),IF('Water Data'!V40=-999,"NA",IF('Water Data'!V40&lt;1, "&lt;1", IF('Water Data'!V40&gt;99, "&gt;99", 'Water Data'!V40))),"-")</f>
        <v>-</v>
      </c>
      <c r="W42" s="36" t="str">
        <f>IF(ISNUMBER('Water Data'!W40),IF('Water Data'!W40=-999,"NA",IF('Water Data'!W40&lt;1, "&lt;1", IF('Water Data'!W40&gt;99, "&gt;99", 'Water Data'!W40))),"-")</f>
        <v>-</v>
      </c>
      <c r="X42" s="36" t="str">
        <f>IF(ISNUMBER('Water Data'!X40),IF('Water Data'!X40=-999,"NA",IF('Water Data'!X40&lt;1, "&lt;1", IF('Water Data'!X40&gt;99, "&gt;99", 'Water Data'!X40))),"-")</f>
        <v>-</v>
      </c>
      <c r="Y42" s="36" t="str">
        <f>IF(ISNUMBER('Water Data'!Y40),IF('Water Data'!Y40=-999,"NA",IF('Water Data'!Y40&lt;1, "&lt;1", IF('Water Data'!Y40&gt;99, "&gt;99", 'Water Data'!Y40))),"-")</f>
        <v>-</v>
      </c>
      <c r="Z42" s="5"/>
    </row>
    <row xmlns:x14ac="http://schemas.microsoft.com/office/spreadsheetml/2009/9/ac" r="43" s="2" customFormat="true" hidden="true" x14ac:dyDescent="0.2">
      <c r="A43" s="37">
        <f>'Water Data'!A41</f>
        <v>0</v>
      </c>
      <c r="B43" s="5">
        <f>'Water Data'!B41</f>
        <v>0</v>
      </c>
      <c r="C43" s="48">
        <f>'Water Data'!C41</f>
        <v>0</v>
      </c>
      <c r="D43" s="8" t="str">
        <f>IF(ISNUMBER('Water Data'!D41),'Water Data'!D41,"-")</f>
        <v>-</v>
      </c>
      <c r="E43" s="8" t="str">
        <f>IF(ISNUMBER('Water Data'!E41),'Water Data'!E41,"-")</f>
        <v>-</v>
      </c>
      <c r="F43" s="8" t="str">
        <f>IF(ISNUMBER('Water Data'!F41),'Water Data'!F41,"-")</f>
        <v>-</v>
      </c>
      <c r="G43" s="8" t="str">
        <f>IF(ISNUMBER('Water Data'!G41),'Water Data'!G41,"-")</f>
        <v>-</v>
      </c>
      <c r="H43" s="36" t="str">
        <f>IF(ISNUMBER('Water Data'!H41),IF('Water Data'!H41=-999,"NA",IF('Water Data'!H41&lt;1, "&lt;1", IF('Water Data'!H41&gt;99, "&gt;99", 'Water Data'!H41))),"-")</f>
        <v>-</v>
      </c>
      <c r="I43" s="36" t="str">
        <f>IF(ISNUMBER('Water Data'!I41),IF('Water Data'!I41=-999,"NA",IF('Water Data'!I41&lt;1, "&lt;1", IF('Water Data'!I41&gt;99, "&gt;99", 'Water Data'!I41))),"-")</f>
        <v>-</v>
      </c>
      <c r="J43" s="36" t="str">
        <f>IF(ISNUMBER('Water Data'!J41),IF('Water Data'!J41=-999,"NA",IF('Water Data'!J41&lt;1, "&lt;1", IF('Water Data'!J41&gt;99, "&gt;99", 'Water Data'!J41))),"-")</f>
        <v>-</v>
      </c>
      <c r="K43" s="36" t="str">
        <f>IF(ISNUMBER('Water Data'!K41),IF('Water Data'!K41=-999,"NA",IF('Water Data'!K41&lt;1, "&lt;1", IF('Water Data'!K41&gt;99, "&gt;99", 'Water Data'!K41))),"-")</f>
        <v>-</v>
      </c>
      <c r="L43" s="36" t="str">
        <f>IF(ISNUMBER('Water Data'!L41),IF('Water Data'!L41=-999,"NA",IF('Water Data'!L41&lt;1, "&lt;1", IF('Water Data'!L41&gt;99, "&gt;99", 'Water Data'!L41))),"-")</f>
        <v>-</v>
      </c>
      <c r="M43" s="36" t="str">
        <f>IF(ISNUMBER('Water Data'!M41),IF('Water Data'!M41=-999,"NA",IF('Water Data'!M41&lt;1, "&lt;1", IF('Water Data'!M41&gt;99, "&gt;99", 'Water Data'!M41))),"-")</f>
        <v>-</v>
      </c>
      <c r="N43" s="36" t="str">
        <f>IF(ISNUMBER('Water Data'!N41),IF('Water Data'!N41=-999,"NA",IF('Water Data'!N41&lt;1, "&lt;1", IF('Water Data'!N41&gt;99, "&gt;99", 'Water Data'!N41))),"-")</f>
        <v>-</v>
      </c>
      <c r="O43" s="36" t="str">
        <f>IF(ISNUMBER('Water Data'!O41),IF('Water Data'!O41=-999,"NA",IF('Water Data'!O41&lt;1, "&lt;1", IF('Water Data'!O41&gt;99, "&gt;99", 'Water Data'!O41))),"-")</f>
        <v>-</v>
      </c>
      <c r="P43" s="36" t="str">
        <f>IF(ISNUMBER('Water Data'!P41),IF('Water Data'!P41=-999,"NA",IF('Water Data'!P41&lt;1, "&lt;1", IF('Water Data'!P41&gt;99, "&gt;99", 'Water Data'!P41))),"-")</f>
        <v>-</v>
      </c>
      <c r="Q43" s="36" t="str">
        <f>IF(ISNUMBER('Water Data'!Q41),IF('Water Data'!Q41=-999,"NA",IF('Water Data'!Q41&lt;1, "&lt;1", IF('Water Data'!Q41&gt;99, "&gt;99", 'Water Data'!Q41))),"-")</f>
        <v>-</v>
      </c>
      <c r="R43" s="36" t="str">
        <f>IF(ISNUMBER('Water Data'!R41),IF('Water Data'!R41=-999,"NA",IF('Water Data'!R41&lt;1, "&lt;1", IF('Water Data'!R41&gt;99, "&gt;99", 'Water Data'!R41))),"-")</f>
        <v>-</v>
      </c>
      <c r="S43" s="36" t="str">
        <f>IF(ISNUMBER('Water Data'!S41),IF('Water Data'!S41=-999,"NA",IF('Water Data'!S41&lt;1, "&lt;1", IF('Water Data'!S41&gt;99, "&gt;99", 'Water Data'!S41))),"-")</f>
        <v>-</v>
      </c>
      <c r="T43" s="36" t="str">
        <f>IF(ISNUMBER('Water Data'!T41),IF('Water Data'!T41=-999,"NA",IF('Water Data'!T41&lt;1, "&lt;1", IF('Water Data'!T41&gt;99, "&gt;99", 'Water Data'!T41))),"-")</f>
        <v>-</v>
      </c>
      <c r="U43" s="36" t="str">
        <f>IF(ISNUMBER('Water Data'!U41),IF('Water Data'!U41=-999,"NA",IF('Water Data'!U41&lt;1, "&lt;1", IF('Water Data'!U41&gt;99, "&gt;99", 'Water Data'!U41))),"-")</f>
        <v>-</v>
      </c>
      <c r="V43" s="36" t="str">
        <f>IF(ISNUMBER('Water Data'!V41),IF('Water Data'!V41=-999,"NA",IF('Water Data'!V41&lt;1, "&lt;1", IF('Water Data'!V41&gt;99, "&gt;99", 'Water Data'!V41))),"-")</f>
        <v>-</v>
      </c>
      <c r="W43" s="36" t="str">
        <f>IF(ISNUMBER('Water Data'!W41),IF('Water Data'!W41=-999,"NA",IF('Water Data'!W41&lt;1, "&lt;1", IF('Water Data'!W41&gt;99, "&gt;99", 'Water Data'!W41))),"-")</f>
        <v>-</v>
      </c>
      <c r="X43" s="36" t="str">
        <f>IF(ISNUMBER('Water Data'!X41),IF('Water Data'!X41=-999,"NA",IF('Water Data'!X41&lt;1, "&lt;1", IF('Water Data'!X41&gt;99, "&gt;99", 'Water Data'!X41))),"-")</f>
        <v>-</v>
      </c>
      <c r="Y43" s="36" t="str">
        <f>IF(ISNUMBER('Water Data'!Y41),IF('Water Data'!Y41=-999,"NA",IF('Water Data'!Y41&lt;1, "&lt;1", IF('Water Data'!Y41&gt;99, "&gt;99", 'Water Data'!Y41))),"-")</f>
        <v>-</v>
      </c>
      <c r="Z43" s="5"/>
    </row>
    <row xmlns:x14ac="http://schemas.microsoft.com/office/spreadsheetml/2009/9/ac" r="44" s="2" customFormat="true" hidden="true" x14ac:dyDescent="0.2">
      <c r="A44" s="37">
        <f>'Water Data'!A42</f>
        <v>0</v>
      </c>
      <c r="B44" s="5">
        <f>'Water Data'!B42</f>
        <v>0</v>
      </c>
      <c r="C44" s="48">
        <f>'Water Data'!C42</f>
        <v>0</v>
      </c>
      <c r="D44" s="8" t="str">
        <f>IF(ISNUMBER('Water Data'!D42),'Water Data'!D42,"-")</f>
        <v>-</v>
      </c>
      <c r="E44" s="8" t="str">
        <f>IF(ISNUMBER('Water Data'!E42),'Water Data'!E42,"-")</f>
        <v>-</v>
      </c>
      <c r="F44" s="8" t="str">
        <f>IF(ISNUMBER('Water Data'!F42),'Water Data'!F42,"-")</f>
        <v>-</v>
      </c>
      <c r="G44" s="8" t="str">
        <f>IF(ISNUMBER('Water Data'!G42),'Water Data'!G42,"-")</f>
        <v>-</v>
      </c>
      <c r="H44" s="36" t="str">
        <f>IF(ISNUMBER('Water Data'!H42),IF('Water Data'!H42=-999,"NA",IF('Water Data'!H42&lt;1, "&lt;1", IF('Water Data'!H42&gt;99, "&gt;99", 'Water Data'!H42))),"-")</f>
        <v>-</v>
      </c>
      <c r="I44" s="36" t="str">
        <f>IF(ISNUMBER('Water Data'!I42),IF('Water Data'!I42=-999,"NA",IF('Water Data'!I42&lt;1, "&lt;1", IF('Water Data'!I42&gt;99, "&gt;99", 'Water Data'!I42))),"-")</f>
        <v>-</v>
      </c>
      <c r="J44" s="36" t="str">
        <f>IF(ISNUMBER('Water Data'!J42),IF('Water Data'!J42=-999,"NA",IF('Water Data'!J42&lt;1, "&lt;1", IF('Water Data'!J42&gt;99, "&gt;99", 'Water Data'!J42))),"-")</f>
        <v>-</v>
      </c>
      <c r="K44" s="36" t="str">
        <f>IF(ISNUMBER('Water Data'!K42),IF('Water Data'!K42=-999,"NA",IF('Water Data'!K42&lt;1, "&lt;1", IF('Water Data'!K42&gt;99, "&gt;99", 'Water Data'!K42))),"-")</f>
        <v>-</v>
      </c>
      <c r="L44" s="36" t="str">
        <f>IF(ISNUMBER('Water Data'!L42),IF('Water Data'!L42=-999,"NA",IF('Water Data'!L42&lt;1, "&lt;1", IF('Water Data'!L42&gt;99, "&gt;99", 'Water Data'!L42))),"-")</f>
        <v>-</v>
      </c>
      <c r="M44" s="36" t="str">
        <f>IF(ISNUMBER('Water Data'!M42),IF('Water Data'!M42=-999,"NA",IF('Water Data'!M42&lt;1, "&lt;1", IF('Water Data'!M42&gt;99, "&gt;99", 'Water Data'!M42))),"-")</f>
        <v>-</v>
      </c>
      <c r="N44" s="36" t="str">
        <f>IF(ISNUMBER('Water Data'!N42),IF('Water Data'!N42=-999,"NA",IF('Water Data'!N42&lt;1, "&lt;1", IF('Water Data'!N42&gt;99, "&gt;99", 'Water Data'!N42))),"-")</f>
        <v>-</v>
      </c>
      <c r="O44" s="36" t="str">
        <f>IF(ISNUMBER('Water Data'!O42),IF('Water Data'!O42=-999,"NA",IF('Water Data'!O42&lt;1, "&lt;1", IF('Water Data'!O42&gt;99, "&gt;99", 'Water Data'!O42))),"-")</f>
        <v>-</v>
      </c>
      <c r="P44" s="36" t="str">
        <f>IF(ISNUMBER('Water Data'!P42),IF('Water Data'!P42=-999,"NA",IF('Water Data'!P42&lt;1, "&lt;1", IF('Water Data'!P42&gt;99, "&gt;99", 'Water Data'!P42))),"-")</f>
        <v>-</v>
      </c>
      <c r="Q44" s="36" t="str">
        <f>IF(ISNUMBER('Water Data'!Q42),IF('Water Data'!Q42=-999,"NA",IF('Water Data'!Q42&lt;1, "&lt;1", IF('Water Data'!Q42&gt;99, "&gt;99", 'Water Data'!Q42))),"-")</f>
        <v>-</v>
      </c>
      <c r="R44" s="36" t="str">
        <f>IF(ISNUMBER('Water Data'!R42),IF('Water Data'!R42=-999,"NA",IF('Water Data'!R42&lt;1, "&lt;1", IF('Water Data'!R42&gt;99, "&gt;99", 'Water Data'!R42))),"-")</f>
        <v>-</v>
      </c>
      <c r="S44" s="36" t="str">
        <f>IF(ISNUMBER('Water Data'!S42),IF('Water Data'!S42=-999,"NA",IF('Water Data'!S42&lt;1, "&lt;1", IF('Water Data'!S42&gt;99, "&gt;99", 'Water Data'!S42))),"-")</f>
        <v>-</v>
      </c>
      <c r="T44" s="36" t="str">
        <f>IF(ISNUMBER('Water Data'!T42),IF('Water Data'!T42=-999,"NA",IF('Water Data'!T42&lt;1, "&lt;1", IF('Water Data'!T42&gt;99, "&gt;99", 'Water Data'!T42))),"-")</f>
        <v>-</v>
      </c>
      <c r="U44" s="36" t="str">
        <f>IF(ISNUMBER('Water Data'!U42),IF('Water Data'!U42=-999,"NA",IF('Water Data'!U42&lt;1, "&lt;1", IF('Water Data'!U42&gt;99, "&gt;99", 'Water Data'!U42))),"-")</f>
        <v>-</v>
      </c>
      <c r="V44" s="36" t="str">
        <f>IF(ISNUMBER('Water Data'!V42),IF('Water Data'!V42=-999,"NA",IF('Water Data'!V42&lt;1, "&lt;1", IF('Water Data'!V42&gt;99, "&gt;99", 'Water Data'!V42))),"-")</f>
        <v>-</v>
      </c>
      <c r="W44" s="36" t="str">
        <f>IF(ISNUMBER('Water Data'!W42),IF('Water Data'!W42=-999,"NA",IF('Water Data'!W42&lt;1, "&lt;1", IF('Water Data'!W42&gt;99, "&gt;99", 'Water Data'!W42))),"-")</f>
        <v>-</v>
      </c>
      <c r="X44" s="36" t="str">
        <f>IF(ISNUMBER('Water Data'!X42),IF('Water Data'!X42=-999,"NA",IF('Water Data'!X42&lt;1, "&lt;1", IF('Water Data'!X42&gt;99, "&gt;99", 'Water Data'!X42))),"-")</f>
        <v>-</v>
      </c>
      <c r="Y44" s="36" t="str">
        <f>IF(ISNUMBER('Water Data'!Y42),IF('Water Data'!Y42=-999,"NA",IF('Water Data'!Y42&lt;1, "&lt;1", IF('Water Data'!Y42&gt;99, "&gt;99", 'Water Data'!Y42))),"-")</f>
        <v>-</v>
      </c>
      <c r="Z44" s="5"/>
    </row>
    <row xmlns:x14ac="http://schemas.microsoft.com/office/spreadsheetml/2009/9/ac" r="45" s="2" customFormat="true" hidden="true" x14ac:dyDescent="0.2">
      <c r="A45" s="37">
        <f>'Water Data'!A43</f>
        <v>0</v>
      </c>
      <c r="B45" s="5">
        <f>'Water Data'!B43</f>
        <v>0</v>
      </c>
      <c r="C45" s="48">
        <f>'Water Data'!C43</f>
        <v>0</v>
      </c>
      <c r="D45" s="8" t="str">
        <f>IF(ISNUMBER('Water Data'!D43),'Water Data'!D43,"-")</f>
        <v>-</v>
      </c>
      <c r="E45" s="8" t="str">
        <f>IF(ISNUMBER('Water Data'!E43),'Water Data'!E43,"-")</f>
        <v>-</v>
      </c>
      <c r="F45" s="8" t="str">
        <f>IF(ISNUMBER('Water Data'!F43),'Water Data'!F43,"-")</f>
        <v>-</v>
      </c>
      <c r="G45" s="8" t="str">
        <f>IF(ISNUMBER('Water Data'!G43),'Water Data'!G43,"-")</f>
        <v>-</v>
      </c>
      <c r="H45" s="36" t="str">
        <f>IF(ISNUMBER('Water Data'!H43),IF('Water Data'!H43=-999,"NA",IF('Water Data'!H43&lt;1, "&lt;1", IF('Water Data'!H43&gt;99, "&gt;99", 'Water Data'!H43))),"-")</f>
        <v>-</v>
      </c>
      <c r="I45" s="36" t="str">
        <f>IF(ISNUMBER('Water Data'!I43),IF('Water Data'!I43=-999,"NA",IF('Water Data'!I43&lt;1, "&lt;1", IF('Water Data'!I43&gt;99, "&gt;99", 'Water Data'!I43))),"-")</f>
        <v>-</v>
      </c>
      <c r="J45" s="36" t="str">
        <f>IF(ISNUMBER('Water Data'!J43),IF('Water Data'!J43=-999,"NA",IF('Water Data'!J43&lt;1, "&lt;1", IF('Water Data'!J43&gt;99, "&gt;99", 'Water Data'!J43))),"-")</f>
        <v>-</v>
      </c>
      <c r="K45" s="36" t="str">
        <f>IF(ISNUMBER('Water Data'!K43),IF('Water Data'!K43=-999,"NA",IF('Water Data'!K43&lt;1, "&lt;1", IF('Water Data'!K43&gt;99, "&gt;99", 'Water Data'!K43))),"-")</f>
        <v>-</v>
      </c>
      <c r="L45" s="36" t="str">
        <f>IF(ISNUMBER('Water Data'!L43),IF('Water Data'!L43=-999,"NA",IF('Water Data'!L43&lt;1, "&lt;1", IF('Water Data'!L43&gt;99, "&gt;99", 'Water Data'!L43))),"-")</f>
        <v>-</v>
      </c>
      <c r="M45" s="36" t="str">
        <f>IF(ISNUMBER('Water Data'!M43),IF('Water Data'!M43=-999,"NA",IF('Water Data'!M43&lt;1, "&lt;1", IF('Water Data'!M43&gt;99, "&gt;99", 'Water Data'!M43))),"-")</f>
        <v>-</v>
      </c>
      <c r="N45" s="36" t="str">
        <f>IF(ISNUMBER('Water Data'!N43),IF('Water Data'!N43=-999,"NA",IF('Water Data'!N43&lt;1, "&lt;1", IF('Water Data'!N43&gt;99, "&gt;99", 'Water Data'!N43))),"-")</f>
        <v>-</v>
      </c>
      <c r="O45" s="36" t="str">
        <f>IF(ISNUMBER('Water Data'!O43),IF('Water Data'!O43=-999,"NA",IF('Water Data'!O43&lt;1, "&lt;1", IF('Water Data'!O43&gt;99, "&gt;99", 'Water Data'!O43))),"-")</f>
        <v>-</v>
      </c>
      <c r="P45" s="36" t="str">
        <f>IF(ISNUMBER('Water Data'!P43),IF('Water Data'!P43=-999,"NA",IF('Water Data'!P43&lt;1, "&lt;1", IF('Water Data'!P43&gt;99, "&gt;99", 'Water Data'!P43))),"-")</f>
        <v>-</v>
      </c>
      <c r="Q45" s="36" t="str">
        <f>IF(ISNUMBER('Water Data'!Q43),IF('Water Data'!Q43=-999,"NA",IF('Water Data'!Q43&lt;1, "&lt;1", IF('Water Data'!Q43&gt;99, "&gt;99", 'Water Data'!Q43))),"-")</f>
        <v>-</v>
      </c>
      <c r="R45" s="36" t="str">
        <f>IF(ISNUMBER('Water Data'!R43),IF('Water Data'!R43=-999,"NA",IF('Water Data'!R43&lt;1, "&lt;1", IF('Water Data'!R43&gt;99, "&gt;99", 'Water Data'!R43))),"-")</f>
        <v>-</v>
      </c>
      <c r="S45" s="36" t="str">
        <f>IF(ISNUMBER('Water Data'!S43),IF('Water Data'!S43=-999,"NA",IF('Water Data'!S43&lt;1, "&lt;1", IF('Water Data'!S43&gt;99, "&gt;99", 'Water Data'!S43))),"-")</f>
        <v>-</v>
      </c>
      <c r="T45" s="36" t="str">
        <f>IF(ISNUMBER('Water Data'!T43),IF('Water Data'!T43=-999,"NA",IF('Water Data'!T43&lt;1, "&lt;1", IF('Water Data'!T43&gt;99, "&gt;99", 'Water Data'!T43))),"-")</f>
        <v>-</v>
      </c>
      <c r="U45" s="36" t="str">
        <f>IF(ISNUMBER('Water Data'!U43),IF('Water Data'!U43=-999,"NA",IF('Water Data'!U43&lt;1, "&lt;1", IF('Water Data'!U43&gt;99, "&gt;99", 'Water Data'!U43))),"-")</f>
        <v>-</v>
      </c>
      <c r="V45" s="36" t="str">
        <f>IF(ISNUMBER('Water Data'!V43),IF('Water Data'!V43=-999,"NA",IF('Water Data'!V43&lt;1, "&lt;1", IF('Water Data'!V43&gt;99, "&gt;99", 'Water Data'!V43))),"-")</f>
        <v>-</v>
      </c>
      <c r="W45" s="36" t="str">
        <f>IF(ISNUMBER('Water Data'!W43),IF('Water Data'!W43=-999,"NA",IF('Water Data'!W43&lt;1, "&lt;1", IF('Water Data'!W43&gt;99, "&gt;99", 'Water Data'!W43))),"-")</f>
        <v>-</v>
      </c>
      <c r="X45" s="36" t="str">
        <f>IF(ISNUMBER('Water Data'!X43),IF('Water Data'!X43=-999,"NA",IF('Water Data'!X43&lt;1, "&lt;1", IF('Water Data'!X43&gt;99, "&gt;99", 'Water Data'!X43))),"-")</f>
        <v>-</v>
      </c>
      <c r="Y45" s="36" t="str">
        <f>IF(ISNUMBER('Water Data'!Y43),IF('Water Data'!Y43=-999,"NA",IF('Water Data'!Y43&lt;1, "&lt;1", IF('Water Data'!Y43&gt;99, "&gt;99", 'Water Data'!Y43))),"-")</f>
        <v>-</v>
      </c>
      <c r="Z45" s="5"/>
    </row>
    <row xmlns:x14ac="http://schemas.microsoft.com/office/spreadsheetml/2009/9/ac" r="46" s="2" customFormat="true" hidden="true" x14ac:dyDescent="0.2">
      <c r="A46" s="37">
        <f>'Water Data'!A44</f>
        <v>0</v>
      </c>
      <c r="B46" s="5">
        <f>'Water Data'!B44</f>
        <v>0</v>
      </c>
      <c r="C46" s="48">
        <f>'Water Data'!C44</f>
        <v>0</v>
      </c>
      <c r="D46" s="8" t="str">
        <f>IF(ISNUMBER('Water Data'!D44),'Water Data'!D44,"-")</f>
        <v>-</v>
      </c>
      <c r="E46" s="8" t="str">
        <f>IF(ISNUMBER('Water Data'!E44),'Water Data'!E44,"-")</f>
        <v>-</v>
      </c>
      <c r="F46" s="8" t="str">
        <f>IF(ISNUMBER('Water Data'!F44),'Water Data'!F44,"-")</f>
        <v>-</v>
      </c>
      <c r="G46" s="8" t="str">
        <f>IF(ISNUMBER('Water Data'!G44),'Water Data'!G44,"-")</f>
        <v>-</v>
      </c>
      <c r="H46" s="36" t="str">
        <f>IF(ISNUMBER('Water Data'!H44),IF('Water Data'!H44=-999,"NA",IF('Water Data'!H44&lt;1, "&lt;1", IF('Water Data'!H44&gt;99, "&gt;99", 'Water Data'!H44))),"-")</f>
        <v>-</v>
      </c>
      <c r="I46" s="36" t="str">
        <f>IF(ISNUMBER('Water Data'!I44),IF('Water Data'!I44=-999,"NA",IF('Water Data'!I44&lt;1, "&lt;1", IF('Water Data'!I44&gt;99, "&gt;99", 'Water Data'!I44))),"-")</f>
        <v>-</v>
      </c>
      <c r="J46" s="36" t="str">
        <f>IF(ISNUMBER('Water Data'!J44),IF('Water Data'!J44=-999,"NA",IF('Water Data'!J44&lt;1, "&lt;1", IF('Water Data'!J44&gt;99, "&gt;99", 'Water Data'!J44))),"-")</f>
        <v>-</v>
      </c>
      <c r="K46" s="36" t="str">
        <f>IF(ISNUMBER('Water Data'!K44),IF('Water Data'!K44=-999,"NA",IF('Water Data'!K44&lt;1, "&lt;1", IF('Water Data'!K44&gt;99, "&gt;99", 'Water Data'!K44))),"-")</f>
        <v>-</v>
      </c>
      <c r="L46" s="36" t="str">
        <f>IF(ISNUMBER('Water Data'!L44),IF('Water Data'!L44=-999,"NA",IF('Water Data'!L44&lt;1, "&lt;1", IF('Water Data'!L44&gt;99, "&gt;99", 'Water Data'!L44))),"-")</f>
        <v>-</v>
      </c>
      <c r="M46" s="36" t="str">
        <f>IF(ISNUMBER('Water Data'!M44),IF('Water Data'!M44=-999,"NA",IF('Water Data'!M44&lt;1, "&lt;1", IF('Water Data'!M44&gt;99, "&gt;99", 'Water Data'!M44))),"-")</f>
        <v>-</v>
      </c>
      <c r="N46" s="36" t="str">
        <f>IF(ISNUMBER('Water Data'!N44),IF('Water Data'!N44=-999,"NA",IF('Water Data'!N44&lt;1, "&lt;1", IF('Water Data'!N44&gt;99, "&gt;99", 'Water Data'!N44))),"-")</f>
        <v>-</v>
      </c>
      <c r="O46" s="36" t="str">
        <f>IF(ISNUMBER('Water Data'!O44),IF('Water Data'!O44=-999,"NA",IF('Water Data'!O44&lt;1, "&lt;1", IF('Water Data'!O44&gt;99, "&gt;99", 'Water Data'!O44))),"-")</f>
        <v>-</v>
      </c>
      <c r="P46" s="36" t="str">
        <f>IF(ISNUMBER('Water Data'!P44),IF('Water Data'!P44=-999,"NA",IF('Water Data'!P44&lt;1, "&lt;1", IF('Water Data'!P44&gt;99, "&gt;99", 'Water Data'!P44))),"-")</f>
        <v>-</v>
      </c>
      <c r="Q46" s="36" t="str">
        <f>IF(ISNUMBER('Water Data'!Q44),IF('Water Data'!Q44=-999,"NA",IF('Water Data'!Q44&lt;1, "&lt;1", IF('Water Data'!Q44&gt;99, "&gt;99", 'Water Data'!Q44))),"-")</f>
        <v>-</v>
      </c>
      <c r="R46" s="36" t="str">
        <f>IF(ISNUMBER('Water Data'!R44),IF('Water Data'!R44=-999,"NA",IF('Water Data'!R44&lt;1, "&lt;1", IF('Water Data'!R44&gt;99, "&gt;99", 'Water Data'!R44))),"-")</f>
        <v>-</v>
      </c>
      <c r="S46" s="36" t="str">
        <f>IF(ISNUMBER('Water Data'!S44),IF('Water Data'!S44=-999,"NA",IF('Water Data'!S44&lt;1, "&lt;1", IF('Water Data'!S44&gt;99, "&gt;99", 'Water Data'!S44))),"-")</f>
        <v>-</v>
      </c>
      <c r="T46" s="36" t="str">
        <f>IF(ISNUMBER('Water Data'!T44),IF('Water Data'!T44=-999,"NA",IF('Water Data'!T44&lt;1, "&lt;1", IF('Water Data'!T44&gt;99, "&gt;99", 'Water Data'!T44))),"-")</f>
        <v>-</v>
      </c>
      <c r="U46" s="36" t="str">
        <f>IF(ISNUMBER('Water Data'!U44),IF('Water Data'!U44=-999,"NA",IF('Water Data'!U44&lt;1, "&lt;1", IF('Water Data'!U44&gt;99, "&gt;99", 'Water Data'!U44))),"-")</f>
        <v>-</v>
      </c>
      <c r="V46" s="36" t="str">
        <f>IF(ISNUMBER('Water Data'!V44),IF('Water Data'!V44=-999,"NA",IF('Water Data'!V44&lt;1, "&lt;1", IF('Water Data'!V44&gt;99, "&gt;99", 'Water Data'!V44))),"-")</f>
        <v>-</v>
      </c>
      <c r="W46" s="36" t="str">
        <f>IF(ISNUMBER('Water Data'!W44),IF('Water Data'!W44=-999,"NA",IF('Water Data'!W44&lt;1, "&lt;1", IF('Water Data'!W44&gt;99, "&gt;99", 'Water Data'!W44))),"-")</f>
        <v>-</v>
      </c>
      <c r="X46" s="36" t="str">
        <f>IF(ISNUMBER('Water Data'!X44),IF('Water Data'!X44=-999,"NA",IF('Water Data'!X44&lt;1, "&lt;1", IF('Water Data'!X44&gt;99, "&gt;99", 'Water Data'!X44))),"-")</f>
        <v>-</v>
      </c>
      <c r="Y46" s="36" t="str">
        <f>IF(ISNUMBER('Water Data'!Y44),IF('Water Data'!Y44=-999,"NA",IF('Water Data'!Y44&lt;1, "&lt;1", IF('Water Data'!Y44&gt;99, "&gt;99", 'Water Data'!Y44))),"-")</f>
        <v>-</v>
      </c>
      <c r="Z46" s="5"/>
    </row>
    <row xmlns:x14ac="http://schemas.microsoft.com/office/spreadsheetml/2009/9/ac" r="47" s="2" customFormat="true" hidden="true" x14ac:dyDescent="0.2">
      <c r="A47" s="37">
        <f>'Water Data'!A45</f>
        <v>0</v>
      </c>
      <c r="B47" s="5">
        <f>'Water Data'!B45</f>
        <v>0</v>
      </c>
      <c r="C47" s="48">
        <f>'Water Data'!C45</f>
        <v>0</v>
      </c>
      <c r="D47" s="8" t="str">
        <f>IF(ISNUMBER('Water Data'!D45),'Water Data'!D45,"-")</f>
        <v>-</v>
      </c>
      <c r="E47" s="8" t="str">
        <f>IF(ISNUMBER('Water Data'!E45),'Water Data'!E45,"-")</f>
        <v>-</v>
      </c>
      <c r="F47" s="8" t="str">
        <f>IF(ISNUMBER('Water Data'!F45),'Water Data'!F45,"-")</f>
        <v>-</v>
      </c>
      <c r="G47" s="8" t="str">
        <f>IF(ISNUMBER('Water Data'!G45),'Water Data'!G45,"-")</f>
        <v>-</v>
      </c>
      <c r="H47" s="36" t="str">
        <f>IF(ISNUMBER('Water Data'!H45),IF('Water Data'!H45=-999,"NA",IF('Water Data'!H45&lt;1, "&lt;1", IF('Water Data'!H45&gt;99, "&gt;99", 'Water Data'!H45))),"-")</f>
        <v>-</v>
      </c>
      <c r="I47" s="36" t="str">
        <f>IF(ISNUMBER('Water Data'!I45),IF('Water Data'!I45=-999,"NA",IF('Water Data'!I45&lt;1, "&lt;1", IF('Water Data'!I45&gt;99, "&gt;99", 'Water Data'!I45))),"-")</f>
        <v>-</v>
      </c>
      <c r="J47" s="36" t="str">
        <f>IF(ISNUMBER('Water Data'!J45),IF('Water Data'!J45=-999,"NA",IF('Water Data'!J45&lt;1, "&lt;1", IF('Water Data'!J45&gt;99, "&gt;99", 'Water Data'!J45))),"-")</f>
        <v>-</v>
      </c>
      <c r="K47" s="36" t="str">
        <f>IF(ISNUMBER('Water Data'!K45),IF('Water Data'!K45=-999,"NA",IF('Water Data'!K45&lt;1, "&lt;1", IF('Water Data'!K45&gt;99, "&gt;99", 'Water Data'!K45))),"-")</f>
        <v>-</v>
      </c>
      <c r="L47" s="36" t="str">
        <f>IF(ISNUMBER('Water Data'!L45),IF('Water Data'!L45=-999,"NA",IF('Water Data'!L45&lt;1, "&lt;1", IF('Water Data'!L45&gt;99, "&gt;99", 'Water Data'!L45))),"-")</f>
        <v>-</v>
      </c>
      <c r="M47" s="36" t="str">
        <f>IF(ISNUMBER('Water Data'!M45),IF('Water Data'!M45=-999,"NA",IF('Water Data'!M45&lt;1, "&lt;1", IF('Water Data'!M45&gt;99, "&gt;99", 'Water Data'!M45))),"-")</f>
        <v>-</v>
      </c>
      <c r="N47" s="36" t="str">
        <f>IF(ISNUMBER('Water Data'!N45),IF('Water Data'!N45=-999,"NA",IF('Water Data'!N45&lt;1, "&lt;1", IF('Water Data'!N45&gt;99, "&gt;99", 'Water Data'!N45))),"-")</f>
        <v>-</v>
      </c>
      <c r="O47" s="36" t="str">
        <f>IF(ISNUMBER('Water Data'!O45),IF('Water Data'!O45=-999,"NA",IF('Water Data'!O45&lt;1, "&lt;1", IF('Water Data'!O45&gt;99, "&gt;99", 'Water Data'!O45))),"-")</f>
        <v>-</v>
      </c>
      <c r="P47" s="36" t="str">
        <f>IF(ISNUMBER('Water Data'!P45),IF('Water Data'!P45=-999,"NA",IF('Water Data'!P45&lt;1, "&lt;1", IF('Water Data'!P45&gt;99, "&gt;99", 'Water Data'!P45))),"-")</f>
        <v>-</v>
      </c>
      <c r="Q47" s="36" t="str">
        <f>IF(ISNUMBER('Water Data'!Q45),IF('Water Data'!Q45=-999,"NA",IF('Water Data'!Q45&lt;1, "&lt;1", IF('Water Data'!Q45&gt;99, "&gt;99", 'Water Data'!Q45))),"-")</f>
        <v>-</v>
      </c>
      <c r="R47" s="36" t="str">
        <f>IF(ISNUMBER('Water Data'!R45),IF('Water Data'!R45=-999,"NA",IF('Water Data'!R45&lt;1, "&lt;1", IF('Water Data'!R45&gt;99, "&gt;99", 'Water Data'!R45))),"-")</f>
        <v>-</v>
      </c>
      <c r="S47" s="36" t="str">
        <f>IF(ISNUMBER('Water Data'!S45),IF('Water Data'!S45=-999,"NA",IF('Water Data'!S45&lt;1, "&lt;1", IF('Water Data'!S45&gt;99, "&gt;99", 'Water Data'!S45))),"-")</f>
        <v>-</v>
      </c>
      <c r="T47" s="36" t="str">
        <f>IF(ISNUMBER('Water Data'!T45),IF('Water Data'!T45=-999,"NA",IF('Water Data'!T45&lt;1, "&lt;1", IF('Water Data'!T45&gt;99, "&gt;99", 'Water Data'!T45))),"-")</f>
        <v>-</v>
      </c>
      <c r="U47" s="36" t="str">
        <f>IF(ISNUMBER('Water Data'!U45),IF('Water Data'!U45=-999,"NA",IF('Water Data'!U45&lt;1, "&lt;1", IF('Water Data'!U45&gt;99, "&gt;99", 'Water Data'!U45))),"-")</f>
        <v>-</v>
      </c>
      <c r="V47" s="36" t="str">
        <f>IF(ISNUMBER('Water Data'!V45),IF('Water Data'!V45=-999,"NA",IF('Water Data'!V45&lt;1, "&lt;1", IF('Water Data'!V45&gt;99, "&gt;99", 'Water Data'!V45))),"-")</f>
        <v>-</v>
      </c>
      <c r="W47" s="36" t="str">
        <f>IF(ISNUMBER('Water Data'!W45),IF('Water Data'!W45=-999,"NA",IF('Water Data'!W45&lt;1, "&lt;1", IF('Water Data'!W45&gt;99, "&gt;99", 'Water Data'!W45))),"-")</f>
        <v>-</v>
      </c>
      <c r="X47" s="36" t="str">
        <f>IF(ISNUMBER('Water Data'!X45),IF('Water Data'!X45=-999,"NA",IF('Water Data'!X45&lt;1, "&lt;1", IF('Water Data'!X45&gt;99, "&gt;99", 'Water Data'!X45))),"-")</f>
        <v>-</v>
      </c>
      <c r="Y47" s="36" t="str">
        <f>IF(ISNUMBER('Water Data'!Y45),IF('Water Data'!Y45=-999,"NA",IF('Water Data'!Y45&lt;1, "&lt;1", IF('Water Data'!Y45&gt;99, "&gt;99", 'Water Data'!Y45))),"-")</f>
        <v>-</v>
      </c>
      <c r="Z47" s="39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xmlns:x14ac="http://schemas.microsoft.com/office/spreadsheetml/2009/9/ac" r="48" s="2" customFormat="true" hidden="true" x14ac:dyDescent="0.2">
      <c r="A48" s="37">
        <f>'Water Data'!A46</f>
        <v>0</v>
      </c>
      <c r="B48" s="5">
        <f>'Water Data'!B46</f>
        <v>0</v>
      </c>
      <c r="C48" s="48">
        <f>'Water Data'!C46</f>
        <v>0</v>
      </c>
      <c r="D48" s="8" t="str">
        <f>IF(ISNUMBER('Water Data'!D46),'Water Data'!D46,"-")</f>
        <v>-</v>
      </c>
      <c r="E48" s="8" t="str">
        <f>IF(ISNUMBER('Water Data'!E46),'Water Data'!E46,"-")</f>
        <v>-</v>
      </c>
      <c r="F48" s="8" t="str">
        <f>IF(ISNUMBER('Water Data'!F46),'Water Data'!F46,"-")</f>
        <v>-</v>
      </c>
      <c r="G48" s="8" t="str">
        <f>IF(ISNUMBER('Water Data'!G46),'Water Data'!G46,"-")</f>
        <v>-</v>
      </c>
      <c r="H48" s="36" t="str">
        <f>IF(ISNUMBER('Water Data'!H46),IF('Water Data'!H46=-999,"NA",IF('Water Data'!H46&lt;1, "&lt;1", IF('Water Data'!H46&gt;99, "&gt;99", 'Water Data'!H46))),"-")</f>
        <v>-</v>
      </c>
      <c r="I48" s="36" t="str">
        <f>IF(ISNUMBER('Water Data'!I46),IF('Water Data'!I46=-999,"NA",IF('Water Data'!I46&lt;1, "&lt;1", IF('Water Data'!I46&gt;99, "&gt;99", 'Water Data'!I46))),"-")</f>
        <v>-</v>
      </c>
      <c r="J48" s="36" t="str">
        <f>IF(ISNUMBER('Water Data'!J46),IF('Water Data'!J46=-999,"NA",IF('Water Data'!J46&lt;1, "&lt;1", IF('Water Data'!J46&gt;99, "&gt;99", 'Water Data'!J46))),"-")</f>
        <v>-</v>
      </c>
      <c r="K48" s="36" t="str">
        <f>IF(ISNUMBER('Water Data'!K46),IF('Water Data'!K46=-999,"NA",IF('Water Data'!K46&lt;1, "&lt;1", IF('Water Data'!K46&gt;99, "&gt;99", 'Water Data'!K46))),"-")</f>
        <v>-</v>
      </c>
      <c r="L48" s="36" t="str">
        <f>IF(ISNUMBER('Water Data'!L46),IF('Water Data'!L46=-999,"NA",IF('Water Data'!L46&lt;1, "&lt;1", IF('Water Data'!L46&gt;99, "&gt;99", 'Water Data'!L46))),"-")</f>
        <v>-</v>
      </c>
      <c r="M48" s="36" t="str">
        <f>IF(ISNUMBER('Water Data'!M46),IF('Water Data'!M46=-999,"NA",IF('Water Data'!M46&lt;1, "&lt;1", IF('Water Data'!M46&gt;99, "&gt;99", 'Water Data'!M46))),"-")</f>
        <v>-</v>
      </c>
      <c r="N48" s="36" t="str">
        <f>IF(ISNUMBER('Water Data'!N46),IF('Water Data'!N46=-999,"NA",IF('Water Data'!N46&lt;1, "&lt;1", IF('Water Data'!N46&gt;99, "&gt;99", 'Water Data'!N46))),"-")</f>
        <v>-</v>
      </c>
      <c r="O48" s="36" t="str">
        <f>IF(ISNUMBER('Water Data'!O46),IF('Water Data'!O46=-999,"NA",IF('Water Data'!O46&lt;1, "&lt;1", IF('Water Data'!O46&gt;99, "&gt;99", 'Water Data'!O46))),"-")</f>
        <v>-</v>
      </c>
      <c r="P48" s="36" t="str">
        <f>IF(ISNUMBER('Water Data'!P46),IF('Water Data'!P46=-999,"NA",IF('Water Data'!P46&lt;1, "&lt;1", IF('Water Data'!P46&gt;99, "&gt;99", 'Water Data'!P46))),"-")</f>
        <v>-</v>
      </c>
      <c r="Q48" s="36" t="str">
        <f>IF(ISNUMBER('Water Data'!Q46),IF('Water Data'!Q46=-999,"NA",IF('Water Data'!Q46&lt;1, "&lt;1", IF('Water Data'!Q46&gt;99, "&gt;99", 'Water Data'!Q46))),"-")</f>
        <v>-</v>
      </c>
      <c r="R48" s="36" t="str">
        <f>IF(ISNUMBER('Water Data'!R46),IF('Water Data'!R46=-999,"NA",IF('Water Data'!R46&lt;1, "&lt;1", IF('Water Data'!R46&gt;99, "&gt;99", 'Water Data'!R46))),"-")</f>
        <v>-</v>
      </c>
      <c r="S48" s="36" t="str">
        <f>IF(ISNUMBER('Water Data'!S46),IF('Water Data'!S46=-999,"NA",IF('Water Data'!S46&lt;1, "&lt;1", IF('Water Data'!S46&gt;99, "&gt;99", 'Water Data'!S46))),"-")</f>
        <v>-</v>
      </c>
      <c r="T48" s="36" t="str">
        <f>IF(ISNUMBER('Water Data'!T46),IF('Water Data'!T46=-999,"NA",IF('Water Data'!T46&lt;1, "&lt;1", IF('Water Data'!T46&gt;99, "&gt;99", 'Water Data'!T46))),"-")</f>
        <v>-</v>
      </c>
      <c r="U48" s="36" t="str">
        <f>IF(ISNUMBER('Water Data'!U46),IF('Water Data'!U46=-999,"NA",IF('Water Data'!U46&lt;1, "&lt;1", IF('Water Data'!U46&gt;99, "&gt;99", 'Water Data'!U46))),"-")</f>
        <v>-</v>
      </c>
      <c r="V48" s="36" t="str">
        <f>IF(ISNUMBER('Water Data'!V46),IF('Water Data'!V46=-999,"NA",IF('Water Data'!V46&lt;1, "&lt;1", IF('Water Data'!V46&gt;99, "&gt;99", 'Water Data'!V46))),"-")</f>
        <v>-</v>
      </c>
      <c r="W48" s="36" t="str">
        <f>IF(ISNUMBER('Water Data'!W46),IF('Water Data'!W46=-999,"NA",IF('Water Data'!W46&lt;1, "&lt;1", IF('Water Data'!W46&gt;99, "&gt;99", 'Water Data'!W46))),"-")</f>
        <v>-</v>
      </c>
      <c r="X48" s="36" t="str">
        <f>IF(ISNUMBER('Water Data'!X46),IF('Water Data'!X46=-999,"NA",IF('Water Data'!X46&lt;1, "&lt;1", IF('Water Data'!X46&gt;99, "&gt;99", 'Water Data'!X46))),"-")</f>
        <v>-</v>
      </c>
      <c r="Y48" s="36" t="str">
        <f>IF(ISNUMBER('Water Data'!Y46),IF('Water Data'!Y46=-999,"NA",IF('Water Data'!Y46&lt;1, "&lt;1", IF('Water Data'!Y46&gt;99, "&gt;99", 'Water Data'!Y46))),"-")</f>
        <v>-</v>
      </c>
      <c r="Z48" s="5"/>
    </row>
    <row xmlns:x14ac="http://schemas.microsoft.com/office/spreadsheetml/2009/9/ac" r="49" s="2" customFormat="true" hidden="true" x14ac:dyDescent="0.2">
      <c r="A49" s="37">
        <f>'Water Data'!A47</f>
        <v>0</v>
      </c>
      <c r="B49" s="5">
        <f>'Water Data'!B47</f>
        <v>0</v>
      </c>
      <c r="C49" s="48">
        <f>'Water Data'!C47</f>
        <v>0</v>
      </c>
      <c r="D49" s="8" t="str">
        <f>IF(ISNUMBER('Water Data'!D47),'Water Data'!D47,"-")</f>
        <v>-</v>
      </c>
      <c r="E49" s="8" t="str">
        <f>IF(ISNUMBER('Water Data'!E47),'Water Data'!E47,"-")</f>
        <v>-</v>
      </c>
      <c r="F49" s="8" t="str">
        <f>IF(ISNUMBER('Water Data'!F47),'Water Data'!F47,"-")</f>
        <v>-</v>
      </c>
      <c r="G49" s="8" t="str">
        <f>IF(ISNUMBER('Water Data'!G47),'Water Data'!G47,"-")</f>
        <v>-</v>
      </c>
      <c r="H49" s="36" t="str">
        <f>IF(ISNUMBER('Water Data'!H47),IF('Water Data'!H47=-999,"NA",IF('Water Data'!H47&lt;1, "&lt;1", IF('Water Data'!H47&gt;99, "&gt;99", 'Water Data'!H47))),"-")</f>
        <v>-</v>
      </c>
      <c r="I49" s="36" t="str">
        <f>IF(ISNUMBER('Water Data'!I47),IF('Water Data'!I47=-999,"NA",IF('Water Data'!I47&lt;1, "&lt;1", IF('Water Data'!I47&gt;99, "&gt;99", 'Water Data'!I47))),"-")</f>
        <v>-</v>
      </c>
      <c r="J49" s="36" t="str">
        <f>IF(ISNUMBER('Water Data'!J47),IF('Water Data'!J47=-999,"NA",IF('Water Data'!J47&lt;1, "&lt;1", IF('Water Data'!J47&gt;99, "&gt;99", 'Water Data'!J47))),"-")</f>
        <v>-</v>
      </c>
      <c r="K49" s="36" t="str">
        <f>IF(ISNUMBER('Water Data'!K47),IF('Water Data'!K47=-999,"NA",IF('Water Data'!K47&lt;1, "&lt;1", IF('Water Data'!K47&gt;99, "&gt;99", 'Water Data'!K47))),"-")</f>
        <v>-</v>
      </c>
      <c r="L49" s="36" t="str">
        <f>IF(ISNUMBER('Water Data'!L47),IF('Water Data'!L47=-999,"NA",IF('Water Data'!L47&lt;1, "&lt;1", IF('Water Data'!L47&gt;99, "&gt;99", 'Water Data'!L47))),"-")</f>
        <v>-</v>
      </c>
      <c r="M49" s="36" t="str">
        <f>IF(ISNUMBER('Water Data'!M47),IF('Water Data'!M47=-999,"NA",IF('Water Data'!M47&lt;1, "&lt;1", IF('Water Data'!M47&gt;99, "&gt;99", 'Water Data'!M47))),"-")</f>
        <v>-</v>
      </c>
      <c r="N49" s="36" t="str">
        <f>IF(ISNUMBER('Water Data'!N47),IF('Water Data'!N47=-999,"NA",IF('Water Data'!N47&lt;1, "&lt;1", IF('Water Data'!N47&gt;99, "&gt;99", 'Water Data'!N47))),"-")</f>
        <v>-</v>
      </c>
      <c r="O49" s="36" t="str">
        <f>IF(ISNUMBER('Water Data'!O47),IF('Water Data'!O47=-999,"NA",IF('Water Data'!O47&lt;1, "&lt;1", IF('Water Data'!O47&gt;99, "&gt;99", 'Water Data'!O47))),"-")</f>
        <v>-</v>
      </c>
      <c r="P49" s="36" t="str">
        <f>IF(ISNUMBER('Water Data'!P47),IF('Water Data'!P47=-999,"NA",IF('Water Data'!P47&lt;1, "&lt;1", IF('Water Data'!P47&gt;99, "&gt;99", 'Water Data'!P47))),"-")</f>
        <v>-</v>
      </c>
      <c r="Q49" s="36" t="str">
        <f>IF(ISNUMBER('Water Data'!Q47),IF('Water Data'!Q47=-999,"NA",IF('Water Data'!Q47&lt;1, "&lt;1", IF('Water Data'!Q47&gt;99, "&gt;99", 'Water Data'!Q47))),"-")</f>
        <v>-</v>
      </c>
      <c r="R49" s="36" t="str">
        <f>IF(ISNUMBER('Water Data'!R47),IF('Water Data'!R47=-999,"NA",IF('Water Data'!R47&lt;1, "&lt;1", IF('Water Data'!R47&gt;99, "&gt;99", 'Water Data'!R47))),"-")</f>
        <v>-</v>
      </c>
      <c r="S49" s="36" t="str">
        <f>IF(ISNUMBER('Water Data'!S47),IF('Water Data'!S47=-999,"NA",IF('Water Data'!S47&lt;1, "&lt;1", IF('Water Data'!S47&gt;99, "&gt;99", 'Water Data'!S47))),"-")</f>
        <v>-</v>
      </c>
      <c r="T49" s="36" t="str">
        <f>IF(ISNUMBER('Water Data'!T47),IF('Water Data'!T47=-999,"NA",IF('Water Data'!T47&lt;1, "&lt;1", IF('Water Data'!T47&gt;99, "&gt;99", 'Water Data'!T47))),"-")</f>
        <v>-</v>
      </c>
      <c r="U49" s="36" t="str">
        <f>IF(ISNUMBER('Water Data'!U47),IF('Water Data'!U47=-999,"NA",IF('Water Data'!U47&lt;1, "&lt;1", IF('Water Data'!U47&gt;99, "&gt;99", 'Water Data'!U47))),"-")</f>
        <v>-</v>
      </c>
      <c r="V49" s="36" t="str">
        <f>IF(ISNUMBER('Water Data'!V47),IF('Water Data'!V47=-999,"NA",IF('Water Data'!V47&lt;1, "&lt;1", IF('Water Data'!V47&gt;99, "&gt;99", 'Water Data'!V47))),"-")</f>
        <v>-</v>
      </c>
      <c r="W49" s="36" t="str">
        <f>IF(ISNUMBER('Water Data'!W47),IF('Water Data'!W47=-999,"NA",IF('Water Data'!W47&lt;1, "&lt;1", IF('Water Data'!W47&gt;99, "&gt;99", 'Water Data'!W47))),"-")</f>
        <v>-</v>
      </c>
      <c r="X49" s="36" t="str">
        <f>IF(ISNUMBER('Water Data'!X47),IF('Water Data'!X47=-999,"NA",IF('Water Data'!X47&lt;1, "&lt;1", IF('Water Data'!X47&gt;99, "&gt;99", 'Water Data'!X47))),"-")</f>
        <v>-</v>
      </c>
      <c r="Y49" s="36" t="str">
        <f>IF(ISNUMBER('Water Data'!Y47),IF('Water Data'!Y47=-999,"NA",IF('Water Data'!Y47&lt;1, "&lt;1", IF('Water Data'!Y47&gt;99, "&gt;99", 'Water Data'!Y47))),"-")</f>
        <v>-</v>
      </c>
      <c r="Z49" s="5"/>
    </row>
    <row xmlns:x14ac="http://schemas.microsoft.com/office/spreadsheetml/2009/9/ac" r="50" s="2" customFormat="true" hidden="true" x14ac:dyDescent="0.2">
      <c r="A50" s="37">
        <f>'Water Data'!A48</f>
        <v>0</v>
      </c>
      <c r="B50" s="5">
        <f>'Water Data'!B48</f>
        <v>0</v>
      </c>
      <c r="C50" s="48">
        <f>'Water Data'!C48</f>
        <v>0</v>
      </c>
      <c r="D50" s="8" t="str">
        <f>IF(ISNUMBER('Water Data'!D48),'Water Data'!D48,"-")</f>
        <v>-</v>
      </c>
      <c r="E50" s="8" t="str">
        <f>IF(ISNUMBER('Water Data'!E48),'Water Data'!E48,"-")</f>
        <v>-</v>
      </c>
      <c r="F50" s="8" t="str">
        <f>IF(ISNUMBER('Water Data'!F48),'Water Data'!F48,"-")</f>
        <v>-</v>
      </c>
      <c r="G50" s="8" t="str">
        <f>IF(ISNUMBER('Water Data'!G48),'Water Data'!G48,"-")</f>
        <v>-</v>
      </c>
      <c r="H50" s="36" t="str">
        <f>IF(ISNUMBER('Water Data'!H48),IF('Water Data'!H48=-999,"NA",IF('Water Data'!H48&lt;1, "&lt;1", IF('Water Data'!H48&gt;99, "&gt;99", 'Water Data'!H48))),"-")</f>
        <v>-</v>
      </c>
      <c r="I50" s="36" t="str">
        <f>IF(ISNUMBER('Water Data'!I48),IF('Water Data'!I48=-999,"NA",IF('Water Data'!I48&lt;1, "&lt;1", IF('Water Data'!I48&gt;99, "&gt;99", 'Water Data'!I48))),"-")</f>
        <v>-</v>
      </c>
      <c r="J50" s="36" t="str">
        <f>IF(ISNUMBER('Water Data'!J48),IF('Water Data'!J48=-999,"NA",IF('Water Data'!J48&lt;1, "&lt;1", IF('Water Data'!J48&gt;99, "&gt;99", 'Water Data'!J48))),"-")</f>
        <v>-</v>
      </c>
      <c r="K50" s="36" t="str">
        <f>IF(ISNUMBER('Water Data'!K48),IF('Water Data'!K48=-999,"NA",IF('Water Data'!K48&lt;1, "&lt;1", IF('Water Data'!K48&gt;99, "&gt;99", 'Water Data'!K48))),"-")</f>
        <v>-</v>
      </c>
      <c r="L50" s="36" t="str">
        <f>IF(ISNUMBER('Water Data'!L48),IF('Water Data'!L48=-999,"NA",IF('Water Data'!L48&lt;1, "&lt;1", IF('Water Data'!L48&gt;99, "&gt;99", 'Water Data'!L48))),"-")</f>
        <v>-</v>
      </c>
      <c r="M50" s="36" t="str">
        <f>IF(ISNUMBER('Water Data'!M48),IF('Water Data'!M48=-999,"NA",IF('Water Data'!M48&lt;1, "&lt;1", IF('Water Data'!M48&gt;99, "&gt;99", 'Water Data'!M48))),"-")</f>
        <v>-</v>
      </c>
      <c r="N50" s="36" t="str">
        <f>IF(ISNUMBER('Water Data'!N48),IF('Water Data'!N48=-999,"NA",IF('Water Data'!N48&lt;1, "&lt;1", IF('Water Data'!N48&gt;99, "&gt;99", 'Water Data'!N48))),"-")</f>
        <v>-</v>
      </c>
      <c r="O50" s="36" t="str">
        <f>IF(ISNUMBER('Water Data'!O48),IF('Water Data'!O48=-999,"NA",IF('Water Data'!O48&lt;1, "&lt;1", IF('Water Data'!O48&gt;99, "&gt;99", 'Water Data'!O48))),"-")</f>
        <v>-</v>
      </c>
      <c r="P50" s="36" t="str">
        <f>IF(ISNUMBER('Water Data'!P48),IF('Water Data'!P48=-999,"NA",IF('Water Data'!P48&lt;1, "&lt;1", IF('Water Data'!P48&gt;99, "&gt;99", 'Water Data'!P48))),"-")</f>
        <v>-</v>
      </c>
      <c r="Q50" s="36" t="str">
        <f>IF(ISNUMBER('Water Data'!Q48),IF('Water Data'!Q48=-999,"NA",IF('Water Data'!Q48&lt;1, "&lt;1", IF('Water Data'!Q48&gt;99, "&gt;99", 'Water Data'!Q48))),"-")</f>
        <v>-</v>
      </c>
      <c r="R50" s="36" t="str">
        <f>IF(ISNUMBER('Water Data'!R48),IF('Water Data'!R48=-999,"NA",IF('Water Data'!R48&lt;1, "&lt;1", IF('Water Data'!R48&gt;99, "&gt;99", 'Water Data'!R48))),"-")</f>
        <v>-</v>
      </c>
      <c r="S50" s="36" t="str">
        <f>IF(ISNUMBER('Water Data'!S48),IF('Water Data'!S48=-999,"NA",IF('Water Data'!S48&lt;1, "&lt;1", IF('Water Data'!S48&gt;99, "&gt;99", 'Water Data'!S48))),"-")</f>
        <v>-</v>
      </c>
      <c r="T50" s="36" t="str">
        <f>IF(ISNUMBER('Water Data'!T48),IF('Water Data'!T48=-999,"NA",IF('Water Data'!T48&lt;1, "&lt;1", IF('Water Data'!T48&gt;99, "&gt;99", 'Water Data'!T48))),"-")</f>
        <v>-</v>
      </c>
      <c r="U50" s="36" t="str">
        <f>IF(ISNUMBER('Water Data'!U48),IF('Water Data'!U48=-999,"NA",IF('Water Data'!U48&lt;1, "&lt;1", IF('Water Data'!U48&gt;99, "&gt;99", 'Water Data'!U48))),"-")</f>
        <v>-</v>
      </c>
      <c r="V50" s="36" t="str">
        <f>IF(ISNUMBER('Water Data'!V48),IF('Water Data'!V48=-999,"NA",IF('Water Data'!V48&lt;1, "&lt;1", IF('Water Data'!V48&gt;99, "&gt;99", 'Water Data'!V48))),"-")</f>
        <v>-</v>
      </c>
      <c r="W50" s="36" t="str">
        <f>IF(ISNUMBER('Water Data'!W48),IF('Water Data'!W48=-999,"NA",IF('Water Data'!W48&lt;1, "&lt;1", IF('Water Data'!W48&gt;99, "&gt;99", 'Water Data'!W48))),"-")</f>
        <v>-</v>
      </c>
      <c r="X50" s="36" t="str">
        <f>IF(ISNUMBER('Water Data'!X48),IF('Water Data'!X48=-999,"NA",IF('Water Data'!X48&lt;1, "&lt;1", IF('Water Data'!X48&gt;99, "&gt;99", 'Water Data'!X48))),"-")</f>
        <v>-</v>
      </c>
      <c r="Y50" s="36" t="str">
        <f>IF(ISNUMBER('Water Data'!Y48),IF('Water Data'!Y48=-999,"NA",IF('Water Data'!Y48&lt;1, "&lt;1", IF('Water Data'!Y48&gt;99, "&gt;99", 'Water Data'!Y48))),"-")</f>
        <v>-</v>
      </c>
      <c r="Z50" s="5"/>
    </row>
    <row xmlns:x14ac="http://schemas.microsoft.com/office/spreadsheetml/2009/9/ac" r="51" s="2" customFormat="true" x14ac:dyDescent="0.2">
      <c r="A51" s="37">
        <f>'Water Data'!A49</f>
        <v>0</v>
      </c>
      <c r="B51" s="5">
        <f>'Water Data'!B49</f>
        <v>0</v>
      </c>
      <c r="C51" s="48">
        <f>'Water Data'!C49</f>
        <v>0</v>
      </c>
      <c r="D51" s="8" t="str">
        <f>IF(ISNUMBER('Water Data'!D49),'Water Data'!D49,"-")</f>
        <v>-</v>
      </c>
      <c r="E51" s="8" t="str">
        <f>IF(ISNUMBER('Water Data'!E49),'Water Data'!E49,"-")</f>
        <v>-</v>
      </c>
      <c r="F51" s="8" t="str">
        <f>IF(ISNUMBER('Water Data'!F49),'Water Data'!F49,"-")</f>
        <v>-</v>
      </c>
      <c r="G51" s="8" t="str">
        <f>IF(ISNUMBER('Water Data'!G49),'Water Data'!G49,"-")</f>
        <v>-</v>
      </c>
      <c r="H51" s="36" t="str">
        <f>IF(ISNUMBER('Water Data'!H49),IF('Water Data'!H49=-999,"NA",IF('Water Data'!H49&lt;1, "&lt;1", IF('Water Data'!H49&gt;99, "&gt;99", 'Water Data'!H49))),"-")</f>
        <v>-</v>
      </c>
      <c r="I51" s="36" t="str">
        <f>IF(ISNUMBER('Water Data'!I49),IF('Water Data'!I49=-999,"NA",IF('Water Data'!I49&lt;1, "&lt;1", IF('Water Data'!I49&gt;99, "&gt;99", 'Water Data'!I49))),"-")</f>
        <v>-</v>
      </c>
      <c r="J51" s="36" t="str">
        <f>IF(ISNUMBER('Water Data'!J49),IF('Water Data'!J49=-999,"NA",IF('Water Data'!J49&lt;1, "&lt;1", IF('Water Data'!J49&gt;99, "&gt;99", 'Water Data'!J49))),"-")</f>
        <v>-</v>
      </c>
      <c r="K51" s="36" t="str">
        <f>IF(ISNUMBER('Water Data'!K49),IF('Water Data'!K49=-999,"NA",IF('Water Data'!K49&lt;1, "&lt;1", IF('Water Data'!K49&gt;99, "&gt;99", 'Water Data'!K49))),"-")</f>
        <v>-</v>
      </c>
      <c r="L51" s="36" t="str">
        <f>IF(ISNUMBER('Water Data'!L49),IF('Water Data'!L49=-999,"NA",IF('Water Data'!L49&lt;1, "&lt;1", IF('Water Data'!L49&gt;99, "&gt;99", 'Water Data'!L49))),"-")</f>
        <v>-</v>
      </c>
      <c r="M51" s="36" t="str">
        <f>IF(ISNUMBER('Water Data'!M49),IF('Water Data'!M49=-999,"NA",IF('Water Data'!M49&lt;1, "&lt;1", IF('Water Data'!M49&gt;99, "&gt;99", 'Water Data'!M49))),"-")</f>
        <v>-</v>
      </c>
      <c r="N51" s="36" t="str">
        <f>IF(ISNUMBER('Water Data'!N49),IF('Water Data'!N49=-999,"NA",IF('Water Data'!N49&lt;1, "&lt;1", IF('Water Data'!N49&gt;99, "&gt;99", 'Water Data'!N49))),"-")</f>
        <v>-</v>
      </c>
      <c r="O51" s="36" t="str">
        <f>IF(ISNUMBER('Water Data'!O49),IF('Water Data'!O49=-999,"NA",IF('Water Data'!O49&lt;1, "&lt;1", IF('Water Data'!O49&gt;99, "&gt;99", 'Water Data'!O49))),"-")</f>
        <v>-</v>
      </c>
      <c r="P51" s="36" t="str">
        <f>IF(ISNUMBER('Water Data'!P49),IF('Water Data'!P49=-999,"NA",IF('Water Data'!P49&lt;1, "&lt;1", IF('Water Data'!P49&gt;99, "&gt;99", 'Water Data'!P49))),"-")</f>
        <v>-</v>
      </c>
      <c r="Q51" s="36" t="str">
        <f>IF(ISNUMBER('Water Data'!Q49),IF('Water Data'!Q49=-999,"NA",IF('Water Data'!Q49&lt;1, "&lt;1", IF('Water Data'!Q49&gt;99, "&gt;99", 'Water Data'!Q49))),"-")</f>
        <v>-</v>
      </c>
      <c r="R51" s="36" t="str">
        <f>IF(ISNUMBER('Water Data'!R49),IF('Water Data'!R49=-999,"NA",IF('Water Data'!R49&lt;1, "&lt;1", IF('Water Data'!R49&gt;99, "&gt;99", 'Water Data'!R49))),"-")</f>
        <v>-</v>
      </c>
      <c r="S51" s="36" t="str">
        <f>IF(ISNUMBER('Water Data'!S49),IF('Water Data'!S49=-999,"NA",IF('Water Data'!S49&lt;1, "&lt;1", IF('Water Data'!S49&gt;99, "&gt;99", 'Water Data'!S49))),"-")</f>
        <v>-</v>
      </c>
      <c r="T51" s="36" t="str">
        <f>IF(ISNUMBER('Water Data'!T49),IF('Water Data'!T49=-999,"NA",IF('Water Data'!T49&lt;1, "&lt;1", IF('Water Data'!T49&gt;99, "&gt;99", 'Water Data'!T49))),"-")</f>
        <v>-</v>
      </c>
      <c r="U51" s="36" t="str">
        <f>IF(ISNUMBER('Water Data'!U49),IF('Water Data'!U49=-999,"NA",IF('Water Data'!U49&lt;1, "&lt;1", IF('Water Data'!U49&gt;99, "&gt;99", 'Water Data'!U49))),"-")</f>
        <v>-</v>
      </c>
      <c r="V51" s="36" t="str">
        <f>IF(ISNUMBER('Water Data'!V49),IF('Water Data'!V49=-999,"NA",IF('Water Data'!V49&lt;1, "&lt;1", IF('Water Data'!V49&gt;99, "&gt;99", 'Water Data'!V49))),"-")</f>
        <v>-</v>
      </c>
      <c r="W51" s="36" t="str">
        <f>IF(ISNUMBER('Water Data'!W49),IF('Water Data'!W49=-999,"NA",IF('Water Data'!W49&lt;1, "&lt;1", IF('Water Data'!W49&gt;99, "&gt;99", 'Water Data'!W49))),"-")</f>
        <v>-</v>
      </c>
      <c r="X51" s="36" t="str">
        <f>IF(ISNUMBER('Water Data'!X49),IF('Water Data'!X49=-999,"NA",IF('Water Data'!X49&lt;1, "&lt;1", IF('Water Data'!X49&gt;99, "&gt;99", 'Water Data'!X49))),"-")</f>
        <v>-</v>
      </c>
      <c r="Y51" s="36" t="str">
        <f>IF(ISNUMBER('Water Data'!Y49),IF('Water Data'!Y49=-999,"NA",IF('Water Data'!Y49&lt;1, "&lt;1", IF('Water Data'!Y49&gt;99, "&gt;99", 'Water Data'!Y49))),"-")</f>
        <v>-</v>
      </c>
      <c r="Z51" s="5"/>
    </row>
    <row xmlns:x14ac="http://schemas.microsoft.com/office/spreadsheetml/2009/9/ac" r="52" s="2" customFormat="true" hidden="true" x14ac:dyDescent="0.2">
      <c r="A52" s="37">
        <f>'Water Data'!A50</f>
        <v>0</v>
      </c>
      <c r="B52" s="5">
        <f>'Water Data'!B50</f>
        <v>0</v>
      </c>
      <c r="C52" s="48">
        <f>'Water Data'!C50</f>
        <v>0</v>
      </c>
      <c r="D52" s="8" t="str">
        <f>IF(ISNUMBER('Water Data'!D50),'Water Data'!D50,"-")</f>
        <v>-</v>
      </c>
      <c r="E52" s="8" t="str">
        <f>IF(ISNUMBER('Water Data'!E50),'Water Data'!E50,"-")</f>
        <v>-</v>
      </c>
      <c r="F52" s="8" t="str">
        <f>IF(ISNUMBER('Water Data'!F50),'Water Data'!F50,"-")</f>
        <v>-</v>
      </c>
      <c r="G52" s="8" t="str">
        <f>IF(ISNUMBER('Water Data'!G50),'Water Data'!G50,"-")</f>
        <v>-</v>
      </c>
      <c r="H52" s="36" t="str">
        <f>IF(ISNUMBER('Water Data'!H50),IF('Water Data'!H50=-999,"NA",IF('Water Data'!H50&lt;1, "&lt;1", IF('Water Data'!H50&gt;99, "&gt;99", 'Water Data'!H50))),"-")</f>
        <v>-</v>
      </c>
      <c r="I52" s="36" t="str">
        <f>IF(ISNUMBER('Water Data'!I50),IF('Water Data'!I50=-999,"NA",IF('Water Data'!I50&lt;1, "&lt;1", IF('Water Data'!I50&gt;99, "&gt;99", 'Water Data'!I50))),"-")</f>
        <v>-</v>
      </c>
      <c r="J52" s="36" t="str">
        <f>IF(ISNUMBER('Water Data'!J50),IF('Water Data'!J50=-999,"NA",IF('Water Data'!J50&lt;1, "&lt;1", IF('Water Data'!J50&gt;99, "&gt;99", 'Water Data'!J50))),"-")</f>
        <v>-</v>
      </c>
      <c r="K52" s="36" t="str">
        <f>IF(ISNUMBER('Water Data'!K50),IF('Water Data'!K50=-999,"NA",IF('Water Data'!K50&lt;1, "&lt;1", IF('Water Data'!K50&gt;99, "&gt;99", 'Water Data'!K50))),"-")</f>
        <v>-</v>
      </c>
      <c r="L52" s="36" t="str">
        <f>IF(ISNUMBER('Water Data'!L50),IF('Water Data'!L50=-999,"NA",IF('Water Data'!L50&lt;1, "&lt;1", IF('Water Data'!L50&gt;99, "&gt;99", 'Water Data'!L50))),"-")</f>
        <v>-</v>
      </c>
      <c r="M52" s="36" t="str">
        <f>IF(ISNUMBER('Water Data'!M50),IF('Water Data'!M50=-999,"NA",IF('Water Data'!M50&lt;1, "&lt;1", IF('Water Data'!M50&gt;99, "&gt;99", 'Water Data'!M50))),"-")</f>
        <v>-</v>
      </c>
      <c r="N52" s="36" t="str">
        <f>IF(ISNUMBER('Water Data'!N50),IF('Water Data'!N50=-999,"NA",IF('Water Data'!N50&lt;1, "&lt;1", IF('Water Data'!N50&gt;99, "&gt;99", 'Water Data'!N50))),"-")</f>
        <v>-</v>
      </c>
      <c r="O52" s="36" t="str">
        <f>IF(ISNUMBER('Water Data'!O50),IF('Water Data'!O50=-999,"NA",IF('Water Data'!O50&lt;1, "&lt;1", IF('Water Data'!O50&gt;99, "&gt;99", 'Water Data'!O50))),"-")</f>
        <v>-</v>
      </c>
      <c r="P52" s="36" t="str">
        <f>IF(ISNUMBER('Water Data'!P50),IF('Water Data'!P50=-999,"NA",IF('Water Data'!P50&lt;1, "&lt;1", IF('Water Data'!P50&gt;99, "&gt;99", 'Water Data'!P50))),"-")</f>
        <v>-</v>
      </c>
      <c r="Q52" s="36" t="str">
        <f>IF(ISNUMBER('Water Data'!Q50),IF('Water Data'!Q50=-999,"NA",IF('Water Data'!Q50&lt;1, "&lt;1", IF('Water Data'!Q50&gt;99, "&gt;99", 'Water Data'!Q50))),"-")</f>
        <v>-</v>
      </c>
      <c r="R52" s="36" t="str">
        <f>IF(ISNUMBER('Water Data'!R50),IF('Water Data'!R50=-999,"NA",IF('Water Data'!R50&lt;1, "&lt;1", IF('Water Data'!R50&gt;99, "&gt;99", 'Water Data'!R50))),"-")</f>
        <v>-</v>
      </c>
      <c r="S52" s="36" t="str">
        <f>IF(ISNUMBER('Water Data'!S50),IF('Water Data'!S50=-999,"NA",IF('Water Data'!S50&lt;1, "&lt;1", IF('Water Data'!S50&gt;99, "&gt;99", 'Water Data'!S50))),"-")</f>
        <v>-</v>
      </c>
      <c r="T52" s="36" t="str">
        <f>IF(ISNUMBER('Water Data'!T50),IF('Water Data'!T50=-999,"NA",IF('Water Data'!T50&lt;1, "&lt;1", IF('Water Data'!T50&gt;99, "&gt;99", 'Water Data'!T50))),"-")</f>
        <v>-</v>
      </c>
      <c r="U52" s="36" t="str">
        <f>IF(ISNUMBER('Water Data'!U50),IF('Water Data'!U50=-999,"NA",IF('Water Data'!U50&lt;1, "&lt;1", IF('Water Data'!U50&gt;99, "&gt;99", 'Water Data'!U50))),"-")</f>
        <v>-</v>
      </c>
      <c r="V52" s="36" t="str">
        <f>IF(ISNUMBER('Water Data'!V50),IF('Water Data'!V50=-999,"NA",IF('Water Data'!V50&lt;1, "&lt;1", IF('Water Data'!V50&gt;99, "&gt;99", 'Water Data'!V50))),"-")</f>
        <v>-</v>
      </c>
      <c r="W52" s="36" t="str">
        <f>IF(ISNUMBER('Water Data'!W50),IF('Water Data'!W50=-999,"NA",IF('Water Data'!W50&lt;1, "&lt;1", IF('Water Data'!W50&gt;99, "&gt;99", 'Water Data'!W50))),"-")</f>
        <v>-</v>
      </c>
      <c r="X52" s="36" t="str">
        <f>IF(ISNUMBER('Water Data'!X50),IF('Water Data'!X50=-999,"NA",IF('Water Data'!X50&lt;1, "&lt;1", IF('Water Data'!X50&gt;99, "&gt;99", 'Water Data'!X50))),"-")</f>
        <v>-</v>
      </c>
      <c r="Y52" s="36" t="str">
        <f>IF(ISNUMBER('Water Data'!Y50),IF('Water Data'!Y50=-999,"NA",IF('Water Data'!Y50&lt;1, "&lt;1", IF('Water Data'!Y50&gt;99, "&gt;99", 'Water Data'!Y50))),"-")</f>
        <v>-</v>
      </c>
      <c r="Z52" s="5"/>
    </row>
    <row xmlns:x14ac="http://schemas.microsoft.com/office/spreadsheetml/2009/9/ac" r="53" s="2" customFormat="true" hidden="true" x14ac:dyDescent="0.2">
      <c r="A53" s="37">
        <f>'Water Data'!A51</f>
        <v>0</v>
      </c>
      <c r="B53" s="5">
        <f>'Water Data'!B51</f>
        <v>0</v>
      </c>
      <c r="C53" s="48">
        <f>'Water Data'!C51</f>
        <v>0</v>
      </c>
      <c r="D53" s="8" t="str">
        <f>IF(ISNUMBER('Water Data'!D51),'Water Data'!D51,"-")</f>
        <v>-</v>
      </c>
      <c r="E53" s="8" t="str">
        <f>IF(ISNUMBER('Water Data'!E51),'Water Data'!E51,"-")</f>
        <v>-</v>
      </c>
      <c r="F53" s="8" t="str">
        <f>IF(ISNUMBER('Water Data'!F51),'Water Data'!F51,"-")</f>
        <v>-</v>
      </c>
      <c r="G53" s="8" t="str">
        <f>IF(ISNUMBER('Water Data'!G51),'Water Data'!G51,"-")</f>
        <v>-</v>
      </c>
      <c r="H53" s="36" t="str">
        <f>IF(ISNUMBER('Water Data'!H51),IF('Water Data'!H51=-999,"NA",IF('Water Data'!H51&lt;1, "&lt;1", IF('Water Data'!H51&gt;99, "&gt;99", 'Water Data'!H51))),"-")</f>
        <v>-</v>
      </c>
      <c r="I53" s="36" t="str">
        <f>IF(ISNUMBER('Water Data'!I51),IF('Water Data'!I51=-999,"NA",IF('Water Data'!I51&lt;1, "&lt;1", IF('Water Data'!I51&gt;99, "&gt;99", 'Water Data'!I51))),"-")</f>
        <v>-</v>
      </c>
      <c r="J53" s="36" t="str">
        <f>IF(ISNUMBER('Water Data'!J51),IF('Water Data'!J51=-999,"NA",IF('Water Data'!J51&lt;1, "&lt;1", IF('Water Data'!J51&gt;99, "&gt;99", 'Water Data'!J51))),"-")</f>
        <v>-</v>
      </c>
      <c r="K53" s="36" t="str">
        <f>IF(ISNUMBER('Water Data'!K51),IF('Water Data'!K51=-999,"NA",IF('Water Data'!K51&lt;1, "&lt;1", IF('Water Data'!K51&gt;99, "&gt;99", 'Water Data'!K51))),"-")</f>
        <v>-</v>
      </c>
      <c r="L53" s="36" t="str">
        <f>IF(ISNUMBER('Water Data'!L51),IF('Water Data'!L51=-999,"NA",IF('Water Data'!L51&lt;1, "&lt;1", IF('Water Data'!L51&gt;99, "&gt;99", 'Water Data'!L51))),"-")</f>
        <v>-</v>
      </c>
      <c r="M53" s="36" t="str">
        <f>IF(ISNUMBER('Water Data'!M51),IF('Water Data'!M51=-999,"NA",IF('Water Data'!M51&lt;1, "&lt;1", IF('Water Data'!M51&gt;99, "&gt;99", 'Water Data'!M51))),"-")</f>
        <v>-</v>
      </c>
      <c r="N53" s="36" t="str">
        <f>IF(ISNUMBER('Water Data'!N51),IF('Water Data'!N51=-999,"NA",IF('Water Data'!N51&lt;1, "&lt;1", IF('Water Data'!N51&gt;99, "&gt;99", 'Water Data'!N51))),"-")</f>
        <v>-</v>
      </c>
      <c r="O53" s="36" t="str">
        <f>IF(ISNUMBER('Water Data'!O51),IF('Water Data'!O51=-999,"NA",IF('Water Data'!O51&lt;1, "&lt;1", IF('Water Data'!O51&gt;99, "&gt;99", 'Water Data'!O51))),"-")</f>
        <v>-</v>
      </c>
      <c r="P53" s="36" t="str">
        <f>IF(ISNUMBER('Water Data'!P51),IF('Water Data'!P51=-999,"NA",IF('Water Data'!P51&lt;1, "&lt;1", IF('Water Data'!P51&gt;99, "&gt;99", 'Water Data'!P51))),"-")</f>
        <v>-</v>
      </c>
      <c r="Q53" s="36" t="str">
        <f>IF(ISNUMBER('Water Data'!Q51),IF('Water Data'!Q51=-999,"NA",IF('Water Data'!Q51&lt;1, "&lt;1", IF('Water Data'!Q51&gt;99, "&gt;99", 'Water Data'!Q51))),"-")</f>
        <v>-</v>
      </c>
      <c r="R53" s="36" t="str">
        <f>IF(ISNUMBER('Water Data'!R51),IF('Water Data'!R51=-999,"NA",IF('Water Data'!R51&lt;1, "&lt;1", IF('Water Data'!R51&gt;99, "&gt;99", 'Water Data'!R51))),"-")</f>
        <v>-</v>
      </c>
      <c r="S53" s="36" t="str">
        <f>IF(ISNUMBER('Water Data'!S51),IF('Water Data'!S51=-999,"NA",IF('Water Data'!S51&lt;1, "&lt;1", IF('Water Data'!S51&gt;99, "&gt;99", 'Water Data'!S51))),"-")</f>
        <v>-</v>
      </c>
      <c r="T53" s="36" t="str">
        <f>IF(ISNUMBER('Water Data'!T51),IF('Water Data'!T51=-999,"NA",IF('Water Data'!T51&lt;1, "&lt;1", IF('Water Data'!T51&gt;99, "&gt;99", 'Water Data'!T51))),"-")</f>
        <v>-</v>
      </c>
      <c r="U53" s="36" t="str">
        <f>IF(ISNUMBER('Water Data'!U51),IF('Water Data'!U51=-999,"NA",IF('Water Data'!U51&lt;1, "&lt;1", IF('Water Data'!U51&gt;99, "&gt;99", 'Water Data'!U51))),"-")</f>
        <v>-</v>
      </c>
      <c r="V53" s="36" t="str">
        <f>IF(ISNUMBER('Water Data'!V51),IF('Water Data'!V51=-999,"NA",IF('Water Data'!V51&lt;1, "&lt;1", IF('Water Data'!V51&gt;99, "&gt;99", 'Water Data'!V51))),"-")</f>
        <v>-</v>
      </c>
      <c r="W53" s="36" t="str">
        <f>IF(ISNUMBER('Water Data'!W51),IF('Water Data'!W51=-999,"NA",IF('Water Data'!W51&lt;1, "&lt;1", IF('Water Data'!W51&gt;99, "&gt;99", 'Water Data'!W51))),"-")</f>
        <v>-</v>
      </c>
      <c r="X53" s="36" t="str">
        <f>IF(ISNUMBER('Water Data'!X51),IF('Water Data'!X51=-999,"NA",IF('Water Data'!X51&lt;1, "&lt;1", IF('Water Data'!X51&gt;99, "&gt;99", 'Water Data'!X51))),"-")</f>
        <v>-</v>
      </c>
      <c r="Y53" s="36" t="str">
        <f>IF(ISNUMBER('Water Data'!Y51),IF('Water Data'!Y51=-999,"NA",IF('Water Data'!Y51&lt;1, "&lt;1", IF('Water Data'!Y51&gt;99, "&gt;99", 'Water Data'!Y51))),"-")</f>
        <v>-</v>
      </c>
      <c r="Z53" s="5"/>
    </row>
    <row xmlns:x14ac="http://schemas.microsoft.com/office/spreadsheetml/2009/9/ac" r="54" s="2" customFormat="true" hidden="true" x14ac:dyDescent="0.2">
      <c r="A54" s="37">
        <f>'Water Data'!A52</f>
        <v>0</v>
      </c>
      <c r="B54" s="5">
        <f>'Water Data'!B52</f>
        <v>0</v>
      </c>
      <c r="C54" s="48">
        <f>'Water Data'!C52</f>
        <v>0</v>
      </c>
      <c r="D54" s="8" t="str">
        <f>IF(ISNUMBER('Water Data'!D52),'Water Data'!D52,"-")</f>
        <v>-</v>
      </c>
      <c r="E54" s="8" t="str">
        <f>IF(ISNUMBER('Water Data'!E52),'Water Data'!E52,"-")</f>
        <v>-</v>
      </c>
      <c r="F54" s="8" t="str">
        <f>IF(ISNUMBER('Water Data'!F52),'Water Data'!F52,"-")</f>
        <v>-</v>
      </c>
      <c r="G54" s="8" t="str">
        <f>IF(ISNUMBER('Water Data'!G52),'Water Data'!G52,"-")</f>
        <v>-</v>
      </c>
      <c r="H54" s="36" t="str">
        <f>IF(ISNUMBER('Water Data'!H52),IF('Water Data'!H52=-999,"NA",IF('Water Data'!H52&lt;1, "&lt;1", IF('Water Data'!H52&gt;99, "&gt;99", 'Water Data'!H52))),"-")</f>
        <v>-</v>
      </c>
      <c r="I54" s="36" t="str">
        <f>IF(ISNUMBER('Water Data'!I52),IF('Water Data'!I52=-999,"NA",IF('Water Data'!I52&lt;1, "&lt;1", IF('Water Data'!I52&gt;99, "&gt;99", 'Water Data'!I52))),"-")</f>
        <v>-</v>
      </c>
      <c r="J54" s="36" t="str">
        <f>IF(ISNUMBER('Water Data'!J52),IF('Water Data'!J52=-999,"NA",IF('Water Data'!J52&lt;1, "&lt;1", IF('Water Data'!J52&gt;99, "&gt;99", 'Water Data'!J52))),"-")</f>
        <v>-</v>
      </c>
      <c r="K54" s="36" t="str">
        <f>IF(ISNUMBER('Water Data'!K52),IF('Water Data'!K52=-999,"NA",IF('Water Data'!K52&lt;1, "&lt;1", IF('Water Data'!K52&gt;99, "&gt;99", 'Water Data'!K52))),"-")</f>
        <v>-</v>
      </c>
      <c r="L54" s="36" t="str">
        <f>IF(ISNUMBER('Water Data'!L52),IF('Water Data'!L52=-999,"NA",IF('Water Data'!L52&lt;1, "&lt;1", IF('Water Data'!L52&gt;99, "&gt;99", 'Water Data'!L52))),"-")</f>
        <v>-</v>
      </c>
      <c r="M54" s="36" t="str">
        <f>IF(ISNUMBER('Water Data'!M52),IF('Water Data'!M52=-999,"NA",IF('Water Data'!M52&lt;1, "&lt;1", IF('Water Data'!M52&gt;99, "&gt;99", 'Water Data'!M52))),"-")</f>
        <v>-</v>
      </c>
      <c r="N54" s="36" t="str">
        <f>IF(ISNUMBER('Water Data'!N52),IF('Water Data'!N52=-999,"NA",IF('Water Data'!N52&lt;1, "&lt;1", IF('Water Data'!N52&gt;99, "&gt;99", 'Water Data'!N52))),"-")</f>
        <v>-</v>
      </c>
      <c r="O54" s="36" t="str">
        <f>IF(ISNUMBER('Water Data'!O52),IF('Water Data'!O52=-999,"NA",IF('Water Data'!O52&lt;1, "&lt;1", IF('Water Data'!O52&gt;99, "&gt;99", 'Water Data'!O52))),"-")</f>
        <v>-</v>
      </c>
      <c r="P54" s="36" t="str">
        <f>IF(ISNUMBER('Water Data'!P52),IF('Water Data'!P52=-999,"NA",IF('Water Data'!P52&lt;1, "&lt;1", IF('Water Data'!P52&gt;99, "&gt;99", 'Water Data'!P52))),"-")</f>
        <v>-</v>
      </c>
      <c r="Q54" s="36" t="str">
        <f>IF(ISNUMBER('Water Data'!Q52),IF('Water Data'!Q52=-999,"NA",IF('Water Data'!Q52&lt;1, "&lt;1", IF('Water Data'!Q52&gt;99, "&gt;99", 'Water Data'!Q52))),"-")</f>
        <v>-</v>
      </c>
      <c r="R54" s="36" t="str">
        <f>IF(ISNUMBER('Water Data'!R52),IF('Water Data'!R52=-999,"NA",IF('Water Data'!R52&lt;1, "&lt;1", IF('Water Data'!R52&gt;99, "&gt;99", 'Water Data'!R52))),"-")</f>
        <v>-</v>
      </c>
      <c r="S54" s="36" t="str">
        <f>IF(ISNUMBER('Water Data'!S52),IF('Water Data'!S52=-999,"NA",IF('Water Data'!S52&lt;1, "&lt;1", IF('Water Data'!S52&gt;99, "&gt;99", 'Water Data'!S52))),"-")</f>
        <v>-</v>
      </c>
      <c r="T54" s="36" t="str">
        <f>IF(ISNUMBER('Water Data'!T52),IF('Water Data'!T52=-999,"NA",IF('Water Data'!T52&lt;1, "&lt;1", IF('Water Data'!T52&gt;99, "&gt;99", 'Water Data'!T52))),"-")</f>
        <v>-</v>
      </c>
      <c r="U54" s="36" t="str">
        <f>IF(ISNUMBER('Water Data'!U52),IF('Water Data'!U52=-999,"NA",IF('Water Data'!U52&lt;1, "&lt;1", IF('Water Data'!U52&gt;99, "&gt;99", 'Water Data'!U52))),"-")</f>
        <v>-</v>
      </c>
      <c r="V54" s="36" t="str">
        <f>IF(ISNUMBER('Water Data'!V52),IF('Water Data'!V52=-999,"NA",IF('Water Data'!V52&lt;1, "&lt;1", IF('Water Data'!V52&gt;99, "&gt;99", 'Water Data'!V52))),"-")</f>
        <v>-</v>
      </c>
      <c r="W54" s="36" t="str">
        <f>IF(ISNUMBER('Water Data'!W52),IF('Water Data'!W52=-999,"NA",IF('Water Data'!W52&lt;1, "&lt;1", IF('Water Data'!W52&gt;99, "&gt;99", 'Water Data'!W52))),"-")</f>
        <v>-</v>
      </c>
      <c r="X54" s="36" t="str">
        <f>IF(ISNUMBER('Water Data'!X52),IF('Water Data'!X52=-999,"NA",IF('Water Data'!X52&lt;1, "&lt;1", IF('Water Data'!X52&gt;99, "&gt;99", 'Water Data'!X52))),"-")</f>
        <v>-</v>
      </c>
      <c r="Y54" s="36" t="str">
        <f>IF(ISNUMBER('Water Data'!Y52),IF('Water Data'!Y52=-999,"NA",IF('Water Data'!Y52&lt;1, "&lt;1", IF('Water Data'!Y52&gt;99, "&gt;99", 'Water Data'!Y52))),"-")</f>
        <v>-</v>
      </c>
      <c r="Z54" s="5"/>
    </row>
    <row xmlns:x14ac="http://schemas.microsoft.com/office/spreadsheetml/2009/9/ac" r="55" s="2" customFormat="true" hidden="true" x14ac:dyDescent="0.2">
      <c r="A55" s="37">
        <f>'Water Data'!A53</f>
        <v>0</v>
      </c>
      <c r="B55" s="5">
        <f>'Water Data'!B53</f>
        <v>0</v>
      </c>
      <c r="C55" s="48">
        <f>'Water Data'!C53</f>
        <v>0</v>
      </c>
      <c r="D55" s="8" t="str">
        <f>IF(ISNUMBER('Water Data'!D53),'Water Data'!D53,"-")</f>
        <v>-</v>
      </c>
      <c r="E55" s="8" t="str">
        <f>IF(ISNUMBER('Water Data'!E53),'Water Data'!E53,"-")</f>
        <v>-</v>
      </c>
      <c r="F55" s="8" t="str">
        <f>IF(ISNUMBER('Water Data'!F53),'Water Data'!F53,"-")</f>
        <v>-</v>
      </c>
      <c r="G55" s="8" t="str">
        <f>IF(ISNUMBER('Water Data'!G53),'Water Data'!G53,"-")</f>
        <v>-</v>
      </c>
      <c r="H55" s="36" t="str">
        <f>IF(ISNUMBER('Water Data'!H53),IF('Water Data'!H53=-999,"NA",IF('Water Data'!H53&lt;1, "&lt;1", IF('Water Data'!H53&gt;99, "&gt;99", 'Water Data'!H53))),"-")</f>
        <v>-</v>
      </c>
      <c r="I55" s="36" t="str">
        <f>IF(ISNUMBER('Water Data'!I53),IF('Water Data'!I53=-999,"NA",IF('Water Data'!I53&lt;1, "&lt;1", IF('Water Data'!I53&gt;99, "&gt;99", 'Water Data'!I53))),"-")</f>
        <v>-</v>
      </c>
      <c r="J55" s="36" t="str">
        <f>IF(ISNUMBER('Water Data'!J53),IF('Water Data'!J53=-999,"NA",IF('Water Data'!J53&lt;1, "&lt;1", IF('Water Data'!J53&gt;99, "&gt;99", 'Water Data'!J53))),"-")</f>
        <v>-</v>
      </c>
      <c r="K55" s="36" t="str">
        <f>IF(ISNUMBER('Water Data'!K53),IF('Water Data'!K53=-999,"NA",IF('Water Data'!K53&lt;1, "&lt;1", IF('Water Data'!K53&gt;99, "&gt;99", 'Water Data'!K53))),"-")</f>
        <v>-</v>
      </c>
      <c r="L55" s="36" t="str">
        <f>IF(ISNUMBER('Water Data'!L53),IF('Water Data'!L53=-999,"NA",IF('Water Data'!L53&lt;1, "&lt;1", IF('Water Data'!L53&gt;99, "&gt;99", 'Water Data'!L53))),"-")</f>
        <v>-</v>
      </c>
      <c r="M55" s="36" t="str">
        <f>IF(ISNUMBER('Water Data'!M53),IF('Water Data'!M53=-999,"NA",IF('Water Data'!M53&lt;1, "&lt;1", IF('Water Data'!M53&gt;99, "&gt;99", 'Water Data'!M53))),"-")</f>
        <v>-</v>
      </c>
      <c r="N55" s="36" t="str">
        <f>IF(ISNUMBER('Water Data'!N53),IF('Water Data'!N53=-999,"NA",IF('Water Data'!N53&lt;1, "&lt;1", IF('Water Data'!N53&gt;99, "&gt;99", 'Water Data'!N53))),"-")</f>
        <v>-</v>
      </c>
      <c r="O55" s="36" t="str">
        <f>IF(ISNUMBER('Water Data'!O53),IF('Water Data'!O53=-999,"NA",IF('Water Data'!O53&lt;1, "&lt;1", IF('Water Data'!O53&gt;99, "&gt;99", 'Water Data'!O53))),"-")</f>
        <v>-</v>
      </c>
      <c r="P55" s="36" t="str">
        <f>IF(ISNUMBER('Water Data'!P53),IF('Water Data'!P53=-999,"NA",IF('Water Data'!P53&lt;1, "&lt;1", IF('Water Data'!P53&gt;99, "&gt;99", 'Water Data'!P53))),"-")</f>
        <v>-</v>
      </c>
      <c r="Q55" s="36" t="str">
        <f>IF(ISNUMBER('Water Data'!Q53),IF('Water Data'!Q53=-999,"NA",IF('Water Data'!Q53&lt;1, "&lt;1", IF('Water Data'!Q53&gt;99, "&gt;99", 'Water Data'!Q53))),"-")</f>
        <v>-</v>
      </c>
      <c r="R55" s="36" t="str">
        <f>IF(ISNUMBER('Water Data'!R53),IF('Water Data'!R53=-999,"NA",IF('Water Data'!R53&lt;1, "&lt;1", IF('Water Data'!R53&gt;99, "&gt;99", 'Water Data'!R53))),"-")</f>
        <v>-</v>
      </c>
      <c r="S55" s="36" t="str">
        <f>IF(ISNUMBER('Water Data'!S53),IF('Water Data'!S53=-999,"NA",IF('Water Data'!S53&lt;1, "&lt;1", IF('Water Data'!S53&gt;99, "&gt;99", 'Water Data'!S53))),"-")</f>
        <v>-</v>
      </c>
      <c r="T55" s="36" t="str">
        <f>IF(ISNUMBER('Water Data'!T53),IF('Water Data'!T53=-999,"NA",IF('Water Data'!T53&lt;1, "&lt;1", IF('Water Data'!T53&gt;99, "&gt;99", 'Water Data'!T53))),"-")</f>
        <v>-</v>
      </c>
      <c r="U55" s="36" t="str">
        <f>IF(ISNUMBER('Water Data'!U53),IF('Water Data'!U53=-999,"NA",IF('Water Data'!U53&lt;1, "&lt;1", IF('Water Data'!U53&gt;99, "&gt;99", 'Water Data'!U53))),"-")</f>
        <v>-</v>
      </c>
      <c r="V55" s="36" t="str">
        <f>IF(ISNUMBER('Water Data'!V53),IF('Water Data'!V53=-999,"NA",IF('Water Data'!V53&lt;1, "&lt;1", IF('Water Data'!V53&gt;99, "&gt;99", 'Water Data'!V53))),"-")</f>
        <v>-</v>
      </c>
      <c r="W55" s="36" t="str">
        <f>IF(ISNUMBER('Water Data'!W53),IF('Water Data'!W53=-999,"NA",IF('Water Data'!W53&lt;1, "&lt;1", IF('Water Data'!W53&gt;99, "&gt;99", 'Water Data'!W53))),"-")</f>
        <v>-</v>
      </c>
      <c r="X55" s="36" t="str">
        <f>IF(ISNUMBER('Water Data'!X53),IF('Water Data'!X53=-999,"NA",IF('Water Data'!X53&lt;1, "&lt;1", IF('Water Data'!X53&gt;99, "&gt;99", 'Water Data'!X53))),"-")</f>
        <v>-</v>
      </c>
      <c r="Y55" s="36" t="str">
        <f>IF(ISNUMBER('Water Data'!Y53),IF('Water Data'!Y53=-999,"NA",IF('Water Data'!Y53&lt;1, "&lt;1", IF('Water Data'!Y53&gt;99, "&gt;99", 'Water Data'!Y53))),"-")</f>
        <v>-</v>
      </c>
      <c r="Z55" s="5"/>
    </row>
    <row xmlns:x14ac="http://schemas.microsoft.com/office/spreadsheetml/2009/9/ac" r="56" s="2" customFormat="true" hidden="true" x14ac:dyDescent="0.2">
      <c r="A56" s="37">
        <f>'Water Data'!A54</f>
        <v>0</v>
      </c>
      <c r="B56" s="5">
        <f>'Water Data'!B54</f>
        <v>0</v>
      </c>
      <c r="C56" s="48">
        <f>'Water Data'!C54</f>
        <v>0</v>
      </c>
      <c r="D56" s="8" t="str">
        <f>IF(ISNUMBER('Water Data'!D54),'Water Data'!D54,"-")</f>
        <v>-</v>
      </c>
      <c r="E56" s="8" t="str">
        <f>IF(ISNUMBER('Water Data'!E54),'Water Data'!E54,"-")</f>
        <v>-</v>
      </c>
      <c r="F56" s="8" t="str">
        <f>IF(ISNUMBER('Water Data'!F54),'Water Data'!F54,"-")</f>
        <v>-</v>
      </c>
      <c r="G56" s="8" t="str">
        <f>IF(ISNUMBER('Water Data'!G54),'Water Data'!G54,"-")</f>
        <v>-</v>
      </c>
      <c r="H56" s="36" t="str">
        <f>IF(ISNUMBER('Water Data'!H54),IF('Water Data'!H54=-999,"NA",IF('Water Data'!H54&lt;1, "&lt;1", IF('Water Data'!H54&gt;99, "&gt;99", 'Water Data'!H54))),"-")</f>
        <v>-</v>
      </c>
      <c r="I56" s="36" t="str">
        <f>IF(ISNUMBER('Water Data'!I54),IF('Water Data'!I54=-999,"NA",IF('Water Data'!I54&lt;1, "&lt;1", IF('Water Data'!I54&gt;99, "&gt;99", 'Water Data'!I54))),"-")</f>
        <v>-</v>
      </c>
      <c r="J56" s="36" t="str">
        <f>IF(ISNUMBER('Water Data'!J54),IF('Water Data'!J54=-999,"NA",IF('Water Data'!J54&lt;1, "&lt;1", IF('Water Data'!J54&gt;99, "&gt;99", 'Water Data'!J54))),"-")</f>
        <v>-</v>
      </c>
      <c r="K56" s="36" t="str">
        <f>IF(ISNUMBER('Water Data'!K54),IF('Water Data'!K54=-999,"NA",IF('Water Data'!K54&lt;1, "&lt;1", IF('Water Data'!K54&gt;99, "&gt;99", 'Water Data'!K54))),"-")</f>
        <v>-</v>
      </c>
      <c r="L56" s="36" t="str">
        <f>IF(ISNUMBER('Water Data'!L54),IF('Water Data'!L54=-999,"NA",IF('Water Data'!L54&lt;1, "&lt;1", IF('Water Data'!L54&gt;99, "&gt;99", 'Water Data'!L54))),"-")</f>
        <v>-</v>
      </c>
      <c r="M56" s="36" t="str">
        <f>IF(ISNUMBER('Water Data'!M54),IF('Water Data'!M54=-999,"NA",IF('Water Data'!M54&lt;1, "&lt;1", IF('Water Data'!M54&gt;99, "&gt;99", 'Water Data'!M54))),"-")</f>
        <v>-</v>
      </c>
      <c r="N56" s="36" t="str">
        <f>IF(ISNUMBER('Water Data'!N54),IF('Water Data'!N54=-999,"NA",IF('Water Data'!N54&lt;1, "&lt;1", IF('Water Data'!N54&gt;99, "&gt;99", 'Water Data'!N54))),"-")</f>
        <v>-</v>
      </c>
      <c r="O56" s="36" t="str">
        <f>IF(ISNUMBER('Water Data'!O54),IF('Water Data'!O54=-999,"NA",IF('Water Data'!O54&lt;1, "&lt;1", IF('Water Data'!O54&gt;99, "&gt;99", 'Water Data'!O54))),"-")</f>
        <v>-</v>
      </c>
      <c r="P56" s="36" t="str">
        <f>IF(ISNUMBER('Water Data'!P54),IF('Water Data'!P54=-999,"NA",IF('Water Data'!P54&lt;1, "&lt;1", IF('Water Data'!P54&gt;99, "&gt;99", 'Water Data'!P54))),"-")</f>
        <v>-</v>
      </c>
      <c r="Q56" s="36" t="str">
        <f>IF(ISNUMBER('Water Data'!Q54),IF('Water Data'!Q54=-999,"NA",IF('Water Data'!Q54&lt;1, "&lt;1", IF('Water Data'!Q54&gt;99, "&gt;99", 'Water Data'!Q54))),"-")</f>
        <v>-</v>
      </c>
      <c r="R56" s="36" t="str">
        <f>IF(ISNUMBER('Water Data'!R54),IF('Water Data'!R54=-999,"NA",IF('Water Data'!R54&lt;1, "&lt;1", IF('Water Data'!R54&gt;99, "&gt;99", 'Water Data'!R54))),"-")</f>
        <v>-</v>
      </c>
      <c r="S56" s="36" t="str">
        <f>IF(ISNUMBER('Water Data'!S54),IF('Water Data'!S54=-999,"NA",IF('Water Data'!S54&lt;1, "&lt;1", IF('Water Data'!S54&gt;99, "&gt;99", 'Water Data'!S54))),"-")</f>
        <v>-</v>
      </c>
      <c r="T56" s="36" t="str">
        <f>IF(ISNUMBER('Water Data'!T54),IF('Water Data'!T54=-999,"NA",IF('Water Data'!T54&lt;1, "&lt;1", IF('Water Data'!T54&gt;99, "&gt;99", 'Water Data'!T54))),"-")</f>
        <v>-</v>
      </c>
      <c r="U56" s="36" t="str">
        <f>IF(ISNUMBER('Water Data'!U54),IF('Water Data'!U54=-999,"NA",IF('Water Data'!U54&lt;1, "&lt;1", IF('Water Data'!U54&gt;99, "&gt;99", 'Water Data'!U54))),"-")</f>
        <v>-</v>
      </c>
      <c r="V56" s="36" t="str">
        <f>IF(ISNUMBER('Water Data'!V54),IF('Water Data'!V54=-999,"NA",IF('Water Data'!V54&lt;1, "&lt;1", IF('Water Data'!V54&gt;99, "&gt;99", 'Water Data'!V54))),"-")</f>
        <v>-</v>
      </c>
      <c r="W56" s="36" t="str">
        <f>IF(ISNUMBER('Water Data'!W54),IF('Water Data'!W54=-999,"NA",IF('Water Data'!W54&lt;1, "&lt;1", IF('Water Data'!W54&gt;99, "&gt;99", 'Water Data'!W54))),"-")</f>
        <v>-</v>
      </c>
      <c r="X56" s="36" t="str">
        <f>IF(ISNUMBER('Water Data'!X54),IF('Water Data'!X54=-999,"NA",IF('Water Data'!X54&lt;1, "&lt;1", IF('Water Data'!X54&gt;99, "&gt;99", 'Water Data'!X54))),"-")</f>
        <v>-</v>
      </c>
      <c r="Y56" s="36" t="str">
        <f>IF(ISNUMBER('Water Data'!Y54),IF('Water Data'!Y54=-999,"NA",IF('Water Data'!Y54&lt;1, "&lt;1", IF('Water Data'!Y54&gt;99, "&gt;99", 'Water Data'!Y54))),"-")</f>
        <v>-</v>
      </c>
      <c r="Z56" s="5"/>
    </row>
    <row xmlns:x14ac="http://schemas.microsoft.com/office/spreadsheetml/2009/9/ac" r="57" s="2" customFormat="true" hidden="true" x14ac:dyDescent="0.2">
      <c r="A57" s="37">
        <f>'Water Data'!A55</f>
        <v>0</v>
      </c>
      <c r="B57" s="5">
        <f>'Water Data'!B55</f>
        <v>0</v>
      </c>
      <c r="C57" s="48">
        <f>'Water Data'!C55</f>
        <v>0</v>
      </c>
      <c r="D57" s="8" t="str">
        <f>IF(ISNUMBER('Water Data'!D55),'Water Data'!D55,"-")</f>
        <v>-</v>
      </c>
      <c r="E57" s="8" t="str">
        <f>IF(ISNUMBER('Water Data'!E55),'Water Data'!E55,"-")</f>
        <v>-</v>
      </c>
      <c r="F57" s="8" t="str">
        <f>IF(ISNUMBER('Water Data'!F55),'Water Data'!F55,"-")</f>
        <v>-</v>
      </c>
      <c r="G57" s="8" t="str">
        <f>IF(ISNUMBER('Water Data'!G55),'Water Data'!G55,"-")</f>
        <v>-</v>
      </c>
      <c r="H57" s="36" t="str">
        <f>IF(ISNUMBER('Water Data'!H55),IF('Water Data'!H55=-999,"NA",IF('Water Data'!H55&lt;1, "&lt;1", IF('Water Data'!H55&gt;99, "&gt;99", 'Water Data'!H55))),"-")</f>
        <v>-</v>
      </c>
      <c r="I57" s="36" t="str">
        <f>IF(ISNUMBER('Water Data'!I55),IF('Water Data'!I55=-999,"NA",IF('Water Data'!I55&lt;1, "&lt;1", IF('Water Data'!I55&gt;99, "&gt;99", 'Water Data'!I55))),"-")</f>
        <v>-</v>
      </c>
      <c r="J57" s="36" t="str">
        <f>IF(ISNUMBER('Water Data'!J55),IF('Water Data'!J55=-999,"NA",IF('Water Data'!J55&lt;1, "&lt;1", IF('Water Data'!J55&gt;99, "&gt;99", 'Water Data'!J55))),"-")</f>
        <v>-</v>
      </c>
      <c r="K57" s="36" t="str">
        <f>IF(ISNUMBER('Water Data'!K55),IF('Water Data'!K55=-999,"NA",IF('Water Data'!K55&lt;1, "&lt;1", IF('Water Data'!K55&gt;99, "&gt;99", 'Water Data'!K55))),"-")</f>
        <v>-</v>
      </c>
      <c r="L57" s="36" t="str">
        <f>IF(ISNUMBER('Water Data'!L55),IF('Water Data'!L55=-999,"NA",IF('Water Data'!L55&lt;1, "&lt;1", IF('Water Data'!L55&gt;99, "&gt;99", 'Water Data'!L55))),"-")</f>
        <v>-</v>
      </c>
      <c r="M57" s="36" t="str">
        <f>IF(ISNUMBER('Water Data'!M55),IF('Water Data'!M55=-999,"NA",IF('Water Data'!M55&lt;1, "&lt;1", IF('Water Data'!M55&gt;99, "&gt;99", 'Water Data'!M55))),"-")</f>
        <v>-</v>
      </c>
      <c r="N57" s="36" t="str">
        <f>IF(ISNUMBER('Water Data'!N55),IF('Water Data'!N55=-999,"NA",IF('Water Data'!N55&lt;1, "&lt;1", IF('Water Data'!N55&gt;99, "&gt;99", 'Water Data'!N55))),"-")</f>
        <v>-</v>
      </c>
      <c r="O57" s="36" t="str">
        <f>IF(ISNUMBER('Water Data'!O55),IF('Water Data'!O55=-999,"NA",IF('Water Data'!O55&lt;1, "&lt;1", IF('Water Data'!O55&gt;99, "&gt;99", 'Water Data'!O55))),"-")</f>
        <v>-</v>
      </c>
      <c r="P57" s="36" t="str">
        <f>IF(ISNUMBER('Water Data'!P55),IF('Water Data'!P55=-999,"NA",IF('Water Data'!P55&lt;1, "&lt;1", IF('Water Data'!P55&gt;99, "&gt;99", 'Water Data'!P55))),"-")</f>
        <v>-</v>
      </c>
      <c r="Q57" s="36" t="str">
        <f>IF(ISNUMBER('Water Data'!Q55),IF('Water Data'!Q55=-999,"NA",IF('Water Data'!Q55&lt;1, "&lt;1", IF('Water Data'!Q55&gt;99, "&gt;99", 'Water Data'!Q55))),"-")</f>
        <v>-</v>
      </c>
      <c r="R57" s="36" t="str">
        <f>IF(ISNUMBER('Water Data'!R55),IF('Water Data'!R55=-999,"NA",IF('Water Data'!R55&lt;1, "&lt;1", IF('Water Data'!R55&gt;99, "&gt;99", 'Water Data'!R55))),"-")</f>
        <v>-</v>
      </c>
      <c r="S57" s="36" t="str">
        <f>IF(ISNUMBER('Water Data'!S55),IF('Water Data'!S55=-999,"NA",IF('Water Data'!S55&lt;1, "&lt;1", IF('Water Data'!S55&gt;99, "&gt;99", 'Water Data'!S55))),"-")</f>
        <v>-</v>
      </c>
      <c r="T57" s="36" t="str">
        <f>IF(ISNUMBER('Water Data'!T55),IF('Water Data'!T55=-999,"NA",IF('Water Data'!T55&lt;1, "&lt;1", IF('Water Data'!T55&gt;99, "&gt;99", 'Water Data'!T55))),"-")</f>
        <v>-</v>
      </c>
      <c r="U57" s="36" t="str">
        <f>IF(ISNUMBER('Water Data'!U55),IF('Water Data'!U55=-999,"NA",IF('Water Data'!U55&lt;1, "&lt;1", IF('Water Data'!U55&gt;99, "&gt;99", 'Water Data'!U55))),"-")</f>
        <v>-</v>
      </c>
      <c r="V57" s="36" t="str">
        <f>IF(ISNUMBER('Water Data'!V55),IF('Water Data'!V55=-999,"NA",IF('Water Data'!V55&lt;1, "&lt;1", IF('Water Data'!V55&gt;99, "&gt;99", 'Water Data'!V55))),"-")</f>
        <v>-</v>
      </c>
      <c r="W57" s="36" t="str">
        <f>IF(ISNUMBER('Water Data'!W55),IF('Water Data'!W55=-999,"NA",IF('Water Data'!W55&lt;1, "&lt;1", IF('Water Data'!W55&gt;99, "&gt;99", 'Water Data'!W55))),"-")</f>
        <v>-</v>
      </c>
      <c r="X57" s="36" t="str">
        <f>IF(ISNUMBER('Water Data'!X55),IF('Water Data'!X55=-999,"NA",IF('Water Data'!X55&lt;1, "&lt;1", IF('Water Data'!X55&gt;99, "&gt;99", 'Water Data'!X55))),"-")</f>
        <v>-</v>
      </c>
      <c r="Y57" s="36" t="str">
        <f>IF(ISNUMBER('Water Data'!Y55),IF('Water Data'!Y55=-999,"NA",IF('Water Data'!Y55&lt;1, "&lt;1", IF('Water Data'!Y55&gt;99, "&gt;99", 'Water Data'!Y55))),"-")</f>
        <v>-</v>
      </c>
      <c r="Z57" s="5"/>
    </row>
    <row xmlns:x14ac="http://schemas.microsoft.com/office/spreadsheetml/2009/9/ac" r="58" s="2" customFormat="true" hidden="true" x14ac:dyDescent="0.2">
      <c r="A58" s="37">
        <f>'Water Data'!A56</f>
        <v>0</v>
      </c>
      <c r="B58" s="5">
        <f>'Water Data'!B56</f>
        <v>0</v>
      </c>
      <c r="C58" s="48">
        <f>'Water Data'!C56</f>
        <v>0</v>
      </c>
      <c r="D58" s="8" t="str">
        <f>IF(ISNUMBER('Water Data'!D56),'Water Data'!D56,"-")</f>
        <v>-</v>
      </c>
      <c r="E58" s="8" t="str">
        <f>IF(ISNUMBER('Water Data'!E56),'Water Data'!E56,"-")</f>
        <v>-</v>
      </c>
      <c r="F58" s="8" t="str">
        <f>IF(ISNUMBER('Water Data'!F56),'Water Data'!F56,"-")</f>
        <v>-</v>
      </c>
      <c r="G58" s="8" t="str">
        <f>IF(ISNUMBER('Water Data'!G56),'Water Data'!G56,"-")</f>
        <v>-</v>
      </c>
      <c r="H58" s="36" t="str">
        <f>IF(ISNUMBER('Water Data'!H56),IF('Water Data'!H56=-999,"NA",IF('Water Data'!H56&lt;1, "&lt;1", IF('Water Data'!H56&gt;99, "&gt;99", 'Water Data'!H56))),"-")</f>
        <v>-</v>
      </c>
      <c r="I58" s="36" t="str">
        <f>IF(ISNUMBER('Water Data'!I56),IF('Water Data'!I56=-999,"NA",IF('Water Data'!I56&lt;1, "&lt;1", IF('Water Data'!I56&gt;99, "&gt;99", 'Water Data'!I56))),"-")</f>
        <v>-</v>
      </c>
      <c r="J58" s="36" t="str">
        <f>IF(ISNUMBER('Water Data'!J56),IF('Water Data'!J56=-999,"NA",IF('Water Data'!J56&lt;1, "&lt;1", IF('Water Data'!J56&gt;99, "&gt;99", 'Water Data'!J56))),"-")</f>
        <v>-</v>
      </c>
      <c r="K58" s="36" t="str">
        <f>IF(ISNUMBER('Water Data'!K56),IF('Water Data'!K56=-999,"NA",IF('Water Data'!K56&lt;1, "&lt;1", IF('Water Data'!K56&gt;99, "&gt;99", 'Water Data'!K56))),"-")</f>
        <v>-</v>
      </c>
      <c r="L58" s="36" t="str">
        <f>IF(ISNUMBER('Water Data'!L56),IF('Water Data'!L56=-999,"NA",IF('Water Data'!L56&lt;1, "&lt;1", IF('Water Data'!L56&gt;99, "&gt;99", 'Water Data'!L56))),"-")</f>
        <v>-</v>
      </c>
      <c r="M58" s="36" t="str">
        <f>IF(ISNUMBER('Water Data'!M56),IF('Water Data'!M56=-999,"NA",IF('Water Data'!M56&lt;1, "&lt;1", IF('Water Data'!M56&gt;99, "&gt;99", 'Water Data'!M56))),"-")</f>
        <v>-</v>
      </c>
      <c r="N58" s="36" t="str">
        <f>IF(ISNUMBER('Water Data'!N56),IF('Water Data'!N56=-999,"NA",IF('Water Data'!N56&lt;1, "&lt;1", IF('Water Data'!N56&gt;99, "&gt;99", 'Water Data'!N56))),"-")</f>
        <v>-</v>
      </c>
      <c r="O58" s="36" t="str">
        <f>IF(ISNUMBER('Water Data'!O56),IF('Water Data'!O56=-999,"NA",IF('Water Data'!O56&lt;1, "&lt;1", IF('Water Data'!O56&gt;99, "&gt;99", 'Water Data'!O56))),"-")</f>
        <v>-</v>
      </c>
      <c r="P58" s="36" t="str">
        <f>IF(ISNUMBER('Water Data'!P56),IF('Water Data'!P56=-999,"NA",IF('Water Data'!P56&lt;1, "&lt;1", IF('Water Data'!P56&gt;99, "&gt;99", 'Water Data'!P56))),"-")</f>
        <v>-</v>
      </c>
      <c r="Q58" s="36" t="str">
        <f>IF(ISNUMBER('Water Data'!Q56),IF('Water Data'!Q56=-999,"NA",IF('Water Data'!Q56&lt;1, "&lt;1", IF('Water Data'!Q56&gt;99, "&gt;99", 'Water Data'!Q56))),"-")</f>
        <v>-</v>
      </c>
      <c r="R58" s="36" t="str">
        <f>IF(ISNUMBER('Water Data'!R56),IF('Water Data'!R56=-999,"NA",IF('Water Data'!R56&lt;1, "&lt;1", IF('Water Data'!R56&gt;99, "&gt;99", 'Water Data'!R56))),"-")</f>
        <v>-</v>
      </c>
      <c r="S58" s="36" t="str">
        <f>IF(ISNUMBER('Water Data'!S56),IF('Water Data'!S56=-999,"NA",IF('Water Data'!S56&lt;1, "&lt;1", IF('Water Data'!S56&gt;99, "&gt;99", 'Water Data'!S56))),"-")</f>
        <v>-</v>
      </c>
      <c r="T58" s="36" t="str">
        <f>IF(ISNUMBER('Water Data'!T56),IF('Water Data'!T56=-999,"NA",IF('Water Data'!T56&lt;1, "&lt;1", IF('Water Data'!T56&gt;99, "&gt;99", 'Water Data'!T56))),"-")</f>
        <v>-</v>
      </c>
      <c r="U58" s="36" t="str">
        <f>IF(ISNUMBER('Water Data'!U56),IF('Water Data'!U56=-999,"NA",IF('Water Data'!U56&lt;1, "&lt;1", IF('Water Data'!U56&gt;99, "&gt;99", 'Water Data'!U56))),"-")</f>
        <v>-</v>
      </c>
      <c r="V58" s="36" t="str">
        <f>IF(ISNUMBER('Water Data'!V56),IF('Water Data'!V56=-999,"NA",IF('Water Data'!V56&lt;1, "&lt;1", IF('Water Data'!V56&gt;99, "&gt;99", 'Water Data'!V56))),"-")</f>
        <v>-</v>
      </c>
      <c r="W58" s="36" t="str">
        <f>IF(ISNUMBER('Water Data'!W56),IF('Water Data'!W56=-999,"NA",IF('Water Data'!W56&lt;1, "&lt;1", IF('Water Data'!W56&gt;99, "&gt;99", 'Water Data'!W56))),"-")</f>
        <v>-</v>
      </c>
      <c r="X58" s="36" t="str">
        <f>IF(ISNUMBER('Water Data'!X56),IF('Water Data'!X56=-999,"NA",IF('Water Data'!X56&lt;1, "&lt;1", IF('Water Data'!X56&gt;99, "&gt;99", 'Water Data'!X56))),"-")</f>
        <v>-</v>
      </c>
      <c r="Y58" s="36" t="str">
        <f>IF(ISNUMBER('Water Data'!Y56),IF('Water Data'!Y56=-999,"NA",IF('Water Data'!Y56&lt;1, "&lt;1", IF('Water Data'!Y56&gt;99, "&gt;99", 'Water Data'!Y56))),"-")</f>
        <v>-</v>
      </c>
      <c r="Z58" s="5"/>
    </row>
    <row xmlns:x14ac="http://schemas.microsoft.com/office/spreadsheetml/2009/9/ac" r="59" s="2" customFormat="true" hidden="true" x14ac:dyDescent="0.2">
      <c r="A59" s="37">
        <f>'Water Data'!A57</f>
        <v>0</v>
      </c>
      <c r="B59" s="5">
        <f>'Water Data'!B57</f>
        <v>0</v>
      </c>
      <c r="C59" s="48">
        <f>'Water Data'!C57</f>
        <v>0</v>
      </c>
      <c r="D59" s="8" t="str">
        <f>IF(ISNUMBER('Water Data'!D57),'Water Data'!D57,"-")</f>
        <v>-</v>
      </c>
      <c r="E59" s="8" t="str">
        <f>IF(ISNUMBER('Water Data'!E57),'Water Data'!E57,"-")</f>
        <v>-</v>
      </c>
      <c r="F59" s="8" t="str">
        <f>IF(ISNUMBER('Water Data'!F57),'Water Data'!F57,"-")</f>
        <v>-</v>
      </c>
      <c r="G59" s="8" t="str">
        <f>IF(ISNUMBER('Water Data'!G57),'Water Data'!G57,"-")</f>
        <v>-</v>
      </c>
      <c r="H59" s="36" t="str">
        <f>IF(ISNUMBER('Water Data'!H57),IF('Water Data'!H57=-999,"NA",IF('Water Data'!H57&lt;1, "&lt;1", IF('Water Data'!H57&gt;99, "&gt;99", 'Water Data'!H57))),"-")</f>
        <v>-</v>
      </c>
      <c r="I59" s="36" t="str">
        <f>IF(ISNUMBER('Water Data'!I57),IF('Water Data'!I57=-999,"NA",IF('Water Data'!I57&lt;1, "&lt;1", IF('Water Data'!I57&gt;99, "&gt;99", 'Water Data'!I57))),"-")</f>
        <v>-</v>
      </c>
      <c r="J59" s="36" t="str">
        <f>IF(ISNUMBER('Water Data'!J57),IF('Water Data'!J57=-999,"NA",IF('Water Data'!J57&lt;1, "&lt;1", IF('Water Data'!J57&gt;99, "&gt;99", 'Water Data'!J57))),"-")</f>
        <v>-</v>
      </c>
      <c r="K59" s="36" t="str">
        <f>IF(ISNUMBER('Water Data'!K57),IF('Water Data'!K57=-999,"NA",IF('Water Data'!K57&lt;1, "&lt;1", IF('Water Data'!K57&gt;99, "&gt;99", 'Water Data'!K57))),"-")</f>
        <v>-</v>
      </c>
      <c r="L59" s="36" t="str">
        <f>IF(ISNUMBER('Water Data'!L57),IF('Water Data'!L57=-999,"NA",IF('Water Data'!L57&lt;1, "&lt;1", IF('Water Data'!L57&gt;99, "&gt;99", 'Water Data'!L57))),"-")</f>
        <v>-</v>
      </c>
      <c r="M59" s="36" t="str">
        <f>IF(ISNUMBER('Water Data'!M57),IF('Water Data'!M57=-999,"NA",IF('Water Data'!M57&lt;1, "&lt;1", IF('Water Data'!M57&gt;99, "&gt;99", 'Water Data'!M57))),"-")</f>
        <v>-</v>
      </c>
      <c r="N59" s="36" t="str">
        <f>IF(ISNUMBER('Water Data'!N57),IF('Water Data'!N57=-999,"NA",IF('Water Data'!N57&lt;1, "&lt;1", IF('Water Data'!N57&gt;99, "&gt;99", 'Water Data'!N57))),"-")</f>
        <v>-</v>
      </c>
      <c r="O59" s="36" t="str">
        <f>IF(ISNUMBER('Water Data'!O57),IF('Water Data'!O57=-999,"NA",IF('Water Data'!O57&lt;1, "&lt;1", IF('Water Data'!O57&gt;99, "&gt;99", 'Water Data'!O57))),"-")</f>
        <v>-</v>
      </c>
      <c r="P59" s="36" t="str">
        <f>IF(ISNUMBER('Water Data'!P57),IF('Water Data'!P57=-999,"NA",IF('Water Data'!P57&lt;1, "&lt;1", IF('Water Data'!P57&gt;99, "&gt;99", 'Water Data'!P57))),"-")</f>
        <v>-</v>
      </c>
      <c r="Q59" s="36" t="str">
        <f>IF(ISNUMBER('Water Data'!Q57),IF('Water Data'!Q57=-999,"NA",IF('Water Data'!Q57&lt;1, "&lt;1", IF('Water Data'!Q57&gt;99, "&gt;99", 'Water Data'!Q57))),"-")</f>
        <v>-</v>
      </c>
      <c r="R59" s="36" t="str">
        <f>IF(ISNUMBER('Water Data'!R57),IF('Water Data'!R57=-999,"NA",IF('Water Data'!R57&lt;1, "&lt;1", IF('Water Data'!R57&gt;99, "&gt;99", 'Water Data'!R57))),"-")</f>
        <v>-</v>
      </c>
      <c r="S59" s="36" t="str">
        <f>IF(ISNUMBER('Water Data'!S57),IF('Water Data'!S57=-999,"NA",IF('Water Data'!S57&lt;1, "&lt;1", IF('Water Data'!S57&gt;99, "&gt;99", 'Water Data'!S57))),"-")</f>
        <v>-</v>
      </c>
      <c r="T59" s="36" t="str">
        <f>IF(ISNUMBER('Water Data'!T57),IF('Water Data'!T57=-999,"NA",IF('Water Data'!T57&lt;1, "&lt;1", IF('Water Data'!T57&gt;99, "&gt;99", 'Water Data'!T57))),"-")</f>
        <v>-</v>
      </c>
      <c r="U59" s="36" t="str">
        <f>IF(ISNUMBER('Water Data'!U57),IF('Water Data'!U57=-999,"NA",IF('Water Data'!U57&lt;1, "&lt;1", IF('Water Data'!U57&gt;99, "&gt;99", 'Water Data'!U57))),"-")</f>
        <v>-</v>
      </c>
      <c r="V59" s="36" t="str">
        <f>IF(ISNUMBER('Water Data'!V57),IF('Water Data'!V57=-999,"NA",IF('Water Data'!V57&lt;1, "&lt;1", IF('Water Data'!V57&gt;99, "&gt;99", 'Water Data'!V57))),"-")</f>
        <v>-</v>
      </c>
      <c r="W59" s="36" t="str">
        <f>IF(ISNUMBER('Water Data'!W57),IF('Water Data'!W57=-999,"NA",IF('Water Data'!W57&lt;1, "&lt;1", IF('Water Data'!W57&gt;99, "&gt;99", 'Water Data'!W57))),"-")</f>
        <v>-</v>
      </c>
      <c r="X59" s="36" t="str">
        <f>IF(ISNUMBER('Water Data'!X57),IF('Water Data'!X57=-999,"NA",IF('Water Data'!X57&lt;1, "&lt;1", IF('Water Data'!X57&gt;99, "&gt;99", 'Water Data'!X57))),"-")</f>
        <v>-</v>
      </c>
      <c r="Y59" s="36" t="str">
        <f>IF(ISNUMBER('Water Data'!Y57),IF('Water Data'!Y57=-999,"NA",IF('Water Data'!Y57&lt;1, "&lt;1", IF('Water Data'!Y57&gt;99, "&gt;99", 'Water Data'!Y57))),"-")</f>
        <v>-</v>
      </c>
      <c r="Z59" s="5"/>
    </row>
    <row xmlns:x14ac="http://schemas.microsoft.com/office/spreadsheetml/2009/9/ac" r="60" s="2" customFormat="true" hidden="true" x14ac:dyDescent="0.2">
      <c r="A60" s="37">
        <f>'Water Data'!A58</f>
        <v>0</v>
      </c>
      <c r="B60" s="5">
        <f>'Water Data'!B58</f>
        <v>0</v>
      </c>
      <c r="C60" s="48">
        <f>'Water Data'!C58</f>
        <v>0</v>
      </c>
      <c r="D60" s="8" t="str">
        <f>IF(ISNUMBER('Water Data'!D58),'Water Data'!D58,"-")</f>
        <v>-</v>
      </c>
      <c r="E60" s="8" t="str">
        <f>IF(ISNUMBER('Water Data'!E58),'Water Data'!E58,"-")</f>
        <v>-</v>
      </c>
      <c r="F60" s="8" t="str">
        <f>IF(ISNUMBER('Water Data'!F58),'Water Data'!F58,"-")</f>
        <v>-</v>
      </c>
      <c r="G60" s="8" t="str">
        <f>IF(ISNUMBER('Water Data'!G58),'Water Data'!G58,"-")</f>
        <v>-</v>
      </c>
      <c r="H60" s="36" t="str">
        <f>IF(ISNUMBER('Water Data'!H58),IF('Water Data'!H58=-999,"NA",IF('Water Data'!H58&lt;1, "&lt;1", IF('Water Data'!H58&gt;99, "&gt;99", 'Water Data'!H58))),"-")</f>
        <v>-</v>
      </c>
      <c r="I60" s="36" t="str">
        <f>IF(ISNUMBER('Water Data'!I58),IF('Water Data'!I58=-999,"NA",IF('Water Data'!I58&lt;1, "&lt;1", IF('Water Data'!I58&gt;99, "&gt;99", 'Water Data'!I58))),"-")</f>
        <v>-</v>
      </c>
      <c r="J60" s="36" t="str">
        <f>IF(ISNUMBER('Water Data'!J58),IF('Water Data'!J58=-999,"NA",IF('Water Data'!J58&lt;1, "&lt;1", IF('Water Data'!J58&gt;99, "&gt;99", 'Water Data'!J58))),"-")</f>
        <v>-</v>
      </c>
      <c r="K60" s="36" t="str">
        <f>IF(ISNUMBER('Water Data'!K58),IF('Water Data'!K58=-999,"NA",IF('Water Data'!K58&lt;1, "&lt;1", IF('Water Data'!K58&gt;99, "&gt;99", 'Water Data'!K58))),"-")</f>
        <v>-</v>
      </c>
      <c r="L60" s="36" t="str">
        <f>IF(ISNUMBER('Water Data'!L58),IF('Water Data'!L58=-999,"NA",IF('Water Data'!L58&lt;1, "&lt;1", IF('Water Data'!L58&gt;99, "&gt;99", 'Water Data'!L58))),"-")</f>
        <v>-</v>
      </c>
      <c r="M60" s="36" t="str">
        <f>IF(ISNUMBER('Water Data'!M58),IF('Water Data'!M58=-999,"NA",IF('Water Data'!M58&lt;1, "&lt;1", IF('Water Data'!M58&gt;99, "&gt;99", 'Water Data'!M58))),"-")</f>
        <v>-</v>
      </c>
      <c r="N60" s="36" t="str">
        <f>IF(ISNUMBER('Water Data'!N58),IF('Water Data'!N58=-999,"NA",IF('Water Data'!N58&lt;1, "&lt;1", IF('Water Data'!N58&gt;99, "&gt;99", 'Water Data'!N58))),"-")</f>
        <v>-</v>
      </c>
      <c r="O60" s="36" t="str">
        <f>IF(ISNUMBER('Water Data'!O58),IF('Water Data'!O58=-999,"NA",IF('Water Data'!O58&lt;1, "&lt;1", IF('Water Data'!O58&gt;99, "&gt;99", 'Water Data'!O58))),"-")</f>
        <v>-</v>
      </c>
      <c r="P60" s="36" t="str">
        <f>IF(ISNUMBER('Water Data'!P58),IF('Water Data'!P58=-999,"NA",IF('Water Data'!P58&lt;1, "&lt;1", IF('Water Data'!P58&gt;99, "&gt;99", 'Water Data'!P58))),"-")</f>
        <v>-</v>
      </c>
      <c r="Q60" s="36" t="str">
        <f>IF(ISNUMBER('Water Data'!Q58),IF('Water Data'!Q58=-999,"NA",IF('Water Data'!Q58&lt;1, "&lt;1", IF('Water Data'!Q58&gt;99, "&gt;99", 'Water Data'!Q58))),"-")</f>
        <v>-</v>
      </c>
      <c r="R60" s="36" t="str">
        <f>IF(ISNUMBER('Water Data'!R58),IF('Water Data'!R58=-999,"NA",IF('Water Data'!R58&lt;1, "&lt;1", IF('Water Data'!R58&gt;99, "&gt;99", 'Water Data'!R58))),"-")</f>
        <v>-</v>
      </c>
      <c r="S60" s="36" t="str">
        <f>IF(ISNUMBER('Water Data'!S58),IF('Water Data'!S58=-999,"NA",IF('Water Data'!S58&lt;1, "&lt;1", IF('Water Data'!S58&gt;99, "&gt;99", 'Water Data'!S58))),"-")</f>
        <v>-</v>
      </c>
      <c r="T60" s="36" t="str">
        <f>IF(ISNUMBER('Water Data'!T58),IF('Water Data'!T58=-999,"NA",IF('Water Data'!T58&lt;1, "&lt;1", IF('Water Data'!T58&gt;99, "&gt;99", 'Water Data'!T58))),"-")</f>
        <v>-</v>
      </c>
      <c r="U60" s="36" t="str">
        <f>IF(ISNUMBER('Water Data'!U58),IF('Water Data'!U58=-999,"NA",IF('Water Data'!U58&lt;1, "&lt;1", IF('Water Data'!U58&gt;99, "&gt;99", 'Water Data'!U58))),"-")</f>
        <v>-</v>
      </c>
      <c r="V60" s="36" t="str">
        <f>IF(ISNUMBER('Water Data'!V58),IF('Water Data'!V58=-999,"NA",IF('Water Data'!V58&lt;1, "&lt;1", IF('Water Data'!V58&gt;99, "&gt;99", 'Water Data'!V58))),"-")</f>
        <v>-</v>
      </c>
      <c r="W60" s="36" t="str">
        <f>IF(ISNUMBER('Water Data'!W58),IF('Water Data'!W58=-999,"NA",IF('Water Data'!W58&lt;1, "&lt;1", IF('Water Data'!W58&gt;99, "&gt;99", 'Water Data'!W58))),"-")</f>
        <v>-</v>
      </c>
      <c r="X60" s="36" t="str">
        <f>IF(ISNUMBER('Water Data'!X58),IF('Water Data'!X58=-999,"NA",IF('Water Data'!X58&lt;1, "&lt;1", IF('Water Data'!X58&gt;99, "&gt;99", 'Water Data'!X58))),"-")</f>
        <v>-</v>
      </c>
      <c r="Y60" s="36" t="str">
        <f>IF(ISNUMBER('Water Data'!Y58),IF('Water Data'!Y58=-999,"NA",IF('Water Data'!Y58&lt;1, "&lt;1", IF('Water Data'!Y58&gt;99, "&gt;99", 'Water Data'!Y58))),"-")</f>
        <v>-</v>
      </c>
      <c r="Z60" s="5"/>
    </row>
    <row xmlns:x14ac="http://schemas.microsoft.com/office/spreadsheetml/2009/9/ac" r="61" s="2" customFormat="true" hidden="true" x14ac:dyDescent="0.2">
      <c r="A61" s="37">
        <f>'Water Data'!A59</f>
        <v>0</v>
      </c>
      <c r="B61" s="5">
        <f>'Water Data'!B59</f>
        <v>0</v>
      </c>
      <c r="C61" s="48">
        <f>'Water Data'!C59</f>
        <v>0</v>
      </c>
      <c r="D61" s="8" t="str">
        <f>IF(ISNUMBER('Water Data'!D59),'Water Data'!D59,"-")</f>
        <v>-</v>
      </c>
      <c r="E61" s="8" t="str">
        <f>IF(ISNUMBER('Water Data'!E59),'Water Data'!E59,"-")</f>
        <v>-</v>
      </c>
      <c r="F61" s="8" t="str">
        <f>IF(ISNUMBER('Water Data'!F59),'Water Data'!F59,"-")</f>
        <v>-</v>
      </c>
      <c r="G61" s="8" t="str">
        <f>IF(ISNUMBER('Water Data'!G59),'Water Data'!G59,"-")</f>
        <v>-</v>
      </c>
      <c r="H61" s="36" t="str">
        <f>IF(ISNUMBER('Water Data'!H59),IF('Water Data'!H59=-999,"NA",IF('Water Data'!H59&lt;1, "&lt;1", IF('Water Data'!H59&gt;99, "&gt;99", 'Water Data'!H59))),"-")</f>
        <v>-</v>
      </c>
      <c r="I61" s="36" t="str">
        <f>IF(ISNUMBER('Water Data'!I59),IF('Water Data'!I59=-999,"NA",IF('Water Data'!I59&lt;1, "&lt;1", IF('Water Data'!I59&gt;99, "&gt;99", 'Water Data'!I59))),"-")</f>
        <v>-</v>
      </c>
      <c r="J61" s="36" t="str">
        <f>IF(ISNUMBER('Water Data'!J59),IF('Water Data'!J59=-999,"NA",IF('Water Data'!J59&lt;1, "&lt;1", IF('Water Data'!J59&gt;99, "&gt;99", 'Water Data'!J59))),"-")</f>
        <v>-</v>
      </c>
      <c r="K61" s="36" t="str">
        <f>IF(ISNUMBER('Water Data'!K59),IF('Water Data'!K59=-999,"NA",IF('Water Data'!K59&lt;1, "&lt;1", IF('Water Data'!K59&gt;99, "&gt;99", 'Water Data'!K59))),"-")</f>
        <v>-</v>
      </c>
      <c r="L61" s="36" t="str">
        <f>IF(ISNUMBER('Water Data'!L59),IF('Water Data'!L59=-999,"NA",IF('Water Data'!L59&lt;1, "&lt;1", IF('Water Data'!L59&gt;99, "&gt;99", 'Water Data'!L59))),"-")</f>
        <v>-</v>
      </c>
      <c r="M61" s="36" t="str">
        <f>IF(ISNUMBER('Water Data'!M59),IF('Water Data'!M59=-999,"NA",IF('Water Data'!M59&lt;1, "&lt;1", IF('Water Data'!M59&gt;99, "&gt;99", 'Water Data'!M59))),"-")</f>
        <v>-</v>
      </c>
      <c r="N61" s="36" t="str">
        <f>IF(ISNUMBER('Water Data'!N59),IF('Water Data'!N59=-999,"NA",IF('Water Data'!N59&lt;1, "&lt;1", IF('Water Data'!N59&gt;99, "&gt;99", 'Water Data'!N59))),"-")</f>
        <v>-</v>
      </c>
      <c r="O61" s="36" t="str">
        <f>IF(ISNUMBER('Water Data'!O59),IF('Water Data'!O59=-999,"NA",IF('Water Data'!O59&lt;1, "&lt;1", IF('Water Data'!O59&gt;99, "&gt;99", 'Water Data'!O59))),"-")</f>
        <v>-</v>
      </c>
      <c r="P61" s="36" t="str">
        <f>IF(ISNUMBER('Water Data'!P59),IF('Water Data'!P59=-999,"NA",IF('Water Data'!P59&lt;1, "&lt;1", IF('Water Data'!P59&gt;99, "&gt;99", 'Water Data'!P59))),"-")</f>
        <v>-</v>
      </c>
      <c r="Q61" s="36" t="str">
        <f>IF(ISNUMBER('Water Data'!Q59),IF('Water Data'!Q59=-999,"NA",IF('Water Data'!Q59&lt;1, "&lt;1", IF('Water Data'!Q59&gt;99, "&gt;99", 'Water Data'!Q59))),"-")</f>
        <v>-</v>
      </c>
      <c r="R61" s="36" t="str">
        <f>IF(ISNUMBER('Water Data'!R59),IF('Water Data'!R59=-999,"NA",IF('Water Data'!R59&lt;1, "&lt;1", IF('Water Data'!R59&gt;99, "&gt;99", 'Water Data'!R59))),"-")</f>
        <v>-</v>
      </c>
      <c r="S61" s="36" t="str">
        <f>IF(ISNUMBER('Water Data'!S59),IF('Water Data'!S59=-999,"NA",IF('Water Data'!S59&lt;1, "&lt;1", IF('Water Data'!S59&gt;99, "&gt;99", 'Water Data'!S59))),"-")</f>
        <v>-</v>
      </c>
      <c r="T61" s="36" t="str">
        <f>IF(ISNUMBER('Water Data'!T59),IF('Water Data'!T59=-999,"NA",IF('Water Data'!T59&lt;1, "&lt;1", IF('Water Data'!T59&gt;99, "&gt;99", 'Water Data'!T59))),"-")</f>
        <v>-</v>
      </c>
      <c r="U61" s="36" t="str">
        <f>IF(ISNUMBER('Water Data'!U59),IF('Water Data'!U59=-999,"NA",IF('Water Data'!U59&lt;1, "&lt;1", IF('Water Data'!U59&gt;99, "&gt;99", 'Water Data'!U59))),"-")</f>
        <v>-</v>
      </c>
      <c r="V61" s="36" t="str">
        <f>IF(ISNUMBER('Water Data'!V59),IF('Water Data'!V59=-999,"NA",IF('Water Data'!V59&lt;1, "&lt;1", IF('Water Data'!V59&gt;99, "&gt;99", 'Water Data'!V59))),"-")</f>
        <v>-</v>
      </c>
      <c r="W61" s="36" t="str">
        <f>IF(ISNUMBER('Water Data'!W59),IF('Water Data'!W59=-999,"NA",IF('Water Data'!W59&lt;1, "&lt;1", IF('Water Data'!W59&gt;99, "&gt;99", 'Water Data'!W59))),"-")</f>
        <v>-</v>
      </c>
      <c r="X61" s="36" t="str">
        <f>IF(ISNUMBER('Water Data'!X59),IF('Water Data'!X59=-999,"NA",IF('Water Data'!X59&lt;1, "&lt;1", IF('Water Data'!X59&gt;99, "&gt;99", 'Water Data'!X59))),"-")</f>
        <v>-</v>
      </c>
      <c r="Y61" s="36" t="str">
        <f>IF(ISNUMBER('Water Data'!Y59),IF('Water Data'!Y59=-999,"NA",IF('Water Data'!Y59&lt;1, "&lt;1", IF('Water Data'!Y59&gt;99, "&gt;99", 'Water Data'!Y59))),"-")</f>
        <v>-</v>
      </c>
      <c r="Z61" s="5"/>
    </row>
    <row xmlns:x14ac="http://schemas.microsoft.com/office/spreadsheetml/2009/9/ac" r="62" s="2" customFormat="true" hidden="true" x14ac:dyDescent="0.2">
      <c r="A62" s="37">
        <f>'Water Data'!A60</f>
        <v>0</v>
      </c>
      <c r="B62" s="5">
        <f>'Water Data'!B60</f>
        <v>0</v>
      </c>
      <c r="C62" s="48">
        <f>'Water Data'!C60</f>
        <v>0</v>
      </c>
      <c r="D62" s="8" t="str">
        <f>IF(ISNUMBER('Water Data'!D60),'Water Data'!D60,"-")</f>
        <v>-</v>
      </c>
      <c r="E62" s="8" t="str">
        <f>IF(ISNUMBER('Water Data'!E60),'Water Data'!E60,"-")</f>
        <v>-</v>
      </c>
      <c r="F62" s="8" t="str">
        <f>IF(ISNUMBER('Water Data'!F60),'Water Data'!F60,"-")</f>
        <v>-</v>
      </c>
      <c r="G62" s="8" t="str">
        <f>IF(ISNUMBER('Water Data'!G60),'Water Data'!G60,"-")</f>
        <v>-</v>
      </c>
      <c r="H62" s="36" t="str">
        <f>IF(ISNUMBER('Water Data'!H60),IF('Water Data'!H60=-999,"NA",IF('Water Data'!H60&lt;1, "&lt;1", IF('Water Data'!H60&gt;99, "&gt;99", 'Water Data'!H60))),"-")</f>
        <v>-</v>
      </c>
      <c r="I62" s="36" t="str">
        <f>IF(ISNUMBER('Water Data'!I60),IF('Water Data'!I60=-999,"NA",IF('Water Data'!I60&lt;1, "&lt;1", IF('Water Data'!I60&gt;99, "&gt;99", 'Water Data'!I60))),"-")</f>
        <v>-</v>
      </c>
      <c r="J62" s="36" t="str">
        <f>IF(ISNUMBER('Water Data'!J60),IF('Water Data'!J60=-999,"NA",IF('Water Data'!J60&lt;1, "&lt;1", IF('Water Data'!J60&gt;99, "&gt;99", 'Water Data'!J60))),"-")</f>
        <v>-</v>
      </c>
      <c r="K62" s="36" t="str">
        <f>IF(ISNUMBER('Water Data'!K60),IF('Water Data'!K60=-999,"NA",IF('Water Data'!K60&lt;1, "&lt;1", IF('Water Data'!K60&gt;99, "&gt;99", 'Water Data'!K60))),"-")</f>
        <v>-</v>
      </c>
      <c r="L62" s="36" t="str">
        <f>IF(ISNUMBER('Water Data'!L60),IF('Water Data'!L60=-999,"NA",IF('Water Data'!L60&lt;1, "&lt;1", IF('Water Data'!L60&gt;99, "&gt;99", 'Water Data'!L60))),"-")</f>
        <v>-</v>
      </c>
      <c r="M62" s="36" t="str">
        <f>IF(ISNUMBER('Water Data'!M60),IF('Water Data'!M60=-999,"NA",IF('Water Data'!M60&lt;1, "&lt;1", IF('Water Data'!M60&gt;99, "&gt;99", 'Water Data'!M60))),"-")</f>
        <v>-</v>
      </c>
      <c r="N62" s="36" t="str">
        <f>IF(ISNUMBER('Water Data'!N60),IF('Water Data'!N60=-999,"NA",IF('Water Data'!N60&lt;1, "&lt;1", IF('Water Data'!N60&gt;99, "&gt;99", 'Water Data'!N60))),"-")</f>
        <v>-</v>
      </c>
      <c r="O62" s="36" t="str">
        <f>IF(ISNUMBER('Water Data'!O60),IF('Water Data'!O60=-999,"NA",IF('Water Data'!O60&lt;1, "&lt;1", IF('Water Data'!O60&gt;99, "&gt;99", 'Water Data'!O60))),"-")</f>
        <v>-</v>
      </c>
      <c r="P62" s="36" t="str">
        <f>IF(ISNUMBER('Water Data'!P60),IF('Water Data'!P60=-999,"NA",IF('Water Data'!P60&lt;1, "&lt;1", IF('Water Data'!P60&gt;99, "&gt;99", 'Water Data'!P60))),"-")</f>
        <v>-</v>
      </c>
      <c r="Q62" s="36" t="str">
        <f>IF(ISNUMBER('Water Data'!Q60),IF('Water Data'!Q60=-999,"NA",IF('Water Data'!Q60&lt;1, "&lt;1", IF('Water Data'!Q60&gt;99, "&gt;99", 'Water Data'!Q60))),"-")</f>
        <v>-</v>
      </c>
      <c r="R62" s="36" t="str">
        <f>IF(ISNUMBER('Water Data'!R60),IF('Water Data'!R60=-999,"NA",IF('Water Data'!R60&lt;1, "&lt;1", IF('Water Data'!R60&gt;99, "&gt;99", 'Water Data'!R60))),"-")</f>
        <v>-</v>
      </c>
      <c r="S62" s="36" t="str">
        <f>IF(ISNUMBER('Water Data'!S60),IF('Water Data'!S60=-999,"NA",IF('Water Data'!S60&lt;1, "&lt;1", IF('Water Data'!S60&gt;99, "&gt;99", 'Water Data'!S60))),"-")</f>
        <v>-</v>
      </c>
      <c r="T62" s="36" t="str">
        <f>IF(ISNUMBER('Water Data'!T60),IF('Water Data'!T60=-999,"NA",IF('Water Data'!T60&lt;1, "&lt;1", IF('Water Data'!T60&gt;99, "&gt;99", 'Water Data'!T60))),"-")</f>
        <v>-</v>
      </c>
      <c r="U62" s="36" t="str">
        <f>IF(ISNUMBER('Water Data'!U60),IF('Water Data'!U60=-999,"NA",IF('Water Data'!U60&lt;1, "&lt;1", IF('Water Data'!U60&gt;99, "&gt;99", 'Water Data'!U60))),"-")</f>
        <v>-</v>
      </c>
      <c r="V62" s="36" t="str">
        <f>IF(ISNUMBER('Water Data'!V60),IF('Water Data'!V60=-999,"NA",IF('Water Data'!V60&lt;1, "&lt;1", IF('Water Data'!V60&gt;99, "&gt;99", 'Water Data'!V60))),"-")</f>
        <v>-</v>
      </c>
      <c r="W62" s="36" t="str">
        <f>IF(ISNUMBER('Water Data'!W60),IF('Water Data'!W60=-999,"NA",IF('Water Data'!W60&lt;1, "&lt;1", IF('Water Data'!W60&gt;99, "&gt;99", 'Water Data'!W60))),"-")</f>
        <v>-</v>
      </c>
      <c r="X62" s="36" t="str">
        <f>IF(ISNUMBER('Water Data'!X60),IF('Water Data'!X60=-999,"NA",IF('Water Data'!X60&lt;1, "&lt;1", IF('Water Data'!X60&gt;99, "&gt;99", 'Water Data'!X60))),"-")</f>
        <v>-</v>
      </c>
      <c r="Y62" s="36" t="str">
        <f>IF(ISNUMBER('Water Data'!Y60),IF('Water Data'!Y60=-999,"NA",IF('Water Data'!Y60&lt;1, "&lt;1", IF('Water Data'!Y60&gt;99, "&gt;99", 'Water Data'!Y60))),"-")</f>
        <v>-</v>
      </c>
      <c r="Z62" s="5"/>
    </row>
    <row xmlns:x14ac="http://schemas.microsoft.com/office/spreadsheetml/2009/9/ac" r="63" s="2" customFormat="true" hidden="true" x14ac:dyDescent="0.2">
      <c r="A63" s="37">
        <f>'Water Data'!A61</f>
        <v>0</v>
      </c>
      <c r="B63" s="5">
        <f>'Water Data'!B61</f>
        <v>0</v>
      </c>
      <c r="C63" s="48">
        <f>'Water Data'!C61</f>
        <v>0</v>
      </c>
      <c r="D63" s="8" t="str">
        <f>IF(ISNUMBER('Water Data'!D61),'Water Data'!D61,"-")</f>
        <v>-</v>
      </c>
      <c r="E63" s="8" t="str">
        <f>IF(ISNUMBER('Water Data'!E61),'Water Data'!E61,"-")</f>
        <v>-</v>
      </c>
      <c r="F63" s="8" t="str">
        <f>IF(ISNUMBER('Water Data'!F61),'Water Data'!F61,"-")</f>
        <v>-</v>
      </c>
      <c r="G63" s="8" t="str">
        <f>IF(ISNUMBER('Water Data'!G61),'Water Data'!G61,"-")</f>
        <v>-</v>
      </c>
      <c r="H63" s="36" t="str">
        <f>IF(ISNUMBER('Water Data'!H61),IF('Water Data'!H61=-999,"NA",IF('Water Data'!H61&lt;1, "&lt;1", IF('Water Data'!H61&gt;99, "&gt;99", 'Water Data'!H61))),"-")</f>
        <v>-</v>
      </c>
      <c r="I63" s="36" t="str">
        <f>IF(ISNUMBER('Water Data'!I61),IF('Water Data'!I61=-999,"NA",IF('Water Data'!I61&lt;1, "&lt;1", IF('Water Data'!I61&gt;99, "&gt;99", 'Water Data'!I61))),"-")</f>
        <v>-</v>
      </c>
      <c r="J63" s="36" t="str">
        <f>IF(ISNUMBER('Water Data'!J61),IF('Water Data'!J61=-999,"NA",IF('Water Data'!J61&lt;1, "&lt;1", IF('Water Data'!J61&gt;99, "&gt;99", 'Water Data'!J61))),"-")</f>
        <v>-</v>
      </c>
      <c r="K63" s="36" t="str">
        <f>IF(ISNUMBER('Water Data'!K61),IF('Water Data'!K61=-999,"NA",IF('Water Data'!K61&lt;1, "&lt;1", IF('Water Data'!K61&gt;99, "&gt;99", 'Water Data'!K61))),"-")</f>
        <v>-</v>
      </c>
      <c r="L63" s="36" t="str">
        <f>IF(ISNUMBER('Water Data'!L61),IF('Water Data'!L61=-999,"NA",IF('Water Data'!L61&lt;1, "&lt;1", IF('Water Data'!L61&gt;99, "&gt;99", 'Water Data'!L61))),"-")</f>
        <v>-</v>
      </c>
      <c r="M63" s="36" t="str">
        <f>IF(ISNUMBER('Water Data'!M61),IF('Water Data'!M61=-999,"NA",IF('Water Data'!M61&lt;1, "&lt;1", IF('Water Data'!M61&gt;99, "&gt;99", 'Water Data'!M61))),"-")</f>
        <v>-</v>
      </c>
      <c r="N63" s="36" t="str">
        <f>IF(ISNUMBER('Water Data'!N61),IF('Water Data'!N61=-999,"NA",IF('Water Data'!N61&lt;1, "&lt;1", IF('Water Data'!N61&gt;99, "&gt;99", 'Water Data'!N61))),"-")</f>
        <v>-</v>
      </c>
      <c r="O63" s="36" t="str">
        <f>IF(ISNUMBER('Water Data'!O61),IF('Water Data'!O61=-999,"NA",IF('Water Data'!O61&lt;1, "&lt;1", IF('Water Data'!O61&gt;99, "&gt;99", 'Water Data'!O61))),"-")</f>
        <v>-</v>
      </c>
      <c r="P63" s="36" t="str">
        <f>IF(ISNUMBER('Water Data'!P61),IF('Water Data'!P61=-999,"NA",IF('Water Data'!P61&lt;1, "&lt;1", IF('Water Data'!P61&gt;99, "&gt;99", 'Water Data'!P61))),"-")</f>
        <v>-</v>
      </c>
      <c r="Q63" s="36" t="str">
        <f>IF(ISNUMBER('Water Data'!Q61),IF('Water Data'!Q61=-999,"NA",IF('Water Data'!Q61&lt;1, "&lt;1", IF('Water Data'!Q61&gt;99, "&gt;99", 'Water Data'!Q61))),"-")</f>
        <v>-</v>
      </c>
      <c r="R63" s="36" t="str">
        <f>IF(ISNUMBER('Water Data'!R61),IF('Water Data'!R61=-999,"NA",IF('Water Data'!R61&lt;1, "&lt;1", IF('Water Data'!R61&gt;99, "&gt;99", 'Water Data'!R61))),"-")</f>
        <v>-</v>
      </c>
      <c r="S63" s="36" t="str">
        <f>IF(ISNUMBER('Water Data'!S61),IF('Water Data'!S61=-999,"NA",IF('Water Data'!S61&lt;1, "&lt;1", IF('Water Data'!S61&gt;99, "&gt;99", 'Water Data'!S61))),"-")</f>
        <v>-</v>
      </c>
      <c r="T63" s="36" t="str">
        <f>IF(ISNUMBER('Water Data'!T61),IF('Water Data'!T61=-999,"NA",IF('Water Data'!T61&lt;1, "&lt;1", IF('Water Data'!T61&gt;99, "&gt;99", 'Water Data'!T61))),"-")</f>
        <v>-</v>
      </c>
      <c r="U63" s="36" t="str">
        <f>IF(ISNUMBER('Water Data'!U61),IF('Water Data'!U61=-999,"NA",IF('Water Data'!U61&lt;1, "&lt;1", IF('Water Data'!U61&gt;99, "&gt;99", 'Water Data'!U61))),"-")</f>
        <v>-</v>
      </c>
      <c r="V63" s="36" t="str">
        <f>IF(ISNUMBER('Water Data'!V61),IF('Water Data'!V61=-999,"NA",IF('Water Data'!V61&lt;1, "&lt;1", IF('Water Data'!V61&gt;99, "&gt;99", 'Water Data'!V61))),"-")</f>
        <v>-</v>
      </c>
      <c r="W63" s="36" t="str">
        <f>IF(ISNUMBER('Water Data'!W61),IF('Water Data'!W61=-999,"NA",IF('Water Data'!W61&lt;1, "&lt;1", IF('Water Data'!W61&gt;99, "&gt;99", 'Water Data'!W61))),"-")</f>
        <v>-</v>
      </c>
      <c r="X63" s="36" t="str">
        <f>IF(ISNUMBER('Water Data'!X61),IF('Water Data'!X61=-999,"NA",IF('Water Data'!X61&lt;1, "&lt;1", IF('Water Data'!X61&gt;99, "&gt;99", 'Water Data'!X61))),"-")</f>
        <v>-</v>
      </c>
      <c r="Y63" s="36" t="str">
        <f>IF(ISNUMBER('Water Data'!Y61),IF('Water Data'!Y61=-999,"NA",IF('Water Data'!Y61&lt;1, "&lt;1", IF('Water Data'!Y61&gt;99, "&gt;99", 'Water Data'!Y61))),"-")</f>
        <v>-</v>
      </c>
      <c r="Z63" s="5"/>
    </row>
    <row xmlns:x14ac="http://schemas.microsoft.com/office/spreadsheetml/2009/9/ac" r="64" s="2" customFormat="true" hidden="true" x14ac:dyDescent="0.2">
      <c r="A64" s="37">
        <f>'Water Data'!A62</f>
        <v>0</v>
      </c>
      <c r="B64" s="5">
        <f>'Water Data'!B62</f>
        <v>0</v>
      </c>
      <c r="C64" s="48">
        <f>'Water Data'!C62</f>
        <v>0</v>
      </c>
      <c r="D64" s="8" t="str">
        <f>IF(ISNUMBER('Water Data'!D62),'Water Data'!D62,"-")</f>
        <v>-</v>
      </c>
      <c r="E64" s="8" t="str">
        <f>IF(ISNUMBER('Water Data'!E62),'Water Data'!E62,"-")</f>
        <v>-</v>
      </c>
      <c r="F64" s="8" t="str">
        <f>IF(ISNUMBER('Water Data'!F62),'Water Data'!F62,"-")</f>
        <v>-</v>
      </c>
      <c r="G64" s="8" t="str">
        <f>IF(ISNUMBER('Water Data'!G62),'Water Data'!G62,"-")</f>
        <v>-</v>
      </c>
      <c r="H64" s="36" t="str">
        <f>IF(ISNUMBER('Water Data'!H62),IF('Water Data'!H62=-999,"NA",IF('Water Data'!H62&lt;1, "&lt;1", IF('Water Data'!H62&gt;99, "&gt;99", 'Water Data'!H62))),"-")</f>
        <v>-</v>
      </c>
      <c r="I64" s="36" t="str">
        <f>IF(ISNUMBER('Water Data'!I62),IF('Water Data'!I62=-999,"NA",IF('Water Data'!I62&lt;1, "&lt;1", IF('Water Data'!I62&gt;99, "&gt;99", 'Water Data'!I62))),"-")</f>
        <v>-</v>
      </c>
      <c r="J64" s="36" t="str">
        <f>IF(ISNUMBER('Water Data'!J62),IF('Water Data'!J62=-999,"NA",IF('Water Data'!J62&lt;1, "&lt;1", IF('Water Data'!J62&gt;99, "&gt;99", 'Water Data'!J62))),"-")</f>
        <v>-</v>
      </c>
      <c r="K64" s="36" t="str">
        <f>IF(ISNUMBER('Water Data'!K62),IF('Water Data'!K62=-999,"NA",IF('Water Data'!K62&lt;1, "&lt;1", IF('Water Data'!K62&gt;99, "&gt;99", 'Water Data'!K62))),"-")</f>
        <v>-</v>
      </c>
      <c r="L64" s="36" t="str">
        <f>IF(ISNUMBER('Water Data'!L62),IF('Water Data'!L62=-999,"NA",IF('Water Data'!L62&lt;1, "&lt;1", IF('Water Data'!L62&gt;99, "&gt;99", 'Water Data'!L62))),"-")</f>
        <v>-</v>
      </c>
      <c r="M64" s="36" t="str">
        <f>IF(ISNUMBER('Water Data'!M62),IF('Water Data'!M62=-999,"NA",IF('Water Data'!M62&lt;1, "&lt;1", IF('Water Data'!M62&gt;99, "&gt;99", 'Water Data'!M62))),"-")</f>
        <v>-</v>
      </c>
      <c r="N64" s="36" t="str">
        <f>IF(ISNUMBER('Water Data'!N62),IF('Water Data'!N62=-999,"NA",IF('Water Data'!N62&lt;1, "&lt;1", IF('Water Data'!N62&gt;99, "&gt;99", 'Water Data'!N62))),"-")</f>
        <v>-</v>
      </c>
      <c r="O64" s="36" t="str">
        <f>IF(ISNUMBER('Water Data'!O62),IF('Water Data'!O62=-999,"NA",IF('Water Data'!O62&lt;1, "&lt;1", IF('Water Data'!O62&gt;99, "&gt;99", 'Water Data'!O62))),"-")</f>
        <v>-</v>
      </c>
      <c r="P64" s="36" t="str">
        <f>IF(ISNUMBER('Water Data'!P62),IF('Water Data'!P62=-999,"NA",IF('Water Data'!P62&lt;1, "&lt;1", IF('Water Data'!P62&gt;99, "&gt;99", 'Water Data'!P62))),"-")</f>
        <v>-</v>
      </c>
      <c r="Q64" s="36" t="str">
        <f>IF(ISNUMBER('Water Data'!Q62),IF('Water Data'!Q62=-999,"NA",IF('Water Data'!Q62&lt;1, "&lt;1", IF('Water Data'!Q62&gt;99, "&gt;99", 'Water Data'!Q62))),"-")</f>
        <v>-</v>
      </c>
      <c r="R64" s="36" t="str">
        <f>IF(ISNUMBER('Water Data'!R62),IF('Water Data'!R62=-999,"NA",IF('Water Data'!R62&lt;1, "&lt;1", IF('Water Data'!R62&gt;99, "&gt;99", 'Water Data'!R62))),"-")</f>
        <v>-</v>
      </c>
      <c r="S64" s="36" t="str">
        <f>IF(ISNUMBER('Water Data'!S62),IF('Water Data'!S62=-999,"NA",IF('Water Data'!S62&lt;1, "&lt;1", IF('Water Data'!S62&gt;99, "&gt;99", 'Water Data'!S62))),"-")</f>
        <v>-</v>
      </c>
      <c r="T64" s="36" t="str">
        <f>IF(ISNUMBER('Water Data'!T62),IF('Water Data'!T62=-999,"NA",IF('Water Data'!T62&lt;1, "&lt;1", IF('Water Data'!T62&gt;99, "&gt;99", 'Water Data'!T62))),"-")</f>
        <v>-</v>
      </c>
      <c r="U64" s="36" t="str">
        <f>IF(ISNUMBER('Water Data'!U62),IF('Water Data'!U62=-999,"NA",IF('Water Data'!U62&lt;1, "&lt;1", IF('Water Data'!U62&gt;99, "&gt;99", 'Water Data'!U62))),"-")</f>
        <v>-</v>
      </c>
      <c r="V64" s="36" t="str">
        <f>IF(ISNUMBER('Water Data'!V62),IF('Water Data'!V62=-999,"NA",IF('Water Data'!V62&lt;1, "&lt;1", IF('Water Data'!V62&gt;99, "&gt;99", 'Water Data'!V62))),"-")</f>
        <v>-</v>
      </c>
      <c r="W64" s="36" t="str">
        <f>IF(ISNUMBER('Water Data'!W62),IF('Water Data'!W62=-999,"NA",IF('Water Data'!W62&lt;1, "&lt;1", IF('Water Data'!W62&gt;99, "&gt;99", 'Water Data'!W62))),"-")</f>
        <v>-</v>
      </c>
      <c r="X64" s="36" t="str">
        <f>IF(ISNUMBER('Water Data'!X62),IF('Water Data'!X62=-999,"NA",IF('Water Data'!X62&lt;1, "&lt;1", IF('Water Data'!X62&gt;99, "&gt;99", 'Water Data'!X62))),"-")</f>
        <v>-</v>
      </c>
      <c r="Y64" s="36" t="str">
        <f>IF(ISNUMBER('Water Data'!Y62),IF('Water Data'!Y62=-999,"NA",IF('Water Data'!Y62&lt;1, "&lt;1", IF('Water Data'!Y62&gt;99, "&gt;99", 'Water Data'!Y62))),"-")</f>
        <v>-</v>
      </c>
      <c r="Z64" s="5"/>
    </row>
    <row xmlns:x14ac="http://schemas.microsoft.com/office/spreadsheetml/2009/9/ac" r="65" s="2" customFormat="true" hidden="true" x14ac:dyDescent="0.2">
      <c r="A65" s="37">
        <f>'Water Data'!A63</f>
        <v>0</v>
      </c>
      <c r="B65" s="5">
        <f>'Water Data'!B63</f>
        <v>0</v>
      </c>
      <c r="C65" s="48">
        <f>'Water Data'!C63</f>
        <v>0</v>
      </c>
      <c r="D65" s="8" t="str">
        <f>IF(ISNUMBER('Water Data'!D63),'Water Data'!D63,"-")</f>
        <v>-</v>
      </c>
      <c r="E65" s="8" t="str">
        <f>IF(ISNUMBER('Water Data'!E63),'Water Data'!E63,"-")</f>
        <v>-</v>
      </c>
      <c r="F65" s="8" t="str">
        <f>IF(ISNUMBER('Water Data'!F63),'Water Data'!F63,"-")</f>
        <v>-</v>
      </c>
      <c r="G65" s="8" t="str">
        <f>IF(ISNUMBER('Water Data'!G63),'Water Data'!G63,"-")</f>
        <v>-</v>
      </c>
      <c r="H65" s="36" t="str">
        <f>IF(ISNUMBER('Water Data'!H63),IF('Water Data'!H63=-999,"NA",IF('Water Data'!H63&lt;1, "&lt;1", IF('Water Data'!H63&gt;99, "&gt;99", 'Water Data'!H63))),"-")</f>
        <v>-</v>
      </c>
      <c r="I65" s="36" t="str">
        <f>IF(ISNUMBER('Water Data'!I63),IF('Water Data'!I63=-999,"NA",IF('Water Data'!I63&lt;1, "&lt;1", IF('Water Data'!I63&gt;99, "&gt;99", 'Water Data'!I63))),"-")</f>
        <v>-</v>
      </c>
      <c r="J65" s="36" t="str">
        <f>IF(ISNUMBER('Water Data'!J63),IF('Water Data'!J63=-999,"NA",IF('Water Data'!J63&lt;1, "&lt;1", IF('Water Data'!J63&gt;99, "&gt;99", 'Water Data'!J63))),"-")</f>
        <v>-</v>
      </c>
      <c r="K65" s="36" t="str">
        <f>IF(ISNUMBER('Water Data'!K63),IF('Water Data'!K63=-999,"NA",IF('Water Data'!K63&lt;1, "&lt;1", IF('Water Data'!K63&gt;99, "&gt;99", 'Water Data'!K63))),"-")</f>
        <v>-</v>
      </c>
      <c r="L65" s="36" t="str">
        <f>IF(ISNUMBER('Water Data'!L63),IF('Water Data'!L63=-999,"NA",IF('Water Data'!L63&lt;1, "&lt;1", IF('Water Data'!L63&gt;99, "&gt;99", 'Water Data'!L63))),"-")</f>
        <v>-</v>
      </c>
      <c r="M65" s="36" t="str">
        <f>IF(ISNUMBER('Water Data'!M63),IF('Water Data'!M63=-999,"NA",IF('Water Data'!M63&lt;1, "&lt;1", IF('Water Data'!M63&gt;99, "&gt;99", 'Water Data'!M63))),"-")</f>
        <v>-</v>
      </c>
      <c r="N65" s="36" t="str">
        <f>IF(ISNUMBER('Water Data'!N63),IF('Water Data'!N63=-999,"NA",IF('Water Data'!N63&lt;1, "&lt;1", IF('Water Data'!N63&gt;99, "&gt;99", 'Water Data'!N63))),"-")</f>
        <v>-</v>
      </c>
      <c r="O65" s="36" t="str">
        <f>IF(ISNUMBER('Water Data'!O63),IF('Water Data'!O63=-999,"NA",IF('Water Data'!O63&lt;1, "&lt;1", IF('Water Data'!O63&gt;99, "&gt;99", 'Water Data'!O63))),"-")</f>
        <v>-</v>
      </c>
      <c r="P65" s="36" t="str">
        <f>IF(ISNUMBER('Water Data'!P63),IF('Water Data'!P63=-999,"NA",IF('Water Data'!P63&lt;1, "&lt;1", IF('Water Data'!P63&gt;99, "&gt;99", 'Water Data'!P63))),"-")</f>
        <v>-</v>
      </c>
      <c r="Q65" s="36" t="str">
        <f>IF(ISNUMBER('Water Data'!Q63),IF('Water Data'!Q63=-999,"NA",IF('Water Data'!Q63&lt;1, "&lt;1", IF('Water Data'!Q63&gt;99, "&gt;99", 'Water Data'!Q63))),"-")</f>
        <v>-</v>
      </c>
      <c r="R65" s="36" t="str">
        <f>IF(ISNUMBER('Water Data'!R63),IF('Water Data'!R63=-999,"NA",IF('Water Data'!R63&lt;1, "&lt;1", IF('Water Data'!R63&gt;99, "&gt;99", 'Water Data'!R63))),"-")</f>
        <v>-</v>
      </c>
      <c r="S65" s="36" t="str">
        <f>IF(ISNUMBER('Water Data'!S63),IF('Water Data'!S63=-999,"NA",IF('Water Data'!S63&lt;1, "&lt;1", IF('Water Data'!S63&gt;99, "&gt;99", 'Water Data'!S63))),"-")</f>
        <v>-</v>
      </c>
      <c r="T65" s="36" t="str">
        <f>IF(ISNUMBER('Water Data'!T63),IF('Water Data'!T63=-999,"NA",IF('Water Data'!T63&lt;1, "&lt;1", IF('Water Data'!T63&gt;99, "&gt;99", 'Water Data'!T63))),"-")</f>
        <v>-</v>
      </c>
      <c r="U65" s="36" t="str">
        <f>IF(ISNUMBER('Water Data'!U63),IF('Water Data'!U63=-999,"NA",IF('Water Data'!U63&lt;1, "&lt;1", IF('Water Data'!U63&gt;99, "&gt;99", 'Water Data'!U63))),"-")</f>
        <v>-</v>
      </c>
      <c r="V65" s="36" t="str">
        <f>IF(ISNUMBER('Water Data'!V63),IF('Water Data'!V63=-999,"NA",IF('Water Data'!V63&lt;1, "&lt;1", IF('Water Data'!V63&gt;99, "&gt;99", 'Water Data'!V63))),"-")</f>
        <v>-</v>
      </c>
      <c r="W65" s="36" t="str">
        <f>IF(ISNUMBER('Water Data'!W63),IF('Water Data'!W63=-999,"NA",IF('Water Data'!W63&lt;1, "&lt;1", IF('Water Data'!W63&gt;99, "&gt;99", 'Water Data'!W63))),"-")</f>
        <v>-</v>
      </c>
      <c r="X65" s="36" t="str">
        <f>IF(ISNUMBER('Water Data'!X63),IF('Water Data'!X63=-999,"NA",IF('Water Data'!X63&lt;1, "&lt;1", IF('Water Data'!X63&gt;99, "&gt;99", 'Water Data'!X63))),"-")</f>
        <v>-</v>
      </c>
      <c r="Y65" s="36" t="str">
        <f>IF(ISNUMBER('Water Data'!Y63),IF('Water Data'!Y63=-999,"NA",IF('Water Data'!Y63&lt;1, "&lt;1", IF('Water Data'!Y63&gt;99, "&gt;99", 'Water Data'!Y63))),"-")</f>
        <v>-</v>
      </c>
      <c r="Z65" s="5"/>
    </row>
    <row xmlns:x14ac="http://schemas.microsoft.com/office/spreadsheetml/2009/9/ac" r="66" s="2" customFormat="true" hidden="true" x14ac:dyDescent="0.2">
      <c r="A66" s="37">
        <f>'Water Data'!A64</f>
        <v>0</v>
      </c>
      <c r="B66" s="5">
        <f>'Water Data'!B64</f>
        <v>0</v>
      </c>
      <c r="C66" s="48">
        <f>'Water Data'!C64</f>
        <v>0</v>
      </c>
      <c r="D66" s="8" t="str">
        <f>IF(ISNUMBER('Water Data'!D64),'Water Data'!D64,"-")</f>
        <v>-</v>
      </c>
      <c r="E66" s="8" t="str">
        <f>IF(ISNUMBER('Water Data'!E64),'Water Data'!E64,"-")</f>
        <v>-</v>
      </c>
      <c r="F66" s="8" t="str">
        <f>IF(ISNUMBER('Water Data'!F64),'Water Data'!F64,"-")</f>
        <v>-</v>
      </c>
      <c r="G66" s="8" t="str">
        <f>IF(ISNUMBER('Water Data'!G64),'Water Data'!G64,"-")</f>
        <v>-</v>
      </c>
      <c r="H66" s="36" t="str">
        <f>IF(ISNUMBER('Water Data'!H64),IF('Water Data'!H64=-999,"NA",IF('Water Data'!H64&lt;1, "&lt;1", IF('Water Data'!H64&gt;99, "&gt;99", 'Water Data'!H64))),"-")</f>
        <v>-</v>
      </c>
      <c r="I66" s="36" t="str">
        <f>IF(ISNUMBER('Water Data'!I64),IF('Water Data'!I64=-999,"NA",IF('Water Data'!I64&lt;1, "&lt;1", IF('Water Data'!I64&gt;99, "&gt;99", 'Water Data'!I64))),"-")</f>
        <v>-</v>
      </c>
      <c r="J66" s="36" t="str">
        <f>IF(ISNUMBER('Water Data'!J64),IF('Water Data'!J64=-999,"NA",IF('Water Data'!J64&lt;1, "&lt;1", IF('Water Data'!J64&gt;99, "&gt;99", 'Water Data'!J64))),"-")</f>
        <v>-</v>
      </c>
      <c r="K66" s="36" t="str">
        <f>IF(ISNUMBER('Water Data'!K64),IF('Water Data'!K64=-999,"NA",IF('Water Data'!K64&lt;1, "&lt;1", IF('Water Data'!K64&gt;99, "&gt;99", 'Water Data'!K64))),"-")</f>
        <v>-</v>
      </c>
      <c r="L66" s="36" t="str">
        <f>IF(ISNUMBER('Water Data'!L64),IF('Water Data'!L64=-999,"NA",IF('Water Data'!L64&lt;1, "&lt;1", IF('Water Data'!L64&gt;99, "&gt;99", 'Water Data'!L64))),"-")</f>
        <v>-</v>
      </c>
      <c r="M66" s="36" t="str">
        <f>IF(ISNUMBER('Water Data'!M64),IF('Water Data'!M64=-999,"NA",IF('Water Data'!M64&lt;1, "&lt;1", IF('Water Data'!M64&gt;99, "&gt;99", 'Water Data'!M64))),"-")</f>
        <v>-</v>
      </c>
      <c r="N66" s="36" t="str">
        <f>IF(ISNUMBER('Water Data'!N64),IF('Water Data'!N64=-999,"NA",IF('Water Data'!N64&lt;1, "&lt;1", IF('Water Data'!N64&gt;99, "&gt;99", 'Water Data'!N64))),"-")</f>
        <v>-</v>
      </c>
      <c r="O66" s="36" t="str">
        <f>IF(ISNUMBER('Water Data'!O64),IF('Water Data'!O64=-999,"NA",IF('Water Data'!O64&lt;1, "&lt;1", IF('Water Data'!O64&gt;99, "&gt;99", 'Water Data'!O64))),"-")</f>
        <v>-</v>
      </c>
      <c r="P66" s="36" t="str">
        <f>IF(ISNUMBER('Water Data'!P64),IF('Water Data'!P64=-999,"NA",IF('Water Data'!P64&lt;1, "&lt;1", IF('Water Data'!P64&gt;99, "&gt;99", 'Water Data'!P64))),"-")</f>
        <v>-</v>
      </c>
      <c r="Q66" s="36" t="str">
        <f>IF(ISNUMBER('Water Data'!Q64),IF('Water Data'!Q64=-999,"NA",IF('Water Data'!Q64&lt;1, "&lt;1", IF('Water Data'!Q64&gt;99, "&gt;99", 'Water Data'!Q64))),"-")</f>
        <v>-</v>
      </c>
      <c r="R66" s="36" t="str">
        <f>IF(ISNUMBER('Water Data'!R64),IF('Water Data'!R64=-999,"NA",IF('Water Data'!R64&lt;1, "&lt;1", IF('Water Data'!R64&gt;99, "&gt;99", 'Water Data'!R64))),"-")</f>
        <v>-</v>
      </c>
      <c r="S66" s="36" t="str">
        <f>IF(ISNUMBER('Water Data'!S64),IF('Water Data'!S64=-999,"NA",IF('Water Data'!S64&lt;1, "&lt;1", IF('Water Data'!S64&gt;99, "&gt;99", 'Water Data'!S64))),"-")</f>
        <v>-</v>
      </c>
      <c r="T66" s="36" t="str">
        <f>IF(ISNUMBER('Water Data'!T64),IF('Water Data'!T64=-999,"NA",IF('Water Data'!T64&lt;1, "&lt;1", IF('Water Data'!T64&gt;99, "&gt;99", 'Water Data'!T64))),"-")</f>
        <v>-</v>
      </c>
      <c r="U66" s="36" t="str">
        <f>IF(ISNUMBER('Water Data'!U64),IF('Water Data'!U64=-999,"NA",IF('Water Data'!U64&lt;1, "&lt;1", IF('Water Data'!U64&gt;99, "&gt;99", 'Water Data'!U64))),"-")</f>
        <v>-</v>
      </c>
      <c r="V66" s="36" t="str">
        <f>IF(ISNUMBER('Water Data'!V64),IF('Water Data'!V64=-999,"NA",IF('Water Data'!V64&lt;1, "&lt;1", IF('Water Data'!V64&gt;99, "&gt;99", 'Water Data'!V64))),"-")</f>
        <v>-</v>
      </c>
      <c r="W66" s="36" t="str">
        <f>IF(ISNUMBER('Water Data'!W64),IF('Water Data'!W64=-999,"NA",IF('Water Data'!W64&lt;1, "&lt;1", IF('Water Data'!W64&gt;99, "&gt;99", 'Water Data'!W64))),"-")</f>
        <v>-</v>
      </c>
      <c r="X66" s="36" t="str">
        <f>IF(ISNUMBER('Water Data'!X64),IF('Water Data'!X64=-999,"NA",IF('Water Data'!X64&lt;1, "&lt;1", IF('Water Data'!X64&gt;99, "&gt;99", 'Water Data'!X64))),"-")</f>
        <v>-</v>
      </c>
      <c r="Y66" s="36" t="str">
        <f>IF(ISNUMBER('Water Data'!Y64),IF('Water Data'!Y64=-999,"NA",IF('Water Data'!Y64&lt;1, "&lt;1", IF('Water Data'!Y64&gt;99, "&gt;99", 'Water Data'!Y64))),"-")</f>
        <v>-</v>
      </c>
      <c r="Z66" s="5"/>
    </row>
    <row xmlns:x14ac="http://schemas.microsoft.com/office/spreadsheetml/2009/9/ac" r="67" s="2" customFormat="true" hidden="true" x14ac:dyDescent="0.2">
      <c r="A67" s="37">
        <f>'Water Data'!A65</f>
        <v>0</v>
      </c>
      <c r="B67" s="5">
        <f>'Water Data'!B65</f>
        <v>0</v>
      </c>
      <c r="C67" s="48">
        <f>'Water Data'!C65</f>
        <v>0</v>
      </c>
      <c r="D67" s="8" t="str">
        <f>IF(ISNUMBER('Water Data'!D65),'Water Data'!D65,"-")</f>
        <v>-</v>
      </c>
      <c r="E67" s="8" t="str">
        <f>IF(ISNUMBER('Water Data'!E65),'Water Data'!E65,"-")</f>
        <v>-</v>
      </c>
      <c r="F67" s="8" t="str">
        <f>IF(ISNUMBER('Water Data'!F65),'Water Data'!F65,"-")</f>
        <v>-</v>
      </c>
      <c r="G67" s="8" t="str">
        <f>IF(ISNUMBER('Water Data'!G65),'Water Data'!G65,"-")</f>
        <v>-</v>
      </c>
      <c r="H67" s="36" t="str">
        <f>IF(ISNUMBER('Water Data'!H65),IF('Water Data'!H65=-999,"NA",IF('Water Data'!H65&lt;1, "&lt;1", IF('Water Data'!H65&gt;99, "&gt;99", 'Water Data'!H65))),"-")</f>
        <v>-</v>
      </c>
      <c r="I67" s="36" t="str">
        <f>IF(ISNUMBER('Water Data'!I65),IF('Water Data'!I65=-999,"NA",IF('Water Data'!I65&lt;1, "&lt;1", IF('Water Data'!I65&gt;99, "&gt;99", 'Water Data'!I65))),"-")</f>
        <v>-</v>
      </c>
      <c r="J67" s="36" t="str">
        <f>IF(ISNUMBER('Water Data'!J65),IF('Water Data'!J65=-999,"NA",IF('Water Data'!J65&lt;1, "&lt;1", IF('Water Data'!J65&gt;99, "&gt;99", 'Water Data'!J65))),"-")</f>
        <v>-</v>
      </c>
      <c r="K67" s="36" t="str">
        <f>IF(ISNUMBER('Water Data'!K65),IF('Water Data'!K65=-999,"NA",IF('Water Data'!K65&lt;1, "&lt;1", IF('Water Data'!K65&gt;99, "&gt;99", 'Water Data'!K65))),"-")</f>
        <v>-</v>
      </c>
      <c r="L67" s="36" t="str">
        <f>IF(ISNUMBER('Water Data'!L65),IF('Water Data'!L65=-999,"NA",IF('Water Data'!L65&lt;1, "&lt;1", IF('Water Data'!L65&gt;99, "&gt;99", 'Water Data'!L65))),"-")</f>
        <v>-</v>
      </c>
      <c r="M67" s="36" t="str">
        <f>IF(ISNUMBER('Water Data'!M65),IF('Water Data'!M65=-999,"NA",IF('Water Data'!M65&lt;1, "&lt;1", IF('Water Data'!M65&gt;99, "&gt;99", 'Water Data'!M65))),"-")</f>
        <v>-</v>
      </c>
      <c r="N67" s="36" t="str">
        <f>IF(ISNUMBER('Water Data'!N65),IF('Water Data'!N65=-999,"NA",IF('Water Data'!N65&lt;1, "&lt;1", IF('Water Data'!N65&gt;99, "&gt;99", 'Water Data'!N65))),"-")</f>
        <v>-</v>
      </c>
      <c r="O67" s="36" t="str">
        <f>IF(ISNUMBER('Water Data'!O65),IF('Water Data'!O65=-999,"NA",IF('Water Data'!O65&lt;1, "&lt;1", IF('Water Data'!O65&gt;99, "&gt;99", 'Water Data'!O65))),"-")</f>
        <v>-</v>
      </c>
      <c r="P67" s="36" t="str">
        <f>IF(ISNUMBER('Water Data'!P65),IF('Water Data'!P65=-999,"NA",IF('Water Data'!P65&lt;1, "&lt;1", IF('Water Data'!P65&gt;99, "&gt;99", 'Water Data'!P65))),"-")</f>
        <v>-</v>
      </c>
      <c r="Q67" s="36" t="str">
        <f>IF(ISNUMBER('Water Data'!Q65),IF('Water Data'!Q65=-999,"NA",IF('Water Data'!Q65&lt;1, "&lt;1", IF('Water Data'!Q65&gt;99, "&gt;99", 'Water Data'!Q65))),"-")</f>
        <v>-</v>
      </c>
      <c r="R67" s="36" t="str">
        <f>IF(ISNUMBER('Water Data'!R65),IF('Water Data'!R65=-999,"NA",IF('Water Data'!R65&lt;1, "&lt;1", IF('Water Data'!R65&gt;99, "&gt;99", 'Water Data'!R65))),"-")</f>
        <v>-</v>
      </c>
      <c r="S67" s="36" t="str">
        <f>IF(ISNUMBER('Water Data'!S65),IF('Water Data'!S65=-999,"NA",IF('Water Data'!S65&lt;1, "&lt;1", IF('Water Data'!S65&gt;99, "&gt;99", 'Water Data'!S65))),"-")</f>
        <v>-</v>
      </c>
      <c r="T67" s="36" t="str">
        <f>IF(ISNUMBER('Water Data'!T65),IF('Water Data'!T65=-999,"NA",IF('Water Data'!T65&lt;1, "&lt;1", IF('Water Data'!T65&gt;99, "&gt;99", 'Water Data'!T65))),"-")</f>
        <v>-</v>
      </c>
      <c r="U67" s="36" t="str">
        <f>IF(ISNUMBER('Water Data'!U65),IF('Water Data'!U65=-999,"NA",IF('Water Data'!U65&lt;1, "&lt;1", IF('Water Data'!U65&gt;99, "&gt;99", 'Water Data'!U65))),"-")</f>
        <v>-</v>
      </c>
      <c r="V67" s="36" t="str">
        <f>IF(ISNUMBER('Water Data'!V65),IF('Water Data'!V65=-999,"NA",IF('Water Data'!V65&lt;1, "&lt;1", IF('Water Data'!V65&gt;99, "&gt;99", 'Water Data'!V65))),"-")</f>
        <v>-</v>
      </c>
      <c r="W67" s="36" t="str">
        <f>IF(ISNUMBER('Water Data'!W65),IF('Water Data'!W65=-999,"NA",IF('Water Data'!W65&lt;1, "&lt;1", IF('Water Data'!W65&gt;99, "&gt;99", 'Water Data'!W65))),"-")</f>
        <v>-</v>
      </c>
      <c r="X67" s="36" t="str">
        <f>IF(ISNUMBER('Water Data'!X65),IF('Water Data'!X65=-999,"NA",IF('Water Data'!X65&lt;1, "&lt;1", IF('Water Data'!X65&gt;99, "&gt;99", 'Water Data'!X65))),"-")</f>
        <v>-</v>
      </c>
      <c r="Y67" s="36" t="str">
        <f>IF(ISNUMBER('Water Data'!Y65),IF('Water Data'!Y65=-999,"NA",IF('Water Data'!Y65&lt;1, "&lt;1", IF('Water Data'!Y65&gt;99, "&gt;99", 'Water Data'!Y65))),"-")</f>
        <v>-</v>
      </c>
      <c r="Z67" s="5"/>
    </row>
    <row xmlns:x14ac="http://schemas.microsoft.com/office/spreadsheetml/2009/9/ac" r="68" s="2" customFormat="true" hidden="true" x14ac:dyDescent="0.2">
      <c r="A68" s="37">
        <f>'Water Data'!A66</f>
        <v>0</v>
      </c>
      <c r="B68" s="5">
        <f>'Water Data'!B66</f>
        <v>0</v>
      </c>
      <c r="C68" s="48">
        <f>'Water Data'!C66</f>
        <v>0</v>
      </c>
      <c r="D68" s="8" t="str">
        <f>IF(ISNUMBER('Water Data'!D66),'Water Data'!D66,"-")</f>
        <v>-</v>
      </c>
      <c r="E68" s="8" t="str">
        <f>IF(ISNUMBER('Water Data'!E66),'Water Data'!E66,"-")</f>
        <v>-</v>
      </c>
      <c r="F68" s="8" t="str">
        <f>IF(ISNUMBER('Water Data'!F66),'Water Data'!F66,"-")</f>
        <v>-</v>
      </c>
      <c r="G68" s="8" t="str">
        <f>IF(ISNUMBER('Water Data'!G66),'Water Data'!G66,"-")</f>
        <v>-</v>
      </c>
      <c r="H68" s="36" t="str">
        <f>IF(ISNUMBER('Water Data'!H66),IF('Water Data'!H66=-999,"NA",IF('Water Data'!H66&lt;1, "&lt;1", IF('Water Data'!H66&gt;99, "&gt;99", 'Water Data'!H66))),"-")</f>
        <v>-</v>
      </c>
      <c r="I68" s="36" t="str">
        <f>IF(ISNUMBER('Water Data'!I66),IF('Water Data'!I66=-999,"NA",IF('Water Data'!I66&lt;1, "&lt;1", IF('Water Data'!I66&gt;99, "&gt;99", 'Water Data'!I66))),"-")</f>
        <v>-</v>
      </c>
      <c r="J68" s="36" t="str">
        <f>IF(ISNUMBER('Water Data'!J66),IF('Water Data'!J66=-999,"NA",IF('Water Data'!J66&lt;1, "&lt;1", IF('Water Data'!J66&gt;99, "&gt;99", 'Water Data'!J66))),"-")</f>
        <v>-</v>
      </c>
      <c r="K68" s="36" t="str">
        <f>IF(ISNUMBER('Water Data'!K66),IF('Water Data'!K66=-999,"NA",IF('Water Data'!K66&lt;1, "&lt;1", IF('Water Data'!K66&gt;99, "&gt;99", 'Water Data'!K66))),"-")</f>
        <v>-</v>
      </c>
      <c r="L68" s="36" t="str">
        <f>IF(ISNUMBER('Water Data'!L66),IF('Water Data'!L66=-999,"NA",IF('Water Data'!L66&lt;1, "&lt;1", IF('Water Data'!L66&gt;99, "&gt;99", 'Water Data'!L66))),"-")</f>
        <v>-</v>
      </c>
      <c r="M68" s="36" t="str">
        <f>IF(ISNUMBER('Water Data'!M66),IF('Water Data'!M66=-999,"NA",IF('Water Data'!M66&lt;1, "&lt;1", IF('Water Data'!M66&gt;99, "&gt;99", 'Water Data'!M66))),"-")</f>
        <v>-</v>
      </c>
      <c r="N68" s="36" t="str">
        <f>IF(ISNUMBER('Water Data'!N66),IF('Water Data'!N66=-999,"NA",IF('Water Data'!N66&lt;1, "&lt;1", IF('Water Data'!N66&gt;99, "&gt;99", 'Water Data'!N66))),"-")</f>
        <v>-</v>
      </c>
      <c r="O68" s="36" t="str">
        <f>IF(ISNUMBER('Water Data'!O66),IF('Water Data'!O66=-999,"NA",IF('Water Data'!O66&lt;1, "&lt;1", IF('Water Data'!O66&gt;99, "&gt;99", 'Water Data'!O66))),"-")</f>
        <v>-</v>
      </c>
      <c r="P68" s="36" t="str">
        <f>IF(ISNUMBER('Water Data'!P66),IF('Water Data'!P66=-999,"NA",IF('Water Data'!P66&lt;1, "&lt;1", IF('Water Data'!P66&gt;99, "&gt;99", 'Water Data'!P66))),"-")</f>
        <v>-</v>
      </c>
      <c r="Q68" s="36" t="str">
        <f>IF(ISNUMBER('Water Data'!Q66),IF('Water Data'!Q66=-999,"NA",IF('Water Data'!Q66&lt;1, "&lt;1", IF('Water Data'!Q66&gt;99, "&gt;99", 'Water Data'!Q66))),"-")</f>
        <v>-</v>
      </c>
      <c r="R68" s="36" t="str">
        <f>IF(ISNUMBER('Water Data'!R66),IF('Water Data'!R66=-999,"NA",IF('Water Data'!R66&lt;1, "&lt;1", IF('Water Data'!R66&gt;99, "&gt;99", 'Water Data'!R66))),"-")</f>
        <v>-</v>
      </c>
      <c r="S68" s="36" t="str">
        <f>IF(ISNUMBER('Water Data'!S66),IF('Water Data'!S66=-999,"NA",IF('Water Data'!S66&lt;1, "&lt;1", IF('Water Data'!S66&gt;99, "&gt;99", 'Water Data'!S66))),"-")</f>
        <v>-</v>
      </c>
      <c r="T68" s="36" t="str">
        <f>IF(ISNUMBER('Water Data'!T66),IF('Water Data'!T66=-999,"NA",IF('Water Data'!T66&lt;1, "&lt;1", IF('Water Data'!T66&gt;99, "&gt;99", 'Water Data'!T66))),"-")</f>
        <v>-</v>
      </c>
      <c r="U68" s="36" t="str">
        <f>IF(ISNUMBER('Water Data'!U66),IF('Water Data'!U66=-999,"NA",IF('Water Data'!U66&lt;1, "&lt;1", IF('Water Data'!U66&gt;99, "&gt;99", 'Water Data'!U66))),"-")</f>
        <v>-</v>
      </c>
      <c r="V68" s="36" t="str">
        <f>IF(ISNUMBER('Water Data'!V66),IF('Water Data'!V66=-999,"NA",IF('Water Data'!V66&lt;1, "&lt;1", IF('Water Data'!V66&gt;99, "&gt;99", 'Water Data'!V66))),"-")</f>
        <v>-</v>
      </c>
      <c r="W68" s="36" t="str">
        <f>IF(ISNUMBER('Water Data'!W66),IF('Water Data'!W66=-999,"NA",IF('Water Data'!W66&lt;1, "&lt;1", IF('Water Data'!W66&gt;99, "&gt;99", 'Water Data'!W66))),"-")</f>
        <v>-</v>
      </c>
      <c r="X68" s="36" t="str">
        <f>IF(ISNUMBER('Water Data'!X66),IF('Water Data'!X66=-999,"NA",IF('Water Data'!X66&lt;1, "&lt;1", IF('Water Data'!X66&gt;99, "&gt;99", 'Water Data'!X66))),"-")</f>
        <v>-</v>
      </c>
      <c r="Y68" s="36" t="str">
        <f>IF(ISNUMBER('Water Data'!Y66),IF('Water Data'!Y66=-999,"NA",IF('Water Data'!Y66&lt;1, "&lt;1", IF('Water Data'!Y66&gt;99, "&gt;99", 'Water Data'!Y66))),"-")</f>
        <v>-</v>
      </c>
      <c r="Z68" s="5"/>
    </row>
    <row xmlns:x14ac="http://schemas.microsoft.com/office/spreadsheetml/2009/9/ac" r="69" s="2" customFormat="true" hidden="true" x14ac:dyDescent="0.2">
      <c r="A69" s="37">
        <f>'Water Data'!A67</f>
        <v>0</v>
      </c>
      <c r="B69" s="5">
        <f>'Water Data'!B67</f>
        <v>0</v>
      </c>
      <c r="C69" s="48">
        <f>'Water Data'!C67</f>
        <v>0</v>
      </c>
      <c r="D69" s="8" t="str">
        <f>IF(ISNUMBER('Water Data'!D67),'Water Data'!D67,"-")</f>
        <v>-</v>
      </c>
      <c r="E69" s="8" t="str">
        <f>IF(ISNUMBER('Water Data'!E67),'Water Data'!E67,"-")</f>
        <v>-</v>
      </c>
      <c r="F69" s="8" t="str">
        <f>IF(ISNUMBER('Water Data'!F67),'Water Data'!F67,"-")</f>
        <v>-</v>
      </c>
      <c r="G69" s="8" t="str">
        <f>IF(ISNUMBER('Water Data'!G67),'Water Data'!G67,"-")</f>
        <v>-</v>
      </c>
      <c r="H69" s="36" t="str">
        <f>IF(ISNUMBER('Water Data'!H67),IF('Water Data'!H67=-999,"NA",IF('Water Data'!H67&lt;1, "&lt;1", IF('Water Data'!H67&gt;99, "&gt;99", 'Water Data'!H67))),"-")</f>
        <v>-</v>
      </c>
      <c r="I69" s="36" t="str">
        <f>IF(ISNUMBER('Water Data'!I67),IF('Water Data'!I67=-999,"NA",IF('Water Data'!I67&lt;1, "&lt;1", IF('Water Data'!I67&gt;99, "&gt;99", 'Water Data'!I67))),"-")</f>
        <v>-</v>
      </c>
      <c r="J69" s="36" t="str">
        <f>IF(ISNUMBER('Water Data'!J67),IF('Water Data'!J67=-999,"NA",IF('Water Data'!J67&lt;1, "&lt;1", IF('Water Data'!J67&gt;99, "&gt;99", 'Water Data'!J67))),"-")</f>
        <v>-</v>
      </c>
      <c r="K69" s="36" t="str">
        <f>IF(ISNUMBER('Water Data'!K67),IF('Water Data'!K67=-999,"NA",IF('Water Data'!K67&lt;1, "&lt;1", IF('Water Data'!K67&gt;99, "&gt;99", 'Water Data'!K67))),"-")</f>
        <v>-</v>
      </c>
      <c r="L69" s="36" t="str">
        <f>IF(ISNUMBER('Water Data'!L67),IF('Water Data'!L67=-999,"NA",IF('Water Data'!L67&lt;1, "&lt;1", IF('Water Data'!L67&gt;99, "&gt;99", 'Water Data'!L67))),"-")</f>
        <v>-</v>
      </c>
      <c r="M69" s="36" t="str">
        <f>IF(ISNUMBER('Water Data'!M67),IF('Water Data'!M67=-999,"NA",IF('Water Data'!M67&lt;1, "&lt;1", IF('Water Data'!M67&gt;99, "&gt;99", 'Water Data'!M67))),"-")</f>
        <v>-</v>
      </c>
      <c r="N69" s="36" t="str">
        <f>IF(ISNUMBER('Water Data'!N67),IF('Water Data'!N67=-999,"NA",IF('Water Data'!N67&lt;1, "&lt;1", IF('Water Data'!N67&gt;99, "&gt;99", 'Water Data'!N67))),"-")</f>
        <v>-</v>
      </c>
      <c r="O69" s="36" t="str">
        <f>IF(ISNUMBER('Water Data'!O67),IF('Water Data'!O67=-999,"NA",IF('Water Data'!O67&lt;1, "&lt;1", IF('Water Data'!O67&gt;99, "&gt;99", 'Water Data'!O67))),"-")</f>
        <v>-</v>
      </c>
      <c r="P69" s="36" t="str">
        <f>IF(ISNUMBER('Water Data'!P67),IF('Water Data'!P67=-999,"NA",IF('Water Data'!P67&lt;1, "&lt;1", IF('Water Data'!P67&gt;99, "&gt;99", 'Water Data'!P67))),"-")</f>
        <v>-</v>
      </c>
      <c r="Q69" s="36" t="str">
        <f>IF(ISNUMBER('Water Data'!Q67),IF('Water Data'!Q67=-999,"NA",IF('Water Data'!Q67&lt;1, "&lt;1", IF('Water Data'!Q67&gt;99, "&gt;99", 'Water Data'!Q67))),"-")</f>
        <v>-</v>
      </c>
      <c r="R69" s="36" t="str">
        <f>IF(ISNUMBER('Water Data'!R67),IF('Water Data'!R67=-999,"NA",IF('Water Data'!R67&lt;1, "&lt;1", IF('Water Data'!R67&gt;99, "&gt;99", 'Water Data'!R67))),"-")</f>
        <v>-</v>
      </c>
      <c r="S69" s="36" t="str">
        <f>IF(ISNUMBER('Water Data'!S67),IF('Water Data'!S67=-999,"NA",IF('Water Data'!S67&lt;1, "&lt;1", IF('Water Data'!S67&gt;99, "&gt;99", 'Water Data'!S67))),"-")</f>
        <v>-</v>
      </c>
      <c r="T69" s="36" t="str">
        <f>IF(ISNUMBER('Water Data'!T67),IF('Water Data'!T67=-999,"NA",IF('Water Data'!T67&lt;1, "&lt;1", IF('Water Data'!T67&gt;99, "&gt;99", 'Water Data'!T67))),"-")</f>
        <v>-</v>
      </c>
      <c r="U69" s="36" t="str">
        <f>IF(ISNUMBER('Water Data'!U67),IF('Water Data'!U67=-999,"NA",IF('Water Data'!U67&lt;1, "&lt;1", IF('Water Data'!U67&gt;99, "&gt;99", 'Water Data'!U67))),"-")</f>
        <v>-</v>
      </c>
      <c r="V69" s="36" t="str">
        <f>IF(ISNUMBER('Water Data'!V67),IF('Water Data'!V67=-999,"NA",IF('Water Data'!V67&lt;1, "&lt;1", IF('Water Data'!V67&gt;99, "&gt;99", 'Water Data'!V67))),"-")</f>
        <v>-</v>
      </c>
      <c r="W69" s="36" t="str">
        <f>IF(ISNUMBER('Water Data'!W67),IF('Water Data'!W67=-999,"NA",IF('Water Data'!W67&lt;1, "&lt;1", IF('Water Data'!W67&gt;99, "&gt;99", 'Water Data'!W67))),"-")</f>
        <v>-</v>
      </c>
      <c r="X69" s="36" t="str">
        <f>IF(ISNUMBER('Water Data'!X67),IF('Water Data'!X67=-999,"NA",IF('Water Data'!X67&lt;1, "&lt;1", IF('Water Data'!X67&gt;99, "&gt;99", 'Water Data'!X67))),"-")</f>
        <v>-</v>
      </c>
      <c r="Y69" s="36" t="str">
        <f>IF(ISNUMBER('Water Data'!Y67),IF('Water Data'!Y67=-999,"NA",IF('Water Data'!Y67&lt;1, "&lt;1", IF('Water Data'!Y67&gt;99, "&gt;99", 'Water Data'!Y67))),"-")</f>
        <v>-</v>
      </c>
      <c r="Z69" s="39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</row>
    <row xmlns:x14ac="http://schemas.microsoft.com/office/spreadsheetml/2009/9/ac" r="70" s="2" customFormat="true" hidden="true" x14ac:dyDescent="0.2">
      <c r="A70" s="37">
        <f>'Water Data'!A68</f>
        <v>0</v>
      </c>
      <c r="B70" s="5">
        <f>'Water Data'!B68</f>
        <v>0</v>
      </c>
      <c r="C70" s="48">
        <f>'Water Data'!C68</f>
        <v>0</v>
      </c>
      <c r="D70" s="8" t="str">
        <f>IF(ISNUMBER('Water Data'!D68),'Water Data'!D68,"-")</f>
        <v>-</v>
      </c>
      <c r="E70" s="8" t="str">
        <f>IF(ISNUMBER('Water Data'!E68),'Water Data'!E68,"-")</f>
        <v>-</v>
      </c>
      <c r="F70" s="8" t="str">
        <f>IF(ISNUMBER('Water Data'!F68),'Water Data'!F68,"-")</f>
        <v>-</v>
      </c>
      <c r="G70" s="8" t="str">
        <f>IF(ISNUMBER('Water Data'!G68),'Water Data'!G68,"-")</f>
        <v>-</v>
      </c>
      <c r="H70" s="36" t="str">
        <f>IF(ISNUMBER('Water Data'!H68),IF('Water Data'!H68=-999,"NA",IF('Water Data'!H68&lt;1, "&lt;1", IF('Water Data'!H68&gt;99, "&gt;99", 'Water Data'!H68))),"-")</f>
        <v>-</v>
      </c>
      <c r="I70" s="36" t="str">
        <f>IF(ISNUMBER('Water Data'!I68),IF('Water Data'!I68=-999,"NA",IF('Water Data'!I68&lt;1, "&lt;1", IF('Water Data'!I68&gt;99, "&gt;99", 'Water Data'!I68))),"-")</f>
        <v>-</v>
      </c>
      <c r="J70" s="36" t="str">
        <f>IF(ISNUMBER('Water Data'!J68),IF('Water Data'!J68=-999,"NA",IF('Water Data'!J68&lt;1, "&lt;1", IF('Water Data'!J68&gt;99, "&gt;99", 'Water Data'!J68))),"-")</f>
        <v>-</v>
      </c>
      <c r="K70" s="36" t="str">
        <f>IF(ISNUMBER('Water Data'!K68),IF('Water Data'!K68=-999,"NA",IF('Water Data'!K68&lt;1, "&lt;1", IF('Water Data'!K68&gt;99, "&gt;99", 'Water Data'!K68))),"-")</f>
        <v>-</v>
      </c>
      <c r="L70" s="36" t="str">
        <f>IF(ISNUMBER('Water Data'!L68),IF('Water Data'!L68=-999,"NA",IF('Water Data'!L68&lt;1, "&lt;1", IF('Water Data'!L68&gt;99, "&gt;99", 'Water Data'!L68))),"-")</f>
        <v>-</v>
      </c>
      <c r="M70" s="36" t="str">
        <f>IF(ISNUMBER('Water Data'!M68),IF('Water Data'!M68=-999,"NA",IF('Water Data'!M68&lt;1, "&lt;1", IF('Water Data'!M68&gt;99, "&gt;99", 'Water Data'!M68))),"-")</f>
        <v>-</v>
      </c>
      <c r="N70" s="36" t="str">
        <f>IF(ISNUMBER('Water Data'!N68),IF('Water Data'!N68=-999,"NA",IF('Water Data'!N68&lt;1, "&lt;1", IF('Water Data'!N68&gt;99, "&gt;99", 'Water Data'!N68))),"-")</f>
        <v>-</v>
      </c>
      <c r="O70" s="36" t="str">
        <f>IF(ISNUMBER('Water Data'!O68),IF('Water Data'!O68=-999,"NA",IF('Water Data'!O68&lt;1, "&lt;1", IF('Water Data'!O68&gt;99, "&gt;99", 'Water Data'!O68))),"-")</f>
        <v>-</v>
      </c>
      <c r="P70" s="36" t="str">
        <f>IF(ISNUMBER('Water Data'!P68),IF('Water Data'!P68=-999,"NA",IF('Water Data'!P68&lt;1, "&lt;1", IF('Water Data'!P68&gt;99, "&gt;99", 'Water Data'!P68))),"-")</f>
        <v>-</v>
      </c>
      <c r="Q70" s="36" t="str">
        <f>IF(ISNUMBER('Water Data'!Q68),IF('Water Data'!Q68=-999,"NA",IF('Water Data'!Q68&lt;1, "&lt;1", IF('Water Data'!Q68&gt;99, "&gt;99", 'Water Data'!Q68))),"-")</f>
        <v>-</v>
      </c>
      <c r="R70" s="36" t="str">
        <f>IF(ISNUMBER('Water Data'!R68),IF('Water Data'!R68=-999,"NA",IF('Water Data'!R68&lt;1, "&lt;1", IF('Water Data'!R68&gt;99, "&gt;99", 'Water Data'!R68))),"-")</f>
        <v>-</v>
      </c>
      <c r="S70" s="36" t="str">
        <f>IF(ISNUMBER('Water Data'!S68),IF('Water Data'!S68=-999,"NA",IF('Water Data'!S68&lt;1, "&lt;1", IF('Water Data'!S68&gt;99, "&gt;99", 'Water Data'!S68))),"-")</f>
        <v>-</v>
      </c>
      <c r="T70" s="36" t="str">
        <f>IF(ISNUMBER('Water Data'!T68),IF('Water Data'!T68=-999,"NA",IF('Water Data'!T68&lt;1, "&lt;1", IF('Water Data'!T68&gt;99, "&gt;99", 'Water Data'!T68))),"-")</f>
        <v>-</v>
      </c>
      <c r="U70" s="36" t="str">
        <f>IF(ISNUMBER('Water Data'!U68),IF('Water Data'!U68=-999,"NA",IF('Water Data'!U68&lt;1, "&lt;1", IF('Water Data'!U68&gt;99, "&gt;99", 'Water Data'!U68))),"-")</f>
        <v>-</v>
      </c>
      <c r="V70" s="36" t="str">
        <f>IF(ISNUMBER('Water Data'!V68),IF('Water Data'!V68=-999,"NA",IF('Water Data'!V68&lt;1, "&lt;1", IF('Water Data'!V68&gt;99, "&gt;99", 'Water Data'!V68))),"-")</f>
        <v>-</v>
      </c>
      <c r="W70" s="36" t="str">
        <f>IF(ISNUMBER('Water Data'!W68),IF('Water Data'!W68=-999,"NA",IF('Water Data'!W68&lt;1, "&lt;1", IF('Water Data'!W68&gt;99, "&gt;99", 'Water Data'!W68))),"-")</f>
        <v>-</v>
      </c>
      <c r="X70" s="36" t="str">
        <f>IF(ISNUMBER('Water Data'!X68),IF('Water Data'!X68=-999,"NA",IF('Water Data'!X68&lt;1, "&lt;1", IF('Water Data'!X68&gt;99, "&gt;99", 'Water Data'!X68))),"-")</f>
        <v>-</v>
      </c>
      <c r="Y70" s="36" t="str">
        <f>IF(ISNUMBER('Water Data'!Y68),IF('Water Data'!Y68=-999,"NA",IF('Water Data'!Y68&lt;1, "&lt;1", IF('Water Data'!Y68&gt;99, "&gt;99", 'Water Data'!Y68))),"-")</f>
        <v>-</v>
      </c>
      <c r="Z70" s="5"/>
    </row>
    <row xmlns:x14ac="http://schemas.microsoft.com/office/spreadsheetml/2009/9/ac" r="71" s="2" customFormat="true" hidden="true" x14ac:dyDescent="0.2">
      <c r="A71" s="37">
        <f>'Water Data'!A69</f>
        <v>0</v>
      </c>
      <c r="B71" s="5">
        <f>'Water Data'!B69</f>
        <v>0</v>
      </c>
      <c r="C71" s="48">
        <f>'Water Data'!C69</f>
        <v>0</v>
      </c>
      <c r="D71" s="8" t="str">
        <f>IF(ISNUMBER('Water Data'!D69),'Water Data'!D69,"-")</f>
        <v>-</v>
      </c>
      <c r="E71" s="8" t="str">
        <f>IF(ISNUMBER('Water Data'!E69),'Water Data'!E69,"-")</f>
        <v>-</v>
      </c>
      <c r="F71" s="8" t="str">
        <f>IF(ISNUMBER('Water Data'!F69),'Water Data'!F69,"-")</f>
        <v>-</v>
      </c>
      <c r="G71" s="8" t="str">
        <f>IF(ISNUMBER('Water Data'!G69),'Water Data'!G69,"-")</f>
        <v>-</v>
      </c>
      <c r="H71" s="36" t="str">
        <f>IF(ISNUMBER('Water Data'!H69),IF('Water Data'!H69=-999,"NA",IF('Water Data'!H69&lt;1, "&lt;1", IF('Water Data'!H69&gt;99, "&gt;99", 'Water Data'!H69))),"-")</f>
        <v>-</v>
      </c>
      <c r="I71" s="36" t="str">
        <f>IF(ISNUMBER('Water Data'!I69),IF('Water Data'!I69=-999,"NA",IF('Water Data'!I69&lt;1, "&lt;1", IF('Water Data'!I69&gt;99, "&gt;99", 'Water Data'!I69))),"-")</f>
        <v>-</v>
      </c>
      <c r="J71" s="36" t="str">
        <f>IF(ISNUMBER('Water Data'!J69),IF('Water Data'!J69=-999,"NA",IF('Water Data'!J69&lt;1, "&lt;1", IF('Water Data'!J69&gt;99, "&gt;99", 'Water Data'!J69))),"-")</f>
        <v>-</v>
      </c>
      <c r="K71" s="36" t="str">
        <f>IF(ISNUMBER('Water Data'!K69),IF('Water Data'!K69=-999,"NA",IF('Water Data'!K69&lt;1, "&lt;1", IF('Water Data'!K69&gt;99, "&gt;99", 'Water Data'!K69))),"-")</f>
        <v>-</v>
      </c>
      <c r="L71" s="36" t="str">
        <f>IF(ISNUMBER('Water Data'!L69),IF('Water Data'!L69=-999,"NA",IF('Water Data'!L69&lt;1, "&lt;1", IF('Water Data'!L69&gt;99, "&gt;99", 'Water Data'!L69))),"-")</f>
        <v>-</v>
      </c>
      <c r="M71" s="36" t="str">
        <f>IF(ISNUMBER('Water Data'!M69),IF('Water Data'!M69=-999,"NA",IF('Water Data'!M69&lt;1, "&lt;1", IF('Water Data'!M69&gt;99, "&gt;99", 'Water Data'!M69))),"-")</f>
        <v>-</v>
      </c>
      <c r="N71" s="36" t="str">
        <f>IF(ISNUMBER('Water Data'!N69),IF('Water Data'!N69=-999,"NA",IF('Water Data'!N69&lt;1, "&lt;1", IF('Water Data'!N69&gt;99, "&gt;99", 'Water Data'!N69))),"-")</f>
        <v>-</v>
      </c>
      <c r="O71" s="36" t="str">
        <f>IF(ISNUMBER('Water Data'!O69),IF('Water Data'!O69=-999,"NA",IF('Water Data'!O69&lt;1, "&lt;1", IF('Water Data'!O69&gt;99, "&gt;99", 'Water Data'!O69))),"-")</f>
        <v>-</v>
      </c>
      <c r="P71" s="36" t="str">
        <f>IF(ISNUMBER('Water Data'!P69),IF('Water Data'!P69=-999,"NA",IF('Water Data'!P69&lt;1, "&lt;1", IF('Water Data'!P69&gt;99, "&gt;99", 'Water Data'!P69))),"-")</f>
        <v>-</v>
      </c>
      <c r="Q71" s="36" t="str">
        <f>IF(ISNUMBER('Water Data'!Q69),IF('Water Data'!Q69=-999,"NA",IF('Water Data'!Q69&lt;1, "&lt;1", IF('Water Data'!Q69&gt;99, "&gt;99", 'Water Data'!Q69))),"-")</f>
        <v>-</v>
      </c>
      <c r="R71" s="36" t="str">
        <f>IF(ISNUMBER('Water Data'!R69),IF('Water Data'!R69=-999,"NA",IF('Water Data'!R69&lt;1, "&lt;1", IF('Water Data'!R69&gt;99, "&gt;99", 'Water Data'!R69))),"-")</f>
        <v>-</v>
      </c>
      <c r="S71" s="36" t="str">
        <f>IF(ISNUMBER('Water Data'!S69),IF('Water Data'!S69=-999,"NA",IF('Water Data'!S69&lt;1, "&lt;1", IF('Water Data'!S69&gt;99, "&gt;99", 'Water Data'!S69))),"-")</f>
        <v>-</v>
      </c>
      <c r="T71" s="36" t="str">
        <f>IF(ISNUMBER('Water Data'!T69),IF('Water Data'!T69=-999,"NA",IF('Water Data'!T69&lt;1, "&lt;1", IF('Water Data'!T69&gt;99, "&gt;99", 'Water Data'!T69))),"-")</f>
        <v>-</v>
      </c>
      <c r="U71" s="36" t="str">
        <f>IF(ISNUMBER('Water Data'!U69),IF('Water Data'!U69=-999,"NA",IF('Water Data'!U69&lt;1, "&lt;1", IF('Water Data'!U69&gt;99, "&gt;99", 'Water Data'!U69))),"-")</f>
        <v>-</v>
      </c>
      <c r="V71" s="36" t="str">
        <f>IF(ISNUMBER('Water Data'!V69),IF('Water Data'!V69=-999,"NA",IF('Water Data'!V69&lt;1, "&lt;1", IF('Water Data'!V69&gt;99, "&gt;99", 'Water Data'!V69))),"-")</f>
        <v>-</v>
      </c>
      <c r="W71" s="36" t="str">
        <f>IF(ISNUMBER('Water Data'!W69),IF('Water Data'!W69=-999,"NA",IF('Water Data'!W69&lt;1, "&lt;1", IF('Water Data'!W69&gt;99, "&gt;99", 'Water Data'!W69))),"-")</f>
        <v>-</v>
      </c>
      <c r="X71" s="36" t="str">
        <f>IF(ISNUMBER('Water Data'!X69),IF('Water Data'!X69=-999,"NA",IF('Water Data'!X69&lt;1, "&lt;1", IF('Water Data'!X69&gt;99, "&gt;99", 'Water Data'!X69))),"-")</f>
        <v>-</v>
      </c>
      <c r="Y71" s="36" t="str">
        <f>IF(ISNUMBER('Water Data'!Y69),IF('Water Data'!Y69=-999,"NA",IF('Water Data'!Y69&lt;1, "&lt;1", IF('Water Data'!Y69&gt;99, "&gt;99", 'Water Data'!Y69))),"-")</f>
        <v>-</v>
      </c>
      <c r="Z71" s="5"/>
    </row>
    <row xmlns:x14ac="http://schemas.microsoft.com/office/spreadsheetml/2009/9/ac" r="72" s="2" customFormat="true" hidden="true" x14ac:dyDescent="0.2">
      <c r="A72" s="37">
        <f>'Water Data'!A70</f>
        <v>0</v>
      </c>
      <c r="B72" s="5">
        <f>'Water Data'!B70</f>
        <v>0</v>
      </c>
      <c r="C72" s="48">
        <f>'Water Data'!C70</f>
        <v>0</v>
      </c>
      <c r="D72" s="8" t="str">
        <f>IF(ISNUMBER('Water Data'!D70),'Water Data'!D70,"-")</f>
        <v>-</v>
      </c>
      <c r="E72" s="8" t="str">
        <f>IF(ISNUMBER('Water Data'!E70),'Water Data'!E70,"-")</f>
        <v>-</v>
      </c>
      <c r="F72" s="8" t="str">
        <f>IF(ISNUMBER('Water Data'!F70),'Water Data'!F70,"-")</f>
        <v>-</v>
      </c>
      <c r="G72" s="8" t="str">
        <f>IF(ISNUMBER('Water Data'!G70),'Water Data'!G70,"-")</f>
        <v>-</v>
      </c>
      <c r="H72" s="36" t="str">
        <f>IF(ISNUMBER('Water Data'!H70),IF('Water Data'!H70=-999,"NA",IF('Water Data'!H70&lt;1, "&lt;1", IF('Water Data'!H70&gt;99, "&gt;99", 'Water Data'!H70))),"-")</f>
        <v>-</v>
      </c>
      <c r="I72" s="36" t="str">
        <f>IF(ISNUMBER('Water Data'!I70),IF('Water Data'!I70=-999,"NA",IF('Water Data'!I70&lt;1, "&lt;1", IF('Water Data'!I70&gt;99, "&gt;99", 'Water Data'!I70))),"-")</f>
        <v>-</v>
      </c>
      <c r="J72" s="36" t="str">
        <f>IF(ISNUMBER('Water Data'!J70),IF('Water Data'!J70=-999,"NA",IF('Water Data'!J70&lt;1, "&lt;1", IF('Water Data'!J70&gt;99, "&gt;99", 'Water Data'!J70))),"-")</f>
        <v>-</v>
      </c>
      <c r="K72" s="36" t="str">
        <f>IF(ISNUMBER('Water Data'!K70),IF('Water Data'!K70=-999,"NA",IF('Water Data'!K70&lt;1, "&lt;1", IF('Water Data'!K70&gt;99, "&gt;99", 'Water Data'!K70))),"-")</f>
        <v>-</v>
      </c>
      <c r="L72" s="36" t="str">
        <f>IF(ISNUMBER('Water Data'!L70),IF('Water Data'!L70=-999,"NA",IF('Water Data'!L70&lt;1, "&lt;1", IF('Water Data'!L70&gt;99, "&gt;99", 'Water Data'!L70))),"-")</f>
        <v>-</v>
      </c>
      <c r="M72" s="36" t="str">
        <f>IF(ISNUMBER('Water Data'!M70),IF('Water Data'!M70=-999,"NA",IF('Water Data'!M70&lt;1, "&lt;1", IF('Water Data'!M70&gt;99, "&gt;99", 'Water Data'!M70))),"-")</f>
        <v>-</v>
      </c>
      <c r="N72" s="36" t="str">
        <f>IF(ISNUMBER('Water Data'!N70),IF('Water Data'!N70=-999,"NA",IF('Water Data'!N70&lt;1, "&lt;1", IF('Water Data'!N70&gt;99, "&gt;99", 'Water Data'!N70))),"-")</f>
        <v>-</v>
      </c>
      <c r="O72" s="36" t="str">
        <f>IF(ISNUMBER('Water Data'!O70),IF('Water Data'!O70=-999,"NA",IF('Water Data'!O70&lt;1, "&lt;1", IF('Water Data'!O70&gt;99, "&gt;99", 'Water Data'!O70))),"-")</f>
        <v>-</v>
      </c>
      <c r="P72" s="36" t="str">
        <f>IF(ISNUMBER('Water Data'!P70),IF('Water Data'!P70=-999,"NA",IF('Water Data'!P70&lt;1, "&lt;1", IF('Water Data'!P70&gt;99, "&gt;99", 'Water Data'!P70))),"-")</f>
        <v>-</v>
      </c>
      <c r="Q72" s="36" t="str">
        <f>IF(ISNUMBER('Water Data'!Q70),IF('Water Data'!Q70=-999,"NA",IF('Water Data'!Q70&lt;1, "&lt;1", IF('Water Data'!Q70&gt;99, "&gt;99", 'Water Data'!Q70))),"-")</f>
        <v>-</v>
      </c>
      <c r="R72" s="36" t="str">
        <f>IF(ISNUMBER('Water Data'!R70),IF('Water Data'!R70=-999,"NA",IF('Water Data'!R70&lt;1, "&lt;1", IF('Water Data'!R70&gt;99, "&gt;99", 'Water Data'!R70))),"-")</f>
        <v>-</v>
      </c>
      <c r="S72" s="36" t="str">
        <f>IF(ISNUMBER('Water Data'!S70),IF('Water Data'!S70=-999,"NA",IF('Water Data'!S70&lt;1, "&lt;1", IF('Water Data'!S70&gt;99, "&gt;99", 'Water Data'!S70))),"-")</f>
        <v>-</v>
      </c>
      <c r="T72" s="36" t="str">
        <f>IF(ISNUMBER('Water Data'!T70),IF('Water Data'!T70=-999,"NA",IF('Water Data'!T70&lt;1, "&lt;1", IF('Water Data'!T70&gt;99, "&gt;99", 'Water Data'!T70))),"-")</f>
        <v>-</v>
      </c>
      <c r="U72" s="36" t="str">
        <f>IF(ISNUMBER('Water Data'!U70),IF('Water Data'!U70=-999,"NA",IF('Water Data'!U70&lt;1, "&lt;1", IF('Water Data'!U70&gt;99, "&gt;99", 'Water Data'!U70))),"-")</f>
        <v>-</v>
      </c>
      <c r="V72" s="36" t="str">
        <f>IF(ISNUMBER('Water Data'!V70),IF('Water Data'!V70=-999,"NA",IF('Water Data'!V70&lt;1, "&lt;1", IF('Water Data'!V70&gt;99, "&gt;99", 'Water Data'!V70))),"-")</f>
        <v>-</v>
      </c>
      <c r="W72" s="36" t="str">
        <f>IF(ISNUMBER('Water Data'!W70),IF('Water Data'!W70=-999,"NA",IF('Water Data'!W70&lt;1, "&lt;1", IF('Water Data'!W70&gt;99, "&gt;99", 'Water Data'!W70))),"-")</f>
        <v>-</v>
      </c>
      <c r="X72" s="36" t="str">
        <f>IF(ISNUMBER('Water Data'!X70),IF('Water Data'!X70=-999,"NA",IF('Water Data'!X70&lt;1, "&lt;1", IF('Water Data'!X70&gt;99, "&gt;99", 'Water Data'!X70))),"-")</f>
        <v>-</v>
      </c>
      <c r="Y72" s="36" t="str">
        <f>IF(ISNUMBER('Water Data'!Y70),IF('Water Data'!Y70=-999,"NA",IF('Water Data'!Y70&lt;1, "&lt;1", IF('Water Data'!Y70&gt;99, "&gt;99", 'Water Data'!Y70))),"-")</f>
        <v>-</v>
      </c>
      <c r="Z72" s="5"/>
    </row>
    <row xmlns:x14ac="http://schemas.microsoft.com/office/spreadsheetml/2009/9/ac" r="73" s="2" customFormat="true" hidden="true" x14ac:dyDescent="0.2">
      <c r="A73" s="37">
        <f>'Water Data'!A71</f>
        <v>0</v>
      </c>
      <c r="B73" s="5">
        <f>'Water Data'!B71</f>
        <v>0</v>
      </c>
      <c r="C73" s="48">
        <f>'Water Data'!C71</f>
        <v>0</v>
      </c>
      <c r="D73" s="8" t="str">
        <f>IF(ISNUMBER('Water Data'!D71),'Water Data'!D71,"-")</f>
        <v>-</v>
      </c>
      <c r="E73" s="8" t="str">
        <f>IF(ISNUMBER('Water Data'!E71),'Water Data'!E71,"-")</f>
        <v>-</v>
      </c>
      <c r="F73" s="8" t="str">
        <f>IF(ISNUMBER('Water Data'!F71),'Water Data'!F71,"-")</f>
        <v>-</v>
      </c>
      <c r="G73" s="8" t="str">
        <f>IF(ISNUMBER('Water Data'!G71),'Water Data'!G71,"-")</f>
        <v>-</v>
      </c>
      <c r="H73" s="36" t="str">
        <f>IF(ISNUMBER('Water Data'!H71),IF('Water Data'!H71=-999,"NA",IF('Water Data'!H71&lt;1, "&lt;1", IF('Water Data'!H71&gt;99, "&gt;99", 'Water Data'!H71))),"-")</f>
        <v>-</v>
      </c>
      <c r="I73" s="36" t="str">
        <f>IF(ISNUMBER('Water Data'!I71),IF('Water Data'!I71=-999,"NA",IF('Water Data'!I71&lt;1, "&lt;1", IF('Water Data'!I71&gt;99, "&gt;99", 'Water Data'!I71))),"-")</f>
        <v>-</v>
      </c>
      <c r="J73" s="36" t="str">
        <f>IF(ISNUMBER('Water Data'!J71),IF('Water Data'!J71=-999,"NA",IF('Water Data'!J71&lt;1, "&lt;1", IF('Water Data'!J71&gt;99, "&gt;99", 'Water Data'!J71))),"-")</f>
        <v>-</v>
      </c>
      <c r="K73" s="36" t="str">
        <f>IF(ISNUMBER('Water Data'!K71),IF('Water Data'!K71=-999,"NA",IF('Water Data'!K71&lt;1, "&lt;1", IF('Water Data'!K71&gt;99, "&gt;99", 'Water Data'!K71))),"-")</f>
        <v>-</v>
      </c>
      <c r="L73" s="36" t="str">
        <f>IF(ISNUMBER('Water Data'!L71),IF('Water Data'!L71=-999,"NA",IF('Water Data'!L71&lt;1, "&lt;1", IF('Water Data'!L71&gt;99, "&gt;99", 'Water Data'!L71))),"-")</f>
        <v>-</v>
      </c>
      <c r="M73" s="36" t="str">
        <f>IF(ISNUMBER('Water Data'!M71),IF('Water Data'!M71=-999,"NA",IF('Water Data'!M71&lt;1, "&lt;1", IF('Water Data'!M71&gt;99, "&gt;99", 'Water Data'!M71))),"-")</f>
        <v>-</v>
      </c>
      <c r="N73" s="36" t="str">
        <f>IF(ISNUMBER('Water Data'!N71),IF('Water Data'!N71=-999,"NA",IF('Water Data'!N71&lt;1, "&lt;1", IF('Water Data'!N71&gt;99, "&gt;99", 'Water Data'!N71))),"-")</f>
        <v>-</v>
      </c>
      <c r="O73" s="36" t="str">
        <f>IF(ISNUMBER('Water Data'!O71),IF('Water Data'!O71=-999,"NA",IF('Water Data'!O71&lt;1, "&lt;1", IF('Water Data'!O71&gt;99, "&gt;99", 'Water Data'!O71))),"-")</f>
        <v>-</v>
      </c>
      <c r="P73" s="36" t="str">
        <f>IF(ISNUMBER('Water Data'!P71),IF('Water Data'!P71=-999,"NA",IF('Water Data'!P71&lt;1, "&lt;1", IF('Water Data'!P71&gt;99, "&gt;99", 'Water Data'!P71))),"-")</f>
        <v>-</v>
      </c>
      <c r="Q73" s="36" t="str">
        <f>IF(ISNUMBER('Water Data'!Q71),IF('Water Data'!Q71=-999,"NA",IF('Water Data'!Q71&lt;1, "&lt;1", IF('Water Data'!Q71&gt;99, "&gt;99", 'Water Data'!Q71))),"-")</f>
        <v>-</v>
      </c>
      <c r="R73" s="36" t="str">
        <f>IF(ISNUMBER('Water Data'!R71),IF('Water Data'!R71=-999,"NA",IF('Water Data'!R71&lt;1, "&lt;1", IF('Water Data'!R71&gt;99, "&gt;99", 'Water Data'!R71))),"-")</f>
        <v>-</v>
      </c>
      <c r="S73" s="36" t="str">
        <f>IF(ISNUMBER('Water Data'!S71),IF('Water Data'!S71=-999,"NA",IF('Water Data'!S71&lt;1, "&lt;1", IF('Water Data'!S71&gt;99, "&gt;99", 'Water Data'!S71))),"-")</f>
        <v>-</v>
      </c>
      <c r="T73" s="36" t="str">
        <f>IF(ISNUMBER('Water Data'!T71),IF('Water Data'!T71=-999,"NA",IF('Water Data'!T71&lt;1, "&lt;1", IF('Water Data'!T71&gt;99, "&gt;99", 'Water Data'!T71))),"-")</f>
        <v>-</v>
      </c>
      <c r="U73" s="36" t="str">
        <f>IF(ISNUMBER('Water Data'!U71),IF('Water Data'!U71=-999,"NA",IF('Water Data'!U71&lt;1, "&lt;1", IF('Water Data'!U71&gt;99, "&gt;99", 'Water Data'!U71))),"-")</f>
        <v>-</v>
      </c>
      <c r="V73" s="36" t="str">
        <f>IF(ISNUMBER('Water Data'!V71),IF('Water Data'!V71=-999,"NA",IF('Water Data'!V71&lt;1, "&lt;1", IF('Water Data'!V71&gt;99, "&gt;99", 'Water Data'!V71))),"-")</f>
        <v>-</v>
      </c>
      <c r="W73" s="36" t="str">
        <f>IF(ISNUMBER('Water Data'!W71),IF('Water Data'!W71=-999,"NA",IF('Water Data'!W71&lt;1, "&lt;1", IF('Water Data'!W71&gt;99, "&gt;99", 'Water Data'!W71))),"-")</f>
        <v>-</v>
      </c>
      <c r="X73" s="36" t="str">
        <f>IF(ISNUMBER('Water Data'!X71),IF('Water Data'!X71=-999,"NA",IF('Water Data'!X71&lt;1, "&lt;1", IF('Water Data'!X71&gt;99, "&gt;99", 'Water Data'!X71))),"-")</f>
        <v>-</v>
      </c>
      <c r="Y73" s="36" t="str">
        <f>IF(ISNUMBER('Water Data'!Y71),IF('Water Data'!Y71=-999,"NA",IF('Water Data'!Y71&lt;1, "&lt;1", IF('Water Data'!Y71&gt;99, "&gt;99", 'Water Data'!Y71))),"-")</f>
        <v>-</v>
      </c>
      <c r="Z73" s="5"/>
    </row>
    <row xmlns:x14ac="http://schemas.microsoft.com/office/spreadsheetml/2009/9/ac" r="74" s="2" customFormat="true" hidden="true" x14ac:dyDescent="0.2">
      <c r="A74" s="37">
        <f>'Water Data'!A72</f>
        <v>0</v>
      </c>
      <c r="B74" s="5">
        <f>'Water Data'!B72</f>
        <v>0</v>
      </c>
      <c r="C74" s="48">
        <f>'Water Data'!C72</f>
        <v>0</v>
      </c>
      <c r="D74" s="8" t="str">
        <f>IF(ISNUMBER('Water Data'!D72),'Water Data'!D72,"-")</f>
        <v>-</v>
      </c>
      <c r="E74" s="8" t="str">
        <f>IF(ISNUMBER('Water Data'!E72),'Water Data'!E72,"-")</f>
        <v>-</v>
      </c>
      <c r="F74" s="8" t="str">
        <f>IF(ISNUMBER('Water Data'!F72),'Water Data'!F72,"-")</f>
        <v>-</v>
      </c>
      <c r="G74" s="8" t="str">
        <f>IF(ISNUMBER('Water Data'!G72),'Water Data'!G72,"-")</f>
        <v>-</v>
      </c>
      <c r="H74" s="36" t="str">
        <f>IF(ISNUMBER('Water Data'!H72),IF('Water Data'!H72=-999,"NA",IF('Water Data'!H72&lt;1, "&lt;1", IF('Water Data'!H72&gt;99, "&gt;99", 'Water Data'!H72))),"-")</f>
        <v>-</v>
      </c>
      <c r="I74" s="36" t="str">
        <f>IF(ISNUMBER('Water Data'!I72),IF('Water Data'!I72=-999,"NA",IF('Water Data'!I72&lt;1, "&lt;1", IF('Water Data'!I72&gt;99, "&gt;99", 'Water Data'!I72))),"-")</f>
        <v>-</v>
      </c>
      <c r="J74" s="36" t="str">
        <f>IF(ISNUMBER('Water Data'!J72),IF('Water Data'!J72=-999,"NA",IF('Water Data'!J72&lt;1, "&lt;1", IF('Water Data'!J72&gt;99, "&gt;99", 'Water Data'!J72))),"-")</f>
        <v>-</v>
      </c>
      <c r="K74" s="36" t="str">
        <f>IF(ISNUMBER('Water Data'!K72),IF('Water Data'!K72=-999,"NA",IF('Water Data'!K72&lt;1, "&lt;1", IF('Water Data'!K72&gt;99, "&gt;99", 'Water Data'!K72))),"-")</f>
        <v>-</v>
      </c>
      <c r="L74" s="36" t="str">
        <f>IF(ISNUMBER('Water Data'!L72),IF('Water Data'!L72=-999,"NA",IF('Water Data'!L72&lt;1, "&lt;1", IF('Water Data'!L72&gt;99, "&gt;99", 'Water Data'!L72))),"-")</f>
        <v>-</v>
      </c>
      <c r="M74" s="36" t="str">
        <f>IF(ISNUMBER('Water Data'!M72),IF('Water Data'!M72=-999,"NA",IF('Water Data'!M72&lt;1, "&lt;1", IF('Water Data'!M72&gt;99, "&gt;99", 'Water Data'!M72))),"-")</f>
        <v>-</v>
      </c>
      <c r="N74" s="36" t="str">
        <f>IF(ISNUMBER('Water Data'!N72),IF('Water Data'!N72=-999,"NA",IF('Water Data'!N72&lt;1, "&lt;1", IF('Water Data'!N72&gt;99, "&gt;99", 'Water Data'!N72))),"-")</f>
        <v>-</v>
      </c>
      <c r="O74" s="36" t="str">
        <f>IF(ISNUMBER('Water Data'!O72),IF('Water Data'!O72=-999,"NA",IF('Water Data'!O72&lt;1, "&lt;1", IF('Water Data'!O72&gt;99, "&gt;99", 'Water Data'!O72))),"-")</f>
        <v>-</v>
      </c>
      <c r="P74" s="36" t="str">
        <f>IF(ISNUMBER('Water Data'!P72),IF('Water Data'!P72=-999,"NA",IF('Water Data'!P72&lt;1, "&lt;1", IF('Water Data'!P72&gt;99, "&gt;99", 'Water Data'!P72))),"-")</f>
        <v>-</v>
      </c>
      <c r="Q74" s="36" t="str">
        <f>IF(ISNUMBER('Water Data'!Q72),IF('Water Data'!Q72=-999,"NA",IF('Water Data'!Q72&lt;1, "&lt;1", IF('Water Data'!Q72&gt;99, "&gt;99", 'Water Data'!Q72))),"-")</f>
        <v>-</v>
      </c>
      <c r="R74" s="36" t="str">
        <f>IF(ISNUMBER('Water Data'!R72),IF('Water Data'!R72=-999,"NA",IF('Water Data'!R72&lt;1, "&lt;1", IF('Water Data'!R72&gt;99, "&gt;99", 'Water Data'!R72))),"-")</f>
        <v>-</v>
      </c>
      <c r="S74" s="36" t="str">
        <f>IF(ISNUMBER('Water Data'!S72),IF('Water Data'!S72=-999,"NA",IF('Water Data'!S72&lt;1, "&lt;1", IF('Water Data'!S72&gt;99, "&gt;99", 'Water Data'!S72))),"-")</f>
        <v>-</v>
      </c>
      <c r="T74" s="36" t="str">
        <f>IF(ISNUMBER('Water Data'!T72),IF('Water Data'!T72=-999,"NA",IF('Water Data'!T72&lt;1, "&lt;1", IF('Water Data'!T72&gt;99, "&gt;99", 'Water Data'!T72))),"-")</f>
        <v>-</v>
      </c>
      <c r="U74" s="36" t="str">
        <f>IF(ISNUMBER('Water Data'!U72),IF('Water Data'!U72=-999,"NA",IF('Water Data'!U72&lt;1, "&lt;1", IF('Water Data'!U72&gt;99, "&gt;99", 'Water Data'!U72))),"-")</f>
        <v>-</v>
      </c>
      <c r="V74" s="36" t="str">
        <f>IF(ISNUMBER('Water Data'!V72),IF('Water Data'!V72=-999,"NA",IF('Water Data'!V72&lt;1, "&lt;1", IF('Water Data'!V72&gt;99, "&gt;99", 'Water Data'!V72))),"-")</f>
        <v>-</v>
      </c>
      <c r="W74" s="36" t="str">
        <f>IF(ISNUMBER('Water Data'!W72),IF('Water Data'!W72=-999,"NA",IF('Water Data'!W72&lt;1, "&lt;1", IF('Water Data'!W72&gt;99, "&gt;99", 'Water Data'!W72))),"-")</f>
        <v>-</v>
      </c>
      <c r="X74" s="36" t="str">
        <f>IF(ISNUMBER('Water Data'!X72),IF('Water Data'!X72=-999,"NA",IF('Water Data'!X72&lt;1, "&lt;1", IF('Water Data'!X72&gt;99, "&gt;99", 'Water Data'!X72))),"-")</f>
        <v>-</v>
      </c>
      <c r="Y74" s="36" t="str">
        <f>IF(ISNUMBER('Water Data'!Y72),IF('Water Data'!Y72=-999,"NA",IF('Water Data'!Y72&lt;1, "&lt;1", IF('Water Data'!Y72&gt;99, "&gt;99", 'Water Data'!Y72))),"-")</f>
        <v>-</v>
      </c>
      <c r="Z74" s="5"/>
    </row>
    <row xmlns:x14ac="http://schemas.microsoft.com/office/spreadsheetml/2009/9/ac" r="75" s="2" customFormat="true" x14ac:dyDescent="0.2">
      <c r="A75" s="37">
        <f>'Water Data'!A73</f>
        <v>0</v>
      </c>
      <c r="B75" s="5">
        <f>'Water Data'!B73</f>
        <v>0</v>
      </c>
      <c r="C75" s="48">
        <f>'Water Data'!C73</f>
        <v>0</v>
      </c>
      <c r="D75" s="8" t="str">
        <f>IF(ISNUMBER('Water Data'!D73),'Water Data'!D73,"-")</f>
        <v>-</v>
      </c>
      <c r="E75" s="8" t="str">
        <f>IF(ISNUMBER('Water Data'!E73),'Water Data'!E73,"-")</f>
        <v>-</v>
      </c>
      <c r="F75" s="8" t="str">
        <f>IF(ISNUMBER('Water Data'!F73),'Water Data'!F73,"-")</f>
        <v>-</v>
      </c>
      <c r="G75" s="8" t="str">
        <f>IF(ISNUMBER('Water Data'!G73),'Water Data'!G73,"-")</f>
        <v>-</v>
      </c>
      <c r="H75" s="36" t="str">
        <f>IF(ISNUMBER('Water Data'!H73),IF('Water Data'!H73=-999,"NA",IF('Water Data'!H73&lt;1, "&lt;1", IF('Water Data'!H73&gt;99, "&gt;99", 'Water Data'!H73))),"-")</f>
        <v>-</v>
      </c>
      <c r="I75" s="36" t="str">
        <f>IF(ISNUMBER('Water Data'!I73),IF('Water Data'!I73=-999,"NA",IF('Water Data'!I73&lt;1, "&lt;1", IF('Water Data'!I73&gt;99, "&gt;99", 'Water Data'!I73))),"-")</f>
        <v>-</v>
      </c>
      <c r="J75" s="36" t="str">
        <f>IF(ISNUMBER('Water Data'!J73),IF('Water Data'!J73=-999,"NA",IF('Water Data'!J73&lt;1, "&lt;1", IF('Water Data'!J73&gt;99, "&gt;99", 'Water Data'!J73))),"-")</f>
        <v>-</v>
      </c>
      <c r="K75" s="36" t="str">
        <f>IF(ISNUMBER('Water Data'!K73),IF('Water Data'!K73=-999,"NA",IF('Water Data'!K73&lt;1, "&lt;1", IF('Water Data'!K73&gt;99, "&gt;99", 'Water Data'!K73))),"-")</f>
        <v>-</v>
      </c>
      <c r="L75" s="36" t="str">
        <f>IF(ISNUMBER('Water Data'!L73),IF('Water Data'!L73=-999,"NA",IF('Water Data'!L73&lt;1, "&lt;1", IF('Water Data'!L73&gt;99, "&gt;99", 'Water Data'!L73))),"-")</f>
        <v>-</v>
      </c>
      <c r="M75" s="36" t="str">
        <f>IF(ISNUMBER('Water Data'!M73),IF('Water Data'!M73=-999,"NA",IF('Water Data'!M73&lt;1, "&lt;1", IF('Water Data'!M73&gt;99, "&gt;99", 'Water Data'!M73))),"-")</f>
        <v>-</v>
      </c>
      <c r="N75" s="36" t="str">
        <f>IF(ISNUMBER('Water Data'!N73),IF('Water Data'!N73=-999,"NA",IF('Water Data'!N73&lt;1, "&lt;1", IF('Water Data'!N73&gt;99, "&gt;99", 'Water Data'!N73))),"-")</f>
        <v>-</v>
      </c>
      <c r="O75" s="36" t="str">
        <f>IF(ISNUMBER('Water Data'!O73),IF('Water Data'!O73=-999,"NA",IF('Water Data'!O73&lt;1, "&lt;1", IF('Water Data'!O73&gt;99, "&gt;99", 'Water Data'!O73))),"-")</f>
        <v>-</v>
      </c>
      <c r="P75" s="36" t="str">
        <f>IF(ISNUMBER('Water Data'!P73),IF('Water Data'!P73=-999,"NA",IF('Water Data'!P73&lt;1, "&lt;1", IF('Water Data'!P73&gt;99, "&gt;99", 'Water Data'!P73))),"-")</f>
        <v>-</v>
      </c>
      <c r="Q75" s="36" t="str">
        <f>IF(ISNUMBER('Water Data'!Q73),IF('Water Data'!Q73=-999,"NA",IF('Water Data'!Q73&lt;1, "&lt;1", IF('Water Data'!Q73&gt;99, "&gt;99", 'Water Data'!Q73))),"-")</f>
        <v>-</v>
      </c>
      <c r="R75" s="36" t="str">
        <f>IF(ISNUMBER('Water Data'!R73),IF('Water Data'!R73=-999,"NA",IF('Water Data'!R73&lt;1, "&lt;1", IF('Water Data'!R73&gt;99, "&gt;99", 'Water Data'!R73))),"-")</f>
        <v>-</v>
      </c>
      <c r="S75" s="36" t="str">
        <f>IF(ISNUMBER('Water Data'!S73),IF('Water Data'!S73=-999,"NA",IF('Water Data'!S73&lt;1, "&lt;1", IF('Water Data'!S73&gt;99, "&gt;99", 'Water Data'!S73))),"-")</f>
        <v>-</v>
      </c>
      <c r="T75" s="36" t="str">
        <f>IF(ISNUMBER('Water Data'!T73),IF('Water Data'!T73=-999,"NA",IF('Water Data'!T73&lt;1, "&lt;1", IF('Water Data'!T73&gt;99, "&gt;99", 'Water Data'!T73))),"-")</f>
        <v>-</v>
      </c>
      <c r="U75" s="36" t="str">
        <f>IF(ISNUMBER('Water Data'!U73),IF('Water Data'!U73=-999,"NA",IF('Water Data'!U73&lt;1, "&lt;1", IF('Water Data'!U73&gt;99, "&gt;99", 'Water Data'!U73))),"-")</f>
        <v>-</v>
      </c>
      <c r="V75" s="36" t="str">
        <f>IF(ISNUMBER('Water Data'!V73),IF('Water Data'!V73=-999,"NA",IF('Water Data'!V73&lt;1, "&lt;1", IF('Water Data'!V73&gt;99, "&gt;99", 'Water Data'!V73))),"-")</f>
        <v>-</v>
      </c>
      <c r="W75" s="36" t="str">
        <f>IF(ISNUMBER('Water Data'!W73),IF('Water Data'!W73=-999,"NA",IF('Water Data'!W73&lt;1, "&lt;1", IF('Water Data'!W73&gt;99, "&gt;99", 'Water Data'!W73))),"-")</f>
        <v>-</v>
      </c>
      <c r="X75" s="36" t="str">
        <f>IF(ISNUMBER('Water Data'!X73),IF('Water Data'!X73=-999,"NA",IF('Water Data'!X73&lt;1, "&lt;1", IF('Water Data'!X73&gt;99, "&gt;99", 'Water Data'!X73))),"-")</f>
        <v>-</v>
      </c>
      <c r="Y75" s="36" t="str">
        <f>IF(ISNUMBER('Water Data'!Y73),IF('Water Data'!Y73=-999,"NA",IF('Water Data'!Y73&lt;1, "&lt;1", IF('Water Data'!Y73&gt;99, "&gt;99", 'Water Data'!Y73))),"-")</f>
        <v>-</v>
      </c>
      <c r="Z75" s="5"/>
    </row>
    <row xmlns:x14ac="http://schemas.microsoft.com/office/spreadsheetml/2009/9/ac" r="76" s="2" customFormat="true" hidden="true" x14ac:dyDescent="0.2">
      <c r="A76" s="37">
        <f>'Water Data'!A74</f>
        <v>0</v>
      </c>
      <c r="B76" s="5">
        <f>'Water Data'!B74</f>
        <v>0</v>
      </c>
      <c r="C76" s="48">
        <f>'Water Data'!C74</f>
        <v>0</v>
      </c>
      <c r="D76" s="8" t="str">
        <f>IF(ISNUMBER('Water Data'!D74),'Water Data'!D74,"-")</f>
        <v>-</v>
      </c>
      <c r="E76" s="8" t="str">
        <f>IF(ISNUMBER('Water Data'!E74),'Water Data'!E74,"-")</f>
        <v>-</v>
      </c>
      <c r="F76" s="8" t="str">
        <f>IF(ISNUMBER('Water Data'!F74),'Water Data'!F74,"-")</f>
        <v>-</v>
      </c>
      <c r="G76" s="8" t="str">
        <f>IF(ISNUMBER('Water Data'!G74),'Water Data'!G74,"-")</f>
        <v>-</v>
      </c>
      <c r="H76" s="36" t="str">
        <f>IF(ISNUMBER('Water Data'!H74),IF('Water Data'!H74=-999,"NA",IF('Water Data'!H74&lt;1, "&lt;1", IF('Water Data'!H74&gt;99, "&gt;99", 'Water Data'!H74))),"-")</f>
        <v>-</v>
      </c>
      <c r="I76" s="36" t="str">
        <f>IF(ISNUMBER('Water Data'!I74),IF('Water Data'!I74=-999,"NA",IF('Water Data'!I74&lt;1, "&lt;1", IF('Water Data'!I74&gt;99, "&gt;99", 'Water Data'!I74))),"-")</f>
        <v>-</v>
      </c>
      <c r="J76" s="36" t="str">
        <f>IF(ISNUMBER('Water Data'!J74),IF('Water Data'!J74=-999,"NA",IF('Water Data'!J74&lt;1, "&lt;1", IF('Water Data'!J74&gt;99, "&gt;99", 'Water Data'!J74))),"-")</f>
        <v>-</v>
      </c>
      <c r="K76" s="36" t="str">
        <f>IF(ISNUMBER('Water Data'!K74),IF('Water Data'!K74=-999,"NA",IF('Water Data'!K74&lt;1, "&lt;1", IF('Water Data'!K74&gt;99, "&gt;99", 'Water Data'!K74))),"-")</f>
        <v>-</v>
      </c>
      <c r="L76" s="36" t="str">
        <f>IF(ISNUMBER('Water Data'!L74),IF('Water Data'!L74=-999,"NA",IF('Water Data'!L74&lt;1, "&lt;1", IF('Water Data'!L74&gt;99, "&gt;99", 'Water Data'!L74))),"-")</f>
        <v>-</v>
      </c>
      <c r="M76" s="36" t="str">
        <f>IF(ISNUMBER('Water Data'!M74),IF('Water Data'!M74=-999,"NA",IF('Water Data'!M74&lt;1, "&lt;1", IF('Water Data'!M74&gt;99, "&gt;99", 'Water Data'!M74))),"-")</f>
        <v>-</v>
      </c>
      <c r="N76" s="36" t="str">
        <f>IF(ISNUMBER('Water Data'!N74),IF('Water Data'!N74=-999,"NA",IF('Water Data'!N74&lt;1, "&lt;1", IF('Water Data'!N74&gt;99, "&gt;99", 'Water Data'!N74))),"-")</f>
        <v>-</v>
      </c>
      <c r="O76" s="36" t="str">
        <f>IF(ISNUMBER('Water Data'!O74),IF('Water Data'!O74=-999,"NA",IF('Water Data'!O74&lt;1, "&lt;1", IF('Water Data'!O74&gt;99, "&gt;99", 'Water Data'!O74))),"-")</f>
        <v>-</v>
      </c>
      <c r="P76" s="36" t="str">
        <f>IF(ISNUMBER('Water Data'!P74),IF('Water Data'!P74=-999,"NA",IF('Water Data'!P74&lt;1, "&lt;1", IF('Water Data'!P74&gt;99, "&gt;99", 'Water Data'!P74))),"-")</f>
        <v>-</v>
      </c>
      <c r="Q76" s="36" t="str">
        <f>IF(ISNUMBER('Water Data'!Q74),IF('Water Data'!Q74=-999,"NA",IF('Water Data'!Q74&lt;1, "&lt;1", IF('Water Data'!Q74&gt;99, "&gt;99", 'Water Data'!Q74))),"-")</f>
        <v>-</v>
      </c>
      <c r="R76" s="36" t="str">
        <f>IF(ISNUMBER('Water Data'!R74),IF('Water Data'!R74=-999,"NA",IF('Water Data'!R74&lt;1, "&lt;1", IF('Water Data'!R74&gt;99, "&gt;99", 'Water Data'!R74))),"-")</f>
        <v>-</v>
      </c>
      <c r="S76" s="36" t="str">
        <f>IF(ISNUMBER('Water Data'!S74),IF('Water Data'!S74=-999,"NA",IF('Water Data'!S74&lt;1, "&lt;1", IF('Water Data'!S74&gt;99, "&gt;99", 'Water Data'!S74))),"-")</f>
        <v>-</v>
      </c>
      <c r="T76" s="36" t="str">
        <f>IF(ISNUMBER('Water Data'!T74),IF('Water Data'!T74=-999,"NA",IF('Water Data'!T74&lt;1, "&lt;1", IF('Water Data'!T74&gt;99, "&gt;99", 'Water Data'!T74))),"-")</f>
        <v>-</v>
      </c>
      <c r="U76" s="36" t="str">
        <f>IF(ISNUMBER('Water Data'!U74),IF('Water Data'!U74=-999,"NA",IF('Water Data'!U74&lt;1, "&lt;1", IF('Water Data'!U74&gt;99, "&gt;99", 'Water Data'!U74))),"-")</f>
        <v>-</v>
      </c>
      <c r="V76" s="36" t="str">
        <f>IF(ISNUMBER('Water Data'!V74),IF('Water Data'!V74=-999,"NA",IF('Water Data'!V74&lt;1, "&lt;1", IF('Water Data'!V74&gt;99, "&gt;99", 'Water Data'!V74))),"-")</f>
        <v>-</v>
      </c>
      <c r="W76" s="36" t="str">
        <f>IF(ISNUMBER('Water Data'!W74),IF('Water Data'!W74=-999,"NA",IF('Water Data'!W74&lt;1, "&lt;1", IF('Water Data'!W74&gt;99, "&gt;99", 'Water Data'!W74))),"-")</f>
        <v>-</v>
      </c>
      <c r="X76" s="36" t="str">
        <f>IF(ISNUMBER('Water Data'!X74),IF('Water Data'!X74=-999,"NA",IF('Water Data'!X74&lt;1, "&lt;1", IF('Water Data'!X74&gt;99, "&gt;99", 'Water Data'!X74))),"-")</f>
        <v>-</v>
      </c>
      <c r="Y76" s="36" t="str">
        <f>IF(ISNUMBER('Water Data'!Y74),IF('Water Data'!Y74=-999,"NA",IF('Water Data'!Y74&lt;1, "&lt;1", IF('Water Data'!Y74&gt;99, "&gt;99", 'Water Data'!Y74))),"-")</f>
        <v>-</v>
      </c>
      <c r="Z76" s="5"/>
    </row>
    <row xmlns:x14ac="http://schemas.microsoft.com/office/spreadsheetml/2009/9/ac" r="77" s="2" customFormat="true" hidden="true" x14ac:dyDescent="0.2">
      <c r="A77" s="37">
        <f>'Water Data'!A75</f>
        <v>0</v>
      </c>
      <c r="B77" s="5">
        <f>'Water Data'!B75</f>
        <v>0</v>
      </c>
      <c r="C77" s="48">
        <f>'Water Data'!C75</f>
        <v>0</v>
      </c>
      <c r="D77" s="8" t="str">
        <f>IF(ISNUMBER('Water Data'!D75),'Water Data'!D75,"-")</f>
        <v>-</v>
      </c>
      <c r="E77" s="8" t="str">
        <f>IF(ISNUMBER('Water Data'!E75),'Water Data'!E75,"-")</f>
        <v>-</v>
      </c>
      <c r="F77" s="8" t="str">
        <f>IF(ISNUMBER('Water Data'!F75),'Water Data'!F75,"-")</f>
        <v>-</v>
      </c>
      <c r="G77" s="8" t="str">
        <f>IF(ISNUMBER('Water Data'!G75),'Water Data'!G75,"-")</f>
        <v>-</v>
      </c>
      <c r="H77" s="36" t="str">
        <f>IF(ISNUMBER('Water Data'!H75),IF('Water Data'!H75=-999,"NA",IF('Water Data'!H75&lt;1, "&lt;1", IF('Water Data'!H75&gt;99, "&gt;99", 'Water Data'!H75))),"-")</f>
        <v>-</v>
      </c>
      <c r="I77" s="36" t="str">
        <f>IF(ISNUMBER('Water Data'!I75),IF('Water Data'!I75=-999,"NA",IF('Water Data'!I75&lt;1, "&lt;1", IF('Water Data'!I75&gt;99, "&gt;99", 'Water Data'!I75))),"-")</f>
        <v>-</v>
      </c>
      <c r="J77" s="36" t="str">
        <f>IF(ISNUMBER('Water Data'!J75),IF('Water Data'!J75=-999,"NA",IF('Water Data'!J75&lt;1, "&lt;1", IF('Water Data'!J75&gt;99, "&gt;99", 'Water Data'!J75))),"-")</f>
        <v>-</v>
      </c>
      <c r="K77" s="36" t="str">
        <f>IF(ISNUMBER('Water Data'!K75),IF('Water Data'!K75=-999,"NA",IF('Water Data'!K75&lt;1, "&lt;1", IF('Water Data'!K75&gt;99, "&gt;99", 'Water Data'!K75))),"-")</f>
        <v>-</v>
      </c>
      <c r="L77" s="36" t="str">
        <f>IF(ISNUMBER('Water Data'!L75),IF('Water Data'!L75=-999,"NA",IF('Water Data'!L75&lt;1, "&lt;1", IF('Water Data'!L75&gt;99, "&gt;99", 'Water Data'!L75))),"-")</f>
        <v>-</v>
      </c>
      <c r="M77" s="36" t="str">
        <f>IF(ISNUMBER('Water Data'!M75),IF('Water Data'!M75=-999,"NA",IF('Water Data'!M75&lt;1, "&lt;1", IF('Water Data'!M75&gt;99, "&gt;99", 'Water Data'!M75))),"-")</f>
        <v>-</v>
      </c>
      <c r="N77" s="36" t="str">
        <f>IF(ISNUMBER('Water Data'!N75),IF('Water Data'!N75=-999,"NA",IF('Water Data'!N75&lt;1, "&lt;1", IF('Water Data'!N75&gt;99, "&gt;99", 'Water Data'!N75))),"-")</f>
        <v>-</v>
      </c>
      <c r="O77" s="36" t="str">
        <f>IF(ISNUMBER('Water Data'!O75),IF('Water Data'!O75=-999,"NA",IF('Water Data'!O75&lt;1, "&lt;1", IF('Water Data'!O75&gt;99, "&gt;99", 'Water Data'!O75))),"-")</f>
        <v>-</v>
      </c>
      <c r="P77" s="36" t="str">
        <f>IF(ISNUMBER('Water Data'!P75),IF('Water Data'!P75=-999,"NA",IF('Water Data'!P75&lt;1, "&lt;1", IF('Water Data'!P75&gt;99, "&gt;99", 'Water Data'!P75))),"-")</f>
        <v>-</v>
      </c>
      <c r="Q77" s="36" t="str">
        <f>IF(ISNUMBER('Water Data'!Q75),IF('Water Data'!Q75=-999,"NA",IF('Water Data'!Q75&lt;1, "&lt;1", IF('Water Data'!Q75&gt;99, "&gt;99", 'Water Data'!Q75))),"-")</f>
        <v>-</v>
      </c>
      <c r="R77" s="36" t="str">
        <f>IF(ISNUMBER('Water Data'!R75),IF('Water Data'!R75=-999,"NA",IF('Water Data'!R75&lt;1, "&lt;1", IF('Water Data'!R75&gt;99, "&gt;99", 'Water Data'!R75))),"-")</f>
        <v>-</v>
      </c>
      <c r="S77" s="36" t="str">
        <f>IF(ISNUMBER('Water Data'!S75),IF('Water Data'!S75=-999,"NA",IF('Water Data'!S75&lt;1, "&lt;1", IF('Water Data'!S75&gt;99, "&gt;99", 'Water Data'!S75))),"-")</f>
        <v>-</v>
      </c>
      <c r="T77" s="36" t="str">
        <f>IF(ISNUMBER('Water Data'!T75),IF('Water Data'!T75=-999,"NA",IF('Water Data'!T75&lt;1, "&lt;1", IF('Water Data'!T75&gt;99, "&gt;99", 'Water Data'!T75))),"-")</f>
        <v>-</v>
      </c>
      <c r="U77" s="36" t="str">
        <f>IF(ISNUMBER('Water Data'!U75),IF('Water Data'!U75=-999,"NA",IF('Water Data'!U75&lt;1, "&lt;1", IF('Water Data'!U75&gt;99, "&gt;99", 'Water Data'!U75))),"-")</f>
        <v>-</v>
      </c>
      <c r="V77" s="36" t="str">
        <f>IF(ISNUMBER('Water Data'!V75),IF('Water Data'!V75=-999,"NA",IF('Water Data'!V75&lt;1, "&lt;1", IF('Water Data'!V75&gt;99, "&gt;99", 'Water Data'!V75))),"-")</f>
        <v>-</v>
      </c>
      <c r="W77" s="36" t="str">
        <f>IF(ISNUMBER('Water Data'!W75),IF('Water Data'!W75=-999,"NA",IF('Water Data'!W75&lt;1, "&lt;1", IF('Water Data'!W75&gt;99, "&gt;99", 'Water Data'!W75))),"-")</f>
        <v>-</v>
      </c>
      <c r="X77" s="36" t="str">
        <f>IF(ISNUMBER('Water Data'!X75),IF('Water Data'!X75=-999,"NA",IF('Water Data'!X75&lt;1, "&lt;1", IF('Water Data'!X75&gt;99, "&gt;99", 'Water Data'!X75))),"-")</f>
        <v>-</v>
      </c>
      <c r="Y77" s="36" t="str">
        <f>IF(ISNUMBER('Water Data'!Y75),IF('Water Data'!Y75=-999,"NA",IF('Water Data'!Y75&lt;1, "&lt;1", IF('Water Data'!Y75&gt;99, "&gt;99", 'Water Data'!Y75))),"-")</f>
        <v>-</v>
      </c>
      <c r="Z77" s="5"/>
    </row>
    <row xmlns:x14ac="http://schemas.microsoft.com/office/spreadsheetml/2009/9/ac" r="78" s="2" customFormat="true" hidden="true" x14ac:dyDescent="0.2">
      <c r="A78" s="37">
        <f>'Water Data'!A76</f>
        <v>0</v>
      </c>
      <c r="B78" s="5">
        <f>'Water Data'!B76</f>
        <v>0</v>
      </c>
      <c r="C78" s="48">
        <f>'Water Data'!C76</f>
        <v>0</v>
      </c>
      <c r="D78" s="8" t="str">
        <f>IF(ISNUMBER('Water Data'!D76),'Water Data'!D76,"-")</f>
        <v>-</v>
      </c>
      <c r="E78" s="8" t="str">
        <f>IF(ISNUMBER('Water Data'!E76),'Water Data'!E76,"-")</f>
        <v>-</v>
      </c>
      <c r="F78" s="8" t="str">
        <f>IF(ISNUMBER('Water Data'!F76),'Water Data'!F76,"-")</f>
        <v>-</v>
      </c>
      <c r="G78" s="8" t="str">
        <f>IF(ISNUMBER('Water Data'!G76),'Water Data'!G76,"-")</f>
        <v>-</v>
      </c>
      <c r="H78" s="36" t="str">
        <f>IF(ISNUMBER('Water Data'!H76),IF('Water Data'!H76=-999,"NA",IF('Water Data'!H76&lt;1, "&lt;1", IF('Water Data'!H76&gt;99, "&gt;99", 'Water Data'!H76))),"-")</f>
        <v>-</v>
      </c>
      <c r="I78" s="36" t="str">
        <f>IF(ISNUMBER('Water Data'!I76),IF('Water Data'!I76=-999,"NA",IF('Water Data'!I76&lt;1, "&lt;1", IF('Water Data'!I76&gt;99, "&gt;99", 'Water Data'!I76))),"-")</f>
        <v>-</v>
      </c>
      <c r="J78" s="36" t="str">
        <f>IF(ISNUMBER('Water Data'!J76),IF('Water Data'!J76=-999,"NA",IF('Water Data'!J76&lt;1, "&lt;1", IF('Water Data'!J76&gt;99, "&gt;99", 'Water Data'!J76))),"-")</f>
        <v>-</v>
      </c>
      <c r="K78" s="36" t="str">
        <f>IF(ISNUMBER('Water Data'!K76),IF('Water Data'!K76=-999,"NA",IF('Water Data'!K76&lt;1, "&lt;1", IF('Water Data'!K76&gt;99, "&gt;99", 'Water Data'!K76))),"-")</f>
        <v>-</v>
      </c>
      <c r="L78" s="36" t="str">
        <f>IF(ISNUMBER('Water Data'!L76),IF('Water Data'!L76=-999,"NA",IF('Water Data'!L76&lt;1, "&lt;1", IF('Water Data'!L76&gt;99, "&gt;99", 'Water Data'!L76))),"-")</f>
        <v>-</v>
      </c>
      <c r="M78" s="36" t="str">
        <f>IF(ISNUMBER('Water Data'!M76),IF('Water Data'!M76=-999,"NA",IF('Water Data'!M76&lt;1, "&lt;1", IF('Water Data'!M76&gt;99, "&gt;99", 'Water Data'!M76))),"-")</f>
        <v>-</v>
      </c>
      <c r="N78" s="36" t="str">
        <f>IF(ISNUMBER('Water Data'!N76),IF('Water Data'!N76=-999,"NA",IF('Water Data'!N76&lt;1, "&lt;1", IF('Water Data'!N76&gt;99, "&gt;99", 'Water Data'!N76))),"-")</f>
        <v>-</v>
      </c>
      <c r="O78" s="36" t="str">
        <f>IF(ISNUMBER('Water Data'!O76),IF('Water Data'!O76=-999,"NA",IF('Water Data'!O76&lt;1, "&lt;1", IF('Water Data'!O76&gt;99, "&gt;99", 'Water Data'!O76))),"-")</f>
        <v>-</v>
      </c>
      <c r="P78" s="36" t="str">
        <f>IF(ISNUMBER('Water Data'!P76),IF('Water Data'!P76=-999,"NA",IF('Water Data'!P76&lt;1, "&lt;1", IF('Water Data'!P76&gt;99, "&gt;99", 'Water Data'!P76))),"-")</f>
        <v>-</v>
      </c>
      <c r="Q78" s="36" t="str">
        <f>IF(ISNUMBER('Water Data'!Q76),IF('Water Data'!Q76=-999,"NA",IF('Water Data'!Q76&lt;1, "&lt;1", IF('Water Data'!Q76&gt;99, "&gt;99", 'Water Data'!Q76))),"-")</f>
        <v>-</v>
      </c>
      <c r="R78" s="36" t="str">
        <f>IF(ISNUMBER('Water Data'!R76),IF('Water Data'!R76=-999,"NA",IF('Water Data'!R76&lt;1, "&lt;1", IF('Water Data'!R76&gt;99, "&gt;99", 'Water Data'!R76))),"-")</f>
        <v>-</v>
      </c>
      <c r="S78" s="36" t="str">
        <f>IF(ISNUMBER('Water Data'!S76),IF('Water Data'!S76=-999,"NA",IF('Water Data'!S76&lt;1, "&lt;1", IF('Water Data'!S76&gt;99, "&gt;99", 'Water Data'!S76))),"-")</f>
        <v>-</v>
      </c>
      <c r="T78" s="36" t="str">
        <f>IF(ISNUMBER('Water Data'!T76),IF('Water Data'!T76=-999,"NA",IF('Water Data'!T76&lt;1, "&lt;1", IF('Water Data'!T76&gt;99, "&gt;99", 'Water Data'!T76))),"-")</f>
        <v>-</v>
      </c>
      <c r="U78" s="36" t="str">
        <f>IF(ISNUMBER('Water Data'!U76),IF('Water Data'!U76=-999,"NA",IF('Water Data'!U76&lt;1, "&lt;1", IF('Water Data'!U76&gt;99, "&gt;99", 'Water Data'!U76))),"-")</f>
        <v>-</v>
      </c>
      <c r="V78" s="36" t="str">
        <f>IF(ISNUMBER('Water Data'!V76),IF('Water Data'!V76=-999,"NA",IF('Water Data'!V76&lt;1, "&lt;1", IF('Water Data'!V76&gt;99, "&gt;99", 'Water Data'!V76))),"-")</f>
        <v>-</v>
      </c>
      <c r="W78" s="36" t="str">
        <f>IF(ISNUMBER('Water Data'!W76),IF('Water Data'!W76=-999,"NA",IF('Water Data'!W76&lt;1, "&lt;1", IF('Water Data'!W76&gt;99, "&gt;99", 'Water Data'!W76))),"-")</f>
        <v>-</v>
      </c>
      <c r="X78" s="36" t="str">
        <f>IF(ISNUMBER('Water Data'!X76),IF('Water Data'!X76=-999,"NA",IF('Water Data'!X76&lt;1, "&lt;1", IF('Water Data'!X76&gt;99, "&gt;99", 'Water Data'!X76))),"-")</f>
        <v>-</v>
      </c>
      <c r="Y78" s="36" t="str">
        <f>IF(ISNUMBER('Water Data'!Y76),IF('Water Data'!Y76=-999,"NA",IF('Water Data'!Y76&lt;1, "&lt;1", IF('Water Data'!Y76&gt;99, "&gt;99", 'Water Data'!Y76))),"-")</f>
        <v>-</v>
      </c>
      <c r="Z78" s="5"/>
    </row>
    <row xmlns:x14ac="http://schemas.microsoft.com/office/spreadsheetml/2009/9/ac" r="79" s="2" customFormat="true" hidden="true" x14ac:dyDescent="0.2">
      <c r="A79" s="37">
        <f>'Water Data'!A77</f>
        <v>0</v>
      </c>
      <c r="B79" s="5">
        <f>'Water Data'!B77</f>
        <v>0</v>
      </c>
      <c r="C79" s="48">
        <f>'Water Data'!C77</f>
        <v>0</v>
      </c>
      <c r="D79" s="8" t="str">
        <f>IF(ISNUMBER('Water Data'!D77),'Water Data'!D77,"-")</f>
        <v>-</v>
      </c>
      <c r="E79" s="8" t="str">
        <f>IF(ISNUMBER('Water Data'!E77),'Water Data'!E77,"-")</f>
        <v>-</v>
      </c>
      <c r="F79" s="8" t="str">
        <f>IF(ISNUMBER('Water Data'!F77),'Water Data'!F77,"-")</f>
        <v>-</v>
      </c>
      <c r="G79" s="8" t="str">
        <f>IF(ISNUMBER('Water Data'!G77),'Water Data'!G77,"-")</f>
        <v>-</v>
      </c>
      <c r="H79" s="36" t="str">
        <f>IF(ISNUMBER('Water Data'!H77),IF('Water Data'!H77=-999,"NA",IF('Water Data'!H77&lt;1, "&lt;1", IF('Water Data'!H77&gt;99, "&gt;99", 'Water Data'!H77))),"-")</f>
        <v>-</v>
      </c>
      <c r="I79" s="36" t="str">
        <f>IF(ISNUMBER('Water Data'!I77),IF('Water Data'!I77=-999,"NA",IF('Water Data'!I77&lt;1, "&lt;1", IF('Water Data'!I77&gt;99, "&gt;99", 'Water Data'!I77))),"-")</f>
        <v>-</v>
      </c>
      <c r="J79" s="36" t="str">
        <f>IF(ISNUMBER('Water Data'!J77),IF('Water Data'!J77=-999,"NA",IF('Water Data'!J77&lt;1, "&lt;1", IF('Water Data'!J77&gt;99, "&gt;99", 'Water Data'!J77))),"-")</f>
        <v>-</v>
      </c>
      <c r="K79" s="36" t="str">
        <f>IF(ISNUMBER('Water Data'!K77),IF('Water Data'!K77=-999,"NA",IF('Water Data'!K77&lt;1, "&lt;1", IF('Water Data'!K77&gt;99, "&gt;99", 'Water Data'!K77))),"-")</f>
        <v>-</v>
      </c>
      <c r="L79" s="36" t="str">
        <f>IF(ISNUMBER('Water Data'!L77),IF('Water Data'!L77=-999,"NA",IF('Water Data'!L77&lt;1, "&lt;1", IF('Water Data'!L77&gt;99, "&gt;99", 'Water Data'!L77))),"-")</f>
        <v>-</v>
      </c>
      <c r="M79" s="36" t="str">
        <f>IF(ISNUMBER('Water Data'!M77),IF('Water Data'!M77=-999,"NA",IF('Water Data'!M77&lt;1, "&lt;1", IF('Water Data'!M77&gt;99, "&gt;99", 'Water Data'!M77))),"-")</f>
        <v>-</v>
      </c>
      <c r="N79" s="36" t="str">
        <f>IF(ISNUMBER('Water Data'!N77),IF('Water Data'!N77=-999,"NA",IF('Water Data'!N77&lt;1, "&lt;1", IF('Water Data'!N77&gt;99, "&gt;99", 'Water Data'!N77))),"-")</f>
        <v>-</v>
      </c>
      <c r="O79" s="36" t="str">
        <f>IF(ISNUMBER('Water Data'!O77),IF('Water Data'!O77=-999,"NA",IF('Water Data'!O77&lt;1, "&lt;1", IF('Water Data'!O77&gt;99, "&gt;99", 'Water Data'!O77))),"-")</f>
        <v>-</v>
      </c>
      <c r="P79" s="36" t="str">
        <f>IF(ISNUMBER('Water Data'!P77),IF('Water Data'!P77=-999,"NA",IF('Water Data'!P77&lt;1, "&lt;1", IF('Water Data'!P77&gt;99, "&gt;99", 'Water Data'!P77))),"-")</f>
        <v>-</v>
      </c>
      <c r="Q79" s="36" t="str">
        <f>IF(ISNUMBER('Water Data'!Q77),IF('Water Data'!Q77=-999,"NA",IF('Water Data'!Q77&lt;1, "&lt;1", IF('Water Data'!Q77&gt;99, "&gt;99", 'Water Data'!Q77))),"-")</f>
        <v>-</v>
      </c>
      <c r="R79" s="36" t="str">
        <f>IF(ISNUMBER('Water Data'!R77),IF('Water Data'!R77=-999,"NA",IF('Water Data'!R77&lt;1, "&lt;1", IF('Water Data'!R77&gt;99, "&gt;99", 'Water Data'!R77))),"-")</f>
        <v>-</v>
      </c>
      <c r="S79" s="36" t="str">
        <f>IF(ISNUMBER('Water Data'!S77),IF('Water Data'!S77=-999,"NA",IF('Water Data'!S77&lt;1, "&lt;1", IF('Water Data'!S77&gt;99, "&gt;99", 'Water Data'!S77))),"-")</f>
        <v>-</v>
      </c>
      <c r="T79" s="36" t="str">
        <f>IF(ISNUMBER('Water Data'!T77),IF('Water Data'!T77=-999,"NA",IF('Water Data'!T77&lt;1, "&lt;1", IF('Water Data'!T77&gt;99, "&gt;99", 'Water Data'!T77))),"-")</f>
        <v>-</v>
      </c>
      <c r="U79" s="36" t="str">
        <f>IF(ISNUMBER('Water Data'!U77),IF('Water Data'!U77=-999,"NA",IF('Water Data'!U77&lt;1, "&lt;1", IF('Water Data'!U77&gt;99, "&gt;99", 'Water Data'!U77))),"-")</f>
        <v>-</v>
      </c>
      <c r="V79" s="36" t="str">
        <f>IF(ISNUMBER('Water Data'!V77),IF('Water Data'!V77=-999,"NA",IF('Water Data'!V77&lt;1, "&lt;1", IF('Water Data'!V77&gt;99, "&gt;99", 'Water Data'!V77))),"-")</f>
        <v>-</v>
      </c>
      <c r="W79" s="36" t="str">
        <f>IF(ISNUMBER('Water Data'!W77),IF('Water Data'!W77=-999,"NA",IF('Water Data'!W77&lt;1, "&lt;1", IF('Water Data'!W77&gt;99, "&gt;99", 'Water Data'!W77))),"-")</f>
        <v>-</v>
      </c>
      <c r="X79" s="36" t="str">
        <f>IF(ISNUMBER('Water Data'!X77),IF('Water Data'!X77=-999,"NA",IF('Water Data'!X77&lt;1, "&lt;1", IF('Water Data'!X77&gt;99, "&gt;99", 'Water Data'!X77))),"-")</f>
        <v>-</v>
      </c>
      <c r="Y79" s="36" t="str">
        <f>IF(ISNUMBER('Water Data'!Y77),IF('Water Data'!Y77=-999,"NA",IF('Water Data'!Y77&lt;1, "&lt;1", IF('Water Data'!Y77&gt;99, "&gt;99", 'Water Data'!Y77))),"-")</f>
        <v>-</v>
      </c>
      <c r="Z79" s="5"/>
    </row>
    <row xmlns:x14ac="http://schemas.microsoft.com/office/spreadsheetml/2009/9/ac" r="80" s="2" customFormat="true" hidden="true" x14ac:dyDescent="0.2">
      <c r="A80" s="37">
        <f>'Water Data'!A78</f>
        <v>0</v>
      </c>
      <c r="B80" s="5">
        <f>'Water Data'!B78</f>
        <v>0</v>
      </c>
      <c r="C80" s="48">
        <f>'Water Data'!C78</f>
        <v>0</v>
      </c>
      <c r="D80" s="8" t="str">
        <f>IF(ISNUMBER('Water Data'!D78),'Water Data'!D78,"-")</f>
        <v>-</v>
      </c>
      <c r="E80" s="8" t="str">
        <f>IF(ISNUMBER('Water Data'!E78),'Water Data'!E78,"-")</f>
        <v>-</v>
      </c>
      <c r="F80" s="8" t="str">
        <f>IF(ISNUMBER('Water Data'!F78),'Water Data'!F78,"-")</f>
        <v>-</v>
      </c>
      <c r="G80" s="8" t="str">
        <f>IF(ISNUMBER('Water Data'!G78),'Water Data'!G78,"-")</f>
        <v>-</v>
      </c>
      <c r="H80" s="36" t="str">
        <f>IF(ISNUMBER('Water Data'!H78),IF('Water Data'!H78=-999,"NA",IF('Water Data'!H78&lt;1, "&lt;1", IF('Water Data'!H78&gt;99, "&gt;99", 'Water Data'!H78))),"-")</f>
        <v>-</v>
      </c>
      <c r="I80" s="36" t="str">
        <f>IF(ISNUMBER('Water Data'!I78),IF('Water Data'!I78=-999,"NA",IF('Water Data'!I78&lt;1, "&lt;1", IF('Water Data'!I78&gt;99, "&gt;99", 'Water Data'!I78))),"-")</f>
        <v>-</v>
      </c>
      <c r="J80" s="36" t="str">
        <f>IF(ISNUMBER('Water Data'!J78),IF('Water Data'!J78=-999,"NA",IF('Water Data'!J78&lt;1, "&lt;1", IF('Water Data'!J78&gt;99, "&gt;99", 'Water Data'!J78))),"-")</f>
        <v>-</v>
      </c>
      <c r="K80" s="36" t="str">
        <f>IF(ISNUMBER('Water Data'!K78),IF('Water Data'!K78=-999,"NA",IF('Water Data'!K78&lt;1, "&lt;1", IF('Water Data'!K78&gt;99, "&gt;99", 'Water Data'!K78))),"-")</f>
        <v>-</v>
      </c>
      <c r="L80" s="36" t="str">
        <f>IF(ISNUMBER('Water Data'!L78),IF('Water Data'!L78=-999,"NA",IF('Water Data'!L78&lt;1, "&lt;1", IF('Water Data'!L78&gt;99, "&gt;99", 'Water Data'!L78))),"-")</f>
        <v>-</v>
      </c>
      <c r="M80" s="36" t="str">
        <f>IF(ISNUMBER('Water Data'!M78),IF('Water Data'!M78=-999,"NA",IF('Water Data'!M78&lt;1, "&lt;1", IF('Water Data'!M78&gt;99, "&gt;99", 'Water Data'!M78))),"-")</f>
        <v>-</v>
      </c>
      <c r="N80" s="36" t="str">
        <f>IF(ISNUMBER('Water Data'!N78),IF('Water Data'!N78=-999,"NA",IF('Water Data'!N78&lt;1, "&lt;1", IF('Water Data'!N78&gt;99, "&gt;99", 'Water Data'!N78))),"-")</f>
        <v>-</v>
      </c>
      <c r="O80" s="36" t="str">
        <f>IF(ISNUMBER('Water Data'!O78),IF('Water Data'!O78=-999,"NA",IF('Water Data'!O78&lt;1, "&lt;1", IF('Water Data'!O78&gt;99, "&gt;99", 'Water Data'!O78))),"-")</f>
        <v>-</v>
      </c>
      <c r="P80" s="36" t="str">
        <f>IF(ISNUMBER('Water Data'!P78),IF('Water Data'!P78=-999,"NA",IF('Water Data'!P78&lt;1, "&lt;1", IF('Water Data'!P78&gt;99, "&gt;99", 'Water Data'!P78))),"-")</f>
        <v>-</v>
      </c>
      <c r="Q80" s="36" t="str">
        <f>IF(ISNUMBER('Water Data'!Q78),IF('Water Data'!Q78=-999,"NA",IF('Water Data'!Q78&lt;1, "&lt;1", IF('Water Data'!Q78&gt;99, "&gt;99", 'Water Data'!Q78))),"-")</f>
        <v>-</v>
      </c>
      <c r="R80" s="36" t="str">
        <f>IF(ISNUMBER('Water Data'!R78),IF('Water Data'!R78=-999,"NA",IF('Water Data'!R78&lt;1, "&lt;1", IF('Water Data'!R78&gt;99, "&gt;99", 'Water Data'!R78))),"-")</f>
        <v>-</v>
      </c>
      <c r="S80" s="36" t="str">
        <f>IF(ISNUMBER('Water Data'!S78),IF('Water Data'!S78=-999,"NA",IF('Water Data'!S78&lt;1, "&lt;1", IF('Water Data'!S78&gt;99, "&gt;99", 'Water Data'!S78))),"-")</f>
        <v>-</v>
      </c>
      <c r="T80" s="36" t="str">
        <f>IF(ISNUMBER('Water Data'!T78),IF('Water Data'!T78=-999,"NA",IF('Water Data'!T78&lt;1, "&lt;1", IF('Water Data'!T78&gt;99, "&gt;99", 'Water Data'!T78))),"-")</f>
        <v>-</v>
      </c>
      <c r="U80" s="36" t="str">
        <f>IF(ISNUMBER('Water Data'!U78),IF('Water Data'!U78=-999,"NA",IF('Water Data'!U78&lt;1, "&lt;1", IF('Water Data'!U78&gt;99, "&gt;99", 'Water Data'!U78))),"-")</f>
        <v>-</v>
      </c>
      <c r="V80" s="36" t="str">
        <f>IF(ISNUMBER('Water Data'!V78),IF('Water Data'!V78=-999,"NA",IF('Water Data'!V78&lt;1, "&lt;1", IF('Water Data'!V78&gt;99, "&gt;99", 'Water Data'!V78))),"-")</f>
        <v>-</v>
      </c>
      <c r="W80" s="36" t="str">
        <f>IF(ISNUMBER('Water Data'!W78),IF('Water Data'!W78=-999,"NA",IF('Water Data'!W78&lt;1, "&lt;1", IF('Water Data'!W78&gt;99, "&gt;99", 'Water Data'!W78))),"-")</f>
        <v>-</v>
      </c>
      <c r="X80" s="36" t="str">
        <f>IF(ISNUMBER('Water Data'!X78),IF('Water Data'!X78=-999,"NA",IF('Water Data'!X78&lt;1, "&lt;1", IF('Water Data'!X78&gt;99, "&gt;99", 'Water Data'!X78))),"-")</f>
        <v>-</v>
      </c>
      <c r="Y80" s="36" t="str">
        <f>IF(ISNUMBER('Water Data'!Y78),IF('Water Data'!Y78=-999,"NA",IF('Water Data'!Y78&lt;1, "&lt;1", IF('Water Data'!Y78&gt;99, "&gt;99", 'Water Data'!Y78))),"-")</f>
        <v>-</v>
      </c>
      <c r="Z80" s="5"/>
    </row>
    <row xmlns:x14ac="http://schemas.microsoft.com/office/spreadsheetml/2009/9/ac" r="81" s="2" customFormat="true" hidden="true" x14ac:dyDescent="0.2">
      <c r="A81" s="37">
        <f>'Water Data'!A79</f>
        <v>0</v>
      </c>
      <c r="B81" s="5">
        <f>'Water Data'!B79</f>
        <v>0</v>
      </c>
      <c r="C81" s="48">
        <f>'Water Data'!C79</f>
        <v>0</v>
      </c>
      <c r="D81" s="8" t="str">
        <f>IF(ISNUMBER('Water Data'!D79),'Water Data'!D79,"-")</f>
        <v>-</v>
      </c>
      <c r="E81" s="8" t="str">
        <f>IF(ISNUMBER('Water Data'!E79),'Water Data'!E79,"-")</f>
        <v>-</v>
      </c>
      <c r="F81" s="8" t="str">
        <f>IF(ISNUMBER('Water Data'!F79),'Water Data'!F79,"-")</f>
        <v>-</v>
      </c>
      <c r="G81" s="8" t="str">
        <f>IF(ISNUMBER('Water Data'!G79),'Water Data'!G79,"-")</f>
        <v>-</v>
      </c>
      <c r="H81" s="36" t="str">
        <f>IF(ISNUMBER('Water Data'!H79),IF('Water Data'!H79=-999,"NA",IF('Water Data'!H79&lt;1, "&lt;1", IF('Water Data'!H79&gt;99, "&gt;99", 'Water Data'!H79))),"-")</f>
        <v>-</v>
      </c>
      <c r="I81" s="36" t="str">
        <f>IF(ISNUMBER('Water Data'!I79),IF('Water Data'!I79=-999,"NA",IF('Water Data'!I79&lt;1, "&lt;1", IF('Water Data'!I79&gt;99, "&gt;99", 'Water Data'!I79))),"-")</f>
        <v>-</v>
      </c>
      <c r="J81" s="36" t="str">
        <f>IF(ISNUMBER('Water Data'!J79),IF('Water Data'!J79=-999,"NA",IF('Water Data'!J79&lt;1, "&lt;1", IF('Water Data'!J79&gt;99, "&gt;99", 'Water Data'!J79))),"-")</f>
        <v>-</v>
      </c>
      <c r="K81" s="36" t="str">
        <f>IF(ISNUMBER('Water Data'!K79),IF('Water Data'!K79=-999,"NA",IF('Water Data'!K79&lt;1, "&lt;1", IF('Water Data'!K79&gt;99, "&gt;99", 'Water Data'!K79))),"-")</f>
        <v>-</v>
      </c>
      <c r="L81" s="36" t="str">
        <f>IF(ISNUMBER('Water Data'!L79),IF('Water Data'!L79=-999,"NA",IF('Water Data'!L79&lt;1, "&lt;1", IF('Water Data'!L79&gt;99, "&gt;99", 'Water Data'!L79))),"-")</f>
        <v>-</v>
      </c>
      <c r="M81" s="36" t="str">
        <f>IF(ISNUMBER('Water Data'!M79),IF('Water Data'!M79=-999,"NA",IF('Water Data'!M79&lt;1, "&lt;1", IF('Water Data'!M79&gt;99, "&gt;99", 'Water Data'!M79))),"-")</f>
        <v>-</v>
      </c>
      <c r="N81" s="36" t="str">
        <f>IF(ISNUMBER('Water Data'!N79),IF('Water Data'!N79=-999,"NA",IF('Water Data'!N79&lt;1, "&lt;1", IF('Water Data'!N79&gt;99, "&gt;99", 'Water Data'!N79))),"-")</f>
        <v>-</v>
      </c>
      <c r="O81" s="36" t="str">
        <f>IF(ISNUMBER('Water Data'!O79),IF('Water Data'!O79=-999,"NA",IF('Water Data'!O79&lt;1, "&lt;1", IF('Water Data'!O79&gt;99, "&gt;99", 'Water Data'!O79))),"-")</f>
        <v>-</v>
      </c>
      <c r="P81" s="36" t="str">
        <f>IF(ISNUMBER('Water Data'!P79),IF('Water Data'!P79=-999,"NA",IF('Water Data'!P79&lt;1, "&lt;1", IF('Water Data'!P79&gt;99, "&gt;99", 'Water Data'!P79))),"-")</f>
        <v>-</v>
      </c>
      <c r="Q81" s="36" t="str">
        <f>IF(ISNUMBER('Water Data'!Q79),IF('Water Data'!Q79=-999,"NA",IF('Water Data'!Q79&lt;1, "&lt;1", IF('Water Data'!Q79&gt;99, "&gt;99", 'Water Data'!Q79))),"-")</f>
        <v>-</v>
      </c>
      <c r="R81" s="36" t="str">
        <f>IF(ISNUMBER('Water Data'!R79),IF('Water Data'!R79=-999,"NA",IF('Water Data'!R79&lt;1, "&lt;1", IF('Water Data'!R79&gt;99, "&gt;99", 'Water Data'!R79))),"-")</f>
        <v>-</v>
      </c>
      <c r="S81" s="36" t="str">
        <f>IF(ISNUMBER('Water Data'!S79),IF('Water Data'!S79=-999,"NA",IF('Water Data'!S79&lt;1, "&lt;1", IF('Water Data'!S79&gt;99, "&gt;99", 'Water Data'!S79))),"-")</f>
        <v>-</v>
      </c>
      <c r="T81" s="36" t="str">
        <f>IF(ISNUMBER('Water Data'!T79),IF('Water Data'!T79=-999,"NA",IF('Water Data'!T79&lt;1, "&lt;1", IF('Water Data'!T79&gt;99, "&gt;99", 'Water Data'!T79))),"-")</f>
        <v>-</v>
      </c>
      <c r="U81" s="36" t="str">
        <f>IF(ISNUMBER('Water Data'!U79),IF('Water Data'!U79=-999,"NA",IF('Water Data'!U79&lt;1, "&lt;1", IF('Water Data'!U79&gt;99, "&gt;99", 'Water Data'!U79))),"-")</f>
        <v>-</v>
      </c>
      <c r="V81" s="36" t="str">
        <f>IF(ISNUMBER('Water Data'!V79),IF('Water Data'!V79=-999,"NA",IF('Water Data'!V79&lt;1, "&lt;1", IF('Water Data'!V79&gt;99, "&gt;99", 'Water Data'!V79))),"-")</f>
        <v>-</v>
      </c>
      <c r="W81" s="36" t="str">
        <f>IF(ISNUMBER('Water Data'!W79),IF('Water Data'!W79=-999,"NA",IF('Water Data'!W79&lt;1, "&lt;1", IF('Water Data'!W79&gt;99, "&gt;99", 'Water Data'!W79))),"-")</f>
        <v>-</v>
      </c>
      <c r="X81" s="36" t="str">
        <f>IF(ISNUMBER('Water Data'!X79),IF('Water Data'!X79=-999,"NA",IF('Water Data'!X79&lt;1, "&lt;1", IF('Water Data'!X79&gt;99, "&gt;99", 'Water Data'!X79))),"-")</f>
        <v>-</v>
      </c>
      <c r="Y81" s="36" t="str">
        <f>IF(ISNUMBER('Water Data'!Y79),IF('Water Data'!Y79=-999,"NA",IF('Water Data'!Y79&lt;1, "&lt;1", IF('Water Data'!Y79&gt;99, "&gt;99", 'Water Data'!Y79))),"-")</f>
        <v>-</v>
      </c>
      <c r="Z81" s="5"/>
    </row>
    <row xmlns:x14ac="http://schemas.microsoft.com/office/spreadsheetml/2009/9/ac" r="82" s="2" customFormat="true" hidden="true" x14ac:dyDescent="0.2">
      <c r="A82" s="37">
        <f>'Water Data'!A80</f>
        <v>0</v>
      </c>
      <c r="B82" s="5">
        <f>'Water Data'!B80</f>
        <v>0</v>
      </c>
      <c r="C82" s="48">
        <f>'Water Data'!C80</f>
        <v>0</v>
      </c>
      <c r="D82" s="8" t="str">
        <f>IF(ISNUMBER('Water Data'!D80),'Water Data'!D80,"-")</f>
        <v>-</v>
      </c>
      <c r="E82" s="8" t="str">
        <f>IF(ISNUMBER('Water Data'!E80),'Water Data'!E80,"-")</f>
        <v>-</v>
      </c>
      <c r="F82" s="8" t="str">
        <f>IF(ISNUMBER('Water Data'!F80),'Water Data'!F80,"-")</f>
        <v>-</v>
      </c>
      <c r="G82" s="8" t="str">
        <f>IF(ISNUMBER('Water Data'!G80),'Water Data'!G80,"-")</f>
        <v>-</v>
      </c>
      <c r="H82" s="36" t="str">
        <f>IF(ISNUMBER('Water Data'!H80),IF('Water Data'!H80=-999,"NA",IF('Water Data'!H80&lt;1, "&lt;1", IF('Water Data'!H80&gt;99, "&gt;99", 'Water Data'!H80))),"-")</f>
        <v>-</v>
      </c>
      <c r="I82" s="36" t="str">
        <f>IF(ISNUMBER('Water Data'!I80),IF('Water Data'!I80=-999,"NA",IF('Water Data'!I80&lt;1, "&lt;1", IF('Water Data'!I80&gt;99, "&gt;99", 'Water Data'!I80))),"-")</f>
        <v>-</v>
      </c>
      <c r="J82" s="36" t="str">
        <f>IF(ISNUMBER('Water Data'!J80),IF('Water Data'!J80=-999,"NA",IF('Water Data'!J80&lt;1, "&lt;1", IF('Water Data'!J80&gt;99, "&gt;99", 'Water Data'!J80))),"-")</f>
        <v>-</v>
      </c>
      <c r="K82" s="36" t="str">
        <f>IF(ISNUMBER('Water Data'!K80),IF('Water Data'!K80=-999,"NA",IF('Water Data'!K80&lt;1, "&lt;1", IF('Water Data'!K80&gt;99, "&gt;99", 'Water Data'!K80))),"-")</f>
        <v>-</v>
      </c>
      <c r="L82" s="36" t="str">
        <f>IF(ISNUMBER('Water Data'!L80),IF('Water Data'!L80=-999,"NA",IF('Water Data'!L80&lt;1, "&lt;1", IF('Water Data'!L80&gt;99, "&gt;99", 'Water Data'!L80))),"-")</f>
        <v>-</v>
      </c>
      <c r="M82" s="36" t="str">
        <f>IF(ISNUMBER('Water Data'!M80),IF('Water Data'!M80=-999,"NA",IF('Water Data'!M80&lt;1, "&lt;1", IF('Water Data'!M80&gt;99, "&gt;99", 'Water Data'!M80))),"-")</f>
        <v>-</v>
      </c>
      <c r="N82" s="36" t="str">
        <f>IF(ISNUMBER('Water Data'!N80),IF('Water Data'!N80=-999,"NA",IF('Water Data'!N80&lt;1, "&lt;1", IF('Water Data'!N80&gt;99, "&gt;99", 'Water Data'!N80))),"-")</f>
        <v>-</v>
      </c>
      <c r="O82" s="36" t="str">
        <f>IF(ISNUMBER('Water Data'!O80),IF('Water Data'!O80=-999,"NA",IF('Water Data'!O80&lt;1, "&lt;1", IF('Water Data'!O80&gt;99, "&gt;99", 'Water Data'!O80))),"-")</f>
        <v>-</v>
      </c>
      <c r="P82" s="36" t="str">
        <f>IF(ISNUMBER('Water Data'!P80),IF('Water Data'!P80=-999,"NA",IF('Water Data'!P80&lt;1, "&lt;1", IF('Water Data'!P80&gt;99, "&gt;99", 'Water Data'!P80))),"-")</f>
        <v>-</v>
      </c>
      <c r="Q82" s="36" t="str">
        <f>IF(ISNUMBER('Water Data'!Q80),IF('Water Data'!Q80=-999,"NA",IF('Water Data'!Q80&lt;1, "&lt;1", IF('Water Data'!Q80&gt;99, "&gt;99", 'Water Data'!Q80))),"-")</f>
        <v>-</v>
      </c>
      <c r="R82" s="36" t="str">
        <f>IF(ISNUMBER('Water Data'!R80),IF('Water Data'!R80=-999,"NA",IF('Water Data'!R80&lt;1, "&lt;1", IF('Water Data'!R80&gt;99, "&gt;99", 'Water Data'!R80))),"-")</f>
        <v>-</v>
      </c>
      <c r="S82" s="36" t="str">
        <f>IF(ISNUMBER('Water Data'!S80),IF('Water Data'!S80=-999,"NA",IF('Water Data'!S80&lt;1, "&lt;1", IF('Water Data'!S80&gt;99, "&gt;99", 'Water Data'!S80))),"-")</f>
        <v>-</v>
      </c>
      <c r="T82" s="36" t="str">
        <f>IF(ISNUMBER('Water Data'!T80),IF('Water Data'!T80=-999,"NA",IF('Water Data'!T80&lt;1, "&lt;1", IF('Water Data'!T80&gt;99, "&gt;99", 'Water Data'!T80))),"-")</f>
        <v>-</v>
      </c>
      <c r="U82" s="36" t="str">
        <f>IF(ISNUMBER('Water Data'!U80),IF('Water Data'!U80=-999,"NA",IF('Water Data'!U80&lt;1, "&lt;1", IF('Water Data'!U80&gt;99, "&gt;99", 'Water Data'!U80))),"-")</f>
        <v>-</v>
      </c>
      <c r="V82" s="36" t="str">
        <f>IF(ISNUMBER('Water Data'!V80),IF('Water Data'!V80=-999,"NA",IF('Water Data'!V80&lt;1, "&lt;1", IF('Water Data'!V80&gt;99, "&gt;99", 'Water Data'!V80))),"-")</f>
        <v>-</v>
      </c>
      <c r="W82" s="36" t="str">
        <f>IF(ISNUMBER('Water Data'!W80),IF('Water Data'!W80=-999,"NA",IF('Water Data'!W80&lt;1, "&lt;1", IF('Water Data'!W80&gt;99, "&gt;99", 'Water Data'!W80))),"-")</f>
        <v>-</v>
      </c>
      <c r="X82" s="36" t="str">
        <f>IF(ISNUMBER('Water Data'!X80),IF('Water Data'!X80=-999,"NA",IF('Water Data'!X80&lt;1, "&lt;1", IF('Water Data'!X80&gt;99, "&gt;99", 'Water Data'!X80))),"-")</f>
        <v>-</v>
      </c>
      <c r="Y82" s="36" t="str">
        <f>IF(ISNUMBER('Water Data'!Y80),IF('Water Data'!Y80=-999,"NA",IF('Water Data'!Y80&lt;1, "&lt;1", IF('Water Data'!Y80&gt;99, "&gt;99", 'Water Data'!Y80))),"-")</f>
        <v>-</v>
      </c>
      <c r="Z82" s="5"/>
    </row>
    <row xmlns:x14ac="http://schemas.microsoft.com/office/spreadsheetml/2009/9/ac" r="83" s="2" customFormat="true" hidden="true" x14ac:dyDescent="0.2">
      <c r="A83" s="37">
        <f>'Water Data'!A81</f>
        <v>0</v>
      </c>
      <c r="B83" s="5">
        <f>'Water Data'!B81</f>
        <v>0</v>
      </c>
      <c r="C83" s="48">
        <f>'Water Data'!C81</f>
        <v>0</v>
      </c>
      <c r="D83" s="8" t="str">
        <f>IF(ISNUMBER('Water Data'!D81),'Water Data'!D81,"-")</f>
        <v>-</v>
      </c>
      <c r="E83" s="8" t="str">
        <f>IF(ISNUMBER('Water Data'!E81),'Water Data'!E81,"-")</f>
        <v>-</v>
      </c>
      <c r="F83" s="8" t="str">
        <f>IF(ISNUMBER('Water Data'!F81),'Water Data'!F81,"-")</f>
        <v>-</v>
      </c>
      <c r="G83" s="8" t="str">
        <f>IF(ISNUMBER('Water Data'!G81),'Water Data'!G81,"-")</f>
        <v>-</v>
      </c>
      <c r="H83" s="36" t="str">
        <f>IF(ISNUMBER('Water Data'!H81),IF('Water Data'!H81=-999,"NA",IF('Water Data'!H81&lt;1, "&lt;1", IF('Water Data'!H81&gt;99, "&gt;99", 'Water Data'!H81))),"-")</f>
        <v>-</v>
      </c>
      <c r="I83" s="36" t="str">
        <f>IF(ISNUMBER('Water Data'!I81),IF('Water Data'!I81=-999,"NA",IF('Water Data'!I81&lt;1, "&lt;1", IF('Water Data'!I81&gt;99, "&gt;99", 'Water Data'!I81))),"-")</f>
        <v>-</v>
      </c>
      <c r="J83" s="36" t="str">
        <f>IF(ISNUMBER('Water Data'!J81),IF('Water Data'!J81=-999,"NA",IF('Water Data'!J81&lt;1, "&lt;1", IF('Water Data'!J81&gt;99, "&gt;99", 'Water Data'!J81))),"-")</f>
        <v>-</v>
      </c>
      <c r="K83" s="36" t="str">
        <f>IF(ISNUMBER('Water Data'!K81),IF('Water Data'!K81=-999,"NA",IF('Water Data'!K81&lt;1, "&lt;1", IF('Water Data'!K81&gt;99, "&gt;99", 'Water Data'!K81))),"-")</f>
        <v>-</v>
      </c>
      <c r="L83" s="36" t="str">
        <f>IF(ISNUMBER('Water Data'!L81),IF('Water Data'!L81=-999,"NA",IF('Water Data'!L81&lt;1, "&lt;1", IF('Water Data'!L81&gt;99, "&gt;99", 'Water Data'!L81))),"-")</f>
        <v>-</v>
      </c>
      <c r="M83" s="36" t="str">
        <f>IF(ISNUMBER('Water Data'!M81),IF('Water Data'!M81=-999,"NA",IF('Water Data'!M81&lt;1, "&lt;1", IF('Water Data'!M81&gt;99, "&gt;99", 'Water Data'!M81))),"-")</f>
        <v>-</v>
      </c>
      <c r="N83" s="36" t="str">
        <f>IF(ISNUMBER('Water Data'!N81),IF('Water Data'!N81=-999,"NA",IF('Water Data'!N81&lt;1, "&lt;1", IF('Water Data'!N81&gt;99, "&gt;99", 'Water Data'!N81))),"-")</f>
        <v>-</v>
      </c>
      <c r="O83" s="36" t="str">
        <f>IF(ISNUMBER('Water Data'!O81),IF('Water Data'!O81=-999,"NA",IF('Water Data'!O81&lt;1, "&lt;1", IF('Water Data'!O81&gt;99, "&gt;99", 'Water Data'!O81))),"-")</f>
        <v>-</v>
      </c>
      <c r="P83" s="36" t="str">
        <f>IF(ISNUMBER('Water Data'!P81),IF('Water Data'!P81=-999,"NA",IF('Water Data'!P81&lt;1, "&lt;1", IF('Water Data'!P81&gt;99, "&gt;99", 'Water Data'!P81))),"-")</f>
        <v>-</v>
      </c>
      <c r="Q83" s="36" t="str">
        <f>IF(ISNUMBER('Water Data'!Q81),IF('Water Data'!Q81=-999,"NA",IF('Water Data'!Q81&lt;1, "&lt;1", IF('Water Data'!Q81&gt;99, "&gt;99", 'Water Data'!Q81))),"-")</f>
        <v>-</v>
      </c>
      <c r="R83" s="36" t="str">
        <f>IF(ISNUMBER('Water Data'!R81),IF('Water Data'!R81=-999,"NA",IF('Water Data'!R81&lt;1, "&lt;1", IF('Water Data'!R81&gt;99, "&gt;99", 'Water Data'!R81))),"-")</f>
        <v>-</v>
      </c>
      <c r="S83" s="36" t="str">
        <f>IF(ISNUMBER('Water Data'!S81),IF('Water Data'!S81=-999,"NA",IF('Water Data'!S81&lt;1, "&lt;1", IF('Water Data'!S81&gt;99, "&gt;99", 'Water Data'!S81))),"-")</f>
        <v>-</v>
      </c>
      <c r="T83" s="36" t="str">
        <f>IF(ISNUMBER('Water Data'!T81),IF('Water Data'!T81=-999,"NA",IF('Water Data'!T81&lt;1, "&lt;1", IF('Water Data'!T81&gt;99, "&gt;99", 'Water Data'!T81))),"-")</f>
        <v>-</v>
      </c>
      <c r="U83" s="36" t="str">
        <f>IF(ISNUMBER('Water Data'!U81),IF('Water Data'!U81=-999,"NA",IF('Water Data'!U81&lt;1, "&lt;1", IF('Water Data'!U81&gt;99, "&gt;99", 'Water Data'!U81))),"-")</f>
        <v>-</v>
      </c>
      <c r="V83" s="36" t="str">
        <f>IF(ISNUMBER('Water Data'!V81),IF('Water Data'!V81=-999,"NA",IF('Water Data'!V81&lt;1, "&lt;1", IF('Water Data'!V81&gt;99, "&gt;99", 'Water Data'!V81))),"-")</f>
        <v>-</v>
      </c>
      <c r="W83" s="36" t="str">
        <f>IF(ISNUMBER('Water Data'!W81),IF('Water Data'!W81=-999,"NA",IF('Water Data'!W81&lt;1, "&lt;1", IF('Water Data'!W81&gt;99, "&gt;99", 'Water Data'!W81))),"-")</f>
        <v>-</v>
      </c>
      <c r="X83" s="36" t="str">
        <f>IF(ISNUMBER('Water Data'!X81),IF('Water Data'!X81=-999,"NA",IF('Water Data'!X81&lt;1, "&lt;1", IF('Water Data'!X81&gt;99, "&gt;99", 'Water Data'!X81))),"-")</f>
        <v>-</v>
      </c>
      <c r="Y83" s="36" t="str">
        <f>IF(ISNUMBER('Water Data'!Y81),IF('Water Data'!Y81=-999,"NA",IF('Water Data'!Y81&lt;1, "&lt;1", IF('Water Data'!Y81&gt;99, "&gt;99", 'Water Data'!Y81))),"-")</f>
        <v>-</v>
      </c>
      <c r="Z83" s="5"/>
    </row>
    <row xmlns:x14ac="http://schemas.microsoft.com/office/spreadsheetml/2009/9/ac" r="84" s="2" customFormat="true" hidden="true" x14ac:dyDescent="0.2">
      <c r="A84" s="37">
        <f>'Water Data'!A82</f>
        <v>0</v>
      </c>
      <c r="B84" s="5">
        <f>'Water Data'!B82</f>
        <v>0</v>
      </c>
      <c r="C84" s="48">
        <f>'Water Data'!C82</f>
        <v>0</v>
      </c>
      <c r="D84" s="8" t="str">
        <f>IF(ISNUMBER('Water Data'!D82),'Water Data'!D82,"-")</f>
        <v>-</v>
      </c>
      <c r="E84" s="8" t="str">
        <f>IF(ISNUMBER('Water Data'!E82),'Water Data'!E82,"-")</f>
        <v>-</v>
      </c>
      <c r="F84" s="8" t="str">
        <f>IF(ISNUMBER('Water Data'!F82),'Water Data'!F82,"-")</f>
        <v>-</v>
      </c>
      <c r="G84" s="8" t="str">
        <f>IF(ISNUMBER('Water Data'!G82),'Water Data'!G82,"-")</f>
        <v>-</v>
      </c>
      <c r="H84" s="36" t="str">
        <f>IF(ISNUMBER('Water Data'!H82),IF('Water Data'!H82=-999,"NA",IF('Water Data'!H82&lt;1, "&lt;1", IF('Water Data'!H82&gt;99, "&gt;99", 'Water Data'!H82))),"-")</f>
        <v>-</v>
      </c>
      <c r="I84" s="36" t="str">
        <f>IF(ISNUMBER('Water Data'!I82),IF('Water Data'!I82=-999,"NA",IF('Water Data'!I82&lt;1, "&lt;1", IF('Water Data'!I82&gt;99, "&gt;99", 'Water Data'!I82))),"-")</f>
        <v>-</v>
      </c>
      <c r="J84" s="36" t="str">
        <f>IF(ISNUMBER('Water Data'!J82),IF('Water Data'!J82=-999,"NA",IF('Water Data'!J82&lt;1, "&lt;1", IF('Water Data'!J82&gt;99, "&gt;99", 'Water Data'!J82))),"-")</f>
        <v>-</v>
      </c>
      <c r="K84" s="36" t="str">
        <f>IF(ISNUMBER('Water Data'!K82),IF('Water Data'!K82=-999,"NA",IF('Water Data'!K82&lt;1, "&lt;1", IF('Water Data'!K82&gt;99, "&gt;99", 'Water Data'!K82))),"-")</f>
        <v>-</v>
      </c>
      <c r="L84" s="36" t="str">
        <f>IF(ISNUMBER('Water Data'!L82),IF('Water Data'!L82=-999,"NA",IF('Water Data'!L82&lt;1, "&lt;1", IF('Water Data'!L82&gt;99, "&gt;99", 'Water Data'!L82))),"-")</f>
        <v>-</v>
      </c>
      <c r="M84" s="36" t="str">
        <f>IF(ISNUMBER('Water Data'!M82),IF('Water Data'!M82=-999,"NA",IF('Water Data'!M82&lt;1, "&lt;1", IF('Water Data'!M82&gt;99, "&gt;99", 'Water Data'!M82))),"-")</f>
        <v>-</v>
      </c>
      <c r="N84" s="36" t="str">
        <f>IF(ISNUMBER('Water Data'!N82),IF('Water Data'!N82=-999,"NA",IF('Water Data'!N82&lt;1, "&lt;1", IF('Water Data'!N82&gt;99, "&gt;99", 'Water Data'!N82))),"-")</f>
        <v>-</v>
      </c>
      <c r="O84" s="36" t="str">
        <f>IF(ISNUMBER('Water Data'!O82),IF('Water Data'!O82=-999,"NA",IF('Water Data'!O82&lt;1, "&lt;1", IF('Water Data'!O82&gt;99, "&gt;99", 'Water Data'!O82))),"-")</f>
        <v>-</v>
      </c>
      <c r="P84" s="36" t="str">
        <f>IF(ISNUMBER('Water Data'!P82),IF('Water Data'!P82=-999,"NA",IF('Water Data'!P82&lt;1, "&lt;1", IF('Water Data'!P82&gt;99, "&gt;99", 'Water Data'!P82))),"-")</f>
        <v>-</v>
      </c>
      <c r="Q84" s="36" t="str">
        <f>IF(ISNUMBER('Water Data'!Q82),IF('Water Data'!Q82=-999,"NA",IF('Water Data'!Q82&lt;1, "&lt;1", IF('Water Data'!Q82&gt;99, "&gt;99", 'Water Data'!Q82))),"-")</f>
        <v>-</v>
      </c>
      <c r="R84" s="36" t="str">
        <f>IF(ISNUMBER('Water Data'!R82),IF('Water Data'!R82=-999,"NA",IF('Water Data'!R82&lt;1, "&lt;1", IF('Water Data'!R82&gt;99, "&gt;99", 'Water Data'!R82))),"-")</f>
        <v>-</v>
      </c>
      <c r="S84" s="36" t="str">
        <f>IF(ISNUMBER('Water Data'!S82),IF('Water Data'!S82=-999,"NA",IF('Water Data'!S82&lt;1, "&lt;1", IF('Water Data'!S82&gt;99, "&gt;99", 'Water Data'!S82))),"-")</f>
        <v>-</v>
      </c>
      <c r="T84" s="36" t="str">
        <f>IF(ISNUMBER('Water Data'!T82),IF('Water Data'!T82=-999,"NA",IF('Water Data'!T82&lt;1, "&lt;1", IF('Water Data'!T82&gt;99, "&gt;99", 'Water Data'!T82))),"-")</f>
        <v>-</v>
      </c>
      <c r="U84" s="36" t="str">
        <f>IF(ISNUMBER('Water Data'!U82),IF('Water Data'!U82=-999,"NA",IF('Water Data'!U82&lt;1, "&lt;1", IF('Water Data'!U82&gt;99, "&gt;99", 'Water Data'!U82))),"-")</f>
        <v>-</v>
      </c>
      <c r="V84" s="36" t="str">
        <f>IF(ISNUMBER('Water Data'!V82),IF('Water Data'!V82=-999,"NA",IF('Water Data'!V82&lt;1, "&lt;1", IF('Water Data'!V82&gt;99, "&gt;99", 'Water Data'!V82))),"-")</f>
        <v>-</v>
      </c>
      <c r="W84" s="36" t="str">
        <f>IF(ISNUMBER('Water Data'!W82),IF('Water Data'!W82=-999,"NA",IF('Water Data'!W82&lt;1, "&lt;1", IF('Water Data'!W82&gt;99, "&gt;99", 'Water Data'!W82))),"-")</f>
        <v>-</v>
      </c>
      <c r="X84" s="36" t="str">
        <f>IF(ISNUMBER('Water Data'!X82),IF('Water Data'!X82=-999,"NA",IF('Water Data'!X82&lt;1, "&lt;1", IF('Water Data'!X82&gt;99, "&gt;99", 'Water Data'!X82))),"-")</f>
        <v>-</v>
      </c>
      <c r="Y84" s="36" t="str">
        <f>IF(ISNUMBER('Water Data'!Y82),IF('Water Data'!Y82=-999,"NA",IF('Water Data'!Y82&lt;1, "&lt;1", IF('Water Data'!Y82&gt;99, "&gt;99", 'Water Data'!Y82))),"-")</f>
        <v>-</v>
      </c>
      <c r="Z84" s="5"/>
    </row>
    <row xmlns:x14ac="http://schemas.microsoft.com/office/spreadsheetml/2009/9/ac" r="85" s="2" customFormat="true" hidden="true" x14ac:dyDescent="0.2">
      <c r="A85" s="37">
        <f>'Water Data'!A83</f>
        <v>0</v>
      </c>
      <c r="B85" s="5">
        <f>'Water Data'!B83</f>
        <v>0</v>
      </c>
      <c r="C85" s="48">
        <f>'Water Data'!C83</f>
        <v>0</v>
      </c>
      <c r="D85" s="8" t="str">
        <f>IF(ISNUMBER('Water Data'!D83),'Water Data'!D83,"-")</f>
        <v>-</v>
      </c>
      <c r="E85" s="8" t="str">
        <f>IF(ISNUMBER('Water Data'!E83),'Water Data'!E83,"-")</f>
        <v>-</v>
      </c>
      <c r="F85" s="8" t="str">
        <f>IF(ISNUMBER('Water Data'!F83),'Water Data'!F83,"-")</f>
        <v>-</v>
      </c>
      <c r="G85" s="8" t="str">
        <f>IF(ISNUMBER('Water Data'!G83),'Water Data'!G83,"-")</f>
        <v>-</v>
      </c>
      <c r="H85" s="36" t="str">
        <f>IF(ISNUMBER('Water Data'!H83),IF('Water Data'!H83=-999,"NA",IF('Water Data'!H83&lt;1, "&lt;1", IF('Water Data'!H83&gt;99, "&gt;99", 'Water Data'!H83))),"-")</f>
        <v>-</v>
      </c>
      <c r="I85" s="36" t="str">
        <f>IF(ISNUMBER('Water Data'!I83),IF('Water Data'!I83=-999,"NA",IF('Water Data'!I83&lt;1, "&lt;1", IF('Water Data'!I83&gt;99, "&gt;99", 'Water Data'!I83))),"-")</f>
        <v>-</v>
      </c>
      <c r="J85" s="36" t="str">
        <f>IF(ISNUMBER('Water Data'!J83),IF('Water Data'!J83=-999,"NA",IF('Water Data'!J83&lt;1, "&lt;1", IF('Water Data'!J83&gt;99, "&gt;99", 'Water Data'!J83))),"-")</f>
        <v>-</v>
      </c>
      <c r="K85" s="36" t="str">
        <f>IF(ISNUMBER('Water Data'!K83),IF('Water Data'!K83=-999,"NA",IF('Water Data'!K83&lt;1, "&lt;1", IF('Water Data'!K83&gt;99, "&gt;99", 'Water Data'!K83))),"-")</f>
        <v>-</v>
      </c>
      <c r="L85" s="36" t="str">
        <f>IF(ISNUMBER('Water Data'!L83),IF('Water Data'!L83=-999,"NA",IF('Water Data'!L83&lt;1, "&lt;1", IF('Water Data'!L83&gt;99, "&gt;99", 'Water Data'!L83))),"-")</f>
        <v>-</v>
      </c>
      <c r="M85" s="36" t="str">
        <f>IF(ISNUMBER('Water Data'!M83),IF('Water Data'!M83=-999,"NA",IF('Water Data'!M83&lt;1, "&lt;1", IF('Water Data'!M83&gt;99, "&gt;99", 'Water Data'!M83))),"-")</f>
        <v>-</v>
      </c>
      <c r="N85" s="36" t="str">
        <f>IF(ISNUMBER('Water Data'!N83),IF('Water Data'!N83=-999,"NA",IF('Water Data'!N83&lt;1, "&lt;1", IF('Water Data'!N83&gt;99, "&gt;99", 'Water Data'!N83))),"-")</f>
        <v>-</v>
      </c>
      <c r="O85" s="36" t="str">
        <f>IF(ISNUMBER('Water Data'!O83),IF('Water Data'!O83=-999,"NA",IF('Water Data'!O83&lt;1, "&lt;1", IF('Water Data'!O83&gt;99, "&gt;99", 'Water Data'!O83))),"-")</f>
        <v>-</v>
      </c>
      <c r="P85" s="36" t="str">
        <f>IF(ISNUMBER('Water Data'!P83),IF('Water Data'!P83=-999,"NA",IF('Water Data'!P83&lt;1, "&lt;1", IF('Water Data'!P83&gt;99, "&gt;99", 'Water Data'!P83))),"-")</f>
        <v>-</v>
      </c>
      <c r="Q85" s="36" t="str">
        <f>IF(ISNUMBER('Water Data'!Q83),IF('Water Data'!Q83=-999,"NA",IF('Water Data'!Q83&lt;1, "&lt;1", IF('Water Data'!Q83&gt;99, "&gt;99", 'Water Data'!Q83))),"-")</f>
        <v>-</v>
      </c>
      <c r="R85" s="36" t="str">
        <f>IF(ISNUMBER('Water Data'!R83),IF('Water Data'!R83=-999,"NA",IF('Water Data'!R83&lt;1, "&lt;1", IF('Water Data'!R83&gt;99, "&gt;99", 'Water Data'!R83))),"-")</f>
        <v>-</v>
      </c>
      <c r="S85" s="36" t="str">
        <f>IF(ISNUMBER('Water Data'!S83),IF('Water Data'!S83=-999,"NA",IF('Water Data'!S83&lt;1, "&lt;1", IF('Water Data'!S83&gt;99, "&gt;99", 'Water Data'!S83))),"-")</f>
        <v>-</v>
      </c>
      <c r="T85" s="36" t="str">
        <f>IF(ISNUMBER('Water Data'!T83),IF('Water Data'!T83=-999,"NA",IF('Water Data'!T83&lt;1, "&lt;1", IF('Water Data'!T83&gt;99, "&gt;99", 'Water Data'!T83))),"-")</f>
        <v>-</v>
      </c>
      <c r="U85" s="36" t="str">
        <f>IF(ISNUMBER('Water Data'!U83),IF('Water Data'!U83=-999,"NA",IF('Water Data'!U83&lt;1, "&lt;1", IF('Water Data'!U83&gt;99, "&gt;99", 'Water Data'!U83))),"-")</f>
        <v>-</v>
      </c>
      <c r="V85" s="36" t="str">
        <f>IF(ISNUMBER('Water Data'!V83),IF('Water Data'!V83=-999,"NA",IF('Water Data'!V83&lt;1, "&lt;1", IF('Water Data'!V83&gt;99, "&gt;99", 'Water Data'!V83))),"-")</f>
        <v>-</v>
      </c>
      <c r="W85" s="36" t="str">
        <f>IF(ISNUMBER('Water Data'!W83),IF('Water Data'!W83=-999,"NA",IF('Water Data'!W83&lt;1, "&lt;1", IF('Water Data'!W83&gt;99, "&gt;99", 'Water Data'!W83))),"-")</f>
        <v>-</v>
      </c>
      <c r="X85" s="36" t="str">
        <f>IF(ISNUMBER('Water Data'!X83),IF('Water Data'!X83=-999,"NA",IF('Water Data'!X83&lt;1, "&lt;1", IF('Water Data'!X83&gt;99, "&gt;99", 'Water Data'!X83))),"-")</f>
        <v>-</v>
      </c>
      <c r="Y85" s="36" t="str">
        <f>IF(ISNUMBER('Water Data'!Y83),IF('Water Data'!Y83=-999,"NA",IF('Water Data'!Y83&lt;1, "&lt;1", IF('Water Data'!Y83&gt;99, "&gt;99", 'Water Data'!Y83))),"-")</f>
        <v>-</v>
      </c>
      <c r="Z85" s="5"/>
    </row>
    <row xmlns:x14ac="http://schemas.microsoft.com/office/spreadsheetml/2009/9/ac" r="86" s="2" customFormat="true" hidden="true" x14ac:dyDescent="0.2">
      <c r="A86" s="37">
        <f>'Water Data'!A84</f>
        <v>0</v>
      </c>
      <c r="B86" s="5">
        <f>'Water Data'!B84</f>
        <v>0</v>
      </c>
      <c r="C86" s="48">
        <f>'Water Data'!C84</f>
        <v>0</v>
      </c>
      <c r="D86" s="8" t="str">
        <f>IF(ISNUMBER('Water Data'!D84),'Water Data'!D84,"-")</f>
        <v>-</v>
      </c>
      <c r="E86" s="8" t="str">
        <f>IF(ISNUMBER('Water Data'!E84),'Water Data'!E84,"-")</f>
        <v>-</v>
      </c>
      <c r="F86" s="8" t="str">
        <f>IF(ISNUMBER('Water Data'!F84),'Water Data'!F84,"-")</f>
        <v>-</v>
      </c>
      <c r="G86" s="8" t="str">
        <f>IF(ISNUMBER('Water Data'!G84),'Water Data'!G84,"-")</f>
        <v>-</v>
      </c>
      <c r="H86" s="36" t="str">
        <f>IF(ISNUMBER('Water Data'!H84),IF('Water Data'!H84=-999,"NA",IF('Water Data'!H84&lt;1, "&lt;1", IF('Water Data'!H84&gt;99, "&gt;99", 'Water Data'!H84))),"-")</f>
        <v>-</v>
      </c>
      <c r="I86" s="36" t="str">
        <f>IF(ISNUMBER('Water Data'!I84),IF('Water Data'!I84=-999,"NA",IF('Water Data'!I84&lt;1, "&lt;1", IF('Water Data'!I84&gt;99, "&gt;99", 'Water Data'!I84))),"-")</f>
        <v>-</v>
      </c>
      <c r="J86" s="36" t="str">
        <f>IF(ISNUMBER('Water Data'!J84),IF('Water Data'!J84=-999,"NA",IF('Water Data'!J84&lt;1, "&lt;1", IF('Water Data'!J84&gt;99, "&gt;99", 'Water Data'!J84))),"-")</f>
        <v>-</v>
      </c>
      <c r="K86" s="36" t="str">
        <f>IF(ISNUMBER('Water Data'!K84),IF('Water Data'!K84=-999,"NA",IF('Water Data'!K84&lt;1, "&lt;1", IF('Water Data'!K84&gt;99, "&gt;99", 'Water Data'!K84))),"-")</f>
        <v>-</v>
      </c>
      <c r="L86" s="36" t="str">
        <f>IF(ISNUMBER('Water Data'!L84),IF('Water Data'!L84=-999,"NA",IF('Water Data'!L84&lt;1, "&lt;1", IF('Water Data'!L84&gt;99, "&gt;99", 'Water Data'!L84))),"-")</f>
        <v>-</v>
      </c>
      <c r="M86" s="36" t="str">
        <f>IF(ISNUMBER('Water Data'!M84),IF('Water Data'!M84=-999,"NA",IF('Water Data'!M84&lt;1, "&lt;1", IF('Water Data'!M84&gt;99, "&gt;99", 'Water Data'!M84))),"-")</f>
        <v>-</v>
      </c>
      <c r="N86" s="36" t="str">
        <f>IF(ISNUMBER('Water Data'!N84),IF('Water Data'!N84=-999,"NA",IF('Water Data'!N84&lt;1, "&lt;1", IF('Water Data'!N84&gt;99, "&gt;99", 'Water Data'!N84))),"-")</f>
        <v>-</v>
      </c>
      <c r="O86" s="36" t="str">
        <f>IF(ISNUMBER('Water Data'!O84),IF('Water Data'!O84=-999,"NA",IF('Water Data'!O84&lt;1, "&lt;1", IF('Water Data'!O84&gt;99, "&gt;99", 'Water Data'!O84))),"-")</f>
        <v>-</v>
      </c>
      <c r="P86" s="36" t="str">
        <f>IF(ISNUMBER('Water Data'!P84),IF('Water Data'!P84=-999,"NA",IF('Water Data'!P84&lt;1, "&lt;1", IF('Water Data'!P84&gt;99, "&gt;99", 'Water Data'!P84))),"-")</f>
        <v>-</v>
      </c>
      <c r="Q86" s="36" t="str">
        <f>IF(ISNUMBER('Water Data'!Q84),IF('Water Data'!Q84=-999,"NA",IF('Water Data'!Q84&lt;1, "&lt;1", IF('Water Data'!Q84&gt;99, "&gt;99", 'Water Data'!Q84))),"-")</f>
        <v>-</v>
      </c>
      <c r="R86" s="36" t="str">
        <f>IF(ISNUMBER('Water Data'!R84),IF('Water Data'!R84=-999,"NA",IF('Water Data'!R84&lt;1, "&lt;1", IF('Water Data'!R84&gt;99, "&gt;99", 'Water Data'!R84))),"-")</f>
        <v>-</v>
      </c>
      <c r="S86" s="36" t="str">
        <f>IF(ISNUMBER('Water Data'!S84),IF('Water Data'!S84=-999,"NA",IF('Water Data'!S84&lt;1, "&lt;1", IF('Water Data'!S84&gt;99, "&gt;99", 'Water Data'!S84))),"-")</f>
        <v>-</v>
      </c>
      <c r="T86" s="36" t="str">
        <f>IF(ISNUMBER('Water Data'!T84),IF('Water Data'!T84=-999,"NA",IF('Water Data'!T84&lt;1, "&lt;1", IF('Water Data'!T84&gt;99, "&gt;99", 'Water Data'!T84))),"-")</f>
        <v>-</v>
      </c>
      <c r="U86" s="36" t="str">
        <f>IF(ISNUMBER('Water Data'!U84),IF('Water Data'!U84=-999,"NA",IF('Water Data'!U84&lt;1, "&lt;1", IF('Water Data'!U84&gt;99, "&gt;99", 'Water Data'!U84))),"-")</f>
        <v>-</v>
      </c>
      <c r="V86" s="36" t="str">
        <f>IF(ISNUMBER('Water Data'!V84),IF('Water Data'!V84=-999,"NA",IF('Water Data'!V84&lt;1, "&lt;1", IF('Water Data'!V84&gt;99, "&gt;99", 'Water Data'!V84))),"-")</f>
        <v>-</v>
      </c>
      <c r="W86" s="36" t="str">
        <f>IF(ISNUMBER('Water Data'!W84),IF('Water Data'!W84=-999,"NA",IF('Water Data'!W84&lt;1, "&lt;1", IF('Water Data'!W84&gt;99, "&gt;99", 'Water Data'!W84))),"-")</f>
        <v>-</v>
      </c>
      <c r="X86" s="36" t="str">
        <f>IF(ISNUMBER('Water Data'!X84),IF('Water Data'!X84=-999,"NA",IF('Water Data'!X84&lt;1, "&lt;1", IF('Water Data'!X84&gt;99, "&gt;99", 'Water Data'!X84))),"-")</f>
        <v>-</v>
      </c>
      <c r="Y86" s="36" t="str">
        <f>IF(ISNUMBER('Water Data'!Y84),IF('Water Data'!Y84=-999,"NA",IF('Water Data'!Y84&lt;1, "&lt;1", IF('Water Data'!Y84&gt;99, "&gt;99", 'Water Data'!Y84))),"-")</f>
        <v>-</v>
      </c>
      <c r="Z86" s="5"/>
    </row>
    <row xmlns:x14ac="http://schemas.microsoft.com/office/spreadsheetml/2009/9/ac" r="87" s="2" customFormat="true" hidden="true" x14ac:dyDescent="0.2">
      <c r="A87" s="37">
        <f>'Water Data'!A85</f>
        <v>0</v>
      </c>
      <c r="B87" s="5">
        <f>'Water Data'!B85</f>
        <v>0</v>
      </c>
      <c r="C87" s="48">
        <f>'Water Data'!C85</f>
        <v>0</v>
      </c>
      <c r="D87" s="8" t="str">
        <f>IF(ISNUMBER('Water Data'!D85),'Water Data'!D85,"-")</f>
        <v>-</v>
      </c>
      <c r="E87" s="8" t="str">
        <f>IF(ISNUMBER('Water Data'!E85),'Water Data'!E85,"-")</f>
        <v>-</v>
      </c>
      <c r="F87" s="8" t="str">
        <f>IF(ISNUMBER('Water Data'!F85),'Water Data'!F85,"-")</f>
        <v>-</v>
      </c>
      <c r="G87" s="8" t="str">
        <f>IF(ISNUMBER('Water Data'!G85),'Water Data'!G85,"-")</f>
        <v>-</v>
      </c>
      <c r="H87" s="36" t="str">
        <f>IF(ISNUMBER('Water Data'!H85),IF('Water Data'!H85=-999,"NA",IF('Water Data'!H85&lt;1, "&lt;1", IF('Water Data'!H85&gt;99, "&gt;99", 'Water Data'!H85))),"-")</f>
        <v>-</v>
      </c>
      <c r="I87" s="36" t="str">
        <f>IF(ISNUMBER('Water Data'!I85),IF('Water Data'!I85=-999,"NA",IF('Water Data'!I85&lt;1, "&lt;1", IF('Water Data'!I85&gt;99, "&gt;99", 'Water Data'!I85))),"-")</f>
        <v>-</v>
      </c>
      <c r="J87" s="36" t="str">
        <f>IF(ISNUMBER('Water Data'!J85),IF('Water Data'!J85=-999,"NA",IF('Water Data'!J85&lt;1, "&lt;1", IF('Water Data'!J85&gt;99, "&gt;99", 'Water Data'!J85))),"-")</f>
        <v>-</v>
      </c>
      <c r="K87" s="36" t="str">
        <f>IF(ISNUMBER('Water Data'!K85),IF('Water Data'!K85=-999,"NA",IF('Water Data'!K85&lt;1, "&lt;1", IF('Water Data'!K85&gt;99, "&gt;99", 'Water Data'!K85))),"-")</f>
        <v>-</v>
      </c>
      <c r="L87" s="36" t="str">
        <f>IF(ISNUMBER('Water Data'!L85),IF('Water Data'!L85=-999,"NA",IF('Water Data'!L85&lt;1, "&lt;1", IF('Water Data'!L85&gt;99, "&gt;99", 'Water Data'!L85))),"-")</f>
        <v>-</v>
      </c>
      <c r="M87" s="36" t="str">
        <f>IF(ISNUMBER('Water Data'!M85),IF('Water Data'!M85=-999,"NA",IF('Water Data'!M85&lt;1, "&lt;1", IF('Water Data'!M85&gt;99, "&gt;99", 'Water Data'!M85))),"-")</f>
        <v>-</v>
      </c>
      <c r="N87" s="36" t="str">
        <f>IF(ISNUMBER('Water Data'!N85),IF('Water Data'!N85=-999,"NA",IF('Water Data'!N85&lt;1, "&lt;1", IF('Water Data'!N85&gt;99, "&gt;99", 'Water Data'!N85))),"-")</f>
        <v>-</v>
      </c>
      <c r="O87" s="36" t="str">
        <f>IF(ISNUMBER('Water Data'!O85),IF('Water Data'!O85=-999,"NA",IF('Water Data'!O85&lt;1, "&lt;1", IF('Water Data'!O85&gt;99, "&gt;99", 'Water Data'!O85))),"-")</f>
        <v>-</v>
      </c>
      <c r="P87" s="36" t="str">
        <f>IF(ISNUMBER('Water Data'!P85),IF('Water Data'!P85=-999,"NA",IF('Water Data'!P85&lt;1, "&lt;1", IF('Water Data'!P85&gt;99, "&gt;99", 'Water Data'!P85))),"-")</f>
        <v>-</v>
      </c>
      <c r="Q87" s="36" t="str">
        <f>IF(ISNUMBER('Water Data'!Q85),IF('Water Data'!Q85=-999,"NA",IF('Water Data'!Q85&lt;1, "&lt;1", IF('Water Data'!Q85&gt;99, "&gt;99", 'Water Data'!Q85))),"-")</f>
        <v>-</v>
      </c>
      <c r="R87" s="36" t="str">
        <f>IF(ISNUMBER('Water Data'!R85),IF('Water Data'!R85=-999,"NA",IF('Water Data'!R85&lt;1, "&lt;1", IF('Water Data'!R85&gt;99, "&gt;99", 'Water Data'!R85))),"-")</f>
        <v>-</v>
      </c>
      <c r="S87" s="36" t="str">
        <f>IF(ISNUMBER('Water Data'!S85),IF('Water Data'!S85=-999,"NA",IF('Water Data'!S85&lt;1, "&lt;1", IF('Water Data'!S85&gt;99, "&gt;99", 'Water Data'!S85))),"-")</f>
        <v>-</v>
      </c>
      <c r="T87" s="36" t="str">
        <f>IF(ISNUMBER('Water Data'!T85),IF('Water Data'!T85=-999,"NA",IF('Water Data'!T85&lt;1, "&lt;1", IF('Water Data'!T85&gt;99, "&gt;99", 'Water Data'!T85))),"-")</f>
        <v>-</v>
      </c>
      <c r="U87" s="36" t="str">
        <f>IF(ISNUMBER('Water Data'!U85),IF('Water Data'!U85=-999,"NA",IF('Water Data'!U85&lt;1, "&lt;1", IF('Water Data'!U85&gt;99, "&gt;99", 'Water Data'!U85))),"-")</f>
        <v>-</v>
      </c>
      <c r="V87" s="36" t="str">
        <f>IF(ISNUMBER('Water Data'!V85),IF('Water Data'!V85=-999,"NA",IF('Water Data'!V85&lt;1, "&lt;1", IF('Water Data'!V85&gt;99, "&gt;99", 'Water Data'!V85))),"-")</f>
        <v>-</v>
      </c>
      <c r="W87" s="36" t="str">
        <f>IF(ISNUMBER('Water Data'!W85),IF('Water Data'!W85=-999,"NA",IF('Water Data'!W85&lt;1, "&lt;1", IF('Water Data'!W85&gt;99, "&gt;99", 'Water Data'!W85))),"-")</f>
        <v>-</v>
      </c>
      <c r="X87" s="36" t="str">
        <f>IF(ISNUMBER('Water Data'!X85),IF('Water Data'!X85=-999,"NA",IF('Water Data'!X85&lt;1, "&lt;1", IF('Water Data'!X85&gt;99, "&gt;99", 'Water Data'!X85))),"-")</f>
        <v>-</v>
      </c>
      <c r="Y87" s="36" t="str">
        <f>IF(ISNUMBER('Water Data'!Y85),IF('Water Data'!Y85=-999,"NA",IF('Water Data'!Y85&lt;1, "&lt;1", IF('Water Data'!Y85&gt;99, "&gt;99", 'Water Data'!Y85))),"-")</f>
        <v>-</v>
      </c>
      <c r="Z87" s="5"/>
    </row>
    <row xmlns:x14ac="http://schemas.microsoft.com/office/spreadsheetml/2009/9/ac" r="88" s="2" customFormat="true" hidden="true" x14ac:dyDescent="0.2">
      <c r="A88" s="37">
        <f>'Water Data'!A86</f>
        <v>0</v>
      </c>
      <c r="B88" s="5">
        <f>'Water Data'!B86</f>
        <v>0</v>
      </c>
      <c r="C88" s="48">
        <f>'Water Data'!C86</f>
        <v>0</v>
      </c>
      <c r="D88" s="8" t="str">
        <f>IF(ISNUMBER('Water Data'!D86),'Water Data'!D86,"-")</f>
        <v>-</v>
      </c>
      <c r="E88" s="8" t="str">
        <f>IF(ISNUMBER('Water Data'!E86),'Water Data'!E86,"-")</f>
        <v>-</v>
      </c>
      <c r="F88" s="8" t="str">
        <f>IF(ISNUMBER('Water Data'!F86),'Water Data'!F86,"-")</f>
        <v>-</v>
      </c>
      <c r="G88" s="8" t="str">
        <f>IF(ISNUMBER('Water Data'!G86),'Water Data'!G86,"-")</f>
        <v>-</v>
      </c>
      <c r="H88" s="36" t="str">
        <f>IF(ISNUMBER('Water Data'!H86),IF('Water Data'!H86=-999,"NA",IF('Water Data'!H86&lt;1, "&lt;1", IF('Water Data'!H86&gt;99, "&gt;99", 'Water Data'!H86))),"-")</f>
        <v>-</v>
      </c>
      <c r="I88" s="36" t="str">
        <f>IF(ISNUMBER('Water Data'!I86),IF('Water Data'!I86=-999,"NA",IF('Water Data'!I86&lt;1, "&lt;1", IF('Water Data'!I86&gt;99, "&gt;99", 'Water Data'!I86))),"-")</f>
        <v>-</v>
      </c>
      <c r="J88" s="36" t="str">
        <f>IF(ISNUMBER('Water Data'!J86),IF('Water Data'!J86=-999,"NA",IF('Water Data'!J86&lt;1, "&lt;1", IF('Water Data'!J86&gt;99, "&gt;99", 'Water Data'!J86))),"-")</f>
        <v>-</v>
      </c>
      <c r="K88" s="36" t="str">
        <f>IF(ISNUMBER('Water Data'!K86),IF('Water Data'!K86=-999,"NA",IF('Water Data'!K86&lt;1, "&lt;1", IF('Water Data'!K86&gt;99, "&gt;99", 'Water Data'!K86))),"-")</f>
        <v>-</v>
      </c>
      <c r="L88" s="36" t="str">
        <f>IF(ISNUMBER('Water Data'!L86),IF('Water Data'!L86=-999,"NA",IF('Water Data'!L86&lt;1, "&lt;1", IF('Water Data'!L86&gt;99, "&gt;99", 'Water Data'!L86))),"-")</f>
        <v>-</v>
      </c>
      <c r="M88" s="36" t="str">
        <f>IF(ISNUMBER('Water Data'!M86),IF('Water Data'!M86=-999,"NA",IF('Water Data'!M86&lt;1, "&lt;1", IF('Water Data'!M86&gt;99, "&gt;99", 'Water Data'!M86))),"-")</f>
        <v>-</v>
      </c>
      <c r="N88" s="36" t="str">
        <f>IF(ISNUMBER('Water Data'!N86),IF('Water Data'!N86=-999,"NA",IF('Water Data'!N86&lt;1, "&lt;1", IF('Water Data'!N86&gt;99, "&gt;99", 'Water Data'!N86))),"-")</f>
        <v>-</v>
      </c>
      <c r="O88" s="36" t="str">
        <f>IF(ISNUMBER('Water Data'!O86),IF('Water Data'!O86=-999,"NA",IF('Water Data'!O86&lt;1, "&lt;1", IF('Water Data'!O86&gt;99, "&gt;99", 'Water Data'!O86))),"-")</f>
        <v>-</v>
      </c>
      <c r="P88" s="36" t="str">
        <f>IF(ISNUMBER('Water Data'!P86),IF('Water Data'!P86=-999,"NA",IF('Water Data'!P86&lt;1, "&lt;1", IF('Water Data'!P86&gt;99, "&gt;99", 'Water Data'!P86))),"-")</f>
        <v>-</v>
      </c>
      <c r="Q88" s="36" t="str">
        <f>IF(ISNUMBER('Water Data'!Q86),IF('Water Data'!Q86=-999,"NA",IF('Water Data'!Q86&lt;1, "&lt;1", IF('Water Data'!Q86&gt;99, "&gt;99", 'Water Data'!Q86))),"-")</f>
        <v>-</v>
      </c>
      <c r="R88" s="36" t="str">
        <f>IF(ISNUMBER('Water Data'!R86),IF('Water Data'!R86=-999,"NA",IF('Water Data'!R86&lt;1, "&lt;1", IF('Water Data'!R86&gt;99, "&gt;99", 'Water Data'!R86))),"-")</f>
        <v>-</v>
      </c>
      <c r="S88" s="36" t="str">
        <f>IF(ISNUMBER('Water Data'!S86),IF('Water Data'!S86=-999,"NA",IF('Water Data'!S86&lt;1, "&lt;1", IF('Water Data'!S86&gt;99, "&gt;99", 'Water Data'!S86))),"-")</f>
        <v>-</v>
      </c>
      <c r="T88" s="36" t="str">
        <f>IF(ISNUMBER('Water Data'!T86),IF('Water Data'!T86=-999,"NA",IF('Water Data'!T86&lt;1, "&lt;1", IF('Water Data'!T86&gt;99, "&gt;99", 'Water Data'!T86))),"-")</f>
        <v>-</v>
      </c>
      <c r="U88" s="36" t="str">
        <f>IF(ISNUMBER('Water Data'!U86),IF('Water Data'!U86=-999,"NA",IF('Water Data'!U86&lt;1, "&lt;1", IF('Water Data'!U86&gt;99, "&gt;99", 'Water Data'!U86))),"-")</f>
        <v>-</v>
      </c>
      <c r="V88" s="36" t="str">
        <f>IF(ISNUMBER('Water Data'!V86),IF('Water Data'!V86=-999,"NA",IF('Water Data'!V86&lt;1, "&lt;1", IF('Water Data'!V86&gt;99, "&gt;99", 'Water Data'!V86))),"-")</f>
        <v>-</v>
      </c>
      <c r="W88" s="36" t="str">
        <f>IF(ISNUMBER('Water Data'!W86),IF('Water Data'!W86=-999,"NA",IF('Water Data'!W86&lt;1, "&lt;1", IF('Water Data'!W86&gt;99, "&gt;99", 'Water Data'!W86))),"-")</f>
        <v>-</v>
      </c>
      <c r="X88" s="36" t="str">
        <f>IF(ISNUMBER('Water Data'!X86),IF('Water Data'!X86=-999,"NA",IF('Water Data'!X86&lt;1, "&lt;1", IF('Water Data'!X86&gt;99, "&gt;99", 'Water Data'!X86))),"-")</f>
        <v>-</v>
      </c>
      <c r="Y88" s="36" t="str">
        <f>IF(ISNUMBER('Water Data'!Y86),IF('Water Data'!Y86=-999,"NA",IF('Water Data'!Y86&lt;1, "&lt;1", IF('Water Data'!Y86&gt;99, "&gt;99", 'Water Data'!Y86))),"-")</f>
        <v>-</v>
      </c>
      <c r="Z88" s="5"/>
    </row>
    <row xmlns:x14ac="http://schemas.microsoft.com/office/spreadsheetml/2009/9/ac" r="89" s="2" customFormat="true" hidden="true" x14ac:dyDescent="0.2">
      <c r="A89" s="37">
        <f>'Water Data'!A87</f>
        <v>0</v>
      </c>
      <c r="B89" s="5">
        <f>'Water Data'!B87</f>
        <v>0</v>
      </c>
      <c r="C89" s="48">
        <f>'Water Data'!C87</f>
        <v>0</v>
      </c>
      <c r="D89" s="8" t="str">
        <f>IF(ISNUMBER('Water Data'!D87),'Water Data'!D87,"-")</f>
        <v>-</v>
      </c>
      <c r="E89" s="8" t="str">
        <f>IF(ISNUMBER('Water Data'!E87),'Water Data'!E87,"-")</f>
        <v>-</v>
      </c>
      <c r="F89" s="8" t="str">
        <f>IF(ISNUMBER('Water Data'!F87),'Water Data'!F87,"-")</f>
        <v>-</v>
      </c>
      <c r="G89" s="8" t="str">
        <f>IF(ISNUMBER('Water Data'!G87),'Water Data'!G87,"-")</f>
        <v>-</v>
      </c>
      <c r="H89" s="36" t="str">
        <f>IF(ISNUMBER('Water Data'!H87),IF('Water Data'!H87=-999,"NA",IF('Water Data'!H87&lt;1, "&lt;1", IF('Water Data'!H87&gt;99, "&gt;99", 'Water Data'!H87))),"-")</f>
        <v>-</v>
      </c>
      <c r="I89" s="36" t="str">
        <f>IF(ISNUMBER('Water Data'!I87),IF('Water Data'!I87=-999,"NA",IF('Water Data'!I87&lt;1, "&lt;1", IF('Water Data'!I87&gt;99, "&gt;99", 'Water Data'!I87))),"-")</f>
        <v>-</v>
      </c>
      <c r="J89" s="36" t="str">
        <f>IF(ISNUMBER('Water Data'!J87),IF('Water Data'!J87=-999,"NA",IF('Water Data'!J87&lt;1, "&lt;1", IF('Water Data'!J87&gt;99, "&gt;99", 'Water Data'!J87))),"-")</f>
        <v>-</v>
      </c>
      <c r="K89" s="36" t="str">
        <f>IF(ISNUMBER('Water Data'!K87),IF('Water Data'!K87=-999,"NA",IF('Water Data'!K87&lt;1, "&lt;1", IF('Water Data'!K87&gt;99, "&gt;99", 'Water Data'!K87))),"-")</f>
        <v>-</v>
      </c>
      <c r="L89" s="36" t="str">
        <f>IF(ISNUMBER('Water Data'!L87),IF('Water Data'!L87=-999,"NA",IF('Water Data'!L87&lt;1, "&lt;1", IF('Water Data'!L87&gt;99, "&gt;99", 'Water Data'!L87))),"-")</f>
        <v>-</v>
      </c>
      <c r="M89" s="36" t="str">
        <f>IF(ISNUMBER('Water Data'!M87),IF('Water Data'!M87=-999,"NA",IF('Water Data'!M87&lt;1, "&lt;1", IF('Water Data'!M87&gt;99, "&gt;99", 'Water Data'!M87))),"-")</f>
        <v>-</v>
      </c>
      <c r="N89" s="36" t="str">
        <f>IF(ISNUMBER('Water Data'!N87),IF('Water Data'!N87=-999,"NA",IF('Water Data'!N87&lt;1, "&lt;1", IF('Water Data'!N87&gt;99, "&gt;99", 'Water Data'!N87))),"-")</f>
        <v>-</v>
      </c>
      <c r="O89" s="36" t="str">
        <f>IF(ISNUMBER('Water Data'!O87),IF('Water Data'!O87=-999,"NA",IF('Water Data'!O87&lt;1, "&lt;1", IF('Water Data'!O87&gt;99, "&gt;99", 'Water Data'!O87))),"-")</f>
        <v>-</v>
      </c>
      <c r="P89" s="36" t="str">
        <f>IF(ISNUMBER('Water Data'!P87),IF('Water Data'!P87=-999,"NA",IF('Water Data'!P87&lt;1, "&lt;1", IF('Water Data'!P87&gt;99, "&gt;99", 'Water Data'!P87))),"-")</f>
        <v>-</v>
      </c>
      <c r="Q89" s="36" t="str">
        <f>IF(ISNUMBER('Water Data'!Q87),IF('Water Data'!Q87=-999,"NA",IF('Water Data'!Q87&lt;1, "&lt;1", IF('Water Data'!Q87&gt;99, "&gt;99", 'Water Data'!Q87))),"-")</f>
        <v>-</v>
      </c>
      <c r="R89" s="36" t="str">
        <f>IF(ISNUMBER('Water Data'!R87),IF('Water Data'!R87=-999,"NA",IF('Water Data'!R87&lt;1, "&lt;1", IF('Water Data'!R87&gt;99, "&gt;99", 'Water Data'!R87))),"-")</f>
        <v>-</v>
      </c>
      <c r="S89" s="36" t="str">
        <f>IF(ISNUMBER('Water Data'!S87),IF('Water Data'!S87=-999,"NA",IF('Water Data'!S87&lt;1, "&lt;1", IF('Water Data'!S87&gt;99, "&gt;99", 'Water Data'!S87))),"-")</f>
        <v>-</v>
      </c>
      <c r="T89" s="36" t="str">
        <f>IF(ISNUMBER('Water Data'!T87),IF('Water Data'!T87=-999,"NA",IF('Water Data'!T87&lt;1, "&lt;1", IF('Water Data'!T87&gt;99, "&gt;99", 'Water Data'!T87))),"-")</f>
        <v>-</v>
      </c>
      <c r="U89" s="36" t="str">
        <f>IF(ISNUMBER('Water Data'!U87),IF('Water Data'!U87=-999,"NA",IF('Water Data'!U87&lt;1, "&lt;1", IF('Water Data'!U87&gt;99, "&gt;99", 'Water Data'!U87))),"-")</f>
        <v>-</v>
      </c>
      <c r="V89" s="36" t="str">
        <f>IF(ISNUMBER('Water Data'!V87),IF('Water Data'!V87=-999,"NA",IF('Water Data'!V87&lt;1, "&lt;1", IF('Water Data'!V87&gt;99, "&gt;99", 'Water Data'!V87))),"-")</f>
        <v>-</v>
      </c>
      <c r="W89" s="36" t="str">
        <f>IF(ISNUMBER('Water Data'!W87),IF('Water Data'!W87=-999,"NA",IF('Water Data'!W87&lt;1, "&lt;1", IF('Water Data'!W87&gt;99, "&gt;99", 'Water Data'!W87))),"-")</f>
        <v>-</v>
      </c>
      <c r="X89" s="36" t="str">
        <f>IF(ISNUMBER('Water Data'!X87),IF('Water Data'!X87=-999,"NA",IF('Water Data'!X87&lt;1, "&lt;1", IF('Water Data'!X87&gt;99, "&gt;99", 'Water Data'!X87))),"-")</f>
        <v>-</v>
      </c>
      <c r="Y89" s="36" t="str">
        <f>IF(ISNUMBER('Water Data'!Y87),IF('Water Data'!Y87=-999,"NA",IF('Water Data'!Y87&lt;1, "&lt;1", IF('Water Data'!Y87&gt;99, "&gt;99", 'Water Data'!Y87))),"-")</f>
        <v>-</v>
      </c>
      <c r="Z89" s="5"/>
    </row>
    <row xmlns:x14ac="http://schemas.microsoft.com/office/spreadsheetml/2009/9/ac" r="90" s="2" customFormat="true" hidden="true" x14ac:dyDescent="0.2">
      <c r="A90" s="37">
        <f>'Water Data'!A88</f>
        <v>0</v>
      </c>
      <c r="B90" s="5">
        <f>'Water Data'!B88</f>
        <v>0</v>
      </c>
      <c r="C90" s="48">
        <f>'Water Data'!C88</f>
        <v>0</v>
      </c>
      <c r="D90" s="8" t="str">
        <f>IF(ISNUMBER('Water Data'!D88),'Water Data'!D88,"-")</f>
        <v>-</v>
      </c>
      <c r="E90" s="8" t="str">
        <f>IF(ISNUMBER('Water Data'!E88),'Water Data'!E88,"-")</f>
        <v>-</v>
      </c>
      <c r="F90" s="8" t="str">
        <f>IF(ISNUMBER('Water Data'!F88),'Water Data'!F88,"-")</f>
        <v>-</v>
      </c>
      <c r="G90" s="8" t="str">
        <f>IF(ISNUMBER('Water Data'!G88),'Water Data'!G88,"-")</f>
        <v>-</v>
      </c>
      <c r="H90" s="36" t="str">
        <f>IF(ISNUMBER('Water Data'!H88),IF('Water Data'!H88=-999,"NA",IF('Water Data'!H88&lt;1, "&lt;1", IF('Water Data'!H88&gt;99, "&gt;99", 'Water Data'!H88))),"-")</f>
        <v>-</v>
      </c>
      <c r="I90" s="36" t="str">
        <f>IF(ISNUMBER('Water Data'!I88),IF('Water Data'!I88=-999,"NA",IF('Water Data'!I88&lt;1, "&lt;1", IF('Water Data'!I88&gt;99, "&gt;99", 'Water Data'!I88))),"-")</f>
        <v>-</v>
      </c>
      <c r="J90" s="36" t="str">
        <f>IF(ISNUMBER('Water Data'!J88),IF('Water Data'!J88=-999,"NA",IF('Water Data'!J88&lt;1, "&lt;1", IF('Water Data'!J88&gt;99, "&gt;99", 'Water Data'!J88))),"-")</f>
        <v>-</v>
      </c>
      <c r="K90" s="36" t="str">
        <f>IF(ISNUMBER('Water Data'!K88),IF('Water Data'!K88=-999,"NA",IF('Water Data'!K88&lt;1, "&lt;1", IF('Water Data'!K88&gt;99, "&gt;99", 'Water Data'!K88))),"-")</f>
        <v>-</v>
      </c>
      <c r="L90" s="36" t="str">
        <f>IF(ISNUMBER('Water Data'!L88),IF('Water Data'!L88=-999,"NA",IF('Water Data'!L88&lt;1, "&lt;1", IF('Water Data'!L88&gt;99, "&gt;99", 'Water Data'!L88))),"-")</f>
        <v>-</v>
      </c>
      <c r="M90" s="36" t="str">
        <f>IF(ISNUMBER('Water Data'!M88),IF('Water Data'!M88=-999,"NA",IF('Water Data'!M88&lt;1, "&lt;1", IF('Water Data'!M88&gt;99, "&gt;99", 'Water Data'!M88))),"-")</f>
        <v>-</v>
      </c>
      <c r="N90" s="36" t="str">
        <f>IF(ISNUMBER('Water Data'!N88),IF('Water Data'!N88=-999,"NA",IF('Water Data'!N88&lt;1, "&lt;1", IF('Water Data'!N88&gt;99, "&gt;99", 'Water Data'!N88))),"-")</f>
        <v>-</v>
      </c>
      <c r="O90" s="36" t="str">
        <f>IF(ISNUMBER('Water Data'!O88),IF('Water Data'!O88=-999,"NA",IF('Water Data'!O88&lt;1, "&lt;1", IF('Water Data'!O88&gt;99, "&gt;99", 'Water Data'!O88))),"-")</f>
        <v>-</v>
      </c>
      <c r="P90" s="36" t="str">
        <f>IF(ISNUMBER('Water Data'!P88),IF('Water Data'!P88=-999,"NA",IF('Water Data'!P88&lt;1, "&lt;1", IF('Water Data'!P88&gt;99, "&gt;99", 'Water Data'!P88))),"-")</f>
        <v>-</v>
      </c>
      <c r="Q90" s="36" t="str">
        <f>IF(ISNUMBER('Water Data'!Q88),IF('Water Data'!Q88=-999,"NA",IF('Water Data'!Q88&lt;1, "&lt;1", IF('Water Data'!Q88&gt;99, "&gt;99", 'Water Data'!Q88))),"-")</f>
        <v>-</v>
      </c>
      <c r="R90" s="36" t="str">
        <f>IF(ISNUMBER('Water Data'!R88),IF('Water Data'!R88=-999,"NA",IF('Water Data'!R88&lt;1, "&lt;1", IF('Water Data'!R88&gt;99, "&gt;99", 'Water Data'!R88))),"-")</f>
        <v>-</v>
      </c>
      <c r="S90" s="36" t="str">
        <f>IF(ISNUMBER('Water Data'!S88),IF('Water Data'!S88=-999,"NA",IF('Water Data'!S88&lt;1, "&lt;1", IF('Water Data'!S88&gt;99, "&gt;99", 'Water Data'!S88))),"-")</f>
        <v>-</v>
      </c>
      <c r="T90" s="36" t="str">
        <f>IF(ISNUMBER('Water Data'!T88),IF('Water Data'!T88=-999,"NA",IF('Water Data'!T88&lt;1, "&lt;1", IF('Water Data'!T88&gt;99, "&gt;99", 'Water Data'!T88))),"-")</f>
        <v>-</v>
      </c>
      <c r="U90" s="36" t="str">
        <f>IF(ISNUMBER('Water Data'!U88),IF('Water Data'!U88=-999,"NA",IF('Water Data'!U88&lt;1, "&lt;1", IF('Water Data'!U88&gt;99, "&gt;99", 'Water Data'!U88))),"-")</f>
        <v>-</v>
      </c>
      <c r="V90" s="36" t="str">
        <f>IF(ISNUMBER('Water Data'!V88),IF('Water Data'!V88=-999,"NA",IF('Water Data'!V88&lt;1, "&lt;1", IF('Water Data'!V88&gt;99, "&gt;99", 'Water Data'!V88))),"-")</f>
        <v>-</v>
      </c>
      <c r="W90" s="36" t="str">
        <f>IF(ISNUMBER('Water Data'!W88),IF('Water Data'!W88=-999,"NA",IF('Water Data'!W88&lt;1, "&lt;1", IF('Water Data'!W88&gt;99, "&gt;99", 'Water Data'!W88))),"-")</f>
        <v>-</v>
      </c>
      <c r="X90" s="36" t="str">
        <f>IF(ISNUMBER('Water Data'!X88),IF('Water Data'!X88=-999,"NA",IF('Water Data'!X88&lt;1, "&lt;1", IF('Water Data'!X88&gt;99, "&gt;99", 'Water Data'!X88))),"-")</f>
        <v>-</v>
      </c>
      <c r="Y90" s="36" t="str">
        <f>IF(ISNUMBER('Water Data'!Y88),IF('Water Data'!Y88=-999,"NA",IF('Water Data'!Y88&lt;1, "&lt;1", IF('Water Data'!Y88&gt;99, "&gt;99", 'Water Data'!Y88))),"-")</f>
        <v>-</v>
      </c>
      <c r="Z90" s="5"/>
    </row>
    <row xmlns:x14ac="http://schemas.microsoft.com/office/spreadsheetml/2009/9/ac" r="91" s="2" customFormat="true" hidden="true" x14ac:dyDescent="0.2">
      <c r="A91" s="37">
        <f>'Water Data'!A89</f>
        <v>0</v>
      </c>
      <c r="B91" s="5">
        <f>'Water Data'!B89</f>
        <v>0</v>
      </c>
      <c r="C91" s="48">
        <f>'Water Data'!C89</f>
        <v>0</v>
      </c>
      <c r="D91" s="8" t="str">
        <f>IF(ISNUMBER('Water Data'!D89),'Water Data'!D89,"-")</f>
        <v>-</v>
      </c>
      <c r="E91" s="8" t="str">
        <f>IF(ISNUMBER('Water Data'!E89),'Water Data'!E89,"-")</f>
        <v>-</v>
      </c>
      <c r="F91" s="8" t="str">
        <f>IF(ISNUMBER('Water Data'!F89),'Water Data'!F89,"-")</f>
        <v>-</v>
      </c>
      <c r="G91" s="8" t="str">
        <f>IF(ISNUMBER('Water Data'!G89),'Water Data'!G89,"-")</f>
        <v>-</v>
      </c>
      <c r="H91" s="36" t="str">
        <f>IF(ISNUMBER('Water Data'!H89),IF('Water Data'!H89=-999,"NA",IF('Water Data'!H89&lt;1, "&lt;1", IF('Water Data'!H89&gt;99, "&gt;99", 'Water Data'!H89))),"-")</f>
        <v>-</v>
      </c>
      <c r="I91" s="36" t="str">
        <f>IF(ISNUMBER('Water Data'!I89),IF('Water Data'!I89=-999,"NA",IF('Water Data'!I89&lt;1, "&lt;1", IF('Water Data'!I89&gt;99, "&gt;99", 'Water Data'!I89))),"-")</f>
        <v>-</v>
      </c>
      <c r="J91" s="36" t="str">
        <f>IF(ISNUMBER('Water Data'!J89),IF('Water Data'!J89=-999,"NA",IF('Water Data'!J89&lt;1, "&lt;1", IF('Water Data'!J89&gt;99, "&gt;99", 'Water Data'!J89))),"-")</f>
        <v>-</v>
      </c>
      <c r="K91" s="36" t="str">
        <f>IF(ISNUMBER('Water Data'!K89),IF('Water Data'!K89=-999,"NA",IF('Water Data'!K89&lt;1, "&lt;1", IF('Water Data'!K89&gt;99, "&gt;99", 'Water Data'!K89))),"-")</f>
        <v>-</v>
      </c>
      <c r="L91" s="36" t="str">
        <f>IF(ISNUMBER('Water Data'!L89),IF('Water Data'!L89=-999,"NA",IF('Water Data'!L89&lt;1, "&lt;1", IF('Water Data'!L89&gt;99, "&gt;99", 'Water Data'!L89))),"-")</f>
        <v>-</v>
      </c>
      <c r="M91" s="36" t="str">
        <f>IF(ISNUMBER('Water Data'!M89),IF('Water Data'!M89=-999,"NA",IF('Water Data'!M89&lt;1, "&lt;1", IF('Water Data'!M89&gt;99, "&gt;99", 'Water Data'!M89))),"-")</f>
        <v>-</v>
      </c>
      <c r="N91" s="36" t="str">
        <f>IF(ISNUMBER('Water Data'!N89),IF('Water Data'!N89=-999,"NA",IF('Water Data'!N89&lt;1, "&lt;1", IF('Water Data'!N89&gt;99, "&gt;99", 'Water Data'!N89))),"-")</f>
        <v>-</v>
      </c>
      <c r="O91" s="36" t="str">
        <f>IF(ISNUMBER('Water Data'!O89),IF('Water Data'!O89=-999,"NA",IF('Water Data'!O89&lt;1, "&lt;1", IF('Water Data'!O89&gt;99, "&gt;99", 'Water Data'!O89))),"-")</f>
        <v>-</v>
      </c>
      <c r="P91" s="36" t="str">
        <f>IF(ISNUMBER('Water Data'!P89),IF('Water Data'!P89=-999,"NA",IF('Water Data'!P89&lt;1, "&lt;1", IF('Water Data'!P89&gt;99, "&gt;99", 'Water Data'!P89))),"-")</f>
        <v>-</v>
      </c>
      <c r="Q91" s="36" t="str">
        <f>IF(ISNUMBER('Water Data'!Q89),IF('Water Data'!Q89=-999,"NA",IF('Water Data'!Q89&lt;1, "&lt;1", IF('Water Data'!Q89&gt;99, "&gt;99", 'Water Data'!Q89))),"-")</f>
        <v>-</v>
      </c>
      <c r="R91" s="36" t="str">
        <f>IF(ISNUMBER('Water Data'!R89),IF('Water Data'!R89=-999,"NA",IF('Water Data'!R89&lt;1, "&lt;1", IF('Water Data'!R89&gt;99, "&gt;99", 'Water Data'!R89))),"-")</f>
        <v>-</v>
      </c>
      <c r="S91" s="36" t="str">
        <f>IF(ISNUMBER('Water Data'!S89),IF('Water Data'!S89=-999,"NA",IF('Water Data'!S89&lt;1, "&lt;1", IF('Water Data'!S89&gt;99, "&gt;99", 'Water Data'!S89))),"-")</f>
        <v>-</v>
      </c>
      <c r="T91" s="36" t="str">
        <f>IF(ISNUMBER('Water Data'!T89),IF('Water Data'!T89=-999,"NA",IF('Water Data'!T89&lt;1, "&lt;1", IF('Water Data'!T89&gt;99, "&gt;99", 'Water Data'!T89))),"-")</f>
        <v>-</v>
      </c>
      <c r="U91" s="36" t="str">
        <f>IF(ISNUMBER('Water Data'!U89),IF('Water Data'!U89=-999,"NA",IF('Water Data'!U89&lt;1, "&lt;1", IF('Water Data'!U89&gt;99, "&gt;99", 'Water Data'!U89))),"-")</f>
        <v>-</v>
      </c>
      <c r="V91" s="36" t="str">
        <f>IF(ISNUMBER('Water Data'!V89),IF('Water Data'!V89=-999,"NA",IF('Water Data'!V89&lt;1, "&lt;1", IF('Water Data'!V89&gt;99, "&gt;99", 'Water Data'!V89))),"-")</f>
        <v>-</v>
      </c>
      <c r="W91" s="36" t="str">
        <f>IF(ISNUMBER('Water Data'!W89),IF('Water Data'!W89=-999,"NA",IF('Water Data'!W89&lt;1, "&lt;1", IF('Water Data'!W89&gt;99, "&gt;99", 'Water Data'!W89))),"-")</f>
        <v>-</v>
      </c>
      <c r="X91" s="36" t="str">
        <f>IF(ISNUMBER('Water Data'!X89),IF('Water Data'!X89=-999,"NA",IF('Water Data'!X89&lt;1, "&lt;1", IF('Water Data'!X89&gt;99, "&gt;99", 'Water Data'!X89))),"-")</f>
        <v>-</v>
      </c>
      <c r="Y91" s="36" t="str">
        <f>IF(ISNUMBER('Water Data'!Y89),IF('Water Data'!Y89=-999,"NA",IF('Water Data'!Y89&lt;1, "&lt;1", IF('Water Data'!Y89&gt;99, "&gt;99", 'Water Data'!Y89))),"-")</f>
        <v>-</v>
      </c>
      <c r="Z91" s="39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</row>
    <row xmlns:x14ac="http://schemas.microsoft.com/office/spreadsheetml/2009/9/ac" r="92" s="2" customFormat="true" hidden="true" x14ac:dyDescent="0.2">
      <c r="A92" s="37">
        <f>'Water Data'!A90</f>
        <v>0</v>
      </c>
      <c r="B92" s="5">
        <f>'Water Data'!B90</f>
        <v>0</v>
      </c>
      <c r="C92" s="48">
        <f>'Water Data'!C90</f>
        <v>0</v>
      </c>
      <c r="D92" s="8" t="str">
        <f>IF(ISNUMBER('Water Data'!D90),'Water Data'!D90,"-")</f>
        <v>-</v>
      </c>
      <c r="E92" s="8" t="str">
        <f>IF(ISNUMBER('Water Data'!E90),'Water Data'!E90,"-")</f>
        <v>-</v>
      </c>
      <c r="F92" s="8" t="str">
        <f>IF(ISNUMBER('Water Data'!F90),'Water Data'!F90,"-")</f>
        <v>-</v>
      </c>
      <c r="G92" s="8" t="str">
        <f>IF(ISNUMBER('Water Data'!G90),'Water Data'!G90,"-")</f>
        <v>-</v>
      </c>
      <c r="H92" s="36" t="str">
        <f>IF(ISNUMBER('Water Data'!H90),IF('Water Data'!H90=-999,"NA",IF('Water Data'!H90&lt;1, "&lt;1", IF('Water Data'!H90&gt;99, "&gt;99", 'Water Data'!H90))),"-")</f>
        <v>-</v>
      </c>
      <c r="I92" s="36" t="str">
        <f>IF(ISNUMBER('Water Data'!I90),IF('Water Data'!I90=-999,"NA",IF('Water Data'!I90&lt;1, "&lt;1", IF('Water Data'!I90&gt;99, "&gt;99", 'Water Data'!I90))),"-")</f>
        <v>-</v>
      </c>
      <c r="J92" s="36" t="str">
        <f>IF(ISNUMBER('Water Data'!J90),IF('Water Data'!J90=-999,"NA",IF('Water Data'!J90&lt;1, "&lt;1", IF('Water Data'!J90&gt;99, "&gt;99", 'Water Data'!J90))),"-")</f>
        <v>-</v>
      </c>
      <c r="K92" s="36" t="str">
        <f>IF(ISNUMBER('Water Data'!K90),IF('Water Data'!K90=-999,"NA",IF('Water Data'!K90&lt;1, "&lt;1", IF('Water Data'!K90&gt;99, "&gt;99", 'Water Data'!K90))),"-")</f>
        <v>-</v>
      </c>
      <c r="L92" s="36" t="str">
        <f>IF(ISNUMBER('Water Data'!L90),IF('Water Data'!L90=-999,"NA",IF('Water Data'!L90&lt;1, "&lt;1", IF('Water Data'!L90&gt;99, "&gt;99", 'Water Data'!L90))),"-")</f>
        <v>-</v>
      </c>
      <c r="M92" s="36" t="str">
        <f>IF(ISNUMBER('Water Data'!M90),IF('Water Data'!M90=-999,"NA",IF('Water Data'!M90&lt;1, "&lt;1", IF('Water Data'!M90&gt;99, "&gt;99", 'Water Data'!M90))),"-")</f>
        <v>-</v>
      </c>
      <c r="N92" s="36" t="str">
        <f>IF(ISNUMBER('Water Data'!N90),IF('Water Data'!N90=-999,"NA",IF('Water Data'!N90&lt;1, "&lt;1", IF('Water Data'!N90&gt;99, "&gt;99", 'Water Data'!N90))),"-")</f>
        <v>-</v>
      </c>
      <c r="O92" s="36" t="str">
        <f>IF(ISNUMBER('Water Data'!O90),IF('Water Data'!O90=-999,"NA",IF('Water Data'!O90&lt;1, "&lt;1", IF('Water Data'!O90&gt;99, "&gt;99", 'Water Data'!O90))),"-")</f>
        <v>-</v>
      </c>
      <c r="P92" s="36" t="str">
        <f>IF(ISNUMBER('Water Data'!P90),IF('Water Data'!P90=-999,"NA",IF('Water Data'!P90&lt;1, "&lt;1", IF('Water Data'!P90&gt;99, "&gt;99", 'Water Data'!P90))),"-")</f>
        <v>-</v>
      </c>
      <c r="Q92" s="36" t="str">
        <f>IF(ISNUMBER('Water Data'!Q90),IF('Water Data'!Q90=-999,"NA",IF('Water Data'!Q90&lt;1, "&lt;1", IF('Water Data'!Q90&gt;99, "&gt;99", 'Water Data'!Q90))),"-")</f>
        <v>-</v>
      </c>
      <c r="R92" s="36" t="str">
        <f>IF(ISNUMBER('Water Data'!R90),IF('Water Data'!R90=-999,"NA",IF('Water Data'!R90&lt;1, "&lt;1", IF('Water Data'!R90&gt;99, "&gt;99", 'Water Data'!R90))),"-")</f>
        <v>-</v>
      </c>
      <c r="S92" s="36" t="str">
        <f>IF(ISNUMBER('Water Data'!S90),IF('Water Data'!S90=-999,"NA",IF('Water Data'!S90&lt;1, "&lt;1", IF('Water Data'!S90&gt;99, "&gt;99", 'Water Data'!S90))),"-")</f>
        <v>-</v>
      </c>
      <c r="T92" s="36" t="str">
        <f>IF(ISNUMBER('Water Data'!T90),IF('Water Data'!T90=-999,"NA",IF('Water Data'!T90&lt;1, "&lt;1", IF('Water Data'!T90&gt;99, "&gt;99", 'Water Data'!T90))),"-")</f>
        <v>-</v>
      </c>
      <c r="U92" s="36" t="str">
        <f>IF(ISNUMBER('Water Data'!U90),IF('Water Data'!U90=-999,"NA",IF('Water Data'!U90&lt;1, "&lt;1", IF('Water Data'!U90&gt;99, "&gt;99", 'Water Data'!U90))),"-")</f>
        <v>-</v>
      </c>
      <c r="V92" s="36" t="str">
        <f>IF(ISNUMBER('Water Data'!V90),IF('Water Data'!V90=-999,"NA",IF('Water Data'!V90&lt;1, "&lt;1", IF('Water Data'!V90&gt;99, "&gt;99", 'Water Data'!V90))),"-")</f>
        <v>-</v>
      </c>
      <c r="W92" s="36" t="str">
        <f>IF(ISNUMBER('Water Data'!W90),IF('Water Data'!W90=-999,"NA",IF('Water Data'!W90&lt;1, "&lt;1", IF('Water Data'!W90&gt;99, "&gt;99", 'Water Data'!W90))),"-")</f>
        <v>-</v>
      </c>
      <c r="X92" s="36" t="str">
        <f>IF(ISNUMBER('Water Data'!X90),IF('Water Data'!X90=-999,"NA",IF('Water Data'!X90&lt;1, "&lt;1", IF('Water Data'!X90&gt;99, "&gt;99", 'Water Data'!X90))),"-")</f>
        <v>-</v>
      </c>
      <c r="Y92" s="36" t="str">
        <f>IF(ISNUMBER('Water Data'!Y90),IF('Water Data'!Y90=-999,"NA",IF('Water Data'!Y90&lt;1, "&lt;1", IF('Water Data'!Y90&gt;99, "&gt;99", 'Water Data'!Y90))),"-")</f>
        <v>-</v>
      </c>
      <c r="Z92" s="5"/>
    </row>
    <row xmlns:x14ac="http://schemas.microsoft.com/office/spreadsheetml/2009/9/ac" r="93" s="2" customFormat="true" hidden="true" x14ac:dyDescent="0.2">
      <c r="A93" s="37">
        <f>'Water Data'!A91</f>
        <v>0</v>
      </c>
      <c r="B93" s="5">
        <f>'Water Data'!B91</f>
        <v>0</v>
      </c>
      <c r="C93" s="48">
        <f>'Water Data'!C91</f>
        <v>0</v>
      </c>
      <c r="D93" s="8" t="str">
        <f>IF(ISNUMBER('Water Data'!D91),'Water Data'!D91,"-")</f>
        <v>-</v>
      </c>
      <c r="E93" s="8" t="str">
        <f>IF(ISNUMBER('Water Data'!E91),'Water Data'!E91,"-")</f>
        <v>-</v>
      </c>
      <c r="F93" s="8" t="str">
        <f>IF(ISNUMBER('Water Data'!F91),'Water Data'!F91,"-")</f>
        <v>-</v>
      </c>
      <c r="G93" s="8" t="str">
        <f>IF(ISNUMBER('Water Data'!G91),'Water Data'!G91,"-")</f>
        <v>-</v>
      </c>
      <c r="H93" s="36" t="str">
        <f>IF(ISNUMBER('Water Data'!H91),IF('Water Data'!H91=-999,"NA",IF('Water Data'!H91&lt;1, "&lt;1", IF('Water Data'!H91&gt;99, "&gt;99", 'Water Data'!H91))),"-")</f>
        <v>-</v>
      </c>
      <c r="I93" s="36" t="str">
        <f>IF(ISNUMBER('Water Data'!I91),IF('Water Data'!I91=-999,"NA",IF('Water Data'!I91&lt;1, "&lt;1", IF('Water Data'!I91&gt;99, "&gt;99", 'Water Data'!I91))),"-")</f>
        <v>-</v>
      </c>
      <c r="J93" s="36" t="str">
        <f>IF(ISNUMBER('Water Data'!J91),IF('Water Data'!J91=-999,"NA",IF('Water Data'!J91&lt;1, "&lt;1", IF('Water Data'!J91&gt;99, "&gt;99", 'Water Data'!J91))),"-")</f>
        <v>-</v>
      </c>
      <c r="K93" s="36" t="str">
        <f>IF(ISNUMBER('Water Data'!K91),IF('Water Data'!K91=-999,"NA",IF('Water Data'!K91&lt;1, "&lt;1", IF('Water Data'!K91&gt;99, "&gt;99", 'Water Data'!K91))),"-")</f>
        <v>-</v>
      </c>
      <c r="L93" s="36" t="str">
        <f>IF(ISNUMBER('Water Data'!L91),IF('Water Data'!L91=-999,"NA",IF('Water Data'!L91&lt;1, "&lt;1", IF('Water Data'!L91&gt;99, "&gt;99", 'Water Data'!L91))),"-")</f>
        <v>-</v>
      </c>
      <c r="M93" s="36" t="str">
        <f>IF(ISNUMBER('Water Data'!M91),IF('Water Data'!M91=-999,"NA",IF('Water Data'!M91&lt;1, "&lt;1", IF('Water Data'!M91&gt;99, "&gt;99", 'Water Data'!M91))),"-")</f>
        <v>-</v>
      </c>
      <c r="N93" s="36" t="str">
        <f>IF(ISNUMBER('Water Data'!N91),IF('Water Data'!N91=-999,"NA",IF('Water Data'!N91&lt;1, "&lt;1", IF('Water Data'!N91&gt;99, "&gt;99", 'Water Data'!N91))),"-")</f>
        <v>-</v>
      </c>
      <c r="O93" s="36" t="str">
        <f>IF(ISNUMBER('Water Data'!O91),IF('Water Data'!O91=-999,"NA",IF('Water Data'!O91&lt;1, "&lt;1", IF('Water Data'!O91&gt;99, "&gt;99", 'Water Data'!O91))),"-")</f>
        <v>-</v>
      </c>
      <c r="P93" s="36" t="str">
        <f>IF(ISNUMBER('Water Data'!P91),IF('Water Data'!P91=-999,"NA",IF('Water Data'!P91&lt;1, "&lt;1", IF('Water Data'!P91&gt;99, "&gt;99", 'Water Data'!P91))),"-")</f>
        <v>-</v>
      </c>
      <c r="Q93" s="36" t="str">
        <f>IF(ISNUMBER('Water Data'!Q91),IF('Water Data'!Q91=-999,"NA",IF('Water Data'!Q91&lt;1, "&lt;1", IF('Water Data'!Q91&gt;99, "&gt;99", 'Water Data'!Q91))),"-")</f>
        <v>-</v>
      </c>
      <c r="R93" s="36" t="str">
        <f>IF(ISNUMBER('Water Data'!R91),IF('Water Data'!R91=-999,"NA",IF('Water Data'!R91&lt;1, "&lt;1", IF('Water Data'!R91&gt;99, "&gt;99", 'Water Data'!R91))),"-")</f>
        <v>-</v>
      </c>
      <c r="S93" s="36" t="str">
        <f>IF(ISNUMBER('Water Data'!S91),IF('Water Data'!S91=-999,"NA",IF('Water Data'!S91&lt;1, "&lt;1", IF('Water Data'!S91&gt;99, "&gt;99", 'Water Data'!S91))),"-")</f>
        <v>-</v>
      </c>
      <c r="T93" s="36" t="str">
        <f>IF(ISNUMBER('Water Data'!T91),IF('Water Data'!T91=-999,"NA",IF('Water Data'!T91&lt;1, "&lt;1", IF('Water Data'!T91&gt;99, "&gt;99", 'Water Data'!T91))),"-")</f>
        <v>-</v>
      </c>
      <c r="U93" s="36" t="str">
        <f>IF(ISNUMBER('Water Data'!U91),IF('Water Data'!U91=-999,"NA",IF('Water Data'!U91&lt;1, "&lt;1", IF('Water Data'!U91&gt;99, "&gt;99", 'Water Data'!U91))),"-")</f>
        <v>-</v>
      </c>
      <c r="V93" s="36" t="str">
        <f>IF(ISNUMBER('Water Data'!V91),IF('Water Data'!V91=-999,"NA",IF('Water Data'!V91&lt;1, "&lt;1", IF('Water Data'!V91&gt;99, "&gt;99", 'Water Data'!V91))),"-")</f>
        <v>-</v>
      </c>
      <c r="W93" s="36" t="str">
        <f>IF(ISNUMBER('Water Data'!W91),IF('Water Data'!W91=-999,"NA",IF('Water Data'!W91&lt;1, "&lt;1", IF('Water Data'!W91&gt;99, "&gt;99", 'Water Data'!W91))),"-")</f>
        <v>-</v>
      </c>
      <c r="X93" s="36" t="str">
        <f>IF(ISNUMBER('Water Data'!X91),IF('Water Data'!X91=-999,"NA",IF('Water Data'!X91&lt;1, "&lt;1", IF('Water Data'!X91&gt;99, "&gt;99", 'Water Data'!X91))),"-")</f>
        <v>-</v>
      </c>
      <c r="Y93" s="36" t="str">
        <f>IF(ISNUMBER('Water Data'!Y91),IF('Water Data'!Y91=-999,"NA",IF('Water Data'!Y91&lt;1, "&lt;1", IF('Water Data'!Y91&gt;99, "&gt;99", 'Water Data'!Y91))),"-")</f>
        <v>-</v>
      </c>
      <c r="Z93" s="5"/>
    </row>
    <row xmlns:x14ac="http://schemas.microsoft.com/office/spreadsheetml/2009/9/ac" r="94" s="2" customFormat="true" hidden="true" x14ac:dyDescent="0.2">
      <c r="A94" s="37">
        <f>'Water Data'!A92</f>
        <v>0</v>
      </c>
      <c r="B94" s="5">
        <f>'Water Data'!B92</f>
        <v>0</v>
      </c>
      <c r="C94" s="48">
        <f>'Water Data'!C92</f>
        <v>0</v>
      </c>
      <c r="D94" s="8" t="str">
        <f>IF(ISNUMBER('Water Data'!D92),'Water Data'!D92,"-")</f>
        <v>-</v>
      </c>
      <c r="E94" s="8" t="str">
        <f>IF(ISNUMBER('Water Data'!E92),'Water Data'!E92,"-")</f>
        <v>-</v>
      </c>
      <c r="F94" s="8" t="str">
        <f>IF(ISNUMBER('Water Data'!F92),'Water Data'!F92,"-")</f>
        <v>-</v>
      </c>
      <c r="G94" s="8" t="str">
        <f>IF(ISNUMBER('Water Data'!G92),'Water Data'!G92,"-")</f>
        <v>-</v>
      </c>
      <c r="H94" s="36" t="str">
        <f>IF(ISNUMBER('Water Data'!H92),IF('Water Data'!H92=-999,"NA",IF('Water Data'!H92&lt;1, "&lt;1", IF('Water Data'!H92&gt;99, "&gt;99", 'Water Data'!H92))),"-")</f>
        <v>-</v>
      </c>
      <c r="I94" s="36" t="str">
        <f>IF(ISNUMBER('Water Data'!I92),IF('Water Data'!I92=-999,"NA",IF('Water Data'!I92&lt;1, "&lt;1", IF('Water Data'!I92&gt;99, "&gt;99", 'Water Data'!I92))),"-")</f>
        <v>-</v>
      </c>
      <c r="J94" s="36" t="str">
        <f>IF(ISNUMBER('Water Data'!J92),IF('Water Data'!J92=-999,"NA",IF('Water Data'!J92&lt;1, "&lt;1", IF('Water Data'!J92&gt;99, "&gt;99", 'Water Data'!J92))),"-")</f>
        <v>-</v>
      </c>
      <c r="K94" s="36" t="str">
        <f>IF(ISNUMBER('Water Data'!K92),IF('Water Data'!K92=-999,"NA",IF('Water Data'!K92&lt;1, "&lt;1", IF('Water Data'!K92&gt;99, "&gt;99", 'Water Data'!K92))),"-")</f>
        <v>-</v>
      </c>
      <c r="L94" s="36" t="str">
        <f>IF(ISNUMBER('Water Data'!L92),IF('Water Data'!L92=-999,"NA",IF('Water Data'!L92&lt;1, "&lt;1", IF('Water Data'!L92&gt;99, "&gt;99", 'Water Data'!L92))),"-")</f>
        <v>-</v>
      </c>
      <c r="M94" s="36" t="str">
        <f>IF(ISNUMBER('Water Data'!M92),IF('Water Data'!M92=-999,"NA",IF('Water Data'!M92&lt;1, "&lt;1", IF('Water Data'!M92&gt;99, "&gt;99", 'Water Data'!M92))),"-")</f>
        <v>-</v>
      </c>
      <c r="N94" s="36" t="str">
        <f>IF(ISNUMBER('Water Data'!N92),IF('Water Data'!N92=-999,"NA",IF('Water Data'!N92&lt;1, "&lt;1", IF('Water Data'!N92&gt;99, "&gt;99", 'Water Data'!N92))),"-")</f>
        <v>-</v>
      </c>
      <c r="O94" s="36" t="str">
        <f>IF(ISNUMBER('Water Data'!O92),IF('Water Data'!O92=-999,"NA",IF('Water Data'!O92&lt;1, "&lt;1", IF('Water Data'!O92&gt;99, "&gt;99", 'Water Data'!O92))),"-")</f>
        <v>-</v>
      </c>
      <c r="P94" s="36" t="str">
        <f>IF(ISNUMBER('Water Data'!P92),IF('Water Data'!P92=-999,"NA",IF('Water Data'!P92&lt;1, "&lt;1", IF('Water Data'!P92&gt;99, "&gt;99", 'Water Data'!P92))),"-")</f>
        <v>-</v>
      </c>
      <c r="Q94" s="36" t="str">
        <f>IF(ISNUMBER('Water Data'!Q92),IF('Water Data'!Q92=-999,"NA",IF('Water Data'!Q92&lt;1, "&lt;1", IF('Water Data'!Q92&gt;99, "&gt;99", 'Water Data'!Q92))),"-")</f>
        <v>-</v>
      </c>
      <c r="R94" s="36" t="str">
        <f>IF(ISNUMBER('Water Data'!R92),IF('Water Data'!R92=-999,"NA",IF('Water Data'!R92&lt;1, "&lt;1", IF('Water Data'!R92&gt;99, "&gt;99", 'Water Data'!R92))),"-")</f>
        <v>-</v>
      </c>
      <c r="S94" s="36" t="str">
        <f>IF(ISNUMBER('Water Data'!S92),IF('Water Data'!S92=-999,"NA",IF('Water Data'!S92&lt;1, "&lt;1", IF('Water Data'!S92&gt;99, "&gt;99", 'Water Data'!S92))),"-")</f>
        <v>-</v>
      </c>
      <c r="T94" s="36" t="str">
        <f>IF(ISNUMBER('Water Data'!T92),IF('Water Data'!T92=-999,"NA",IF('Water Data'!T92&lt;1, "&lt;1", IF('Water Data'!T92&gt;99, "&gt;99", 'Water Data'!T92))),"-")</f>
        <v>-</v>
      </c>
      <c r="U94" s="36" t="str">
        <f>IF(ISNUMBER('Water Data'!U92),IF('Water Data'!U92=-999,"NA",IF('Water Data'!U92&lt;1, "&lt;1", IF('Water Data'!U92&gt;99, "&gt;99", 'Water Data'!U92))),"-")</f>
        <v>-</v>
      </c>
      <c r="V94" s="36" t="str">
        <f>IF(ISNUMBER('Water Data'!V92),IF('Water Data'!V92=-999,"NA",IF('Water Data'!V92&lt;1, "&lt;1", IF('Water Data'!V92&gt;99, "&gt;99", 'Water Data'!V92))),"-")</f>
        <v>-</v>
      </c>
      <c r="W94" s="36" t="str">
        <f>IF(ISNUMBER('Water Data'!W92),IF('Water Data'!W92=-999,"NA",IF('Water Data'!W92&lt;1, "&lt;1", IF('Water Data'!W92&gt;99, "&gt;99", 'Water Data'!W92))),"-")</f>
        <v>-</v>
      </c>
      <c r="X94" s="36" t="str">
        <f>IF(ISNUMBER('Water Data'!X92),IF('Water Data'!X92=-999,"NA",IF('Water Data'!X92&lt;1, "&lt;1", IF('Water Data'!X92&gt;99, "&gt;99", 'Water Data'!X92))),"-")</f>
        <v>-</v>
      </c>
      <c r="Y94" s="36" t="str">
        <f>IF(ISNUMBER('Water Data'!Y92),IF('Water Data'!Y92=-999,"NA",IF('Water Data'!Y92&lt;1, "&lt;1", IF('Water Data'!Y92&gt;99, "&gt;99", 'Water Data'!Y92))),"-")</f>
        <v>-</v>
      </c>
      <c r="Z94" s="5"/>
    </row>
    <row xmlns:x14ac="http://schemas.microsoft.com/office/spreadsheetml/2009/9/ac" r="95" s="2" customFormat="true" hidden="true" x14ac:dyDescent="0.2">
      <c r="A95" s="37">
        <f>'Water Data'!A93</f>
        <v>0</v>
      </c>
      <c r="B95" s="5">
        <f>'Water Data'!B93</f>
        <v>0</v>
      </c>
      <c r="C95" s="48">
        <f>'Water Data'!C93</f>
        <v>0</v>
      </c>
      <c r="D95" s="8" t="str">
        <f>IF(ISNUMBER('Water Data'!D93),'Water Data'!D93,"-")</f>
        <v>-</v>
      </c>
      <c r="E95" s="8" t="str">
        <f>IF(ISNUMBER('Water Data'!E93),'Water Data'!E93,"-")</f>
        <v>-</v>
      </c>
      <c r="F95" s="8" t="str">
        <f>IF(ISNUMBER('Water Data'!F93),'Water Data'!F93,"-")</f>
        <v>-</v>
      </c>
      <c r="G95" s="8" t="str">
        <f>IF(ISNUMBER('Water Data'!G93),'Water Data'!G93,"-")</f>
        <v>-</v>
      </c>
      <c r="H95" s="36" t="str">
        <f>IF(ISNUMBER('Water Data'!H93),IF('Water Data'!H93=-999,"NA",IF('Water Data'!H93&lt;1, "&lt;1", IF('Water Data'!H93&gt;99, "&gt;99", 'Water Data'!H93))),"-")</f>
        <v>-</v>
      </c>
      <c r="I95" s="36" t="str">
        <f>IF(ISNUMBER('Water Data'!I93),IF('Water Data'!I93=-999,"NA",IF('Water Data'!I93&lt;1, "&lt;1", IF('Water Data'!I93&gt;99, "&gt;99", 'Water Data'!I93))),"-")</f>
        <v>-</v>
      </c>
      <c r="J95" s="36" t="str">
        <f>IF(ISNUMBER('Water Data'!J93),IF('Water Data'!J93=-999,"NA",IF('Water Data'!J93&lt;1, "&lt;1", IF('Water Data'!J93&gt;99, "&gt;99", 'Water Data'!J93))),"-")</f>
        <v>-</v>
      </c>
      <c r="K95" s="36" t="str">
        <f>IF(ISNUMBER('Water Data'!K93),IF('Water Data'!K93=-999,"NA",IF('Water Data'!K93&lt;1, "&lt;1", IF('Water Data'!K93&gt;99, "&gt;99", 'Water Data'!K93))),"-")</f>
        <v>-</v>
      </c>
      <c r="L95" s="36" t="str">
        <f>IF(ISNUMBER('Water Data'!L93),IF('Water Data'!L93=-999,"NA",IF('Water Data'!L93&lt;1, "&lt;1", IF('Water Data'!L93&gt;99, "&gt;99", 'Water Data'!L93))),"-")</f>
        <v>-</v>
      </c>
      <c r="M95" s="36" t="str">
        <f>IF(ISNUMBER('Water Data'!M93),IF('Water Data'!M93=-999,"NA",IF('Water Data'!M93&lt;1, "&lt;1", IF('Water Data'!M93&gt;99, "&gt;99", 'Water Data'!M93))),"-")</f>
        <v>-</v>
      </c>
      <c r="N95" s="36" t="str">
        <f>IF(ISNUMBER('Water Data'!N93),IF('Water Data'!N93=-999,"NA",IF('Water Data'!N93&lt;1, "&lt;1", IF('Water Data'!N93&gt;99, "&gt;99", 'Water Data'!N93))),"-")</f>
        <v>-</v>
      </c>
      <c r="O95" s="36" t="str">
        <f>IF(ISNUMBER('Water Data'!O93),IF('Water Data'!O93=-999,"NA",IF('Water Data'!O93&lt;1, "&lt;1", IF('Water Data'!O93&gt;99, "&gt;99", 'Water Data'!O93))),"-")</f>
        <v>-</v>
      </c>
      <c r="P95" s="36" t="str">
        <f>IF(ISNUMBER('Water Data'!P93),IF('Water Data'!P93=-999,"NA",IF('Water Data'!P93&lt;1, "&lt;1", IF('Water Data'!P93&gt;99, "&gt;99", 'Water Data'!P93))),"-")</f>
        <v>-</v>
      </c>
      <c r="Q95" s="36" t="str">
        <f>IF(ISNUMBER('Water Data'!Q93),IF('Water Data'!Q93=-999,"NA",IF('Water Data'!Q93&lt;1, "&lt;1", IF('Water Data'!Q93&gt;99, "&gt;99", 'Water Data'!Q93))),"-")</f>
        <v>-</v>
      </c>
      <c r="R95" s="36" t="str">
        <f>IF(ISNUMBER('Water Data'!R93),IF('Water Data'!R93=-999,"NA",IF('Water Data'!R93&lt;1, "&lt;1", IF('Water Data'!R93&gt;99, "&gt;99", 'Water Data'!R93))),"-")</f>
        <v>-</v>
      </c>
      <c r="S95" s="36" t="str">
        <f>IF(ISNUMBER('Water Data'!S93),IF('Water Data'!S93=-999,"NA",IF('Water Data'!S93&lt;1, "&lt;1", IF('Water Data'!S93&gt;99, "&gt;99", 'Water Data'!S93))),"-")</f>
        <v>-</v>
      </c>
      <c r="T95" s="36" t="str">
        <f>IF(ISNUMBER('Water Data'!T93),IF('Water Data'!T93=-999,"NA",IF('Water Data'!T93&lt;1, "&lt;1", IF('Water Data'!T93&gt;99, "&gt;99", 'Water Data'!T93))),"-")</f>
        <v>-</v>
      </c>
      <c r="U95" s="36" t="str">
        <f>IF(ISNUMBER('Water Data'!U93),IF('Water Data'!U93=-999,"NA",IF('Water Data'!U93&lt;1, "&lt;1", IF('Water Data'!U93&gt;99, "&gt;99", 'Water Data'!U93))),"-")</f>
        <v>-</v>
      </c>
      <c r="V95" s="36" t="str">
        <f>IF(ISNUMBER('Water Data'!V93),IF('Water Data'!V93=-999,"NA",IF('Water Data'!V93&lt;1, "&lt;1", IF('Water Data'!V93&gt;99, "&gt;99", 'Water Data'!V93))),"-")</f>
        <v>-</v>
      </c>
      <c r="W95" s="36" t="str">
        <f>IF(ISNUMBER('Water Data'!W93),IF('Water Data'!W93=-999,"NA",IF('Water Data'!W93&lt;1, "&lt;1", IF('Water Data'!W93&gt;99, "&gt;99", 'Water Data'!W93))),"-")</f>
        <v>-</v>
      </c>
      <c r="X95" s="36" t="str">
        <f>IF(ISNUMBER('Water Data'!X93),IF('Water Data'!X93=-999,"NA",IF('Water Data'!X93&lt;1, "&lt;1", IF('Water Data'!X93&gt;99, "&gt;99", 'Water Data'!X93))),"-")</f>
        <v>-</v>
      </c>
      <c r="Y95" s="36" t="str">
        <f>IF(ISNUMBER('Water Data'!Y93),IF('Water Data'!Y93=-999,"NA",IF('Water Data'!Y93&lt;1, "&lt;1", IF('Water Data'!Y93&gt;99, "&gt;99", 'Water Data'!Y93))),"-")</f>
        <v>-</v>
      </c>
      <c r="Z95" s="5"/>
    </row>
    <row xmlns:x14ac="http://schemas.microsoft.com/office/spreadsheetml/2009/9/ac" r="96" s="2" customFormat="true" hidden="true" x14ac:dyDescent="0.2">
      <c r="A96" s="37">
        <f>'Water Data'!A94</f>
        <v>0</v>
      </c>
      <c r="B96" s="5">
        <f>'Water Data'!B94</f>
        <v>0</v>
      </c>
      <c r="C96" s="48">
        <f>'Water Data'!C94</f>
        <v>0</v>
      </c>
      <c r="D96" s="8" t="str">
        <f>IF(ISNUMBER('Water Data'!D94),'Water Data'!D94,"-")</f>
        <v>-</v>
      </c>
      <c r="E96" s="8" t="str">
        <f>IF(ISNUMBER('Water Data'!E94),'Water Data'!E94,"-")</f>
        <v>-</v>
      </c>
      <c r="F96" s="8" t="str">
        <f>IF(ISNUMBER('Water Data'!F94),'Water Data'!F94,"-")</f>
        <v>-</v>
      </c>
      <c r="G96" s="8" t="str">
        <f>IF(ISNUMBER('Water Data'!G94),'Water Data'!G94,"-")</f>
        <v>-</v>
      </c>
      <c r="H96" s="36" t="str">
        <f>IF(ISNUMBER('Water Data'!H94),IF('Water Data'!H94=-999,"NA",IF('Water Data'!H94&lt;1, "&lt;1", IF('Water Data'!H94&gt;99, "&gt;99", 'Water Data'!H94))),"-")</f>
        <v>-</v>
      </c>
      <c r="I96" s="36" t="str">
        <f>IF(ISNUMBER('Water Data'!I94),IF('Water Data'!I94=-999,"NA",IF('Water Data'!I94&lt;1, "&lt;1", IF('Water Data'!I94&gt;99, "&gt;99", 'Water Data'!I94))),"-")</f>
        <v>-</v>
      </c>
      <c r="J96" s="36" t="str">
        <f>IF(ISNUMBER('Water Data'!J94),IF('Water Data'!J94=-999,"NA",IF('Water Data'!J94&lt;1, "&lt;1", IF('Water Data'!J94&gt;99, "&gt;99", 'Water Data'!J94))),"-")</f>
        <v>-</v>
      </c>
      <c r="K96" s="36" t="str">
        <f>IF(ISNUMBER('Water Data'!K94),IF('Water Data'!K94=-999,"NA",IF('Water Data'!K94&lt;1, "&lt;1", IF('Water Data'!K94&gt;99, "&gt;99", 'Water Data'!K94))),"-")</f>
        <v>-</v>
      </c>
      <c r="L96" s="36" t="str">
        <f>IF(ISNUMBER('Water Data'!L94),IF('Water Data'!L94=-999,"NA",IF('Water Data'!L94&lt;1, "&lt;1", IF('Water Data'!L94&gt;99, "&gt;99", 'Water Data'!L94))),"-")</f>
        <v>-</v>
      </c>
      <c r="M96" s="36" t="str">
        <f>IF(ISNUMBER('Water Data'!M94),IF('Water Data'!M94=-999,"NA",IF('Water Data'!M94&lt;1, "&lt;1", IF('Water Data'!M94&gt;99, "&gt;99", 'Water Data'!M94))),"-")</f>
        <v>-</v>
      </c>
      <c r="N96" s="36" t="str">
        <f>IF(ISNUMBER('Water Data'!N94),IF('Water Data'!N94=-999,"NA",IF('Water Data'!N94&lt;1, "&lt;1", IF('Water Data'!N94&gt;99, "&gt;99", 'Water Data'!N94))),"-")</f>
        <v>-</v>
      </c>
      <c r="O96" s="36" t="str">
        <f>IF(ISNUMBER('Water Data'!O94),IF('Water Data'!O94=-999,"NA",IF('Water Data'!O94&lt;1, "&lt;1", IF('Water Data'!O94&gt;99, "&gt;99", 'Water Data'!O94))),"-")</f>
        <v>-</v>
      </c>
      <c r="P96" s="36" t="str">
        <f>IF(ISNUMBER('Water Data'!P94),IF('Water Data'!P94=-999,"NA",IF('Water Data'!P94&lt;1, "&lt;1", IF('Water Data'!P94&gt;99, "&gt;99", 'Water Data'!P94))),"-")</f>
        <v>-</v>
      </c>
      <c r="Q96" s="36" t="str">
        <f>IF(ISNUMBER('Water Data'!Q94),IF('Water Data'!Q94=-999,"NA",IF('Water Data'!Q94&lt;1, "&lt;1", IF('Water Data'!Q94&gt;99, "&gt;99", 'Water Data'!Q94))),"-")</f>
        <v>-</v>
      </c>
      <c r="R96" s="36" t="str">
        <f>IF(ISNUMBER('Water Data'!R94),IF('Water Data'!R94=-999,"NA",IF('Water Data'!R94&lt;1, "&lt;1", IF('Water Data'!R94&gt;99, "&gt;99", 'Water Data'!R94))),"-")</f>
        <v>-</v>
      </c>
      <c r="S96" s="36" t="str">
        <f>IF(ISNUMBER('Water Data'!S94),IF('Water Data'!S94=-999,"NA",IF('Water Data'!S94&lt;1, "&lt;1", IF('Water Data'!S94&gt;99, "&gt;99", 'Water Data'!S94))),"-")</f>
        <v>-</v>
      </c>
      <c r="T96" s="36" t="str">
        <f>IF(ISNUMBER('Water Data'!T94),IF('Water Data'!T94=-999,"NA",IF('Water Data'!T94&lt;1, "&lt;1", IF('Water Data'!T94&gt;99, "&gt;99", 'Water Data'!T94))),"-")</f>
        <v>-</v>
      </c>
      <c r="U96" s="36" t="str">
        <f>IF(ISNUMBER('Water Data'!U94),IF('Water Data'!U94=-999,"NA",IF('Water Data'!U94&lt;1, "&lt;1", IF('Water Data'!U94&gt;99, "&gt;99", 'Water Data'!U94))),"-")</f>
        <v>-</v>
      </c>
      <c r="V96" s="36" t="str">
        <f>IF(ISNUMBER('Water Data'!V94),IF('Water Data'!V94=-999,"NA",IF('Water Data'!V94&lt;1, "&lt;1", IF('Water Data'!V94&gt;99, "&gt;99", 'Water Data'!V94))),"-")</f>
        <v>-</v>
      </c>
      <c r="W96" s="36" t="str">
        <f>IF(ISNUMBER('Water Data'!W94),IF('Water Data'!W94=-999,"NA",IF('Water Data'!W94&lt;1, "&lt;1", IF('Water Data'!W94&gt;99, "&gt;99", 'Water Data'!W94))),"-")</f>
        <v>-</v>
      </c>
      <c r="X96" s="36" t="str">
        <f>IF(ISNUMBER('Water Data'!X94),IF('Water Data'!X94=-999,"NA",IF('Water Data'!X94&lt;1, "&lt;1", IF('Water Data'!X94&gt;99, "&gt;99", 'Water Data'!X94))),"-")</f>
        <v>-</v>
      </c>
      <c r="Y96" s="36" t="str">
        <f>IF(ISNUMBER('Water Data'!Y94),IF('Water Data'!Y94=-999,"NA",IF('Water Data'!Y94&lt;1, "&lt;1", IF('Water Data'!Y94&gt;99, "&gt;99", 'Water Data'!Y94))),"-")</f>
        <v>-</v>
      </c>
      <c r="Z96" s="5"/>
    </row>
    <row xmlns:x14ac="http://schemas.microsoft.com/office/spreadsheetml/2009/9/ac" r="97" s="2" customFormat="true" hidden="true" x14ac:dyDescent="0.2">
      <c r="A97" s="37">
        <f>'Water Data'!A95</f>
        <v>0</v>
      </c>
      <c r="B97" s="5">
        <f>'Water Data'!B95</f>
        <v>0</v>
      </c>
      <c r="C97" s="48">
        <f>'Water Data'!C95</f>
        <v>0</v>
      </c>
      <c r="D97" s="8" t="str">
        <f>IF(ISNUMBER('Water Data'!D95),'Water Data'!D95,"-")</f>
        <v>-</v>
      </c>
      <c r="E97" s="8" t="str">
        <f>IF(ISNUMBER('Water Data'!E95),'Water Data'!E95,"-")</f>
        <v>-</v>
      </c>
      <c r="F97" s="8" t="str">
        <f>IF(ISNUMBER('Water Data'!F95),'Water Data'!F95,"-")</f>
        <v>-</v>
      </c>
      <c r="G97" s="8" t="str">
        <f>IF(ISNUMBER('Water Data'!G95),'Water Data'!G95,"-")</f>
        <v>-</v>
      </c>
      <c r="H97" s="36" t="str">
        <f>IF(ISNUMBER('Water Data'!H95),IF('Water Data'!H95=-999,"NA",IF('Water Data'!H95&lt;1, "&lt;1", IF('Water Data'!H95&gt;99, "&gt;99", 'Water Data'!H95))),"-")</f>
        <v>-</v>
      </c>
      <c r="I97" s="36" t="str">
        <f>IF(ISNUMBER('Water Data'!I95),IF('Water Data'!I95=-999,"NA",IF('Water Data'!I95&lt;1, "&lt;1", IF('Water Data'!I95&gt;99, "&gt;99", 'Water Data'!I95))),"-")</f>
        <v>-</v>
      </c>
      <c r="J97" s="36" t="str">
        <f>IF(ISNUMBER('Water Data'!J95),IF('Water Data'!J95=-999,"NA",IF('Water Data'!J95&lt;1, "&lt;1", IF('Water Data'!J95&gt;99, "&gt;99", 'Water Data'!J95))),"-")</f>
        <v>-</v>
      </c>
      <c r="K97" s="36" t="str">
        <f>IF(ISNUMBER('Water Data'!K95),IF('Water Data'!K95=-999,"NA",IF('Water Data'!K95&lt;1, "&lt;1", IF('Water Data'!K95&gt;99, "&gt;99", 'Water Data'!K95))),"-")</f>
        <v>-</v>
      </c>
      <c r="L97" s="36" t="str">
        <f>IF(ISNUMBER('Water Data'!L95),IF('Water Data'!L95=-999,"NA",IF('Water Data'!L95&lt;1, "&lt;1", IF('Water Data'!L95&gt;99, "&gt;99", 'Water Data'!L95))),"-")</f>
        <v>-</v>
      </c>
      <c r="M97" s="36" t="str">
        <f>IF(ISNUMBER('Water Data'!M95),IF('Water Data'!M95=-999,"NA",IF('Water Data'!M95&lt;1, "&lt;1", IF('Water Data'!M95&gt;99, "&gt;99", 'Water Data'!M95))),"-")</f>
        <v>-</v>
      </c>
      <c r="N97" s="36" t="str">
        <f>IF(ISNUMBER('Water Data'!N95),IF('Water Data'!N95=-999,"NA",IF('Water Data'!N95&lt;1, "&lt;1", IF('Water Data'!N95&gt;99, "&gt;99", 'Water Data'!N95))),"-")</f>
        <v>-</v>
      </c>
      <c r="O97" s="36" t="str">
        <f>IF(ISNUMBER('Water Data'!O95),IF('Water Data'!O95=-999,"NA",IF('Water Data'!O95&lt;1, "&lt;1", IF('Water Data'!O95&gt;99, "&gt;99", 'Water Data'!O95))),"-")</f>
        <v>-</v>
      </c>
      <c r="P97" s="36" t="str">
        <f>IF(ISNUMBER('Water Data'!P95),IF('Water Data'!P95=-999,"NA",IF('Water Data'!P95&lt;1, "&lt;1", IF('Water Data'!P95&gt;99, "&gt;99", 'Water Data'!P95))),"-")</f>
        <v>-</v>
      </c>
      <c r="Q97" s="36" t="str">
        <f>IF(ISNUMBER('Water Data'!Q95),IF('Water Data'!Q95=-999,"NA",IF('Water Data'!Q95&lt;1, "&lt;1", IF('Water Data'!Q95&gt;99, "&gt;99", 'Water Data'!Q95))),"-")</f>
        <v>-</v>
      </c>
      <c r="R97" s="36" t="str">
        <f>IF(ISNUMBER('Water Data'!R95),IF('Water Data'!R95=-999,"NA",IF('Water Data'!R95&lt;1, "&lt;1", IF('Water Data'!R95&gt;99, "&gt;99", 'Water Data'!R95))),"-")</f>
        <v>-</v>
      </c>
      <c r="S97" s="36" t="str">
        <f>IF(ISNUMBER('Water Data'!S95),IF('Water Data'!S95=-999,"NA",IF('Water Data'!S95&lt;1, "&lt;1", IF('Water Data'!S95&gt;99, "&gt;99", 'Water Data'!S95))),"-")</f>
        <v>-</v>
      </c>
      <c r="T97" s="36" t="str">
        <f>IF(ISNUMBER('Water Data'!T95),IF('Water Data'!T95=-999,"NA",IF('Water Data'!T95&lt;1, "&lt;1", IF('Water Data'!T95&gt;99, "&gt;99", 'Water Data'!T95))),"-")</f>
        <v>-</v>
      </c>
      <c r="U97" s="36" t="str">
        <f>IF(ISNUMBER('Water Data'!U95),IF('Water Data'!U95=-999,"NA",IF('Water Data'!U95&lt;1, "&lt;1", IF('Water Data'!U95&gt;99, "&gt;99", 'Water Data'!U95))),"-")</f>
        <v>-</v>
      </c>
      <c r="V97" s="36" t="str">
        <f>IF(ISNUMBER('Water Data'!V95),IF('Water Data'!V95=-999,"NA",IF('Water Data'!V95&lt;1, "&lt;1", IF('Water Data'!V95&gt;99, "&gt;99", 'Water Data'!V95))),"-")</f>
        <v>-</v>
      </c>
      <c r="W97" s="36" t="str">
        <f>IF(ISNUMBER('Water Data'!W95),IF('Water Data'!W95=-999,"NA",IF('Water Data'!W95&lt;1, "&lt;1", IF('Water Data'!W95&gt;99, "&gt;99", 'Water Data'!W95))),"-")</f>
        <v>-</v>
      </c>
      <c r="X97" s="36" t="str">
        <f>IF(ISNUMBER('Water Data'!X95),IF('Water Data'!X95=-999,"NA",IF('Water Data'!X95&lt;1, "&lt;1", IF('Water Data'!X95&gt;99, "&gt;99", 'Water Data'!X95))),"-")</f>
        <v>-</v>
      </c>
      <c r="Y97" s="36" t="str">
        <f>IF(ISNUMBER('Water Data'!Y95),IF('Water Data'!Y95=-999,"NA",IF('Water Data'!Y95&lt;1, "&lt;1", IF('Water Data'!Y95&gt;99, "&gt;99", 'Water Data'!Y95))),"-")</f>
        <v>-</v>
      </c>
      <c r="Z97" s="5"/>
    </row>
    <row xmlns:x14ac="http://schemas.microsoft.com/office/spreadsheetml/2009/9/ac" r="98" s="2" customFormat="true" hidden="true" x14ac:dyDescent="0.2">
      <c r="A98" s="37">
        <f>'Water Data'!A96</f>
        <v>0</v>
      </c>
      <c r="B98" s="5">
        <f>'Water Data'!B96</f>
        <v>0</v>
      </c>
      <c r="C98" s="48">
        <f>'Water Data'!C96</f>
        <v>0</v>
      </c>
      <c r="D98" s="8" t="str">
        <f>IF(ISNUMBER('Water Data'!D96),'Water Data'!D96,"-")</f>
        <v>-</v>
      </c>
      <c r="E98" s="8" t="str">
        <f>IF(ISNUMBER('Water Data'!E96),'Water Data'!E96,"-")</f>
        <v>-</v>
      </c>
      <c r="F98" s="8" t="str">
        <f>IF(ISNUMBER('Water Data'!F96),'Water Data'!F96,"-")</f>
        <v>-</v>
      </c>
      <c r="G98" s="8" t="str">
        <f>IF(ISNUMBER('Water Data'!G96),'Water Data'!G96,"-")</f>
        <v>-</v>
      </c>
      <c r="H98" s="36" t="str">
        <f>IF(ISNUMBER('Water Data'!H96),IF('Water Data'!H96=-999,"NA",IF('Water Data'!H96&lt;1, "&lt;1", IF('Water Data'!H96&gt;99, "&gt;99", 'Water Data'!H96))),"-")</f>
        <v>-</v>
      </c>
      <c r="I98" s="36" t="str">
        <f>IF(ISNUMBER('Water Data'!I96),IF('Water Data'!I96=-999,"NA",IF('Water Data'!I96&lt;1, "&lt;1", IF('Water Data'!I96&gt;99, "&gt;99", 'Water Data'!I96))),"-")</f>
        <v>-</v>
      </c>
      <c r="J98" s="36" t="str">
        <f>IF(ISNUMBER('Water Data'!J96),IF('Water Data'!J96=-999,"NA",IF('Water Data'!J96&lt;1, "&lt;1", IF('Water Data'!J96&gt;99, "&gt;99", 'Water Data'!J96))),"-")</f>
        <v>-</v>
      </c>
      <c r="K98" s="36" t="str">
        <f>IF(ISNUMBER('Water Data'!K96),IF('Water Data'!K96=-999,"NA",IF('Water Data'!K96&lt;1, "&lt;1", IF('Water Data'!K96&gt;99, "&gt;99", 'Water Data'!K96))),"-")</f>
        <v>-</v>
      </c>
      <c r="L98" s="36" t="str">
        <f>IF(ISNUMBER('Water Data'!L96),IF('Water Data'!L96=-999,"NA",IF('Water Data'!L96&lt;1, "&lt;1", IF('Water Data'!L96&gt;99, "&gt;99", 'Water Data'!L96))),"-")</f>
        <v>-</v>
      </c>
      <c r="M98" s="36" t="str">
        <f>IF(ISNUMBER('Water Data'!M96),IF('Water Data'!M96=-999,"NA",IF('Water Data'!M96&lt;1, "&lt;1", IF('Water Data'!M96&gt;99, "&gt;99", 'Water Data'!M96))),"-")</f>
        <v>-</v>
      </c>
      <c r="N98" s="36" t="str">
        <f>IF(ISNUMBER('Water Data'!N96),IF('Water Data'!N96=-999,"NA",IF('Water Data'!N96&lt;1, "&lt;1", IF('Water Data'!N96&gt;99, "&gt;99", 'Water Data'!N96))),"-")</f>
        <v>-</v>
      </c>
      <c r="O98" s="36" t="str">
        <f>IF(ISNUMBER('Water Data'!O96),IF('Water Data'!O96=-999,"NA",IF('Water Data'!O96&lt;1, "&lt;1", IF('Water Data'!O96&gt;99, "&gt;99", 'Water Data'!O96))),"-")</f>
        <v>-</v>
      </c>
      <c r="P98" s="36" t="str">
        <f>IF(ISNUMBER('Water Data'!P96),IF('Water Data'!P96=-999,"NA",IF('Water Data'!P96&lt;1, "&lt;1", IF('Water Data'!P96&gt;99, "&gt;99", 'Water Data'!P96))),"-")</f>
        <v>-</v>
      </c>
      <c r="Q98" s="36" t="str">
        <f>IF(ISNUMBER('Water Data'!Q96),IF('Water Data'!Q96=-999,"NA",IF('Water Data'!Q96&lt;1, "&lt;1", IF('Water Data'!Q96&gt;99, "&gt;99", 'Water Data'!Q96))),"-")</f>
        <v>-</v>
      </c>
      <c r="R98" s="36" t="str">
        <f>IF(ISNUMBER('Water Data'!R96),IF('Water Data'!R96=-999,"NA",IF('Water Data'!R96&lt;1, "&lt;1", IF('Water Data'!R96&gt;99, "&gt;99", 'Water Data'!R96))),"-")</f>
        <v>-</v>
      </c>
      <c r="S98" s="36" t="str">
        <f>IF(ISNUMBER('Water Data'!S96),IF('Water Data'!S96=-999,"NA",IF('Water Data'!S96&lt;1, "&lt;1", IF('Water Data'!S96&gt;99, "&gt;99", 'Water Data'!S96))),"-")</f>
        <v>-</v>
      </c>
      <c r="T98" s="36" t="str">
        <f>IF(ISNUMBER('Water Data'!T96),IF('Water Data'!T96=-999,"NA",IF('Water Data'!T96&lt;1, "&lt;1", IF('Water Data'!T96&gt;99, "&gt;99", 'Water Data'!T96))),"-")</f>
        <v>-</v>
      </c>
      <c r="U98" s="36" t="str">
        <f>IF(ISNUMBER('Water Data'!U96),IF('Water Data'!U96=-999,"NA",IF('Water Data'!U96&lt;1, "&lt;1", IF('Water Data'!U96&gt;99, "&gt;99", 'Water Data'!U96))),"-")</f>
        <v>-</v>
      </c>
      <c r="V98" s="36" t="str">
        <f>IF(ISNUMBER('Water Data'!V96),IF('Water Data'!V96=-999,"NA",IF('Water Data'!V96&lt;1, "&lt;1", IF('Water Data'!V96&gt;99, "&gt;99", 'Water Data'!V96))),"-")</f>
        <v>-</v>
      </c>
      <c r="W98" s="36" t="str">
        <f>IF(ISNUMBER('Water Data'!W96),IF('Water Data'!W96=-999,"NA",IF('Water Data'!W96&lt;1, "&lt;1", IF('Water Data'!W96&gt;99, "&gt;99", 'Water Data'!W96))),"-")</f>
        <v>-</v>
      </c>
      <c r="X98" s="36" t="str">
        <f>IF(ISNUMBER('Water Data'!X96),IF('Water Data'!X96=-999,"NA",IF('Water Data'!X96&lt;1, "&lt;1", IF('Water Data'!X96&gt;99, "&gt;99", 'Water Data'!X96))),"-")</f>
        <v>-</v>
      </c>
      <c r="Y98" s="36" t="str">
        <f>IF(ISNUMBER('Water Data'!Y96),IF('Water Data'!Y96=-999,"NA",IF('Water Data'!Y96&lt;1, "&lt;1", IF('Water Data'!Y96&gt;99, "&gt;99", 'Water Data'!Y96))),"-")</f>
        <v>-</v>
      </c>
      <c r="Z98" s="5"/>
    </row>
    <row xmlns:x14ac="http://schemas.microsoft.com/office/spreadsheetml/2009/9/ac" r="99" s="2" customFormat="true" x14ac:dyDescent="0.2">
      <c r="A99" s="37">
        <f>'Water Data'!A97</f>
        <v>0</v>
      </c>
      <c r="B99" s="5">
        <f>'Water Data'!B97</f>
        <v>0</v>
      </c>
      <c r="C99" s="48">
        <f>'Water Data'!C97</f>
        <v>0</v>
      </c>
      <c r="D99" s="8" t="str">
        <f>IF(ISNUMBER('Water Data'!D97),'Water Data'!D97,"-")</f>
        <v>-</v>
      </c>
      <c r="E99" s="8" t="str">
        <f>IF(ISNUMBER('Water Data'!E97),'Water Data'!E97,"-")</f>
        <v>-</v>
      </c>
      <c r="F99" s="8" t="str">
        <f>IF(ISNUMBER('Water Data'!F97),'Water Data'!F97,"-")</f>
        <v>-</v>
      </c>
      <c r="G99" s="8" t="str">
        <f>IF(ISNUMBER('Water Data'!G97),'Water Data'!G97,"-")</f>
        <v>-</v>
      </c>
      <c r="H99" s="36" t="str">
        <f>IF(ISNUMBER('Water Data'!H97),IF('Water Data'!H97=-999,"NA",IF('Water Data'!H97&lt;1, "&lt;1", IF('Water Data'!H97&gt;99, "&gt;99", 'Water Data'!H97))),"-")</f>
        <v>-</v>
      </c>
      <c r="I99" s="36" t="str">
        <f>IF(ISNUMBER('Water Data'!I97),IF('Water Data'!I97=-999,"NA",IF('Water Data'!I97&lt;1, "&lt;1", IF('Water Data'!I97&gt;99, "&gt;99", 'Water Data'!I97))),"-")</f>
        <v>-</v>
      </c>
      <c r="J99" s="36" t="str">
        <f>IF(ISNUMBER('Water Data'!J97),IF('Water Data'!J97=-999,"NA",IF('Water Data'!J97&lt;1, "&lt;1", IF('Water Data'!J97&gt;99, "&gt;99", 'Water Data'!J97))),"-")</f>
        <v>-</v>
      </c>
      <c r="K99" s="36" t="str">
        <f>IF(ISNUMBER('Water Data'!K97),IF('Water Data'!K97=-999,"NA",IF('Water Data'!K97&lt;1, "&lt;1", IF('Water Data'!K97&gt;99, "&gt;99", 'Water Data'!K97))),"-")</f>
        <v>-</v>
      </c>
      <c r="L99" s="36" t="str">
        <f>IF(ISNUMBER('Water Data'!L97),IF('Water Data'!L97=-999,"NA",IF('Water Data'!L97&lt;1, "&lt;1", IF('Water Data'!L97&gt;99, "&gt;99", 'Water Data'!L97))),"-")</f>
        <v>-</v>
      </c>
      <c r="M99" s="36" t="str">
        <f>IF(ISNUMBER('Water Data'!M97),IF('Water Data'!M97=-999,"NA",IF('Water Data'!M97&lt;1, "&lt;1", IF('Water Data'!M97&gt;99, "&gt;99", 'Water Data'!M97))),"-")</f>
        <v>-</v>
      </c>
      <c r="N99" s="36" t="str">
        <f>IF(ISNUMBER('Water Data'!N97),IF('Water Data'!N97=-999,"NA",IF('Water Data'!N97&lt;1, "&lt;1", IF('Water Data'!N97&gt;99, "&gt;99", 'Water Data'!N97))),"-")</f>
        <v>-</v>
      </c>
      <c r="O99" s="36" t="str">
        <f>IF(ISNUMBER('Water Data'!O97),IF('Water Data'!O97=-999,"NA",IF('Water Data'!O97&lt;1, "&lt;1", IF('Water Data'!O97&gt;99, "&gt;99", 'Water Data'!O97))),"-")</f>
        <v>-</v>
      </c>
      <c r="P99" s="36" t="str">
        <f>IF(ISNUMBER('Water Data'!P97),IF('Water Data'!P97=-999,"NA",IF('Water Data'!P97&lt;1, "&lt;1", IF('Water Data'!P97&gt;99, "&gt;99", 'Water Data'!P97))),"-")</f>
        <v>-</v>
      </c>
      <c r="Q99" s="36" t="str">
        <f>IF(ISNUMBER('Water Data'!Q97),IF('Water Data'!Q97=-999,"NA",IF('Water Data'!Q97&lt;1, "&lt;1", IF('Water Data'!Q97&gt;99, "&gt;99", 'Water Data'!Q97))),"-")</f>
        <v>-</v>
      </c>
      <c r="R99" s="36" t="str">
        <f>IF(ISNUMBER('Water Data'!R97),IF('Water Data'!R97=-999,"NA",IF('Water Data'!R97&lt;1, "&lt;1", IF('Water Data'!R97&gt;99, "&gt;99", 'Water Data'!R97))),"-")</f>
        <v>-</v>
      </c>
      <c r="S99" s="36" t="str">
        <f>IF(ISNUMBER('Water Data'!S97),IF('Water Data'!S97=-999,"NA",IF('Water Data'!S97&lt;1, "&lt;1", IF('Water Data'!S97&gt;99, "&gt;99", 'Water Data'!S97))),"-")</f>
        <v>-</v>
      </c>
      <c r="T99" s="36" t="str">
        <f>IF(ISNUMBER('Water Data'!T97),IF('Water Data'!T97=-999,"NA",IF('Water Data'!T97&lt;1, "&lt;1", IF('Water Data'!T97&gt;99, "&gt;99", 'Water Data'!T97))),"-")</f>
        <v>-</v>
      </c>
      <c r="U99" s="36" t="str">
        <f>IF(ISNUMBER('Water Data'!U97),IF('Water Data'!U97=-999,"NA",IF('Water Data'!U97&lt;1, "&lt;1", IF('Water Data'!U97&gt;99, "&gt;99", 'Water Data'!U97))),"-")</f>
        <v>-</v>
      </c>
      <c r="V99" s="36" t="str">
        <f>IF(ISNUMBER('Water Data'!V97),IF('Water Data'!V97=-999,"NA",IF('Water Data'!V97&lt;1, "&lt;1", IF('Water Data'!V97&gt;99, "&gt;99", 'Water Data'!V97))),"-")</f>
        <v>-</v>
      </c>
      <c r="W99" s="36" t="str">
        <f>IF(ISNUMBER('Water Data'!W97),IF('Water Data'!W97=-999,"NA",IF('Water Data'!W97&lt;1, "&lt;1", IF('Water Data'!W97&gt;99, "&gt;99", 'Water Data'!W97))),"-")</f>
        <v>-</v>
      </c>
      <c r="X99" s="36" t="str">
        <f>IF(ISNUMBER('Water Data'!X97),IF('Water Data'!X97=-999,"NA",IF('Water Data'!X97&lt;1, "&lt;1", IF('Water Data'!X97&gt;99, "&gt;99", 'Water Data'!X97))),"-")</f>
        <v>-</v>
      </c>
      <c r="Y99" s="36" t="str">
        <f>IF(ISNUMBER('Water Data'!Y97),IF('Water Data'!Y97=-999,"NA",IF('Water Data'!Y97&lt;1, "&lt;1", IF('Water Data'!Y97&gt;99, "&gt;99", 'Water Data'!Y97))),"-")</f>
        <v>-</v>
      </c>
      <c r="Z99" s="5"/>
    </row>
    <row xmlns:x14ac="http://schemas.microsoft.com/office/spreadsheetml/2009/9/ac" r="100" s="2" customFormat="true" hidden="true" x14ac:dyDescent="0.2">
      <c r="A100" s="37">
        <f>'Water Data'!A98</f>
        <v>0</v>
      </c>
      <c r="B100" s="5">
        <f>'Water Data'!B98</f>
        <v>0</v>
      </c>
      <c r="C100" s="48">
        <f>'Water Data'!C98</f>
        <v>0</v>
      </c>
      <c r="D100" s="8" t="str">
        <f>IF(ISNUMBER('Water Data'!D98),'Water Data'!D98,"-")</f>
        <v>-</v>
      </c>
      <c r="E100" s="8" t="str">
        <f>IF(ISNUMBER('Water Data'!E98),'Water Data'!E98,"-")</f>
        <v>-</v>
      </c>
      <c r="F100" s="8" t="str">
        <f>IF(ISNUMBER('Water Data'!F98),'Water Data'!F98,"-")</f>
        <v>-</v>
      </c>
      <c r="G100" s="8" t="str">
        <f>IF(ISNUMBER('Water Data'!G98),'Water Data'!G98,"-")</f>
        <v>-</v>
      </c>
      <c r="H100" s="36" t="str">
        <f>IF(ISNUMBER('Water Data'!H98),IF('Water Data'!H98=-999,"NA",IF('Water Data'!H98&lt;1, "&lt;1", IF('Water Data'!H98&gt;99, "&gt;99", 'Water Data'!H98))),"-")</f>
        <v>-</v>
      </c>
      <c r="I100" s="36" t="str">
        <f>IF(ISNUMBER('Water Data'!I98),IF('Water Data'!I98=-999,"NA",IF('Water Data'!I98&lt;1, "&lt;1", IF('Water Data'!I98&gt;99, "&gt;99", 'Water Data'!I98))),"-")</f>
        <v>-</v>
      </c>
      <c r="J100" s="36" t="str">
        <f>IF(ISNUMBER('Water Data'!J98),IF('Water Data'!J98=-999,"NA",IF('Water Data'!J98&lt;1, "&lt;1", IF('Water Data'!J98&gt;99, "&gt;99", 'Water Data'!J98))),"-")</f>
        <v>-</v>
      </c>
      <c r="K100" s="36" t="str">
        <f>IF(ISNUMBER('Water Data'!K98),IF('Water Data'!K98=-999,"NA",IF('Water Data'!K98&lt;1, "&lt;1", IF('Water Data'!K98&gt;99, "&gt;99", 'Water Data'!K98))),"-")</f>
        <v>-</v>
      </c>
      <c r="L100" s="36" t="str">
        <f>IF(ISNUMBER('Water Data'!L98),IF('Water Data'!L98=-999,"NA",IF('Water Data'!L98&lt;1, "&lt;1", IF('Water Data'!L98&gt;99, "&gt;99", 'Water Data'!L98))),"-")</f>
        <v>-</v>
      </c>
      <c r="M100" s="36" t="str">
        <f>IF(ISNUMBER('Water Data'!M98),IF('Water Data'!M98=-999,"NA",IF('Water Data'!M98&lt;1, "&lt;1", IF('Water Data'!M98&gt;99, "&gt;99", 'Water Data'!M98))),"-")</f>
        <v>-</v>
      </c>
      <c r="N100" s="36" t="str">
        <f>IF(ISNUMBER('Water Data'!N98),IF('Water Data'!N98=-999,"NA",IF('Water Data'!N98&lt;1, "&lt;1", IF('Water Data'!N98&gt;99, "&gt;99", 'Water Data'!N98))),"-")</f>
        <v>-</v>
      </c>
      <c r="O100" s="36" t="str">
        <f>IF(ISNUMBER('Water Data'!O98),IF('Water Data'!O98=-999,"NA",IF('Water Data'!O98&lt;1, "&lt;1", IF('Water Data'!O98&gt;99, "&gt;99", 'Water Data'!O98))),"-")</f>
        <v>-</v>
      </c>
      <c r="P100" s="36" t="str">
        <f>IF(ISNUMBER('Water Data'!P98),IF('Water Data'!P98=-999,"NA",IF('Water Data'!P98&lt;1, "&lt;1", IF('Water Data'!P98&gt;99, "&gt;99", 'Water Data'!P98))),"-")</f>
        <v>-</v>
      </c>
      <c r="Q100" s="36" t="str">
        <f>IF(ISNUMBER('Water Data'!Q98),IF('Water Data'!Q98=-999,"NA",IF('Water Data'!Q98&lt;1, "&lt;1", IF('Water Data'!Q98&gt;99, "&gt;99", 'Water Data'!Q98))),"-")</f>
        <v>-</v>
      </c>
      <c r="R100" s="36" t="str">
        <f>IF(ISNUMBER('Water Data'!R98),IF('Water Data'!R98=-999,"NA",IF('Water Data'!R98&lt;1, "&lt;1", IF('Water Data'!R98&gt;99, "&gt;99", 'Water Data'!R98))),"-")</f>
        <v>-</v>
      </c>
      <c r="S100" s="36" t="str">
        <f>IF(ISNUMBER('Water Data'!S98),IF('Water Data'!S98=-999,"NA",IF('Water Data'!S98&lt;1, "&lt;1", IF('Water Data'!S98&gt;99, "&gt;99", 'Water Data'!S98))),"-")</f>
        <v>-</v>
      </c>
      <c r="T100" s="36" t="str">
        <f>IF(ISNUMBER('Water Data'!T98),IF('Water Data'!T98=-999,"NA",IF('Water Data'!T98&lt;1, "&lt;1", IF('Water Data'!T98&gt;99, "&gt;99", 'Water Data'!T98))),"-")</f>
        <v>-</v>
      </c>
      <c r="U100" s="36" t="str">
        <f>IF(ISNUMBER('Water Data'!U98),IF('Water Data'!U98=-999,"NA",IF('Water Data'!U98&lt;1, "&lt;1", IF('Water Data'!U98&gt;99, "&gt;99", 'Water Data'!U98))),"-")</f>
        <v>-</v>
      </c>
      <c r="V100" s="36" t="str">
        <f>IF(ISNUMBER('Water Data'!V98),IF('Water Data'!V98=-999,"NA",IF('Water Data'!V98&lt;1, "&lt;1", IF('Water Data'!V98&gt;99, "&gt;99", 'Water Data'!V98))),"-")</f>
        <v>-</v>
      </c>
      <c r="W100" s="36" t="str">
        <f>IF(ISNUMBER('Water Data'!W98),IF('Water Data'!W98=-999,"NA",IF('Water Data'!W98&lt;1, "&lt;1", IF('Water Data'!W98&gt;99, "&gt;99", 'Water Data'!W98))),"-")</f>
        <v>-</v>
      </c>
      <c r="X100" s="36" t="str">
        <f>IF(ISNUMBER('Water Data'!X98),IF('Water Data'!X98=-999,"NA",IF('Water Data'!X98&lt;1, "&lt;1", IF('Water Data'!X98&gt;99, "&gt;99", 'Water Data'!X98))),"-")</f>
        <v>-</v>
      </c>
      <c r="Y100" s="36" t="str">
        <f>IF(ISNUMBER('Water Data'!Y98),IF('Water Data'!Y98=-999,"NA",IF('Water Data'!Y98&lt;1, "&lt;1", IF('Water Data'!Y98&gt;99, "&gt;99", 'Water Data'!Y98))),"-")</f>
        <v>-</v>
      </c>
      <c r="Z100" s="5"/>
    </row>
    <row xmlns:x14ac="http://schemas.microsoft.com/office/spreadsheetml/2009/9/ac" r="101" s="2" customFormat="true" hidden="true" x14ac:dyDescent="0.2">
      <c r="A101" s="37">
        <f>'Water Data'!A99</f>
        <v>0</v>
      </c>
      <c r="B101" s="5">
        <f>'Water Data'!B99</f>
        <v>0</v>
      </c>
      <c r="C101" s="48">
        <f>'Water Data'!C99</f>
        <v>0</v>
      </c>
      <c r="D101" s="8" t="str">
        <f>IF(ISNUMBER('Water Data'!D99),'Water Data'!D99,"-")</f>
        <v>-</v>
      </c>
      <c r="E101" s="8" t="str">
        <f>IF(ISNUMBER('Water Data'!E99),'Water Data'!E99,"-")</f>
        <v>-</v>
      </c>
      <c r="F101" s="8" t="str">
        <f>IF(ISNUMBER('Water Data'!F99),'Water Data'!F99,"-")</f>
        <v>-</v>
      </c>
      <c r="G101" s="8" t="str">
        <f>IF(ISNUMBER('Water Data'!G99),'Water Data'!G99,"-")</f>
        <v>-</v>
      </c>
      <c r="H101" s="36" t="str">
        <f>IF(ISNUMBER('Water Data'!H99),IF('Water Data'!H99=-999,"NA",IF('Water Data'!H99&lt;1, "&lt;1", IF('Water Data'!H99&gt;99, "&gt;99", 'Water Data'!H99))),"-")</f>
        <v>-</v>
      </c>
      <c r="I101" s="36" t="str">
        <f>IF(ISNUMBER('Water Data'!I99),IF('Water Data'!I99=-999,"NA",IF('Water Data'!I99&lt;1, "&lt;1", IF('Water Data'!I99&gt;99, "&gt;99", 'Water Data'!I99))),"-")</f>
        <v>-</v>
      </c>
      <c r="J101" s="36" t="str">
        <f>IF(ISNUMBER('Water Data'!J99),IF('Water Data'!J99=-999,"NA",IF('Water Data'!J99&lt;1, "&lt;1", IF('Water Data'!J99&gt;99, "&gt;99", 'Water Data'!J99))),"-")</f>
        <v>-</v>
      </c>
      <c r="K101" s="36" t="str">
        <f>IF(ISNUMBER('Water Data'!K99),IF('Water Data'!K99=-999,"NA",IF('Water Data'!K99&lt;1, "&lt;1", IF('Water Data'!K99&gt;99, "&gt;99", 'Water Data'!K99))),"-")</f>
        <v>-</v>
      </c>
      <c r="L101" s="36" t="str">
        <f>IF(ISNUMBER('Water Data'!L99),IF('Water Data'!L99=-999,"NA",IF('Water Data'!L99&lt;1, "&lt;1", IF('Water Data'!L99&gt;99, "&gt;99", 'Water Data'!L99))),"-")</f>
        <v>-</v>
      </c>
      <c r="M101" s="36" t="str">
        <f>IF(ISNUMBER('Water Data'!M99),IF('Water Data'!M99=-999,"NA",IF('Water Data'!M99&lt;1, "&lt;1", IF('Water Data'!M99&gt;99, "&gt;99", 'Water Data'!M99))),"-")</f>
        <v>-</v>
      </c>
      <c r="N101" s="36" t="str">
        <f>IF(ISNUMBER('Water Data'!N99),IF('Water Data'!N99=-999,"NA",IF('Water Data'!N99&lt;1, "&lt;1", IF('Water Data'!N99&gt;99, "&gt;99", 'Water Data'!N99))),"-")</f>
        <v>-</v>
      </c>
      <c r="O101" s="36" t="str">
        <f>IF(ISNUMBER('Water Data'!O99),IF('Water Data'!O99=-999,"NA",IF('Water Data'!O99&lt;1, "&lt;1", IF('Water Data'!O99&gt;99, "&gt;99", 'Water Data'!O99))),"-")</f>
        <v>-</v>
      </c>
      <c r="P101" s="36" t="str">
        <f>IF(ISNUMBER('Water Data'!P99),IF('Water Data'!P99=-999,"NA",IF('Water Data'!P99&lt;1, "&lt;1", IF('Water Data'!P99&gt;99, "&gt;99", 'Water Data'!P99))),"-")</f>
        <v>-</v>
      </c>
      <c r="Q101" s="36" t="str">
        <f>IF(ISNUMBER('Water Data'!Q99),IF('Water Data'!Q99=-999,"NA",IF('Water Data'!Q99&lt;1, "&lt;1", IF('Water Data'!Q99&gt;99, "&gt;99", 'Water Data'!Q99))),"-")</f>
        <v>-</v>
      </c>
      <c r="R101" s="36" t="str">
        <f>IF(ISNUMBER('Water Data'!R99),IF('Water Data'!R99=-999,"NA",IF('Water Data'!R99&lt;1, "&lt;1", IF('Water Data'!R99&gt;99, "&gt;99", 'Water Data'!R99))),"-")</f>
        <v>-</v>
      </c>
      <c r="S101" s="36" t="str">
        <f>IF(ISNUMBER('Water Data'!S99),IF('Water Data'!S99=-999,"NA",IF('Water Data'!S99&lt;1, "&lt;1", IF('Water Data'!S99&gt;99, "&gt;99", 'Water Data'!S99))),"-")</f>
        <v>-</v>
      </c>
      <c r="T101" s="36" t="str">
        <f>IF(ISNUMBER('Water Data'!T99),IF('Water Data'!T99=-999,"NA",IF('Water Data'!T99&lt;1, "&lt;1", IF('Water Data'!T99&gt;99, "&gt;99", 'Water Data'!T99))),"-")</f>
        <v>-</v>
      </c>
      <c r="U101" s="36" t="str">
        <f>IF(ISNUMBER('Water Data'!U99),IF('Water Data'!U99=-999,"NA",IF('Water Data'!U99&lt;1, "&lt;1", IF('Water Data'!U99&gt;99, "&gt;99", 'Water Data'!U99))),"-")</f>
        <v>-</v>
      </c>
      <c r="V101" s="36" t="str">
        <f>IF(ISNUMBER('Water Data'!V99),IF('Water Data'!V99=-999,"NA",IF('Water Data'!V99&lt;1, "&lt;1", IF('Water Data'!V99&gt;99, "&gt;99", 'Water Data'!V99))),"-")</f>
        <v>-</v>
      </c>
      <c r="W101" s="36" t="str">
        <f>IF(ISNUMBER('Water Data'!W99),IF('Water Data'!W99=-999,"NA",IF('Water Data'!W99&lt;1, "&lt;1", IF('Water Data'!W99&gt;99, "&gt;99", 'Water Data'!W99))),"-")</f>
        <v>-</v>
      </c>
      <c r="X101" s="36" t="str">
        <f>IF(ISNUMBER('Water Data'!X99),IF('Water Data'!X99=-999,"NA",IF('Water Data'!X99&lt;1, "&lt;1", IF('Water Data'!X99&gt;99, "&gt;99", 'Water Data'!X99))),"-")</f>
        <v>-</v>
      </c>
      <c r="Y101" s="36" t="str">
        <f>IF(ISNUMBER('Water Data'!Y99),IF('Water Data'!Y99=-999,"NA",IF('Water Data'!Y99&lt;1, "&lt;1", IF('Water Data'!Y99&gt;99, "&gt;99", 'Water Data'!Y99))),"-")</f>
        <v>-</v>
      </c>
      <c r="Z101" s="5"/>
    </row>
    <row xmlns:x14ac="http://schemas.microsoft.com/office/spreadsheetml/2009/9/ac" r="102" s="2" customFormat="true" hidden="true" x14ac:dyDescent="0.2">
      <c r="A102" s="37">
        <f>'Water Data'!A100</f>
        <v>0</v>
      </c>
      <c r="B102" s="5">
        <f>'Water Data'!B100</f>
        <v>0</v>
      </c>
      <c r="C102" s="48">
        <f>'Water Data'!C100</f>
        <v>0</v>
      </c>
      <c r="D102" s="8" t="str">
        <f>IF(ISNUMBER('Water Data'!D100),'Water Data'!D100,"-")</f>
        <v>-</v>
      </c>
      <c r="E102" s="8" t="str">
        <f>IF(ISNUMBER('Water Data'!E100),'Water Data'!E100,"-")</f>
        <v>-</v>
      </c>
      <c r="F102" s="8" t="str">
        <f>IF(ISNUMBER('Water Data'!F100),'Water Data'!F100,"-")</f>
        <v>-</v>
      </c>
      <c r="G102" s="8" t="str">
        <f>IF(ISNUMBER('Water Data'!G100),'Water Data'!G100,"-")</f>
        <v>-</v>
      </c>
      <c r="H102" s="36" t="str">
        <f>IF(ISNUMBER('Water Data'!H100),IF('Water Data'!H100=-999,"NA",IF('Water Data'!H100&lt;1, "&lt;1", IF('Water Data'!H100&gt;99, "&gt;99", 'Water Data'!H100))),"-")</f>
        <v>-</v>
      </c>
      <c r="I102" s="36" t="str">
        <f>IF(ISNUMBER('Water Data'!I100),IF('Water Data'!I100=-999,"NA",IF('Water Data'!I100&lt;1, "&lt;1", IF('Water Data'!I100&gt;99, "&gt;99", 'Water Data'!I100))),"-")</f>
        <v>-</v>
      </c>
      <c r="J102" s="36" t="str">
        <f>IF(ISNUMBER('Water Data'!J100),IF('Water Data'!J100=-999,"NA",IF('Water Data'!J100&lt;1, "&lt;1", IF('Water Data'!J100&gt;99, "&gt;99", 'Water Data'!J100))),"-")</f>
        <v>-</v>
      </c>
      <c r="K102" s="36" t="str">
        <f>IF(ISNUMBER('Water Data'!K100),IF('Water Data'!K100=-999,"NA",IF('Water Data'!K100&lt;1, "&lt;1", IF('Water Data'!K100&gt;99, "&gt;99", 'Water Data'!K100))),"-")</f>
        <v>-</v>
      </c>
      <c r="L102" s="36" t="str">
        <f>IF(ISNUMBER('Water Data'!L100),IF('Water Data'!L100=-999,"NA",IF('Water Data'!L100&lt;1, "&lt;1", IF('Water Data'!L100&gt;99, "&gt;99", 'Water Data'!L100))),"-")</f>
        <v>-</v>
      </c>
      <c r="M102" s="36" t="str">
        <f>IF(ISNUMBER('Water Data'!M100),IF('Water Data'!M100=-999,"NA",IF('Water Data'!M100&lt;1, "&lt;1", IF('Water Data'!M100&gt;99, "&gt;99", 'Water Data'!M100))),"-")</f>
        <v>-</v>
      </c>
      <c r="N102" s="36" t="str">
        <f>IF(ISNUMBER('Water Data'!N100),IF('Water Data'!N100=-999,"NA",IF('Water Data'!N100&lt;1, "&lt;1", IF('Water Data'!N100&gt;99, "&gt;99", 'Water Data'!N100))),"-")</f>
        <v>-</v>
      </c>
      <c r="O102" s="36" t="str">
        <f>IF(ISNUMBER('Water Data'!O100),IF('Water Data'!O100=-999,"NA",IF('Water Data'!O100&lt;1, "&lt;1", IF('Water Data'!O100&gt;99, "&gt;99", 'Water Data'!O100))),"-")</f>
        <v>-</v>
      </c>
      <c r="P102" s="36" t="str">
        <f>IF(ISNUMBER('Water Data'!P100),IF('Water Data'!P100=-999,"NA",IF('Water Data'!P100&lt;1, "&lt;1", IF('Water Data'!P100&gt;99, "&gt;99", 'Water Data'!P100))),"-")</f>
        <v>-</v>
      </c>
      <c r="Q102" s="36" t="str">
        <f>IF(ISNUMBER('Water Data'!Q100),IF('Water Data'!Q100=-999,"NA",IF('Water Data'!Q100&lt;1, "&lt;1", IF('Water Data'!Q100&gt;99, "&gt;99", 'Water Data'!Q100))),"-")</f>
        <v>-</v>
      </c>
      <c r="R102" s="36" t="str">
        <f>IF(ISNUMBER('Water Data'!R100),IF('Water Data'!R100=-999,"NA",IF('Water Data'!R100&lt;1, "&lt;1", IF('Water Data'!R100&gt;99, "&gt;99", 'Water Data'!R100))),"-")</f>
        <v>-</v>
      </c>
      <c r="S102" s="36" t="str">
        <f>IF(ISNUMBER('Water Data'!S100),IF('Water Data'!S100=-999,"NA",IF('Water Data'!S100&lt;1, "&lt;1", IF('Water Data'!S100&gt;99, "&gt;99", 'Water Data'!S100))),"-")</f>
        <v>-</v>
      </c>
      <c r="T102" s="36" t="str">
        <f>IF(ISNUMBER('Water Data'!T100),IF('Water Data'!T100=-999,"NA",IF('Water Data'!T100&lt;1, "&lt;1", IF('Water Data'!T100&gt;99, "&gt;99", 'Water Data'!T100))),"-")</f>
        <v>-</v>
      </c>
      <c r="U102" s="36" t="str">
        <f>IF(ISNUMBER('Water Data'!U100),IF('Water Data'!U100=-999,"NA",IF('Water Data'!U100&lt;1, "&lt;1", IF('Water Data'!U100&gt;99, "&gt;99", 'Water Data'!U100))),"-")</f>
        <v>-</v>
      </c>
      <c r="V102" s="36" t="str">
        <f>IF(ISNUMBER('Water Data'!V100),IF('Water Data'!V100=-999,"NA",IF('Water Data'!V100&lt;1, "&lt;1", IF('Water Data'!V100&gt;99, "&gt;99", 'Water Data'!V100))),"-")</f>
        <v>-</v>
      </c>
      <c r="W102" s="36" t="str">
        <f>IF(ISNUMBER('Water Data'!W100),IF('Water Data'!W100=-999,"NA",IF('Water Data'!W100&lt;1, "&lt;1", IF('Water Data'!W100&gt;99, "&gt;99", 'Water Data'!W100))),"-")</f>
        <v>-</v>
      </c>
      <c r="X102" s="36" t="str">
        <f>IF(ISNUMBER('Water Data'!X100),IF('Water Data'!X100=-999,"NA",IF('Water Data'!X100&lt;1, "&lt;1", IF('Water Data'!X100&gt;99, "&gt;99", 'Water Data'!X100))),"-")</f>
        <v>-</v>
      </c>
      <c r="Y102" s="36" t="str">
        <f>IF(ISNUMBER('Water Data'!Y100),IF('Water Data'!Y100=-999,"NA",IF('Water Data'!Y100&lt;1, "&lt;1", IF('Water Data'!Y100&gt;99, "&gt;99", 'Water Data'!Y100))),"-")</f>
        <v>-</v>
      </c>
      <c r="Z102" s="5"/>
    </row>
    <row xmlns:x14ac="http://schemas.microsoft.com/office/spreadsheetml/2009/9/ac" r="103" s="2" customFormat="true" hidden="true" x14ac:dyDescent="0.2">
      <c r="A103" s="37">
        <f>'Water Data'!A101</f>
        <v>0</v>
      </c>
      <c r="B103" s="5">
        <f>'Water Data'!B101</f>
        <v>0</v>
      </c>
      <c r="C103" s="48">
        <f>'Water Data'!C101</f>
        <v>0</v>
      </c>
      <c r="D103" s="8" t="str">
        <f>IF(ISNUMBER('Water Data'!D101),'Water Data'!D101,"-")</f>
        <v>-</v>
      </c>
      <c r="E103" s="8" t="str">
        <f>IF(ISNUMBER('Water Data'!E101),'Water Data'!E101,"-")</f>
        <v>-</v>
      </c>
      <c r="F103" s="8" t="str">
        <f>IF(ISNUMBER('Water Data'!F101),'Water Data'!F101,"-")</f>
        <v>-</v>
      </c>
      <c r="G103" s="8" t="str">
        <f>IF(ISNUMBER('Water Data'!G101),'Water Data'!G101,"-")</f>
        <v>-</v>
      </c>
      <c r="H103" s="36" t="str">
        <f>IF(ISNUMBER('Water Data'!H101),IF('Water Data'!H101=-999,"NA",IF('Water Data'!H101&lt;1, "&lt;1", IF('Water Data'!H101&gt;99, "&gt;99", 'Water Data'!H101))),"-")</f>
        <v>-</v>
      </c>
      <c r="I103" s="36" t="str">
        <f>IF(ISNUMBER('Water Data'!I101),IF('Water Data'!I101=-999,"NA",IF('Water Data'!I101&lt;1, "&lt;1", IF('Water Data'!I101&gt;99, "&gt;99", 'Water Data'!I101))),"-")</f>
        <v>-</v>
      </c>
      <c r="J103" s="36" t="str">
        <f>IF(ISNUMBER('Water Data'!J101),IF('Water Data'!J101=-999,"NA",IF('Water Data'!J101&lt;1, "&lt;1", IF('Water Data'!J101&gt;99, "&gt;99", 'Water Data'!J101))),"-")</f>
        <v>-</v>
      </c>
      <c r="K103" s="36" t="str">
        <f>IF(ISNUMBER('Water Data'!K101),IF('Water Data'!K101=-999,"NA",IF('Water Data'!K101&lt;1, "&lt;1", IF('Water Data'!K101&gt;99, "&gt;99", 'Water Data'!K101))),"-")</f>
        <v>-</v>
      </c>
      <c r="L103" s="36" t="str">
        <f>IF(ISNUMBER('Water Data'!L101),IF('Water Data'!L101=-999,"NA",IF('Water Data'!L101&lt;1, "&lt;1", IF('Water Data'!L101&gt;99, "&gt;99", 'Water Data'!L101))),"-")</f>
        <v>-</v>
      </c>
      <c r="M103" s="36" t="str">
        <f>IF(ISNUMBER('Water Data'!M101),IF('Water Data'!M101=-999,"NA",IF('Water Data'!M101&lt;1, "&lt;1", IF('Water Data'!M101&gt;99, "&gt;99", 'Water Data'!M101))),"-")</f>
        <v>-</v>
      </c>
      <c r="N103" s="36" t="str">
        <f>IF(ISNUMBER('Water Data'!N101),IF('Water Data'!N101=-999,"NA",IF('Water Data'!N101&lt;1, "&lt;1", IF('Water Data'!N101&gt;99, "&gt;99", 'Water Data'!N101))),"-")</f>
        <v>-</v>
      </c>
      <c r="O103" s="36" t="str">
        <f>IF(ISNUMBER('Water Data'!O101),IF('Water Data'!O101=-999,"NA",IF('Water Data'!O101&lt;1, "&lt;1", IF('Water Data'!O101&gt;99, "&gt;99", 'Water Data'!O101))),"-")</f>
        <v>-</v>
      </c>
      <c r="P103" s="36" t="str">
        <f>IF(ISNUMBER('Water Data'!P101),IF('Water Data'!P101=-999,"NA",IF('Water Data'!P101&lt;1, "&lt;1", IF('Water Data'!P101&gt;99, "&gt;99", 'Water Data'!P101))),"-")</f>
        <v>-</v>
      </c>
      <c r="Q103" s="36" t="str">
        <f>IF(ISNUMBER('Water Data'!Q101),IF('Water Data'!Q101=-999,"NA",IF('Water Data'!Q101&lt;1, "&lt;1", IF('Water Data'!Q101&gt;99, "&gt;99", 'Water Data'!Q101))),"-")</f>
        <v>-</v>
      </c>
      <c r="R103" s="36" t="str">
        <f>IF(ISNUMBER('Water Data'!R101),IF('Water Data'!R101=-999,"NA",IF('Water Data'!R101&lt;1, "&lt;1", IF('Water Data'!R101&gt;99, "&gt;99", 'Water Data'!R101))),"-")</f>
        <v>-</v>
      </c>
      <c r="S103" s="36" t="str">
        <f>IF(ISNUMBER('Water Data'!S101),IF('Water Data'!S101=-999,"NA",IF('Water Data'!S101&lt;1, "&lt;1", IF('Water Data'!S101&gt;99, "&gt;99", 'Water Data'!S101))),"-")</f>
        <v>-</v>
      </c>
      <c r="T103" s="36" t="str">
        <f>IF(ISNUMBER('Water Data'!T101),IF('Water Data'!T101=-999,"NA",IF('Water Data'!T101&lt;1, "&lt;1", IF('Water Data'!T101&gt;99, "&gt;99", 'Water Data'!T101))),"-")</f>
        <v>-</v>
      </c>
      <c r="U103" s="36" t="str">
        <f>IF(ISNUMBER('Water Data'!U101),IF('Water Data'!U101=-999,"NA",IF('Water Data'!U101&lt;1, "&lt;1", IF('Water Data'!U101&gt;99, "&gt;99", 'Water Data'!U101))),"-")</f>
        <v>-</v>
      </c>
      <c r="V103" s="36" t="str">
        <f>IF(ISNUMBER('Water Data'!V101),IF('Water Data'!V101=-999,"NA",IF('Water Data'!V101&lt;1, "&lt;1", IF('Water Data'!V101&gt;99, "&gt;99", 'Water Data'!V101))),"-")</f>
        <v>-</v>
      </c>
      <c r="W103" s="36" t="str">
        <f>IF(ISNUMBER('Water Data'!W101),IF('Water Data'!W101=-999,"NA",IF('Water Data'!W101&lt;1, "&lt;1", IF('Water Data'!W101&gt;99, "&gt;99", 'Water Data'!W101))),"-")</f>
        <v>-</v>
      </c>
      <c r="X103" s="36" t="str">
        <f>IF(ISNUMBER('Water Data'!X101),IF('Water Data'!X101=-999,"NA",IF('Water Data'!X101&lt;1, "&lt;1", IF('Water Data'!X101&gt;99, "&gt;99", 'Water Data'!X101))),"-")</f>
        <v>-</v>
      </c>
      <c r="Y103" s="36" t="str">
        <f>IF(ISNUMBER('Water Data'!Y101),IF('Water Data'!Y101=-999,"NA",IF('Water Data'!Y101&lt;1, "&lt;1", IF('Water Data'!Y101&gt;99, "&gt;99", 'Water Data'!Y101))),"-")</f>
        <v>-</v>
      </c>
      <c r="Z103" s="5"/>
    </row>
    <row xmlns:x14ac="http://schemas.microsoft.com/office/spreadsheetml/2009/9/ac" r="104" s="2" customFormat="true" hidden="true" x14ac:dyDescent="0.2">
      <c r="A104" s="37">
        <f>'Water Data'!A102</f>
        <v>0</v>
      </c>
      <c r="B104" s="5">
        <f>'Water Data'!B102</f>
        <v>0</v>
      </c>
      <c r="C104" s="48">
        <f>'Water Data'!C102</f>
        <v>0</v>
      </c>
      <c r="D104" s="8" t="str">
        <f>IF(ISNUMBER('Water Data'!D102),'Water Data'!D102,"-")</f>
        <v>-</v>
      </c>
      <c r="E104" s="8" t="str">
        <f>IF(ISNUMBER('Water Data'!E102),'Water Data'!E102,"-")</f>
        <v>-</v>
      </c>
      <c r="F104" s="8" t="str">
        <f>IF(ISNUMBER('Water Data'!F102),'Water Data'!F102,"-")</f>
        <v>-</v>
      </c>
      <c r="G104" s="8" t="str">
        <f>IF(ISNUMBER('Water Data'!G102),'Water Data'!G102,"-")</f>
        <v>-</v>
      </c>
      <c r="H104" s="36" t="str">
        <f>IF(ISNUMBER('Water Data'!H102),IF('Water Data'!H102=-999,"NA",IF('Water Data'!H102&lt;1, "&lt;1", IF('Water Data'!H102&gt;99, "&gt;99", 'Water Data'!H102))),"-")</f>
        <v>-</v>
      </c>
      <c r="I104" s="36" t="str">
        <f>IF(ISNUMBER('Water Data'!I102),IF('Water Data'!I102=-999,"NA",IF('Water Data'!I102&lt;1, "&lt;1", IF('Water Data'!I102&gt;99, "&gt;99", 'Water Data'!I102))),"-")</f>
        <v>-</v>
      </c>
      <c r="J104" s="36" t="str">
        <f>IF(ISNUMBER('Water Data'!J102),IF('Water Data'!J102=-999,"NA",IF('Water Data'!J102&lt;1, "&lt;1", IF('Water Data'!J102&gt;99, "&gt;99", 'Water Data'!J102))),"-")</f>
        <v>-</v>
      </c>
      <c r="K104" s="36" t="str">
        <f>IF(ISNUMBER('Water Data'!K102),IF('Water Data'!K102=-999,"NA",IF('Water Data'!K102&lt;1, "&lt;1", IF('Water Data'!K102&gt;99, "&gt;99", 'Water Data'!K102))),"-")</f>
        <v>-</v>
      </c>
      <c r="L104" s="36" t="str">
        <f>IF(ISNUMBER('Water Data'!L102),IF('Water Data'!L102=-999,"NA",IF('Water Data'!L102&lt;1, "&lt;1", IF('Water Data'!L102&gt;99, "&gt;99", 'Water Data'!L102))),"-")</f>
        <v>-</v>
      </c>
      <c r="M104" s="36" t="str">
        <f>IF(ISNUMBER('Water Data'!M102),IF('Water Data'!M102=-999,"NA",IF('Water Data'!M102&lt;1, "&lt;1", IF('Water Data'!M102&gt;99, "&gt;99", 'Water Data'!M102))),"-")</f>
        <v>-</v>
      </c>
      <c r="N104" s="36" t="str">
        <f>IF(ISNUMBER('Water Data'!N102),IF('Water Data'!N102=-999,"NA",IF('Water Data'!N102&lt;1, "&lt;1", IF('Water Data'!N102&gt;99, "&gt;99", 'Water Data'!N102))),"-")</f>
        <v>-</v>
      </c>
      <c r="O104" s="36" t="str">
        <f>IF(ISNUMBER('Water Data'!O102),IF('Water Data'!O102=-999,"NA",IF('Water Data'!O102&lt;1, "&lt;1", IF('Water Data'!O102&gt;99, "&gt;99", 'Water Data'!O102))),"-")</f>
        <v>-</v>
      </c>
      <c r="P104" s="36" t="str">
        <f>IF(ISNUMBER('Water Data'!P102),IF('Water Data'!P102=-999,"NA",IF('Water Data'!P102&lt;1, "&lt;1", IF('Water Data'!P102&gt;99, "&gt;99", 'Water Data'!P102))),"-")</f>
        <v>-</v>
      </c>
      <c r="Q104" s="36" t="str">
        <f>IF(ISNUMBER('Water Data'!Q102),IF('Water Data'!Q102=-999,"NA",IF('Water Data'!Q102&lt;1, "&lt;1", IF('Water Data'!Q102&gt;99, "&gt;99", 'Water Data'!Q102))),"-")</f>
        <v>-</v>
      </c>
      <c r="R104" s="36" t="str">
        <f>IF(ISNUMBER('Water Data'!R102),IF('Water Data'!R102=-999,"NA",IF('Water Data'!R102&lt;1, "&lt;1", IF('Water Data'!R102&gt;99, "&gt;99", 'Water Data'!R102))),"-")</f>
        <v>-</v>
      </c>
      <c r="S104" s="36" t="str">
        <f>IF(ISNUMBER('Water Data'!S102),IF('Water Data'!S102=-999,"NA",IF('Water Data'!S102&lt;1, "&lt;1", IF('Water Data'!S102&gt;99, "&gt;99", 'Water Data'!S102))),"-")</f>
        <v>-</v>
      </c>
      <c r="T104" s="36" t="str">
        <f>IF(ISNUMBER('Water Data'!T102),IF('Water Data'!T102=-999,"NA",IF('Water Data'!T102&lt;1, "&lt;1", IF('Water Data'!T102&gt;99, "&gt;99", 'Water Data'!T102))),"-")</f>
        <v>-</v>
      </c>
      <c r="U104" s="36" t="str">
        <f>IF(ISNUMBER('Water Data'!U102),IF('Water Data'!U102=-999,"NA",IF('Water Data'!U102&lt;1, "&lt;1", IF('Water Data'!U102&gt;99, "&gt;99", 'Water Data'!U102))),"-")</f>
        <v>-</v>
      </c>
      <c r="V104" s="36" t="str">
        <f>IF(ISNUMBER('Water Data'!V102),IF('Water Data'!V102=-999,"NA",IF('Water Data'!V102&lt;1, "&lt;1", IF('Water Data'!V102&gt;99, "&gt;99", 'Water Data'!V102))),"-")</f>
        <v>-</v>
      </c>
      <c r="W104" s="36" t="str">
        <f>IF(ISNUMBER('Water Data'!W102),IF('Water Data'!W102=-999,"NA",IF('Water Data'!W102&lt;1, "&lt;1", IF('Water Data'!W102&gt;99, "&gt;99", 'Water Data'!W102))),"-")</f>
        <v>-</v>
      </c>
      <c r="X104" s="36" t="str">
        <f>IF(ISNUMBER('Water Data'!X102),IF('Water Data'!X102=-999,"NA",IF('Water Data'!X102&lt;1, "&lt;1", IF('Water Data'!X102&gt;99, "&gt;99", 'Water Data'!X102))),"-")</f>
        <v>-</v>
      </c>
      <c r="Y104" s="36" t="str">
        <f>IF(ISNUMBER('Water Data'!Y102),IF('Water Data'!Y102=-999,"NA",IF('Water Data'!Y102&lt;1, "&lt;1", IF('Water Data'!Y102&gt;99, "&gt;99", 'Water Data'!Y102))),"-")</f>
        <v>-</v>
      </c>
      <c r="Z104" s="5"/>
    </row>
    <row xmlns:x14ac="http://schemas.microsoft.com/office/spreadsheetml/2009/9/ac" r="105" s="2" customFormat="true" hidden="true" x14ac:dyDescent="0.2">
      <c r="A105" s="37">
        <f>'Water Data'!A103</f>
        <v>0</v>
      </c>
      <c r="B105" s="5">
        <f>'Water Data'!B103</f>
        <v>0</v>
      </c>
      <c r="C105" s="48">
        <f>'Water Data'!C103</f>
        <v>0</v>
      </c>
      <c r="D105" s="8" t="str">
        <f>IF(ISNUMBER('Water Data'!D103),'Water Data'!D103,"-")</f>
        <v>-</v>
      </c>
      <c r="E105" s="8" t="str">
        <f>IF(ISNUMBER('Water Data'!E103),'Water Data'!E103,"-")</f>
        <v>-</v>
      </c>
      <c r="F105" s="8" t="str">
        <f>IF(ISNUMBER('Water Data'!F103),'Water Data'!F103,"-")</f>
        <v>-</v>
      </c>
      <c r="G105" s="8" t="str">
        <f>IF(ISNUMBER('Water Data'!G103),'Water Data'!G103,"-")</f>
        <v>-</v>
      </c>
      <c r="H105" s="36" t="str">
        <f>IF(ISNUMBER('Water Data'!H103),IF('Water Data'!H103=-999,"NA",IF('Water Data'!H103&lt;1, "&lt;1", IF('Water Data'!H103&gt;99, "&gt;99", 'Water Data'!H103))),"-")</f>
        <v>-</v>
      </c>
      <c r="I105" s="36" t="str">
        <f>IF(ISNUMBER('Water Data'!I103),IF('Water Data'!I103=-999,"NA",IF('Water Data'!I103&lt;1, "&lt;1", IF('Water Data'!I103&gt;99, "&gt;99", 'Water Data'!I103))),"-")</f>
        <v>-</v>
      </c>
      <c r="J105" s="36" t="str">
        <f>IF(ISNUMBER('Water Data'!J103),IF('Water Data'!J103=-999,"NA",IF('Water Data'!J103&lt;1, "&lt;1", IF('Water Data'!J103&gt;99, "&gt;99", 'Water Data'!J103))),"-")</f>
        <v>-</v>
      </c>
      <c r="K105" s="36" t="str">
        <f>IF(ISNUMBER('Water Data'!K103),IF('Water Data'!K103=-999,"NA",IF('Water Data'!K103&lt;1, "&lt;1", IF('Water Data'!K103&gt;99, "&gt;99", 'Water Data'!K103))),"-")</f>
        <v>-</v>
      </c>
      <c r="L105" s="36" t="str">
        <f>IF(ISNUMBER('Water Data'!L103),IF('Water Data'!L103=-999,"NA",IF('Water Data'!L103&lt;1, "&lt;1", IF('Water Data'!L103&gt;99, "&gt;99", 'Water Data'!L103))),"-")</f>
        <v>-</v>
      </c>
      <c r="M105" s="36" t="str">
        <f>IF(ISNUMBER('Water Data'!M103),IF('Water Data'!M103=-999,"NA",IF('Water Data'!M103&lt;1, "&lt;1", IF('Water Data'!M103&gt;99, "&gt;99", 'Water Data'!M103))),"-")</f>
        <v>-</v>
      </c>
      <c r="N105" s="36" t="str">
        <f>IF(ISNUMBER('Water Data'!N103),IF('Water Data'!N103=-999,"NA",IF('Water Data'!N103&lt;1, "&lt;1", IF('Water Data'!N103&gt;99, "&gt;99", 'Water Data'!N103))),"-")</f>
        <v>-</v>
      </c>
      <c r="O105" s="36" t="str">
        <f>IF(ISNUMBER('Water Data'!O103),IF('Water Data'!O103=-999,"NA",IF('Water Data'!O103&lt;1, "&lt;1", IF('Water Data'!O103&gt;99, "&gt;99", 'Water Data'!O103))),"-")</f>
        <v>-</v>
      </c>
      <c r="P105" s="36" t="str">
        <f>IF(ISNUMBER('Water Data'!P103),IF('Water Data'!P103=-999,"NA",IF('Water Data'!P103&lt;1, "&lt;1", IF('Water Data'!P103&gt;99, "&gt;99", 'Water Data'!P103))),"-")</f>
        <v>-</v>
      </c>
      <c r="Q105" s="36" t="str">
        <f>IF(ISNUMBER('Water Data'!Q103),IF('Water Data'!Q103=-999,"NA",IF('Water Data'!Q103&lt;1, "&lt;1", IF('Water Data'!Q103&gt;99, "&gt;99", 'Water Data'!Q103))),"-")</f>
        <v>-</v>
      </c>
      <c r="R105" s="36" t="str">
        <f>IF(ISNUMBER('Water Data'!R103),IF('Water Data'!R103=-999,"NA",IF('Water Data'!R103&lt;1, "&lt;1", IF('Water Data'!R103&gt;99, "&gt;99", 'Water Data'!R103))),"-")</f>
        <v>-</v>
      </c>
      <c r="S105" s="36" t="str">
        <f>IF(ISNUMBER('Water Data'!S103),IF('Water Data'!S103=-999,"NA",IF('Water Data'!S103&lt;1, "&lt;1", IF('Water Data'!S103&gt;99, "&gt;99", 'Water Data'!S103))),"-")</f>
        <v>-</v>
      </c>
      <c r="T105" s="36" t="str">
        <f>IF(ISNUMBER('Water Data'!T103),IF('Water Data'!T103=-999,"NA",IF('Water Data'!T103&lt;1, "&lt;1", IF('Water Data'!T103&gt;99, "&gt;99", 'Water Data'!T103))),"-")</f>
        <v>-</v>
      </c>
      <c r="U105" s="36" t="str">
        <f>IF(ISNUMBER('Water Data'!U103),IF('Water Data'!U103=-999,"NA",IF('Water Data'!U103&lt;1, "&lt;1", IF('Water Data'!U103&gt;99, "&gt;99", 'Water Data'!U103))),"-")</f>
        <v>-</v>
      </c>
      <c r="V105" s="36" t="str">
        <f>IF(ISNUMBER('Water Data'!V103),IF('Water Data'!V103=-999,"NA",IF('Water Data'!V103&lt;1, "&lt;1", IF('Water Data'!V103&gt;99, "&gt;99", 'Water Data'!V103))),"-")</f>
        <v>-</v>
      </c>
      <c r="W105" s="36" t="str">
        <f>IF(ISNUMBER('Water Data'!W103),IF('Water Data'!W103=-999,"NA",IF('Water Data'!W103&lt;1, "&lt;1", IF('Water Data'!W103&gt;99, "&gt;99", 'Water Data'!W103))),"-")</f>
        <v>-</v>
      </c>
      <c r="X105" s="36" t="str">
        <f>IF(ISNUMBER('Water Data'!X103),IF('Water Data'!X103=-999,"NA",IF('Water Data'!X103&lt;1, "&lt;1", IF('Water Data'!X103&gt;99, "&gt;99", 'Water Data'!X103))),"-")</f>
        <v>-</v>
      </c>
      <c r="Y105" s="36" t="str">
        <f>IF(ISNUMBER('Water Data'!Y103),IF('Water Data'!Y103=-999,"NA",IF('Water Data'!Y103&lt;1, "&lt;1", IF('Water Data'!Y103&gt;99, "&gt;99", 'Water Data'!Y103))),"-")</f>
        <v>-</v>
      </c>
      <c r="Z105" s="5"/>
    </row>
    <row xmlns:x14ac="http://schemas.microsoft.com/office/spreadsheetml/2009/9/ac" r="106" s="2" customFormat="true" hidden="true" x14ac:dyDescent="0.2">
      <c r="A106" s="37">
        <f>'Water Data'!A104</f>
        <v>0</v>
      </c>
      <c r="B106" s="5">
        <f>'Water Data'!B104</f>
        <v>0</v>
      </c>
      <c r="C106" s="48">
        <f>'Water Data'!C104</f>
        <v>0</v>
      </c>
      <c r="D106" s="8" t="str">
        <f>IF(ISNUMBER('Water Data'!D104),'Water Data'!D104,"-")</f>
        <v>-</v>
      </c>
      <c r="E106" s="8" t="str">
        <f>IF(ISNUMBER('Water Data'!E104),'Water Data'!E104,"-")</f>
        <v>-</v>
      </c>
      <c r="F106" s="8" t="str">
        <f>IF(ISNUMBER('Water Data'!F104),'Water Data'!F104,"-")</f>
        <v>-</v>
      </c>
      <c r="G106" s="8" t="str">
        <f>IF(ISNUMBER('Water Data'!G104),'Water Data'!G104,"-")</f>
        <v>-</v>
      </c>
      <c r="H106" s="36" t="str">
        <f>IF(ISNUMBER('Water Data'!H104),IF('Water Data'!H104=-999,"NA",IF('Water Data'!H104&lt;1, "&lt;1", IF('Water Data'!H104&gt;99, "&gt;99", 'Water Data'!H104))),"-")</f>
        <v>-</v>
      </c>
      <c r="I106" s="36" t="str">
        <f>IF(ISNUMBER('Water Data'!I104),IF('Water Data'!I104=-999,"NA",IF('Water Data'!I104&lt;1, "&lt;1", IF('Water Data'!I104&gt;99, "&gt;99", 'Water Data'!I104))),"-")</f>
        <v>-</v>
      </c>
      <c r="J106" s="36" t="str">
        <f>IF(ISNUMBER('Water Data'!J104),IF('Water Data'!J104=-999,"NA",IF('Water Data'!J104&lt;1, "&lt;1", IF('Water Data'!J104&gt;99, "&gt;99", 'Water Data'!J104))),"-")</f>
        <v>-</v>
      </c>
      <c r="K106" s="36" t="str">
        <f>IF(ISNUMBER('Water Data'!K104),IF('Water Data'!K104=-999,"NA",IF('Water Data'!K104&lt;1, "&lt;1", IF('Water Data'!K104&gt;99, "&gt;99", 'Water Data'!K104))),"-")</f>
        <v>-</v>
      </c>
      <c r="L106" s="36" t="str">
        <f>IF(ISNUMBER('Water Data'!L104),IF('Water Data'!L104=-999,"NA",IF('Water Data'!L104&lt;1, "&lt;1", IF('Water Data'!L104&gt;99, "&gt;99", 'Water Data'!L104))),"-")</f>
        <v>-</v>
      </c>
      <c r="M106" s="36" t="str">
        <f>IF(ISNUMBER('Water Data'!M104),IF('Water Data'!M104=-999,"NA",IF('Water Data'!M104&lt;1, "&lt;1", IF('Water Data'!M104&gt;99, "&gt;99", 'Water Data'!M104))),"-")</f>
        <v>-</v>
      </c>
      <c r="N106" s="36" t="str">
        <f>IF(ISNUMBER('Water Data'!N104),IF('Water Data'!N104=-999,"NA",IF('Water Data'!N104&lt;1, "&lt;1", IF('Water Data'!N104&gt;99, "&gt;99", 'Water Data'!N104))),"-")</f>
        <v>-</v>
      </c>
      <c r="O106" s="36" t="str">
        <f>IF(ISNUMBER('Water Data'!O104),IF('Water Data'!O104=-999,"NA",IF('Water Data'!O104&lt;1, "&lt;1", IF('Water Data'!O104&gt;99, "&gt;99", 'Water Data'!O104))),"-")</f>
        <v>-</v>
      </c>
      <c r="P106" s="36" t="str">
        <f>IF(ISNUMBER('Water Data'!P104),IF('Water Data'!P104=-999,"NA",IF('Water Data'!P104&lt;1, "&lt;1", IF('Water Data'!P104&gt;99, "&gt;99", 'Water Data'!P104))),"-")</f>
        <v>-</v>
      </c>
      <c r="Q106" s="36" t="str">
        <f>IF(ISNUMBER('Water Data'!Q104),IF('Water Data'!Q104=-999,"NA",IF('Water Data'!Q104&lt;1, "&lt;1", IF('Water Data'!Q104&gt;99, "&gt;99", 'Water Data'!Q104))),"-")</f>
        <v>-</v>
      </c>
      <c r="R106" s="36" t="str">
        <f>IF(ISNUMBER('Water Data'!R104),IF('Water Data'!R104=-999,"NA",IF('Water Data'!R104&lt;1, "&lt;1", IF('Water Data'!R104&gt;99, "&gt;99", 'Water Data'!R104))),"-")</f>
        <v>-</v>
      </c>
      <c r="S106" s="36" t="str">
        <f>IF(ISNUMBER('Water Data'!S104),IF('Water Data'!S104=-999,"NA",IF('Water Data'!S104&lt;1, "&lt;1", IF('Water Data'!S104&gt;99, "&gt;99", 'Water Data'!S104))),"-")</f>
        <v>-</v>
      </c>
      <c r="T106" s="36" t="str">
        <f>IF(ISNUMBER('Water Data'!T104),IF('Water Data'!T104=-999,"NA",IF('Water Data'!T104&lt;1, "&lt;1", IF('Water Data'!T104&gt;99, "&gt;99", 'Water Data'!T104))),"-")</f>
        <v>-</v>
      </c>
      <c r="U106" s="36" t="str">
        <f>IF(ISNUMBER('Water Data'!U104),IF('Water Data'!U104=-999,"NA",IF('Water Data'!U104&lt;1, "&lt;1", IF('Water Data'!U104&gt;99, "&gt;99", 'Water Data'!U104))),"-")</f>
        <v>-</v>
      </c>
      <c r="V106" s="36" t="str">
        <f>IF(ISNUMBER('Water Data'!V104),IF('Water Data'!V104=-999,"NA",IF('Water Data'!V104&lt;1, "&lt;1", IF('Water Data'!V104&gt;99, "&gt;99", 'Water Data'!V104))),"-")</f>
        <v>-</v>
      </c>
      <c r="W106" s="36" t="str">
        <f>IF(ISNUMBER('Water Data'!W104),IF('Water Data'!W104=-999,"NA",IF('Water Data'!W104&lt;1, "&lt;1", IF('Water Data'!W104&gt;99, "&gt;99", 'Water Data'!W104))),"-")</f>
        <v>-</v>
      </c>
      <c r="X106" s="36" t="str">
        <f>IF(ISNUMBER('Water Data'!X104),IF('Water Data'!X104=-999,"NA",IF('Water Data'!X104&lt;1, "&lt;1", IF('Water Data'!X104&gt;99, "&gt;99", 'Water Data'!X104))),"-")</f>
        <v>-</v>
      </c>
      <c r="Y106" s="36" t="str">
        <f>IF(ISNUMBER('Water Data'!Y104),IF('Water Data'!Y104=-999,"NA",IF('Water Data'!Y104&lt;1, "&lt;1", IF('Water Data'!Y104&gt;99, "&gt;99", 'Water Data'!Y104))),"-")</f>
        <v>-</v>
      </c>
      <c r="Z106" s="5"/>
    </row>
    <row xmlns:x14ac="http://schemas.microsoft.com/office/spreadsheetml/2009/9/ac" r="107" s="2" customFormat="true" hidden="true" x14ac:dyDescent="0.2">
      <c r="A107" s="37">
        <f>'Water Data'!A105</f>
        <v>0</v>
      </c>
      <c r="B107" s="5">
        <f>'Water Data'!B105</f>
        <v>0</v>
      </c>
      <c r="C107" s="48">
        <f>'Water Data'!C105</f>
        <v>0</v>
      </c>
      <c r="D107" s="8" t="str">
        <f>IF(ISNUMBER('Water Data'!D105),'Water Data'!D105,"-")</f>
        <v>-</v>
      </c>
      <c r="E107" s="8" t="str">
        <f>IF(ISNUMBER('Water Data'!E105),'Water Data'!E105,"-")</f>
        <v>-</v>
      </c>
      <c r="F107" s="8" t="str">
        <f>IF(ISNUMBER('Water Data'!F105),'Water Data'!F105,"-")</f>
        <v>-</v>
      </c>
      <c r="G107" s="8" t="str">
        <f>IF(ISNUMBER('Water Data'!G105),'Water Data'!G105,"-")</f>
        <v>-</v>
      </c>
      <c r="H107" s="36" t="str">
        <f>IF(ISNUMBER('Water Data'!H105),IF('Water Data'!H105=-999,"NA",IF('Water Data'!H105&lt;1, "&lt;1", IF('Water Data'!H105&gt;99, "&gt;99", 'Water Data'!H105))),"-")</f>
        <v>-</v>
      </c>
      <c r="I107" s="36" t="str">
        <f>IF(ISNUMBER('Water Data'!I105),IF('Water Data'!I105=-999,"NA",IF('Water Data'!I105&lt;1, "&lt;1", IF('Water Data'!I105&gt;99, "&gt;99", 'Water Data'!I105))),"-")</f>
        <v>-</v>
      </c>
      <c r="J107" s="36" t="str">
        <f>IF(ISNUMBER('Water Data'!J105),IF('Water Data'!J105=-999,"NA",IF('Water Data'!J105&lt;1, "&lt;1", IF('Water Data'!J105&gt;99, "&gt;99", 'Water Data'!J105))),"-")</f>
        <v>-</v>
      </c>
      <c r="K107" s="36" t="str">
        <f>IF(ISNUMBER('Water Data'!K105),IF('Water Data'!K105=-999,"NA",IF('Water Data'!K105&lt;1, "&lt;1", IF('Water Data'!K105&gt;99, "&gt;99", 'Water Data'!K105))),"-")</f>
        <v>-</v>
      </c>
      <c r="L107" s="36" t="str">
        <f>IF(ISNUMBER('Water Data'!L105),IF('Water Data'!L105=-999,"NA",IF('Water Data'!L105&lt;1, "&lt;1", IF('Water Data'!L105&gt;99, "&gt;99", 'Water Data'!L105))),"-")</f>
        <v>-</v>
      </c>
      <c r="M107" s="36" t="str">
        <f>IF(ISNUMBER('Water Data'!M105),IF('Water Data'!M105=-999,"NA",IF('Water Data'!M105&lt;1, "&lt;1", IF('Water Data'!M105&gt;99, "&gt;99", 'Water Data'!M105))),"-")</f>
        <v>-</v>
      </c>
      <c r="N107" s="36" t="str">
        <f>IF(ISNUMBER('Water Data'!N105),IF('Water Data'!N105=-999,"NA",IF('Water Data'!N105&lt;1, "&lt;1", IF('Water Data'!N105&gt;99, "&gt;99", 'Water Data'!N105))),"-")</f>
        <v>-</v>
      </c>
      <c r="O107" s="36" t="str">
        <f>IF(ISNUMBER('Water Data'!O105),IF('Water Data'!O105=-999,"NA",IF('Water Data'!O105&lt;1, "&lt;1", IF('Water Data'!O105&gt;99, "&gt;99", 'Water Data'!O105))),"-")</f>
        <v>-</v>
      </c>
      <c r="P107" s="36" t="str">
        <f>IF(ISNUMBER('Water Data'!P105),IF('Water Data'!P105=-999,"NA",IF('Water Data'!P105&lt;1, "&lt;1", IF('Water Data'!P105&gt;99, "&gt;99", 'Water Data'!P105))),"-")</f>
        <v>-</v>
      </c>
      <c r="Q107" s="36" t="str">
        <f>IF(ISNUMBER('Water Data'!Q105),IF('Water Data'!Q105=-999,"NA",IF('Water Data'!Q105&lt;1, "&lt;1", IF('Water Data'!Q105&gt;99, "&gt;99", 'Water Data'!Q105))),"-")</f>
        <v>-</v>
      </c>
      <c r="R107" s="36" t="str">
        <f>IF(ISNUMBER('Water Data'!R105),IF('Water Data'!R105=-999,"NA",IF('Water Data'!R105&lt;1, "&lt;1", IF('Water Data'!R105&gt;99, "&gt;99", 'Water Data'!R105))),"-")</f>
        <v>-</v>
      </c>
      <c r="S107" s="36" t="str">
        <f>IF(ISNUMBER('Water Data'!S105),IF('Water Data'!S105=-999,"NA",IF('Water Data'!S105&lt;1, "&lt;1", IF('Water Data'!S105&gt;99, "&gt;99", 'Water Data'!S105))),"-")</f>
        <v>-</v>
      </c>
      <c r="T107" s="36" t="str">
        <f>IF(ISNUMBER('Water Data'!T105),IF('Water Data'!T105=-999,"NA",IF('Water Data'!T105&lt;1, "&lt;1", IF('Water Data'!T105&gt;99, "&gt;99", 'Water Data'!T105))),"-")</f>
        <v>-</v>
      </c>
      <c r="U107" s="36" t="str">
        <f>IF(ISNUMBER('Water Data'!U105),IF('Water Data'!U105=-999,"NA",IF('Water Data'!U105&lt;1, "&lt;1", IF('Water Data'!U105&gt;99, "&gt;99", 'Water Data'!U105))),"-")</f>
        <v>-</v>
      </c>
      <c r="V107" s="36" t="str">
        <f>IF(ISNUMBER('Water Data'!V105),IF('Water Data'!V105=-999,"NA",IF('Water Data'!V105&lt;1, "&lt;1", IF('Water Data'!V105&gt;99, "&gt;99", 'Water Data'!V105))),"-")</f>
        <v>-</v>
      </c>
      <c r="W107" s="36" t="str">
        <f>IF(ISNUMBER('Water Data'!W105),IF('Water Data'!W105=-999,"NA",IF('Water Data'!W105&lt;1, "&lt;1", IF('Water Data'!W105&gt;99, "&gt;99", 'Water Data'!W105))),"-")</f>
        <v>-</v>
      </c>
      <c r="X107" s="36" t="str">
        <f>IF(ISNUMBER('Water Data'!X105),IF('Water Data'!X105=-999,"NA",IF('Water Data'!X105&lt;1, "&lt;1", IF('Water Data'!X105&gt;99, "&gt;99", 'Water Data'!X105))),"-")</f>
        <v>-</v>
      </c>
      <c r="Y107" s="36" t="str">
        <f>IF(ISNUMBER('Water Data'!Y105),IF('Water Data'!Y105=-999,"NA",IF('Water Data'!Y105&lt;1, "&lt;1", IF('Water Data'!Y105&gt;99, "&gt;99", 'Water Data'!Y105))),"-")</f>
        <v>-</v>
      </c>
      <c r="Z107" s="5"/>
    </row>
    <row xmlns:x14ac="http://schemas.microsoft.com/office/spreadsheetml/2009/9/ac" r="108" s="2" customFormat="true" hidden="true" x14ac:dyDescent="0.2">
      <c r="A108" s="37">
        <f>'Water Data'!A106</f>
        <v>0</v>
      </c>
      <c r="B108" s="5">
        <f>'Water Data'!B106</f>
        <v>0</v>
      </c>
      <c r="C108" s="48">
        <f>'Water Data'!C106</f>
        <v>0</v>
      </c>
      <c r="D108" s="8" t="str">
        <f>IF(ISNUMBER('Water Data'!D106),'Water Data'!D106,"-")</f>
        <v>-</v>
      </c>
      <c r="E108" s="8" t="str">
        <f>IF(ISNUMBER('Water Data'!E106),'Water Data'!E106,"-")</f>
        <v>-</v>
      </c>
      <c r="F108" s="8" t="str">
        <f>IF(ISNUMBER('Water Data'!F106),'Water Data'!F106,"-")</f>
        <v>-</v>
      </c>
      <c r="G108" s="8" t="str">
        <f>IF(ISNUMBER('Water Data'!G106),'Water Data'!G106,"-")</f>
        <v>-</v>
      </c>
      <c r="H108" s="36" t="str">
        <f>IF(ISNUMBER('Water Data'!H106),IF('Water Data'!H106=-999,"NA",IF('Water Data'!H106&lt;1, "&lt;1", IF('Water Data'!H106&gt;99, "&gt;99", 'Water Data'!H106))),"-")</f>
        <v>-</v>
      </c>
      <c r="I108" s="36" t="str">
        <f>IF(ISNUMBER('Water Data'!I106),IF('Water Data'!I106=-999,"NA",IF('Water Data'!I106&lt;1, "&lt;1", IF('Water Data'!I106&gt;99, "&gt;99", 'Water Data'!I106))),"-")</f>
        <v>-</v>
      </c>
      <c r="J108" s="36" t="str">
        <f>IF(ISNUMBER('Water Data'!J106),IF('Water Data'!J106=-999,"NA",IF('Water Data'!J106&lt;1, "&lt;1", IF('Water Data'!J106&gt;99, "&gt;99", 'Water Data'!J106))),"-")</f>
        <v>-</v>
      </c>
      <c r="K108" s="36" t="str">
        <f>IF(ISNUMBER('Water Data'!K106),IF('Water Data'!K106=-999,"NA",IF('Water Data'!K106&lt;1, "&lt;1", IF('Water Data'!K106&gt;99, "&gt;99", 'Water Data'!K106))),"-")</f>
        <v>-</v>
      </c>
      <c r="L108" s="36" t="str">
        <f>IF(ISNUMBER('Water Data'!L106),IF('Water Data'!L106=-999,"NA",IF('Water Data'!L106&lt;1, "&lt;1", IF('Water Data'!L106&gt;99, "&gt;99", 'Water Data'!L106))),"-")</f>
        <v>-</v>
      </c>
      <c r="M108" s="36" t="str">
        <f>IF(ISNUMBER('Water Data'!M106),IF('Water Data'!M106=-999,"NA",IF('Water Data'!M106&lt;1, "&lt;1", IF('Water Data'!M106&gt;99, "&gt;99", 'Water Data'!M106))),"-")</f>
        <v>-</v>
      </c>
      <c r="N108" s="36" t="str">
        <f>IF(ISNUMBER('Water Data'!N106),IF('Water Data'!N106=-999,"NA",IF('Water Data'!N106&lt;1, "&lt;1", IF('Water Data'!N106&gt;99, "&gt;99", 'Water Data'!N106))),"-")</f>
        <v>-</v>
      </c>
      <c r="O108" s="36" t="str">
        <f>IF(ISNUMBER('Water Data'!O106),IF('Water Data'!O106=-999,"NA",IF('Water Data'!O106&lt;1, "&lt;1", IF('Water Data'!O106&gt;99, "&gt;99", 'Water Data'!O106))),"-")</f>
        <v>-</v>
      </c>
      <c r="P108" s="36" t="str">
        <f>IF(ISNUMBER('Water Data'!P106),IF('Water Data'!P106=-999,"NA",IF('Water Data'!P106&lt;1, "&lt;1", IF('Water Data'!P106&gt;99, "&gt;99", 'Water Data'!P106))),"-")</f>
        <v>-</v>
      </c>
      <c r="Q108" s="36" t="str">
        <f>IF(ISNUMBER('Water Data'!Q106),IF('Water Data'!Q106=-999,"NA",IF('Water Data'!Q106&lt;1, "&lt;1", IF('Water Data'!Q106&gt;99, "&gt;99", 'Water Data'!Q106))),"-")</f>
        <v>-</v>
      </c>
      <c r="R108" s="36" t="str">
        <f>IF(ISNUMBER('Water Data'!R106),IF('Water Data'!R106=-999,"NA",IF('Water Data'!R106&lt;1, "&lt;1", IF('Water Data'!R106&gt;99, "&gt;99", 'Water Data'!R106))),"-")</f>
        <v>-</v>
      </c>
      <c r="S108" s="36" t="str">
        <f>IF(ISNUMBER('Water Data'!S106),IF('Water Data'!S106=-999,"NA",IF('Water Data'!S106&lt;1, "&lt;1", IF('Water Data'!S106&gt;99, "&gt;99", 'Water Data'!S106))),"-")</f>
        <v>-</v>
      </c>
      <c r="T108" s="36" t="str">
        <f>IF(ISNUMBER('Water Data'!T106),IF('Water Data'!T106=-999,"NA",IF('Water Data'!T106&lt;1, "&lt;1", IF('Water Data'!T106&gt;99, "&gt;99", 'Water Data'!T106))),"-")</f>
        <v>-</v>
      </c>
      <c r="U108" s="36" t="str">
        <f>IF(ISNUMBER('Water Data'!U106),IF('Water Data'!U106=-999,"NA",IF('Water Data'!U106&lt;1, "&lt;1", IF('Water Data'!U106&gt;99, "&gt;99", 'Water Data'!U106))),"-")</f>
        <v>-</v>
      </c>
      <c r="V108" s="36" t="str">
        <f>IF(ISNUMBER('Water Data'!V106),IF('Water Data'!V106=-999,"NA",IF('Water Data'!V106&lt;1, "&lt;1", IF('Water Data'!V106&gt;99, "&gt;99", 'Water Data'!V106))),"-")</f>
        <v>-</v>
      </c>
      <c r="W108" s="36" t="str">
        <f>IF(ISNUMBER('Water Data'!W106),IF('Water Data'!W106=-999,"NA",IF('Water Data'!W106&lt;1, "&lt;1", IF('Water Data'!W106&gt;99, "&gt;99", 'Water Data'!W106))),"-")</f>
        <v>-</v>
      </c>
      <c r="X108" s="36" t="str">
        <f>IF(ISNUMBER('Water Data'!X106),IF('Water Data'!X106=-999,"NA",IF('Water Data'!X106&lt;1, "&lt;1", IF('Water Data'!X106&gt;99, "&gt;99", 'Water Data'!X106))),"-")</f>
        <v>-</v>
      </c>
      <c r="Y108" s="36" t="str">
        <f>IF(ISNUMBER('Water Data'!Y106),IF('Water Data'!Y106=-999,"NA",IF('Water Data'!Y106&lt;1, "&lt;1", IF('Water Data'!Y106&gt;99, "&gt;99", 'Water Data'!Y106))),"-")</f>
        <v>-</v>
      </c>
      <c r="Z108" s="5"/>
    </row>
    <row xmlns:x14ac="http://schemas.microsoft.com/office/spreadsheetml/2009/9/ac" r="109" s="2" customFormat="true" hidden="true" x14ac:dyDescent="0.2">
      <c r="A109" s="37">
        <f>'Water Data'!A107</f>
        <v>0</v>
      </c>
      <c r="B109" s="5">
        <f>'Water Data'!B107</f>
        <v>0</v>
      </c>
      <c r="C109" s="48">
        <f>'Water Data'!C107</f>
        <v>0</v>
      </c>
      <c r="D109" s="8" t="str">
        <f>IF(ISNUMBER('Water Data'!D107),'Water Data'!D107,"-")</f>
        <v>-</v>
      </c>
      <c r="E109" s="8" t="str">
        <f>IF(ISNUMBER('Water Data'!E107),'Water Data'!E107,"-")</f>
        <v>-</v>
      </c>
      <c r="F109" s="8" t="str">
        <f>IF(ISNUMBER('Water Data'!F107),'Water Data'!F107,"-")</f>
        <v>-</v>
      </c>
      <c r="G109" s="8" t="str">
        <f>IF(ISNUMBER('Water Data'!G107),'Water Data'!G107,"-")</f>
        <v>-</v>
      </c>
      <c r="H109" s="36" t="str">
        <f>IF(ISNUMBER('Water Data'!H107),IF('Water Data'!H107=-999,"NA",IF('Water Data'!H107&lt;1, "&lt;1", IF('Water Data'!H107&gt;99, "&gt;99", 'Water Data'!H107))),"-")</f>
        <v>-</v>
      </c>
      <c r="I109" s="36" t="str">
        <f>IF(ISNUMBER('Water Data'!I107),IF('Water Data'!I107=-999,"NA",IF('Water Data'!I107&lt;1, "&lt;1", IF('Water Data'!I107&gt;99, "&gt;99", 'Water Data'!I107))),"-")</f>
        <v>-</v>
      </c>
      <c r="J109" s="36" t="str">
        <f>IF(ISNUMBER('Water Data'!J107),IF('Water Data'!J107=-999,"NA",IF('Water Data'!J107&lt;1, "&lt;1", IF('Water Data'!J107&gt;99, "&gt;99", 'Water Data'!J107))),"-")</f>
        <v>-</v>
      </c>
      <c r="K109" s="36" t="str">
        <f>IF(ISNUMBER('Water Data'!K107),IF('Water Data'!K107=-999,"NA",IF('Water Data'!K107&lt;1, "&lt;1", IF('Water Data'!K107&gt;99, "&gt;99", 'Water Data'!K107))),"-")</f>
        <v>-</v>
      </c>
      <c r="L109" s="36" t="str">
        <f>IF(ISNUMBER('Water Data'!L107),IF('Water Data'!L107=-999,"NA",IF('Water Data'!L107&lt;1, "&lt;1", IF('Water Data'!L107&gt;99, "&gt;99", 'Water Data'!L107))),"-")</f>
        <v>-</v>
      </c>
      <c r="M109" s="36" t="str">
        <f>IF(ISNUMBER('Water Data'!M107),IF('Water Data'!M107=-999,"NA",IF('Water Data'!M107&lt;1, "&lt;1", IF('Water Data'!M107&gt;99, "&gt;99", 'Water Data'!M107))),"-")</f>
        <v>-</v>
      </c>
      <c r="N109" s="36" t="str">
        <f>IF(ISNUMBER('Water Data'!N107),IF('Water Data'!N107=-999,"NA",IF('Water Data'!N107&lt;1, "&lt;1", IF('Water Data'!N107&gt;99, "&gt;99", 'Water Data'!N107))),"-")</f>
        <v>-</v>
      </c>
      <c r="O109" s="36" t="str">
        <f>IF(ISNUMBER('Water Data'!O107),IF('Water Data'!O107=-999,"NA",IF('Water Data'!O107&lt;1, "&lt;1", IF('Water Data'!O107&gt;99, "&gt;99", 'Water Data'!O107))),"-")</f>
        <v>-</v>
      </c>
      <c r="P109" s="36" t="str">
        <f>IF(ISNUMBER('Water Data'!P107),IF('Water Data'!P107=-999,"NA",IF('Water Data'!P107&lt;1, "&lt;1", IF('Water Data'!P107&gt;99, "&gt;99", 'Water Data'!P107))),"-")</f>
        <v>-</v>
      </c>
      <c r="Q109" s="36" t="str">
        <f>IF(ISNUMBER('Water Data'!Q107),IF('Water Data'!Q107=-999,"NA",IF('Water Data'!Q107&lt;1, "&lt;1", IF('Water Data'!Q107&gt;99, "&gt;99", 'Water Data'!Q107))),"-")</f>
        <v>-</v>
      </c>
      <c r="R109" s="36" t="str">
        <f>IF(ISNUMBER('Water Data'!R107),IF('Water Data'!R107=-999,"NA",IF('Water Data'!R107&lt;1, "&lt;1", IF('Water Data'!R107&gt;99, "&gt;99", 'Water Data'!R107))),"-")</f>
        <v>-</v>
      </c>
      <c r="S109" s="36" t="str">
        <f>IF(ISNUMBER('Water Data'!S107),IF('Water Data'!S107=-999,"NA",IF('Water Data'!S107&lt;1, "&lt;1", IF('Water Data'!S107&gt;99, "&gt;99", 'Water Data'!S107))),"-")</f>
        <v>-</v>
      </c>
      <c r="T109" s="36" t="str">
        <f>IF(ISNUMBER('Water Data'!T107),IF('Water Data'!T107=-999,"NA",IF('Water Data'!T107&lt;1, "&lt;1", IF('Water Data'!T107&gt;99, "&gt;99", 'Water Data'!T107))),"-")</f>
        <v>-</v>
      </c>
      <c r="U109" s="36" t="str">
        <f>IF(ISNUMBER('Water Data'!U107),IF('Water Data'!U107=-999,"NA",IF('Water Data'!U107&lt;1, "&lt;1", IF('Water Data'!U107&gt;99, "&gt;99", 'Water Data'!U107))),"-")</f>
        <v>-</v>
      </c>
      <c r="V109" s="36" t="str">
        <f>IF(ISNUMBER('Water Data'!V107),IF('Water Data'!V107=-999,"NA",IF('Water Data'!V107&lt;1, "&lt;1", IF('Water Data'!V107&gt;99, "&gt;99", 'Water Data'!V107))),"-")</f>
        <v>-</v>
      </c>
      <c r="W109" s="36" t="str">
        <f>IF(ISNUMBER('Water Data'!W107),IF('Water Data'!W107=-999,"NA",IF('Water Data'!W107&lt;1, "&lt;1", IF('Water Data'!W107&gt;99, "&gt;99", 'Water Data'!W107))),"-")</f>
        <v>-</v>
      </c>
      <c r="X109" s="36" t="str">
        <f>IF(ISNUMBER('Water Data'!X107),IF('Water Data'!X107=-999,"NA",IF('Water Data'!X107&lt;1, "&lt;1", IF('Water Data'!X107&gt;99, "&gt;99", 'Water Data'!X107))),"-")</f>
        <v>-</v>
      </c>
      <c r="Y109" s="36" t="str">
        <f>IF(ISNUMBER('Water Data'!Y107),IF('Water Data'!Y107=-999,"NA",IF('Water Data'!Y107&lt;1, "&lt;1", IF('Water Data'!Y107&gt;99, "&gt;99", 'Water Data'!Y107))),"-")</f>
        <v>-</v>
      </c>
      <c r="Z109" s="5"/>
    </row>
    <row xmlns:x14ac="http://schemas.microsoft.com/office/spreadsheetml/2009/9/ac" r="110" s="2" customFormat="true" hidden="true" x14ac:dyDescent="0.2">
      <c r="A110" s="37">
        <f>'Water Data'!A108</f>
        <v>0</v>
      </c>
      <c r="B110" s="5">
        <f>'Water Data'!B108</f>
        <v>0</v>
      </c>
      <c r="C110" s="48">
        <f>'Water Data'!C108</f>
        <v>0</v>
      </c>
      <c r="D110" s="8" t="str">
        <f>IF(ISNUMBER('Water Data'!D108),'Water Data'!D108,"-")</f>
        <v>-</v>
      </c>
      <c r="E110" s="8" t="str">
        <f>IF(ISNUMBER('Water Data'!E108),'Water Data'!E108,"-")</f>
        <v>-</v>
      </c>
      <c r="F110" s="8" t="str">
        <f>IF(ISNUMBER('Water Data'!F108),'Water Data'!F108,"-")</f>
        <v>-</v>
      </c>
      <c r="G110" s="8" t="str">
        <f>IF(ISNUMBER('Water Data'!G108),'Water Data'!G108,"-")</f>
        <v>-</v>
      </c>
      <c r="H110" s="36" t="str">
        <f>IF(ISNUMBER('Water Data'!H108),IF('Water Data'!H108=-999,"NA",IF('Water Data'!H108&lt;1, "&lt;1", IF('Water Data'!H108&gt;99, "&gt;99", 'Water Data'!H108))),"-")</f>
        <v>-</v>
      </c>
      <c r="I110" s="36" t="str">
        <f>IF(ISNUMBER('Water Data'!I108),IF('Water Data'!I108=-999,"NA",IF('Water Data'!I108&lt;1, "&lt;1", IF('Water Data'!I108&gt;99, "&gt;99", 'Water Data'!I108))),"-")</f>
        <v>-</v>
      </c>
      <c r="J110" s="36" t="str">
        <f>IF(ISNUMBER('Water Data'!J108),IF('Water Data'!J108=-999,"NA",IF('Water Data'!J108&lt;1, "&lt;1", IF('Water Data'!J108&gt;99, "&gt;99", 'Water Data'!J108))),"-")</f>
        <v>-</v>
      </c>
      <c r="K110" s="36" t="str">
        <f>IF(ISNUMBER('Water Data'!K108),IF('Water Data'!K108=-999,"NA",IF('Water Data'!K108&lt;1, "&lt;1", IF('Water Data'!K108&gt;99, "&gt;99", 'Water Data'!K108))),"-")</f>
        <v>-</v>
      </c>
      <c r="L110" s="36" t="str">
        <f>IF(ISNUMBER('Water Data'!L108),IF('Water Data'!L108=-999,"NA",IF('Water Data'!L108&lt;1, "&lt;1", IF('Water Data'!L108&gt;99, "&gt;99", 'Water Data'!L108))),"-")</f>
        <v>-</v>
      </c>
      <c r="M110" s="36" t="str">
        <f>IF(ISNUMBER('Water Data'!M108),IF('Water Data'!M108=-999,"NA",IF('Water Data'!M108&lt;1, "&lt;1", IF('Water Data'!M108&gt;99, "&gt;99", 'Water Data'!M108))),"-")</f>
        <v>-</v>
      </c>
      <c r="N110" s="36" t="str">
        <f>IF(ISNUMBER('Water Data'!N108),IF('Water Data'!N108=-999,"NA",IF('Water Data'!N108&lt;1, "&lt;1", IF('Water Data'!N108&gt;99, "&gt;99", 'Water Data'!N108))),"-")</f>
        <v>-</v>
      </c>
      <c r="O110" s="36" t="str">
        <f>IF(ISNUMBER('Water Data'!O108),IF('Water Data'!O108=-999,"NA",IF('Water Data'!O108&lt;1, "&lt;1", IF('Water Data'!O108&gt;99, "&gt;99", 'Water Data'!O108))),"-")</f>
        <v>-</v>
      </c>
      <c r="P110" s="36" t="str">
        <f>IF(ISNUMBER('Water Data'!P108),IF('Water Data'!P108=-999,"NA",IF('Water Data'!P108&lt;1, "&lt;1", IF('Water Data'!P108&gt;99, "&gt;99", 'Water Data'!P108))),"-")</f>
        <v>-</v>
      </c>
      <c r="Q110" s="36" t="str">
        <f>IF(ISNUMBER('Water Data'!Q108),IF('Water Data'!Q108=-999,"NA",IF('Water Data'!Q108&lt;1, "&lt;1", IF('Water Data'!Q108&gt;99, "&gt;99", 'Water Data'!Q108))),"-")</f>
        <v>-</v>
      </c>
      <c r="R110" s="36" t="str">
        <f>IF(ISNUMBER('Water Data'!R108),IF('Water Data'!R108=-999,"NA",IF('Water Data'!R108&lt;1, "&lt;1", IF('Water Data'!R108&gt;99, "&gt;99", 'Water Data'!R108))),"-")</f>
        <v>-</v>
      </c>
      <c r="S110" s="36" t="str">
        <f>IF(ISNUMBER('Water Data'!S108),IF('Water Data'!S108=-999,"NA",IF('Water Data'!S108&lt;1, "&lt;1", IF('Water Data'!S108&gt;99, "&gt;99", 'Water Data'!S108))),"-")</f>
        <v>-</v>
      </c>
      <c r="T110" s="36" t="str">
        <f>IF(ISNUMBER('Water Data'!T108),IF('Water Data'!T108=-999,"NA",IF('Water Data'!T108&lt;1, "&lt;1", IF('Water Data'!T108&gt;99, "&gt;99", 'Water Data'!T108))),"-")</f>
        <v>-</v>
      </c>
      <c r="U110" s="36" t="str">
        <f>IF(ISNUMBER('Water Data'!U108),IF('Water Data'!U108=-999,"NA",IF('Water Data'!U108&lt;1, "&lt;1", IF('Water Data'!U108&gt;99, "&gt;99", 'Water Data'!U108))),"-")</f>
        <v>-</v>
      </c>
      <c r="V110" s="36" t="str">
        <f>IF(ISNUMBER('Water Data'!V108),IF('Water Data'!V108=-999,"NA",IF('Water Data'!V108&lt;1, "&lt;1", IF('Water Data'!V108&gt;99, "&gt;99", 'Water Data'!V108))),"-")</f>
        <v>-</v>
      </c>
      <c r="W110" s="36" t="str">
        <f>IF(ISNUMBER('Water Data'!W108),IF('Water Data'!W108=-999,"NA",IF('Water Data'!W108&lt;1, "&lt;1", IF('Water Data'!W108&gt;99, "&gt;99", 'Water Data'!W108))),"-")</f>
        <v>-</v>
      </c>
      <c r="X110" s="36" t="str">
        <f>IF(ISNUMBER('Water Data'!X108),IF('Water Data'!X108=-999,"NA",IF('Water Data'!X108&lt;1, "&lt;1", IF('Water Data'!X108&gt;99, "&gt;99", 'Water Data'!X108))),"-")</f>
        <v>-</v>
      </c>
      <c r="Y110" s="36" t="str">
        <f>IF(ISNUMBER('Water Data'!Y108),IF('Water Data'!Y108=-999,"NA",IF('Water Data'!Y108&lt;1, "&lt;1", IF('Water Data'!Y108&gt;99, "&gt;99", 'Water Data'!Y108))),"-")</f>
        <v>-</v>
      </c>
      <c r="Z110" s="5"/>
    </row>
    <row xmlns:x14ac="http://schemas.microsoft.com/office/spreadsheetml/2009/9/ac" r="111" s="2" customFormat="true" hidden="true" x14ac:dyDescent="0.2">
      <c r="A111" s="37">
        <f>'Water Data'!A109</f>
        <v>0</v>
      </c>
      <c r="B111" s="5">
        <f>'Water Data'!B109</f>
        <v>0</v>
      </c>
      <c r="C111" s="48">
        <f>'Water Data'!C109</f>
        <v>0</v>
      </c>
      <c r="D111" s="8" t="str">
        <f>IF(ISNUMBER('Water Data'!D109),'Water Data'!D109,"-")</f>
        <v>-</v>
      </c>
      <c r="E111" s="8" t="str">
        <f>IF(ISNUMBER('Water Data'!E109),'Water Data'!E109,"-")</f>
        <v>-</v>
      </c>
      <c r="F111" s="8" t="str">
        <f>IF(ISNUMBER('Water Data'!F109),'Water Data'!F109,"-")</f>
        <v>-</v>
      </c>
      <c r="G111" s="8" t="str">
        <f>IF(ISNUMBER('Water Data'!G109),'Water Data'!G109,"-")</f>
        <v>-</v>
      </c>
      <c r="H111" s="36" t="str">
        <f>IF(ISNUMBER('Water Data'!H109),IF('Water Data'!H109=-999,"NA",IF('Water Data'!H109&lt;1, "&lt;1", IF('Water Data'!H109&gt;99, "&gt;99", 'Water Data'!H109))),"-")</f>
        <v>-</v>
      </c>
      <c r="I111" s="36" t="str">
        <f>IF(ISNUMBER('Water Data'!I109),IF('Water Data'!I109=-999,"NA",IF('Water Data'!I109&lt;1, "&lt;1", IF('Water Data'!I109&gt;99, "&gt;99", 'Water Data'!I109))),"-")</f>
        <v>-</v>
      </c>
      <c r="J111" s="36" t="str">
        <f>IF(ISNUMBER('Water Data'!J109),IF('Water Data'!J109=-999,"NA",IF('Water Data'!J109&lt;1, "&lt;1", IF('Water Data'!J109&gt;99, "&gt;99", 'Water Data'!J109))),"-")</f>
        <v>-</v>
      </c>
      <c r="K111" s="36" t="str">
        <f>IF(ISNUMBER('Water Data'!K109),IF('Water Data'!K109=-999,"NA",IF('Water Data'!K109&lt;1, "&lt;1", IF('Water Data'!K109&gt;99, "&gt;99", 'Water Data'!K109))),"-")</f>
        <v>-</v>
      </c>
      <c r="L111" s="36" t="str">
        <f>IF(ISNUMBER('Water Data'!L109),IF('Water Data'!L109=-999,"NA",IF('Water Data'!L109&lt;1, "&lt;1", IF('Water Data'!L109&gt;99, "&gt;99", 'Water Data'!L109))),"-")</f>
        <v>-</v>
      </c>
      <c r="M111" s="36" t="str">
        <f>IF(ISNUMBER('Water Data'!M109),IF('Water Data'!M109=-999,"NA",IF('Water Data'!M109&lt;1, "&lt;1", IF('Water Data'!M109&gt;99, "&gt;99", 'Water Data'!M109))),"-")</f>
        <v>-</v>
      </c>
      <c r="N111" s="36" t="str">
        <f>IF(ISNUMBER('Water Data'!N109),IF('Water Data'!N109=-999,"NA",IF('Water Data'!N109&lt;1, "&lt;1", IF('Water Data'!N109&gt;99, "&gt;99", 'Water Data'!N109))),"-")</f>
        <v>-</v>
      </c>
      <c r="O111" s="36" t="str">
        <f>IF(ISNUMBER('Water Data'!O109),IF('Water Data'!O109=-999,"NA",IF('Water Data'!O109&lt;1, "&lt;1", IF('Water Data'!O109&gt;99, "&gt;99", 'Water Data'!O109))),"-")</f>
        <v>-</v>
      </c>
      <c r="P111" s="36" t="str">
        <f>IF(ISNUMBER('Water Data'!P109),IF('Water Data'!P109=-999,"NA",IF('Water Data'!P109&lt;1, "&lt;1", IF('Water Data'!P109&gt;99, "&gt;99", 'Water Data'!P109))),"-")</f>
        <v>-</v>
      </c>
      <c r="Q111" s="36" t="str">
        <f>IF(ISNUMBER('Water Data'!Q109),IF('Water Data'!Q109=-999,"NA",IF('Water Data'!Q109&lt;1, "&lt;1", IF('Water Data'!Q109&gt;99, "&gt;99", 'Water Data'!Q109))),"-")</f>
        <v>-</v>
      </c>
      <c r="R111" s="36" t="str">
        <f>IF(ISNUMBER('Water Data'!R109),IF('Water Data'!R109=-999,"NA",IF('Water Data'!R109&lt;1, "&lt;1", IF('Water Data'!R109&gt;99, "&gt;99", 'Water Data'!R109))),"-")</f>
        <v>-</v>
      </c>
      <c r="S111" s="36" t="str">
        <f>IF(ISNUMBER('Water Data'!S109),IF('Water Data'!S109=-999,"NA",IF('Water Data'!S109&lt;1, "&lt;1", IF('Water Data'!S109&gt;99, "&gt;99", 'Water Data'!S109))),"-")</f>
        <v>-</v>
      </c>
      <c r="T111" s="36" t="str">
        <f>IF(ISNUMBER('Water Data'!T109),IF('Water Data'!T109=-999,"NA",IF('Water Data'!T109&lt;1, "&lt;1", IF('Water Data'!T109&gt;99, "&gt;99", 'Water Data'!T109))),"-")</f>
        <v>-</v>
      </c>
      <c r="U111" s="36" t="str">
        <f>IF(ISNUMBER('Water Data'!U109),IF('Water Data'!U109=-999,"NA",IF('Water Data'!U109&lt;1, "&lt;1", IF('Water Data'!U109&gt;99, "&gt;99", 'Water Data'!U109))),"-")</f>
        <v>-</v>
      </c>
      <c r="V111" s="36" t="str">
        <f>IF(ISNUMBER('Water Data'!V109),IF('Water Data'!V109=-999,"NA",IF('Water Data'!V109&lt;1, "&lt;1", IF('Water Data'!V109&gt;99, "&gt;99", 'Water Data'!V109))),"-")</f>
        <v>-</v>
      </c>
      <c r="W111" s="36" t="str">
        <f>IF(ISNUMBER('Water Data'!W109),IF('Water Data'!W109=-999,"NA",IF('Water Data'!W109&lt;1, "&lt;1", IF('Water Data'!W109&gt;99, "&gt;99", 'Water Data'!W109))),"-")</f>
        <v>-</v>
      </c>
      <c r="X111" s="36" t="str">
        <f>IF(ISNUMBER('Water Data'!X109),IF('Water Data'!X109=-999,"NA",IF('Water Data'!X109&lt;1, "&lt;1", IF('Water Data'!X109&gt;99, "&gt;99", 'Water Data'!X109))),"-")</f>
        <v>-</v>
      </c>
      <c r="Y111" s="36" t="str">
        <f>IF(ISNUMBER('Water Data'!Y109),IF('Water Data'!Y109=-999,"NA",IF('Water Data'!Y109&lt;1, "&lt;1", IF('Water Data'!Y109&gt;99, "&gt;99", 'Water Data'!Y109))),"-")</f>
        <v>-</v>
      </c>
      <c r="Z111" s="5"/>
    </row>
    <row xmlns:x14ac="http://schemas.microsoft.com/office/spreadsheetml/2009/9/ac" r="112" s="2" customFormat="true" hidden="true" x14ac:dyDescent="0.2">
      <c r="A112" s="37">
        <f>'Water Data'!A110</f>
        <v>0</v>
      </c>
      <c r="B112" s="5">
        <f>'Water Data'!B110</f>
        <v>0</v>
      </c>
      <c r="C112" s="48">
        <f>'Water Data'!C110</f>
        <v>0</v>
      </c>
      <c r="D112" s="8" t="str">
        <f>IF(ISNUMBER('Water Data'!D110),'Water Data'!D110,"-")</f>
        <v>-</v>
      </c>
      <c r="E112" s="8" t="str">
        <f>IF(ISNUMBER('Water Data'!E110),'Water Data'!E110,"-")</f>
        <v>-</v>
      </c>
      <c r="F112" s="8" t="str">
        <f>IF(ISNUMBER('Water Data'!F110),'Water Data'!F110,"-")</f>
        <v>-</v>
      </c>
      <c r="G112" s="8" t="str">
        <f>IF(ISNUMBER('Water Data'!G110),'Water Data'!G110,"-")</f>
        <v>-</v>
      </c>
      <c r="H112" s="36" t="str">
        <f>IF(ISNUMBER('Water Data'!H110),IF('Water Data'!H110=-999,"NA",IF('Water Data'!H110&lt;1, "&lt;1", IF('Water Data'!H110&gt;99, "&gt;99", 'Water Data'!H110))),"-")</f>
        <v>-</v>
      </c>
      <c r="I112" s="36" t="str">
        <f>IF(ISNUMBER('Water Data'!I110),IF('Water Data'!I110=-999,"NA",IF('Water Data'!I110&lt;1, "&lt;1", IF('Water Data'!I110&gt;99, "&gt;99", 'Water Data'!I110))),"-")</f>
        <v>-</v>
      </c>
      <c r="J112" s="36" t="str">
        <f>IF(ISNUMBER('Water Data'!J110),IF('Water Data'!J110=-999,"NA",IF('Water Data'!J110&lt;1, "&lt;1", IF('Water Data'!J110&gt;99, "&gt;99", 'Water Data'!J110))),"-")</f>
        <v>-</v>
      </c>
      <c r="K112" s="36" t="str">
        <f>IF(ISNUMBER('Water Data'!K110),IF('Water Data'!K110=-999,"NA",IF('Water Data'!K110&lt;1, "&lt;1", IF('Water Data'!K110&gt;99, "&gt;99", 'Water Data'!K110))),"-")</f>
        <v>-</v>
      </c>
      <c r="L112" s="36" t="str">
        <f>IF(ISNUMBER('Water Data'!L110),IF('Water Data'!L110=-999,"NA",IF('Water Data'!L110&lt;1, "&lt;1", IF('Water Data'!L110&gt;99, "&gt;99", 'Water Data'!L110))),"-")</f>
        <v>-</v>
      </c>
      <c r="M112" s="36" t="str">
        <f>IF(ISNUMBER('Water Data'!M110),IF('Water Data'!M110=-999,"NA",IF('Water Data'!M110&lt;1, "&lt;1", IF('Water Data'!M110&gt;99, "&gt;99", 'Water Data'!M110))),"-")</f>
        <v>-</v>
      </c>
      <c r="N112" s="36" t="str">
        <f>IF(ISNUMBER('Water Data'!N110),IF('Water Data'!N110=-999,"NA",IF('Water Data'!N110&lt;1, "&lt;1", IF('Water Data'!N110&gt;99, "&gt;99", 'Water Data'!N110))),"-")</f>
        <v>-</v>
      </c>
      <c r="O112" s="36" t="str">
        <f>IF(ISNUMBER('Water Data'!O110),IF('Water Data'!O110=-999,"NA",IF('Water Data'!O110&lt;1, "&lt;1", IF('Water Data'!O110&gt;99, "&gt;99", 'Water Data'!O110))),"-")</f>
        <v>-</v>
      </c>
      <c r="P112" s="36" t="str">
        <f>IF(ISNUMBER('Water Data'!P110),IF('Water Data'!P110=-999,"NA",IF('Water Data'!P110&lt;1, "&lt;1", IF('Water Data'!P110&gt;99, "&gt;99", 'Water Data'!P110))),"-")</f>
        <v>-</v>
      </c>
      <c r="Q112" s="36" t="str">
        <f>IF(ISNUMBER('Water Data'!Q110),IF('Water Data'!Q110=-999,"NA",IF('Water Data'!Q110&lt;1, "&lt;1", IF('Water Data'!Q110&gt;99, "&gt;99", 'Water Data'!Q110))),"-")</f>
        <v>-</v>
      </c>
      <c r="R112" s="36" t="str">
        <f>IF(ISNUMBER('Water Data'!R110),IF('Water Data'!R110=-999,"NA",IF('Water Data'!R110&lt;1, "&lt;1", IF('Water Data'!R110&gt;99, "&gt;99", 'Water Data'!R110))),"-")</f>
        <v>-</v>
      </c>
      <c r="S112" s="36" t="str">
        <f>IF(ISNUMBER('Water Data'!S110),IF('Water Data'!S110=-999,"NA",IF('Water Data'!S110&lt;1, "&lt;1", IF('Water Data'!S110&gt;99, "&gt;99", 'Water Data'!S110))),"-")</f>
        <v>-</v>
      </c>
      <c r="T112" s="36" t="str">
        <f>IF(ISNUMBER('Water Data'!T110),IF('Water Data'!T110=-999,"NA",IF('Water Data'!T110&lt;1, "&lt;1", IF('Water Data'!T110&gt;99, "&gt;99", 'Water Data'!T110))),"-")</f>
        <v>-</v>
      </c>
      <c r="U112" s="36" t="str">
        <f>IF(ISNUMBER('Water Data'!U110),IF('Water Data'!U110=-999,"NA",IF('Water Data'!U110&lt;1, "&lt;1", IF('Water Data'!U110&gt;99, "&gt;99", 'Water Data'!U110))),"-")</f>
        <v>-</v>
      </c>
      <c r="V112" s="36" t="str">
        <f>IF(ISNUMBER('Water Data'!V110),IF('Water Data'!V110=-999,"NA",IF('Water Data'!V110&lt;1, "&lt;1", IF('Water Data'!V110&gt;99, "&gt;99", 'Water Data'!V110))),"-")</f>
        <v>-</v>
      </c>
      <c r="W112" s="36" t="str">
        <f>IF(ISNUMBER('Water Data'!W110),IF('Water Data'!W110=-999,"NA",IF('Water Data'!W110&lt;1, "&lt;1", IF('Water Data'!W110&gt;99, "&gt;99", 'Water Data'!W110))),"-")</f>
        <v>-</v>
      </c>
      <c r="X112" s="36" t="str">
        <f>IF(ISNUMBER('Water Data'!X110),IF('Water Data'!X110=-999,"NA",IF('Water Data'!X110&lt;1, "&lt;1", IF('Water Data'!X110&gt;99, "&gt;99", 'Water Data'!X110))),"-")</f>
        <v>-</v>
      </c>
      <c r="Y112" s="36" t="str">
        <f>IF(ISNUMBER('Water Data'!Y110),IF('Water Data'!Y110=-999,"NA",IF('Water Data'!Y110&lt;1, "&lt;1", IF('Water Data'!Y110&gt;99, "&gt;99", 'Water Data'!Y110))),"-")</f>
        <v>-</v>
      </c>
      <c r="Z112" s="5"/>
    </row>
    <row xmlns:x14ac="http://schemas.microsoft.com/office/spreadsheetml/2009/9/ac" r="113" s="2" customFormat="true" hidden="true" x14ac:dyDescent="0.2">
      <c r="A113" s="37">
        <f>'Water Data'!A111</f>
        <v>0</v>
      </c>
      <c r="B113" s="5">
        <f>'Water Data'!B111</f>
        <v>0</v>
      </c>
      <c r="C113" s="48">
        <f>'Water Data'!C111</f>
        <v>0</v>
      </c>
      <c r="D113" s="8" t="str">
        <f>IF(ISNUMBER('Water Data'!D111),'Water Data'!D111,"-")</f>
        <v>-</v>
      </c>
      <c r="E113" s="8" t="str">
        <f>IF(ISNUMBER('Water Data'!E111),'Water Data'!E111,"-")</f>
        <v>-</v>
      </c>
      <c r="F113" s="8" t="str">
        <f>IF(ISNUMBER('Water Data'!F111),'Water Data'!F111,"-")</f>
        <v>-</v>
      </c>
      <c r="G113" s="8" t="str">
        <f>IF(ISNUMBER('Water Data'!G111),'Water Data'!G111,"-")</f>
        <v>-</v>
      </c>
      <c r="H113" s="36" t="str">
        <f>IF(ISNUMBER('Water Data'!H111),IF('Water Data'!H111=-999,"NA",IF('Water Data'!H111&lt;1, "&lt;1", IF('Water Data'!H111&gt;99, "&gt;99", 'Water Data'!H111))),"-")</f>
        <v>-</v>
      </c>
      <c r="I113" s="36" t="str">
        <f>IF(ISNUMBER('Water Data'!I111),IF('Water Data'!I111=-999,"NA",IF('Water Data'!I111&lt;1, "&lt;1", IF('Water Data'!I111&gt;99, "&gt;99", 'Water Data'!I111))),"-")</f>
        <v>-</v>
      </c>
      <c r="J113" s="36" t="str">
        <f>IF(ISNUMBER('Water Data'!J111),IF('Water Data'!J111=-999,"NA",IF('Water Data'!J111&lt;1, "&lt;1", IF('Water Data'!J111&gt;99, "&gt;99", 'Water Data'!J111))),"-")</f>
        <v>-</v>
      </c>
      <c r="K113" s="36" t="str">
        <f>IF(ISNUMBER('Water Data'!K111),IF('Water Data'!K111=-999,"NA",IF('Water Data'!K111&lt;1, "&lt;1", IF('Water Data'!K111&gt;99, "&gt;99", 'Water Data'!K111))),"-")</f>
        <v>-</v>
      </c>
      <c r="L113" s="36" t="str">
        <f>IF(ISNUMBER('Water Data'!L111),IF('Water Data'!L111=-999,"NA",IF('Water Data'!L111&lt;1, "&lt;1", IF('Water Data'!L111&gt;99, "&gt;99", 'Water Data'!L111))),"-")</f>
        <v>-</v>
      </c>
      <c r="M113" s="36" t="str">
        <f>IF(ISNUMBER('Water Data'!M111),IF('Water Data'!M111=-999,"NA",IF('Water Data'!M111&lt;1, "&lt;1", IF('Water Data'!M111&gt;99, "&gt;99", 'Water Data'!M111))),"-")</f>
        <v>-</v>
      </c>
      <c r="N113" s="36" t="str">
        <f>IF(ISNUMBER('Water Data'!N111),IF('Water Data'!N111=-999,"NA",IF('Water Data'!N111&lt;1, "&lt;1", IF('Water Data'!N111&gt;99, "&gt;99", 'Water Data'!N111))),"-")</f>
        <v>-</v>
      </c>
      <c r="O113" s="36" t="str">
        <f>IF(ISNUMBER('Water Data'!O111),IF('Water Data'!O111=-999,"NA",IF('Water Data'!O111&lt;1, "&lt;1", IF('Water Data'!O111&gt;99, "&gt;99", 'Water Data'!O111))),"-")</f>
        <v>-</v>
      </c>
      <c r="P113" s="36" t="str">
        <f>IF(ISNUMBER('Water Data'!P111),IF('Water Data'!P111=-999,"NA",IF('Water Data'!P111&lt;1, "&lt;1", IF('Water Data'!P111&gt;99, "&gt;99", 'Water Data'!P111))),"-")</f>
        <v>-</v>
      </c>
      <c r="Q113" s="36" t="str">
        <f>IF(ISNUMBER('Water Data'!Q111),IF('Water Data'!Q111=-999,"NA",IF('Water Data'!Q111&lt;1, "&lt;1", IF('Water Data'!Q111&gt;99, "&gt;99", 'Water Data'!Q111))),"-")</f>
        <v>-</v>
      </c>
      <c r="R113" s="36" t="str">
        <f>IF(ISNUMBER('Water Data'!R111),IF('Water Data'!R111=-999,"NA",IF('Water Data'!R111&lt;1, "&lt;1", IF('Water Data'!R111&gt;99, "&gt;99", 'Water Data'!R111))),"-")</f>
        <v>-</v>
      </c>
      <c r="S113" s="36" t="str">
        <f>IF(ISNUMBER('Water Data'!S111),IF('Water Data'!S111=-999,"NA",IF('Water Data'!S111&lt;1, "&lt;1", IF('Water Data'!S111&gt;99, "&gt;99", 'Water Data'!S111))),"-")</f>
        <v>-</v>
      </c>
      <c r="T113" s="36" t="str">
        <f>IF(ISNUMBER('Water Data'!T111),IF('Water Data'!T111=-999,"NA",IF('Water Data'!T111&lt;1, "&lt;1", IF('Water Data'!T111&gt;99, "&gt;99", 'Water Data'!T111))),"-")</f>
        <v>-</v>
      </c>
      <c r="U113" s="36" t="str">
        <f>IF(ISNUMBER('Water Data'!U111),IF('Water Data'!U111=-999,"NA",IF('Water Data'!U111&lt;1, "&lt;1", IF('Water Data'!U111&gt;99, "&gt;99", 'Water Data'!U111))),"-")</f>
        <v>-</v>
      </c>
      <c r="V113" s="36" t="str">
        <f>IF(ISNUMBER('Water Data'!V111),IF('Water Data'!V111=-999,"NA",IF('Water Data'!V111&lt;1, "&lt;1", IF('Water Data'!V111&gt;99, "&gt;99", 'Water Data'!V111))),"-")</f>
        <v>-</v>
      </c>
      <c r="W113" s="36" t="str">
        <f>IF(ISNUMBER('Water Data'!W111),IF('Water Data'!W111=-999,"NA",IF('Water Data'!W111&lt;1, "&lt;1", IF('Water Data'!W111&gt;99, "&gt;99", 'Water Data'!W111))),"-")</f>
        <v>-</v>
      </c>
      <c r="X113" s="36" t="str">
        <f>IF(ISNUMBER('Water Data'!X111),IF('Water Data'!X111=-999,"NA",IF('Water Data'!X111&lt;1, "&lt;1", IF('Water Data'!X111&gt;99, "&gt;99", 'Water Data'!X111))),"-")</f>
        <v>-</v>
      </c>
      <c r="Y113" s="36" t="str">
        <f>IF(ISNUMBER('Water Data'!Y111),IF('Water Data'!Y111=-999,"NA",IF('Water Data'!Y111&lt;1, "&lt;1", IF('Water Data'!Y111&gt;99, "&gt;99", 'Water Data'!Y111))),"-")</f>
        <v>-</v>
      </c>
      <c r="Z113" s="39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</row>
    <row xmlns:x14ac="http://schemas.microsoft.com/office/spreadsheetml/2009/9/ac" r="114" s="2" customFormat="true" hidden="true" x14ac:dyDescent="0.2">
      <c r="A114" s="37">
        <f>'Water Data'!A112</f>
        <v>0</v>
      </c>
      <c r="B114" s="5">
        <f>'Water Data'!B112</f>
        <v>0</v>
      </c>
      <c r="C114" s="48">
        <f>'Water Data'!C112</f>
        <v>0</v>
      </c>
      <c r="D114" s="8" t="str">
        <f>IF(ISNUMBER('Water Data'!D112),'Water Data'!D112,"-")</f>
        <v>-</v>
      </c>
      <c r="E114" s="8" t="str">
        <f>IF(ISNUMBER('Water Data'!E112),'Water Data'!E112,"-")</f>
        <v>-</v>
      </c>
      <c r="F114" s="8" t="str">
        <f>IF(ISNUMBER('Water Data'!F112),'Water Data'!F112,"-")</f>
        <v>-</v>
      </c>
      <c r="G114" s="8" t="str">
        <f>IF(ISNUMBER('Water Data'!G112),'Water Data'!G112,"-")</f>
        <v>-</v>
      </c>
      <c r="H114" s="36" t="str">
        <f>IF(ISNUMBER('Water Data'!H112),IF('Water Data'!H112=-999,"NA",IF('Water Data'!H112&lt;1, "&lt;1", IF('Water Data'!H112&gt;99, "&gt;99", 'Water Data'!H112))),"-")</f>
        <v>-</v>
      </c>
      <c r="I114" s="36" t="str">
        <f>IF(ISNUMBER('Water Data'!I112),IF('Water Data'!I112=-999,"NA",IF('Water Data'!I112&lt;1, "&lt;1", IF('Water Data'!I112&gt;99, "&gt;99", 'Water Data'!I112))),"-")</f>
        <v>-</v>
      </c>
      <c r="J114" s="36" t="str">
        <f>IF(ISNUMBER('Water Data'!J112),IF('Water Data'!J112=-999,"NA",IF('Water Data'!J112&lt;1, "&lt;1", IF('Water Data'!J112&gt;99, "&gt;99", 'Water Data'!J112))),"-")</f>
        <v>-</v>
      </c>
      <c r="K114" s="36" t="str">
        <f>IF(ISNUMBER('Water Data'!K112),IF('Water Data'!K112=-999,"NA",IF('Water Data'!K112&lt;1, "&lt;1", IF('Water Data'!K112&gt;99, "&gt;99", 'Water Data'!K112))),"-")</f>
        <v>-</v>
      </c>
      <c r="L114" s="36" t="str">
        <f>IF(ISNUMBER('Water Data'!L112),IF('Water Data'!L112=-999,"NA",IF('Water Data'!L112&lt;1, "&lt;1", IF('Water Data'!L112&gt;99, "&gt;99", 'Water Data'!L112))),"-")</f>
        <v>-</v>
      </c>
      <c r="M114" s="36" t="str">
        <f>IF(ISNUMBER('Water Data'!M112),IF('Water Data'!M112=-999,"NA",IF('Water Data'!M112&lt;1, "&lt;1", IF('Water Data'!M112&gt;99, "&gt;99", 'Water Data'!M112))),"-")</f>
        <v>-</v>
      </c>
      <c r="N114" s="36" t="str">
        <f>IF(ISNUMBER('Water Data'!N112),IF('Water Data'!N112=-999,"NA",IF('Water Data'!N112&lt;1, "&lt;1", IF('Water Data'!N112&gt;99, "&gt;99", 'Water Data'!N112))),"-")</f>
        <v>-</v>
      </c>
      <c r="O114" s="36" t="str">
        <f>IF(ISNUMBER('Water Data'!O112),IF('Water Data'!O112=-999,"NA",IF('Water Data'!O112&lt;1, "&lt;1", IF('Water Data'!O112&gt;99, "&gt;99", 'Water Data'!O112))),"-")</f>
        <v>-</v>
      </c>
      <c r="P114" s="36" t="str">
        <f>IF(ISNUMBER('Water Data'!P112),IF('Water Data'!P112=-999,"NA",IF('Water Data'!P112&lt;1, "&lt;1", IF('Water Data'!P112&gt;99, "&gt;99", 'Water Data'!P112))),"-")</f>
        <v>-</v>
      </c>
      <c r="Q114" s="36" t="str">
        <f>IF(ISNUMBER('Water Data'!Q112),IF('Water Data'!Q112=-999,"NA",IF('Water Data'!Q112&lt;1, "&lt;1", IF('Water Data'!Q112&gt;99, "&gt;99", 'Water Data'!Q112))),"-")</f>
        <v>-</v>
      </c>
      <c r="R114" s="36" t="str">
        <f>IF(ISNUMBER('Water Data'!R112),IF('Water Data'!R112=-999,"NA",IF('Water Data'!R112&lt;1, "&lt;1", IF('Water Data'!R112&gt;99, "&gt;99", 'Water Data'!R112))),"-")</f>
        <v>-</v>
      </c>
      <c r="S114" s="36" t="str">
        <f>IF(ISNUMBER('Water Data'!S112),IF('Water Data'!S112=-999,"NA",IF('Water Data'!S112&lt;1, "&lt;1", IF('Water Data'!S112&gt;99, "&gt;99", 'Water Data'!S112))),"-")</f>
        <v>-</v>
      </c>
      <c r="T114" s="36" t="str">
        <f>IF(ISNUMBER('Water Data'!T112),IF('Water Data'!T112=-999,"NA",IF('Water Data'!T112&lt;1, "&lt;1", IF('Water Data'!T112&gt;99, "&gt;99", 'Water Data'!T112))),"-")</f>
        <v>-</v>
      </c>
      <c r="U114" s="36" t="str">
        <f>IF(ISNUMBER('Water Data'!U112),IF('Water Data'!U112=-999,"NA",IF('Water Data'!U112&lt;1, "&lt;1", IF('Water Data'!U112&gt;99, "&gt;99", 'Water Data'!U112))),"-")</f>
        <v>-</v>
      </c>
      <c r="V114" s="36" t="str">
        <f>IF(ISNUMBER('Water Data'!V112),IF('Water Data'!V112=-999,"NA",IF('Water Data'!V112&lt;1, "&lt;1", IF('Water Data'!V112&gt;99, "&gt;99", 'Water Data'!V112))),"-")</f>
        <v>-</v>
      </c>
      <c r="W114" s="36" t="str">
        <f>IF(ISNUMBER('Water Data'!W112),IF('Water Data'!W112=-999,"NA",IF('Water Data'!W112&lt;1, "&lt;1", IF('Water Data'!W112&gt;99, "&gt;99", 'Water Data'!W112))),"-")</f>
        <v>-</v>
      </c>
      <c r="X114" s="36" t="str">
        <f>IF(ISNUMBER('Water Data'!X112),IF('Water Data'!X112=-999,"NA",IF('Water Data'!X112&lt;1, "&lt;1", IF('Water Data'!X112&gt;99, "&gt;99", 'Water Data'!X112))),"-")</f>
        <v>-</v>
      </c>
      <c r="Y114" s="36" t="str">
        <f>IF(ISNUMBER('Water Data'!Y112),IF('Water Data'!Y112=-999,"NA",IF('Water Data'!Y112&lt;1, "&lt;1", IF('Water Data'!Y112&gt;99, "&gt;99", 'Water Data'!Y112))),"-")</f>
        <v>-</v>
      </c>
      <c r="Z114" s="5"/>
    </row>
    <row xmlns:x14ac="http://schemas.microsoft.com/office/spreadsheetml/2009/9/ac" r="115" s="2" customFormat="true" hidden="true" x14ac:dyDescent="0.2">
      <c r="A115" s="37">
        <f>'Water Data'!A113</f>
        <v>0</v>
      </c>
      <c r="B115" s="5">
        <f>'Water Data'!B113</f>
        <v>0</v>
      </c>
      <c r="C115" s="48">
        <f>'Water Data'!C113</f>
        <v>0</v>
      </c>
      <c r="D115" s="8" t="str">
        <f>IF(ISNUMBER('Water Data'!D113),'Water Data'!D113,"-")</f>
        <v>-</v>
      </c>
      <c r="E115" s="8" t="str">
        <f>IF(ISNUMBER('Water Data'!E113),'Water Data'!E113,"-")</f>
        <v>-</v>
      </c>
      <c r="F115" s="8" t="str">
        <f>IF(ISNUMBER('Water Data'!F113),'Water Data'!F113,"-")</f>
        <v>-</v>
      </c>
      <c r="G115" s="8" t="str">
        <f>IF(ISNUMBER('Water Data'!G113),'Water Data'!G113,"-")</f>
        <v>-</v>
      </c>
      <c r="H115" s="36" t="str">
        <f>IF(ISNUMBER('Water Data'!H113),IF('Water Data'!H113=-999,"NA",IF('Water Data'!H113&lt;1, "&lt;1", IF('Water Data'!H113&gt;99, "&gt;99", 'Water Data'!H113))),"-")</f>
        <v>-</v>
      </c>
      <c r="I115" s="36" t="str">
        <f>IF(ISNUMBER('Water Data'!I113),IF('Water Data'!I113=-999,"NA",IF('Water Data'!I113&lt;1, "&lt;1", IF('Water Data'!I113&gt;99, "&gt;99", 'Water Data'!I113))),"-")</f>
        <v>-</v>
      </c>
      <c r="J115" s="36" t="str">
        <f>IF(ISNUMBER('Water Data'!J113),IF('Water Data'!J113=-999,"NA",IF('Water Data'!J113&lt;1, "&lt;1", IF('Water Data'!J113&gt;99, "&gt;99", 'Water Data'!J113))),"-")</f>
        <v>-</v>
      </c>
      <c r="K115" s="36" t="str">
        <f>IF(ISNUMBER('Water Data'!K113),IF('Water Data'!K113=-999,"NA",IF('Water Data'!K113&lt;1, "&lt;1", IF('Water Data'!K113&gt;99, "&gt;99", 'Water Data'!K113))),"-")</f>
        <v>-</v>
      </c>
      <c r="L115" s="36" t="str">
        <f>IF(ISNUMBER('Water Data'!L113),IF('Water Data'!L113=-999,"NA",IF('Water Data'!L113&lt;1, "&lt;1", IF('Water Data'!L113&gt;99, "&gt;99", 'Water Data'!L113))),"-")</f>
        <v>-</v>
      </c>
      <c r="M115" s="36" t="str">
        <f>IF(ISNUMBER('Water Data'!M113),IF('Water Data'!M113=-999,"NA",IF('Water Data'!M113&lt;1, "&lt;1", IF('Water Data'!M113&gt;99, "&gt;99", 'Water Data'!M113))),"-")</f>
        <v>-</v>
      </c>
      <c r="N115" s="36" t="str">
        <f>IF(ISNUMBER('Water Data'!N113),IF('Water Data'!N113=-999,"NA",IF('Water Data'!N113&lt;1, "&lt;1", IF('Water Data'!N113&gt;99, "&gt;99", 'Water Data'!N113))),"-")</f>
        <v>-</v>
      </c>
      <c r="O115" s="36" t="str">
        <f>IF(ISNUMBER('Water Data'!O113),IF('Water Data'!O113=-999,"NA",IF('Water Data'!O113&lt;1, "&lt;1", IF('Water Data'!O113&gt;99, "&gt;99", 'Water Data'!O113))),"-")</f>
        <v>-</v>
      </c>
      <c r="P115" s="36" t="str">
        <f>IF(ISNUMBER('Water Data'!P113),IF('Water Data'!P113=-999,"NA",IF('Water Data'!P113&lt;1, "&lt;1", IF('Water Data'!P113&gt;99, "&gt;99", 'Water Data'!P113))),"-")</f>
        <v>-</v>
      </c>
      <c r="Q115" s="36" t="str">
        <f>IF(ISNUMBER('Water Data'!Q113),IF('Water Data'!Q113=-999,"NA",IF('Water Data'!Q113&lt;1, "&lt;1", IF('Water Data'!Q113&gt;99, "&gt;99", 'Water Data'!Q113))),"-")</f>
        <v>-</v>
      </c>
      <c r="R115" s="36" t="str">
        <f>IF(ISNUMBER('Water Data'!R113),IF('Water Data'!R113=-999,"NA",IF('Water Data'!R113&lt;1, "&lt;1", IF('Water Data'!R113&gt;99, "&gt;99", 'Water Data'!R113))),"-")</f>
        <v>-</v>
      </c>
      <c r="S115" s="36" t="str">
        <f>IF(ISNUMBER('Water Data'!S113),IF('Water Data'!S113=-999,"NA",IF('Water Data'!S113&lt;1, "&lt;1", IF('Water Data'!S113&gt;99, "&gt;99", 'Water Data'!S113))),"-")</f>
        <v>-</v>
      </c>
      <c r="T115" s="36" t="str">
        <f>IF(ISNUMBER('Water Data'!T113),IF('Water Data'!T113=-999,"NA",IF('Water Data'!T113&lt;1, "&lt;1", IF('Water Data'!T113&gt;99, "&gt;99", 'Water Data'!T113))),"-")</f>
        <v>-</v>
      </c>
      <c r="U115" s="36" t="str">
        <f>IF(ISNUMBER('Water Data'!U113),IF('Water Data'!U113=-999,"NA",IF('Water Data'!U113&lt;1, "&lt;1", IF('Water Data'!U113&gt;99, "&gt;99", 'Water Data'!U113))),"-")</f>
        <v>-</v>
      </c>
      <c r="V115" s="36" t="str">
        <f>IF(ISNUMBER('Water Data'!V113),IF('Water Data'!V113=-999,"NA",IF('Water Data'!V113&lt;1, "&lt;1", IF('Water Data'!V113&gt;99, "&gt;99", 'Water Data'!V113))),"-")</f>
        <v>-</v>
      </c>
      <c r="W115" s="36" t="str">
        <f>IF(ISNUMBER('Water Data'!W113),IF('Water Data'!W113=-999,"NA",IF('Water Data'!W113&lt;1, "&lt;1", IF('Water Data'!W113&gt;99, "&gt;99", 'Water Data'!W113))),"-")</f>
        <v>-</v>
      </c>
      <c r="X115" s="36" t="str">
        <f>IF(ISNUMBER('Water Data'!X113),IF('Water Data'!X113=-999,"NA",IF('Water Data'!X113&lt;1, "&lt;1", IF('Water Data'!X113&gt;99, "&gt;99", 'Water Data'!X113))),"-")</f>
        <v>-</v>
      </c>
      <c r="Y115" s="36" t="str">
        <f>IF(ISNUMBER('Water Data'!Y113),IF('Water Data'!Y113=-999,"NA",IF('Water Data'!Y113&lt;1, "&lt;1", IF('Water Data'!Y113&gt;99, "&gt;99", 'Water Data'!Y113))),"-")</f>
        <v>-</v>
      </c>
      <c r="Z115" s="5"/>
    </row>
    <row xmlns:x14ac="http://schemas.microsoft.com/office/spreadsheetml/2009/9/ac" r="116" s="2" customFormat="true" hidden="true" x14ac:dyDescent="0.2">
      <c r="A116" s="37">
        <f>'Water Data'!A114</f>
        <v>0</v>
      </c>
      <c r="B116" s="5">
        <f>'Water Data'!B114</f>
        <v>0</v>
      </c>
      <c r="C116" s="48">
        <f>'Water Data'!C114</f>
        <v>0</v>
      </c>
      <c r="D116" s="8" t="str">
        <f>IF(ISNUMBER('Water Data'!D114),'Water Data'!D114,"-")</f>
        <v>-</v>
      </c>
      <c r="E116" s="8" t="str">
        <f>IF(ISNUMBER('Water Data'!E114),'Water Data'!E114,"-")</f>
        <v>-</v>
      </c>
      <c r="F116" s="8" t="str">
        <f>IF(ISNUMBER('Water Data'!F114),'Water Data'!F114,"-")</f>
        <v>-</v>
      </c>
      <c r="G116" s="8" t="str">
        <f>IF(ISNUMBER('Water Data'!G114),'Water Data'!G114,"-")</f>
        <v>-</v>
      </c>
      <c r="H116" s="36" t="str">
        <f>IF(ISNUMBER('Water Data'!H114),IF('Water Data'!H114=-999,"NA",IF('Water Data'!H114&lt;1, "&lt;1", IF('Water Data'!H114&gt;99, "&gt;99", 'Water Data'!H114))),"-")</f>
        <v>-</v>
      </c>
      <c r="I116" s="36" t="str">
        <f>IF(ISNUMBER('Water Data'!I114),IF('Water Data'!I114=-999,"NA",IF('Water Data'!I114&lt;1, "&lt;1", IF('Water Data'!I114&gt;99, "&gt;99", 'Water Data'!I114))),"-")</f>
        <v>-</v>
      </c>
      <c r="J116" s="36" t="str">
        <f>IF(ISNUMBER('Water Data'!J114),IF('Water Data'!J114=-999,"NA",IF('Water Data'!J114&lt;1, "&lt;1", IF('Water Data'!J114&gt;99, "&gt;99", 'Water Data'!J114))),"-")</f>
        <v>-</v>
      </c>
      <c r="K116" s="36" t="str">
        <f>IF(ISNUMBER('Water Data'!K114),IF('Water Data'!K114=-999,"NA",IF('Water Data'!K114&lt;1, "&lt;1", IF('Water Data'!K114&gt;99, "&gt;99", 'Water Data'!K114))),"-")</f>
        <v>-</v>
      </c>
      <c r="L116" s="36" t="str">
        <f>IF(ISNUMBER('Water Data'!L114),IF('Water Data'!L114=-999,"NA",IF('Water Data'!L114&lt;1, "&lt;1", IF('Water Data'!L114&gt;99, "&gt;99", 'Water Data'!L114))),"-")</f>
        <v>-</v>
      </c>
      <c r="M116" s="36" t="str">
        <f>IF(ISNUMBER('Water Data'!M114),IF('Water Data'!M114=-999,"NA",IF('Water Data'!M114&lt;1, "&lt;1", IF('Water Data'!M114&gt;99, "&gt;99", 'Water Data'!M114))),"-")</f>
        <v>-</v>
      </c>
      <c r="N116" s="36" t="str">
        <f>IF(ISNUMBER('Water Data'!N114),IF('Water Data'!N114=-999,"NA",IF('Water Data'!N114&lt;1, "&lt;1", IF('Water Data'!N114&gt;99, "&gt;99", 'Water Data'!N114))),"-")</f>
        <v>-</v>
      </c>
      <c r="O116" s="36" t="str">
        <f>IF(ISNUMBER('Water Data'!O114),IF('Water Data'!O114=-999,"NA",IF('Water Data'!O114&lt;1, "&lt;1", IF('Water Data'!O114&gt;99, "&gt;99", 'Water Data'!O114))),"-")</f>
        <v>-</v>
      </c>
      <c r="P116" s="36" t="str">
        <f>IF(ISNUMBER('Water Data'!P114),IF('Water Data'!P114=-999,"NA",IF('Water Data'!P114&lt;1, "&lt;1", IF('Water Data'!P114&gt;99, "&gt;99", 'Water Data'!P114))),"-")</f>
        <v>-</v>
      </c>
      <c r="Q116" s="36" t="str">
        <f>IF(ISNUMBER('Water Data'!Q114),IF('Water Data'!Q114=-999,"NA",IF('Water Data'!Q114&lt;1, "&lt;1", IF('Water Data'!Q114&gt;99, "&gt;99", 'Water Data'!Q114))),"-")</f>
        <v>-</v>
      </c>
      <c r="R116" s="36" t="str">
        <f>IF(ISNUMBER('Water Data'!R114),IF('Water Data'!R114=-999,"NA",IF('Water Data'!R114&lt;1, "&lt;1", IF('Water Data'!R114&gt;99, "&gt;99", 'Water Data'!R114))),"-")</f>
        <v>-</v>
      </c>
      <c r="S116" s="36" t="str">
        <f>IF(ISNUMBER('Water Data'!S114),IF('Water Data'!S114=-999,"NA",IF('Water Data'!S114&lt;1, "&lt;1", IF('Water Data'!S114&gt;99, "&gt;99", 'Water Data'!S114))),"-")</f>
        <v>-</v>
      </c>
      <c r="T116" s="36" t="str">
        <f>IF(ISNUMBER('Water Data'!T114),IF('Water Data'!T114=-999,"NA",IF('Water Data'!T114&lt;1, "&lt;1", IF('Water Data'!T114&gt;99, "&gt;99", 'Water Data'!T114))),"-")</f>
        <v>-</v>
      </c>
      <c r="U116" s="36" t="str">
        <f>IF(ISNUMBER('Water Data'!U114),IF('Water Data'!U114=-999,"NA",IF('Water Data'!U114&lt;1, "&lt;1", IF('Water Data'!U114&gt;99, "&gt;99", 'Water Data'!U114))),"-")</f>
        <v>-</v>
      </c>
      <c r="V116" s="36" t="str">
        <f>IF(ISNUMBER('Water Data'!V114),IF('Water Data'!V114=-999,"NA",IF('Water Data'!V114&lt;1, "&lt;1", IF('Water Data'!V114&gt;99, "&gt;99", 'Water Data'!V114))),"-")</f>
        <v>-</v>
      </c>
      <c r="W116" s="36" t="str">
        <f>IF(ISNUMBER('Water Data'!W114),IF('Water Data'!W114=-999,"NA",IF('Water Data'!W114&lt;1, "&lt;1", IF('Water Data'!W114&gt;99, "&gt;99", 'Water Data'!W114))),"-")</f>
        <v>-</v>
      </c>
      <c r="X116" s="36" t="str">
        <f>IF(ISNUMBER('Water Data'!X114),IF('Water Data'!X114=-999,"NA",IF('Water Data'!X114&lt;1, "&lt;1", IF('Water Data'!X114&gt;99, "&gt;99", 'Water Data'!X114))),"-")</f>
        <v>-</v>
      </c>
      <c r="Y116" s="36" t="str">
        <f>IF(ISNUMBER('Water Data'!Y114),IF('Water Data'!Y114=-999,"NA",IF('Water Data'!Y114&lt;1, "&lt;1", IF('Water Data'!Y114&gt;99, "&gt;99", 'Water Data'!Y114))),"-")</f>
        <v>-</v>
      </c>
      <c r="Z116" s="5"/>
    </row>
    <row xmlns:x14ac="http://schemas.microsoft.com/office/spreadsheetml/2009/9/ac" r="117" s="2" customFormat="true" hidden="true" x14ac:dyDescent="0.2">
      <c r="A117" s="37">
        <f>'Water Data'!A115</f>
        <v>0</v>
      </c>
      <c r="B117" s="5">
        <f>'Water Data'!B115</f>
        <v>0</v>
      </c>
      <c r="C117" s="48">
        <f>'Water Data'!C115</f>
        <v>0</v>
      </c>
      <c r="D117" s="8" t="str">
        <f>IF(ISNUMBER('Water Data'!D115),'Water Data'!D115,"-")</f>
        <v>-</v>
      </c>
      <c r="E117" s="8" t="str">
        <f>IF(ISNUMBER('Water Data'!E115),'Water Data'!E115,"-")</f>
        <v>-</v>
      </c>
      <c r="F117" s="8" t="str">
        <f>IF(ISNUMBER('Water Data'!F115),'Water Data'!F115,"-")</f>
        <v>-</v>
      </c>
      <c r="G117" s="8" t="str">
        <f>IF(ISNUMBER('Water Data'!G115),'Water Data'!G115,"-")</f>
        <v>-</v>
      </c>
      <c r="H117" s="36" t="str">
        <f>IF(ISNUMBER('Water Data'!H115),IF('Water Data'!H115=-999,"NA",IF('Water Data'!H115&lt;1, "&lt;1", IF('Water Data'!H115&gt;99, "&gt;99", 'Water Data'!H115))),"-")</f>
        <v>-</v>
      </c>
      <c r="I117" s="36" t="str">
        <f>IF(ISNUMBER('Water Data'!I115),IF('Water Data'!I115=-999,"NA",IF('Water Data'!I115&lt;1, "&lt;1", IF('Water Data'!I115&gt;99, "&gt;99", 'Water Data'!I115))),"-")</f>
        <v>-</v>
      </c>
      <c r="J117" s="36" t="str">
        <f>IF(ISNUMBER('Water Data'!J115),IF('Water Data'!J115=-999,"NA",IF('Water Data'!J115&lt;1, "&lt;1", IF('Water Data'!J115&gt;99, "&gt;99", 'Water Data'!J115))),"-")</f>
        <v>-</v>
      </c>
      <c r="K117" s="36" t="str">
        <f>IF(ISNUMBER('Water Data'!K115),IF('Water Data'!K115=-999,"NA",IF('Water Data'!K115&lt;1, "&lt;1", IF('Water Data'!K115&gt;99, "&gt;99", 'Water Data'!K115))),"-")</f>
        <v>-</v>
      </c>
      <c r="L117" s="36" t="str">
        <f>IF(ISNUMBER('Water Data'!L115),IF('Water Data'!L115=-999,"NA",IF('Water Data'!L115&lt;1, "&lt;1", IF('Water Data'!L115&gt;99, "&gt;99", 'Water Data'!L115))),"-")</f>
        <v>-</v>
      </c>
      <c r="M117" s="36" t="str">
        <f>IF(ISNUMBER('Water Data'!M115),IF('Water Data'!M115=-999,"NA",IF('Water Data'!M115&lt;1, "&lt;1", IF('Water Data'!M115&gt;99, "&gt;99", 'Water Data'!M115))),"-")</f>
        <v>-</v>
      </c>
      <c r="N117" s="36" t="str">
        <f>IF(ISNUMBER('Water Data'!N115),IF('Water Data'!N115=-999,"NA",IF('Water Data'!N115&lt;1, "&lt;1", IF('Water Data'!N115&gt;99, "&gt;99", 'Water Data'!N115))),"-")</f>
        <v>-</v>
      </c>
      <c r="O117" s="36" t="str">
        <f>IF(ISNUMBER('Water Data'!O115),IF('Water Data'!O115=-999,"NA",IF('Water Data'!O115&lt;1, "&lt;1", IF('Water Data'!O115&gt;99, "&gt;99", 'Water Data'!O115))),"-")</f>
        <v>-</v>
      </c>
      <c r="P117" s="36" t="str">
        <f>IF(ISNUMBER('Water Data'!P115),IF('Water Data'!P115=-999,"NA",IF('Water Data'!P115&lt;1, "&lt;1", IF('Water Data'!P115&gt;99, "&gt;99", 'Water Data'!P115))),"-")</f>
        <v>-</v>
      </c>
      <c r="Q117" s="36" t="str">
        <f>IF(ISNUMBER('Water Data'!Q115),IF('Water Data'!Q115=-999,"NA",IF('Water Data'!Q115&lt;1, "&lt;1", IF('Water Data'!Q115&gt;99, "&gt;99", 'Water Data'!Q115))),"-")</f>
        <v>-</v>
      </c>
      <c r="R117" s="36" t="str">
        <f>IF(ISNUMBER('Water Data'!R115),IF('Water Data'!R115=-999,"NA",IF('Water Data'!R115&lt;1, "&lt;1", IF('Water Data'!R115&gt;99, "&gt;99", 'Water Data'!R115))),"-")</f>
        <v>-</v>
      </c>
      <c r="S117" s="36" t="str">
        <f>IF(ISNUMBER('Water Data'!S115),IF('Water Data'!S115=-999,"NA",IF('Water Data'!S115&lt;1, "&lt;1", IF('Water Data'!S115&gt;99, "&gt;99", 'Water Data'!S115))),"-")</f>
        <v>-</v>
      </c>
      <c r="T117" s="36" t="str">
        <f>IF(ISNUMBER('Water Data'!T115),IF('Water Data'!T115=-999,"NA",IF('Water Data'!T115&lt;1, "&lt;1", IF('Water Data'!T115&gt;99, "&gt;99", 'Water Data'!T115))),"-")</f>
        <v>-</v>
      </c>
      <c r="U117" s="36" t="str">
        <f>IF(ISNUMBER('Water Data'!U115),IF('Water Data'!U115=-999,"NA",IF('Water Data'!U115&lt;1, "&lt;1", IF('Water Data'!U115&gt;99, "&gt;99", 'Water Data'!U115))),"-")</f>
        <v>-</v>
      </c>
      <c r="V117" s="36" t="str">
        <f>IF(ISNUMBER('Water Data'!V115),IF('Water Data'!V115=-999,"NA",IF('Water Data'!V115&lt;1, "&lt;1", IF('Water Data'!V115&gt;99, "&gt;99", 'Water Data'!V115))),"-")</f>
        <v>-</v>
      </c>
      <c r="W117" s="36" t="str">
        <f>IF(ISNUMBER('Water Data'!W115),IF('Water Data'!W115=-999,"NA",IF('Water Data'!W115&lt;1, "&lt;1", IF('Water Data'!W115&gt;99, "&gt;99", 'Water Data'!W115))),"-")</f>
        <v>-</v>
      </c>
      <c r="X117" s="36" t="str">
        <f>IF(ISNUMBER('Water Data'!X115),IF('Water Data'!X115=-999,"NA",IF('Water Data'!X115&lt;1, "&lt;1", IF('Water Data'!X115&gt;99, "&gt;99", 'Water Data'!X115))),"-")</f>
        <v>-</v>
      </c>
      <c r="Y117" s="36" t="str">
        <f>IF(ISNUMBER('Water Data'!Y115),IF('Water Data'!Y115=-999,"NA",IF('Water Data'!Y115&lt;1, "&lt;1", IF('Water Data'!Y115&gt;99, "&gt;99", 'Water Data'!Y115))),"-")</f>
        <v>-</v>
      </c>
      <c r="Z117" s="5"/>
    </row>
    <row xmlns:x14ac="http://schemas.microsoft.com/office/spreadsheetml/2009/9/ac" r="118" s="2" customFormat="true" hidden="true" x14ac:dyDescent="0.2">
      <c r="A118" s="37">
        <f>'Water Data'!A116</f>
        <v>0</v>
      </c>
      <c r="B118" s="5">
        <f>'Water Data'!B116</f>
        <v>0</v>
      </c>
      <c r="C118" s="48">
        <f>'Water Data'!C116</f>
        <v>0</v>
      </c>
      <c r="D118" s="8" t="str">
        <f>IF(ISNUMBER('Water Data'!D116),'Water Data'!D116,"-")</f>
        <v>-</v>
      </c>
      <c r="E118" s="8" t="str">
        <f>IF(ISNUMBER('Water Data'!E116),'Water Data'!E116,"-")</f>
        <v>-</v>
      </c>
      <c r="F118" s="8" t="str">
        <f>IF(ISNUMBER('Water Data'!F116),'Water Data'!F116,"-")</f>
        <v>-</v>
      </c>
      <c r="G118" s="8" t="str">
        <f>IF(ISNUMBER('Water Data'!G116),'Water Data'!G116,"-")</f>
        <v>-</v>
      </c>
      <c r="H118" s="36" t="str">
        <f>IF(ISNUMBER('Water Data'!H116),IF('Water Data'!H116=-999,"NA",IF('Water Data'!H116&lt;1, "&lt;1", IF('Water Data'!H116&gt;99, "&gt;99", 'Water Data'!H116))),"-")</f>
        <v>-</v>
      </c>
      <c r="I118" s="36" t="str">
        <f>IF(ISNUMBER('Water Data'!I116),IF('Water Data'!I116=-999,"NA",IF('Water Data'!I116&lt;1, "&lt;1", IF('Water Data'!I116&gt;99, "&gt;99", 'Water Data'!I116))),"-")</f>
        <v>-</v>
      </c>
      <c r="J118" s="36" t="str">
        <f>IF(ISNUMBER('Water Data'!J116),IF('Water Data'!J116=-999,"NA",IF('Water Data'!J116&lt;1, "&lt;1", IF('Water Data'!J116&gt;99, "&gt;99", 'Water Data'!J116))),"-")</f>
        <v>-</v>
      </c>
      <c r="K118" s="36" t="str">
        <f>IF(ISNUMBER('Water Data'!K116),IF('Water Data'!K116=-999,"NA",IF('Water Data'!K116&lt;1, "&lt;1", IF('Water Data'!K116&gt;99, "&gt;99", 'Water Data'!K116))),"-")</f>
        <v>-</v>
      </c>
      <c r="L118" s="36" t="str">
        <f>IF(ISNUMBER('Water Data'!L116),IF('Water Data'!L116=-999,"NA",IF('Water Data'!L116&lt;1, "&lt;1", IF('Water Data'!L116&gt;99, "&gt;99", 'Water Data'!L116))),"-")</f>
        <v>-</v>
      </c>
      <c r="M118" s="36" t="str">
        <f>IF(ISNUMBER('Water Data'!M116),IF('Water Data'!M116=-999,"NA",IF('Water Data'!M116&lt;1, "&lt;1", IF('Water Data'!M116&gt;99, "&gt;99", 'Water Data'!M116))),"-")</f>
        <v>-</v>
      </c>
      <c r="N118" s="36" t="str">
        <f>IF(ISNUMBER('Water Data'!N116),IF('Water Data'!N116=-999,"NA",IF('Water Data'!N116&lt;1, "&lt;1", IF('Water Data'!N116&gt;99, "&gt;99", 'Water Data'!N116))),"-")</f>
        <v>-</v>
      </c>
      <c r="O118" s="36" t="str">
        <f>IF(ISNUMBER('Water Data'!O116),IF('Water Data'!O116=-999,"NA",IF('Water Data'!O116&lt;1, "&lt;1", IF('Water Data'!O116&gt;99, "&gt;99", 'Water Data'!O116))),"-")</f>
        <v>-</v>
      </c>
      <c r="P118" s="36" t="str">
        <f>IF(ISNUMBER('Water Data'!P116),IF('Water Data'!P116=-999,"NA",IF('Water Data'!P116&lt;1, "&lt;1", IF('Water Data'!P116&gt;99, "&gt;99", 'Water Data'!P116))),"-")</f>
        <v>-</v>
      </c>
      <c r="Q118" s="36" t="str">
        <f>IF(ISNUMBER('Water Data'!Q116),IF('Water Data'!Q116=-999,"NA",IF('Water Data'!Q116&lt;1, "&lt;1", IF('Water Data'!Q116&gt;99, "&gt;99", 'Water Data'!Q116))),"-")</f>
        <v>-</v>
      </c>
      <c r="R118" s="36" t="str">
        <f>IF(ISNUMBER('Water Data'!R116),IF('Water Data'!R116=-999,"NA",IF('Water Data'!R116&lt;1, "&lt;1", IF('Water Data'!R116&gt;99, "&gt;99", 'Water Data'!R116))),"-")</f>
        <v>-</v>
      </c>
      <c r="S118" s="36" t="str">
        <f>IF(ISNUMBER('Water Data'!S116),IF('Water Data'!S116=-999,"NA",IF('Water Data'!S116&lt;1, "&lt;1", IF('Water Data'!S116&gt;99, "&gt;99", 'Water Data'!S116))),"-")</f>
        <v>-</v>
      </c>
      <c r="T118" s="36" t="str">
        <f>IF(ISNUMBER('Water Data'!T116),IF('Water Data'!T116=-999,"NA",IF('Water Data'!T116&lt;1, "&lt;1", IF('Water Data'!T116&gt;99, "&gt;99", 'Water Data'!T116))),"-")</f>
        <v>-</v>
      </c>
      <c r="U118" s="36" t="str">
        <f>IF(ISNUMBER('Water Data'!U116),IF('Water Data'!U116=-999,"NA",IF('Water Data'!U116&lt;1, "&lt;1", IF('Water Data'!U116&gt;99, "&gt;99", 'Water Data'!U116))),"-")</f>
        <v>-</v>
      </c>
      <c r="V118" s="36" t="str">
        <f>IF(ISNUMBER('Water Data'!V116),IF('Water Data'!V116=-999,"NA",IF('Water Data'!V116&lt;1, "&lt;1", IF('Water Data'!V116&gt;99, "&gt;99", 'Water Data'!V116))),"-")</f>
        <v>-</v>
      </c>
      <c r="W118" s="36" t="str">
        <f>IF(ISNUMBER('Water Data'!W116),IF('Water Data'!W116=-999,"NA",IF('Water Data'!W116&lt;1, "&lt;1", IF('Water Data'!W116&gt;99, "&gt;99", 'Water Data'!W116))),"-")</f>
        <v>-</v>
      </c>
      <c r="X118" s="36" t="str">
        <f>IF(ISNUMBER('Water Data'!X116),IF('Water Data'!X116=-999,"NA",IF('Water Data'!X116&lt;1, "&lt;1", IF('Water Data'!X116&gt;99, "&gt;99", 'Water Data'!X116))),"-")</f>
        <v>-</v>
      </c>
      <c r="Y118" s="36" t="str">
        <f>IF(ISNUMBER('Water Data'!Y116),IF('Water Data'!Y116=-999,"NA",IF('Water Data'!Y116&lt;1, "&lt;1", IF('Water Data'!Y116&gt;99, "&gt;99", 'Water Data'!Y116))),"-")</f>
        <v>-</v>
      </c>
      <c r="Z118" s="5"/>
    </row>
    <row xmlns:x14ac="http://schemas.microsoft.com/office/spreadsheetml/2009/9/ac" r="119" s="2" customFormat="true" hidden="true" x14ac:dyDescent="0.2">
      <c r="A119" s="37">
        <f>'Water Data'!A117</f>
        <v>0</v>
      </c>
      <c r="B119" s="5">
        <f>'Water Data'!B117</f>
        <v>0</v>
      </c>
      <c r="C119" s="48">
        <f>'Water Data'!C117</f>
        <v>0</v>
      </c>
      <c r="D119" s="8" t="str">
        <f>IF(ISNUMBER('Water Data'!D117),'Water Data'!D117,"-")</f>
        <v>-</v>
      </c>
      <c r="E119" s="8" t="str">
        <f>IF(ISNUMBER('Water Data'!E117),'Water Data'!E117,"-")</f>
        <v>-</v>
      </c>
      <c r="F119" s="8" t="str">
        <f>IF(ISNUMBER('Water Data'!F117),'Water Data'!F117,"-")</f>
        <v>-</v>
      </c>
      <c r="G119" s="8" t="str">
        <f>IF(ISNUMBER('Water Data'!G117),'Water Data'!G117,"-")</f>
        <v>-</v>
      </c>
      <c r="H119" s="36" t="str">
        <f>IF(ISNUMBER('Water Data'!H117),IF('Water Data'!H117=-999,"NA",IF('Water Data'!H117&lt;1, "&lt;1", IF('Water Data'!H117&gt;99, "&gt;99", 'Water Data'!H117))),"-")</f>
        <v>-</v>
      </c>
      <c r="I119" s="36" t="str">
        <f>IF(ISNUMBER('Water Data'!I117),IF('Water Data'!I117=-999,"NA",IF('Water Data'!I117&lt;1, "&lt;1", IF('Water Data'!I117&gt;99, "&gt;99", 'Water Data'!I117))),"-")</f>
        <v>-</v>
      </c>
      <c r="J119" s="36" t="str">
        <f>IF(ISNUMBER('Water Data'!J117),IF('Water Data'!J117=-999,"NA",IF('Water Data'!J117&lt;1, "&lt;1", IF('Water Data'!J117&gt;99, "&gt;99", 'Water Data'!J117))),"-")</f>
        <v>-</v>
      </c>
      <c r="K119" s="36" t="str">
        <f>IF(ISNUMBER('Water Data'!K117),IF('Water Data'!K117=-999,"NA",IF('Water Data'!K117&lt;1, "&lt;1", IF('Water Data'!K117&gt;99, "&gt;99", 'Water Data'!K117))),"-")</f>
        <v>-</v>
      </c>
      <c r="L119" s="36" t="str">
        <f>IF(ISNUMBER('Water Data'!L117),IF('Water Data'!L117=-999,"NA",IF('Water Data'!L117&lt;1, "&lt;1", IF('Water Data'!L117&gt;99, "&gt;99", 'Water Data'!L117))),"-")</f>
        <v>-</v>
      </c>
      <c r="M119" s="36" t="str">
        <f>IF(ISNUMBER('Water Data'!M117),IF('Water Data'!M117=-999,"NA",IF('Water Data'!M117&lt;1, "&lt;1", IF('Water Data'!M117&gt;99, "&gt;99", 'Water Data'!M117))),"-")</f>
        <v>-</v>
      </c>
      <c r="N119" s="36" t="str">
        <f>IF(ISNUMBER('Water Data'!N117),IF('Water Data'!N117=-999,"NA",IF('Water Data'!N117&lt;1, "&lt;1", IF('Water Data'!N117&gt;99, "&gt;99", 'Water Data'!N117))),"-")</f>
        <v>-</v>
      </c>
      <c r="O119" s="36" t="str">
        <f>IF(ISNUMBER('Water Data'!O117),IF('Water Data'!O117=-999,"NA",IF('Water Data'!O117&lt;1, "&lt;1", IF('Water Data'!O117&gt;99, "&gt;99", 'Water Data'!O117))),"-")</f>
        <v>-</v>
      </c>
      <c r="P119" s="36" t="str">
        <f>IF(ISNUMBER('Water Data'!P117),IF('Water Data'!P117=-999,"NA",IF('Water Data'!P117&lt;1, "&lt;1", IF('Water Data'!P117&gt;99, "&gt;99", 'Water Data'!P117))),"-")</f>
        <v>-</v>
      </c>
      <c r="Q119" s="36" t="str">
        <f>IF(ISNUMBER('Water Data'!Q117),IF('Water Data'!Q117=-999,"NA",IF('Water Data'!Q117&lt;1, "&lt;1", IF('Water Data'!Q117&gt;99, "&gt;99", 'Water Data'!Q117))),"-")</f>
        <v>-</v>
      </c>
      <c r="R119" s="36" t="str">
        <f>IF(ISNUMBER('Water Data'!R117),IF('Water Data'!R117=-999,"NA",IF('Water Data'!R117&lt;1, "&lt;1", IF('Water Data'!R117&gt;99, "&gt;99", 'Water Data'!R117))),"-")</f>
        <v>-</v>
      </c>
      <c r="S119" s="36" t="str">
        <f>IF(ISNUMBER('Water Data'!S117),IF('Water Data'!S117=-999,"NA",IF('Water Data'!S117&lt;1, "&lt;1", IF('Water Data'!S117&gt;99, "&gt;99", 'Water Data'!S117))),"-")</f>
        <v>-</v>
      </c>
      <c r="T119" s="36" t="str">
        <f>IF(ISNUMBER('Water Data'!T117),IF('Water Data'!T117=-999,"NA",IF('Water Data'!T117&lt;1, "&lt;1", IF('Water Data'!T117&gt;99, "&gt;99", 'Water Data'!T117))),"-")</f>
        <v>-</v>
      </c>
      <c r="U119" s="36" t="str">
        <f>IF(ISNUMBER('Water Data'!U117),IF('Water Data'!U117=-999,"NA",IF('Water Data'!U117&lt;1, "&lt;1", IF('Water Data'!U117&gt;99, "&gt;99", 'Water Data'!U117))),"-")</f>
        <v>-</v>
      </c>
      <c r="V119" s="36" t="str">
        <f>IF(ISNUMBER('Water Data'!V117),IF('Water Data'!V117=-999,"NA",IF('Water Data'!V117&lt;1, "&lt;1", IF('Water Data'!V117&gt;99, "&gt;99", 'Water Data'!V117))),"-")</f>
        <v>-</v>
      </c>
      <c r="W119" s="36" t="str">
        <f>IF(ISNUMBER('Water Data'!W117),IF('Water Data'!W117=-999,"NA",IF('Water Data'!W117&lt;1, "&lt;1", IF('Water Data'!W117&gt;99, "&gt;99", 'Water Data'!W117))),"-")</f>
        <v>-</v>
      </c>
      <c r="X119" s="36" t="str">
        <f>IF(ISNUMBER('Water Data'!X117),IF('Water Data'!X117=-999,"NA",IF('Water Data'!X117&lt;1, "&lt;1", IF('Water Data'!X117&gt;99, "&gt;99", 'Water Data'!X117))),"-")</f>
        <v>-</v>
      </c>
      <c r="Y119" s="36" t="str">
        <f>IF(ISNUMBER('Water Data'!Y117),IF('Water Data'!Y117=-999,"NA",IF('Water Data'!Y117&lt;1, "&lt;1", IF('Water Data'!Y117&gt;99, "&gt;99", 'Water Data'!Y117))),"-")</f>
        <v>-</v>
      </c>
      <c r="Z119" s="5"/>
    </row>
    <row xmlns:x14ac="http://schemas.microsoft.com/office/spreadsheetml/2009/9/ac" r="120" s="2" customFormat="true" hidden="true" x14ac:dyDescent="0.2">
      <c r="A120" s="37">
        <f>'Water Data'!A118</f>
        <v>0</v>
      </c>
      <c r="B120" s="5">
        <f>'Water Data'!B118</f>
        <v>0</v>
      </c>
      <c r="C120" s="48">
        <f>'Water Data'!C118</f>
        <v>0</v>
      </c>
      <c r="D120" s="8" t="str">
        <f>IF(ISNUMBER('Water Data'!D118),'Water Data'!D118,"-")</f>
        <v>-</v>
      </c>
      <c r="E120" s="8" t="str">
        <f>IF(ISNUMBER('Water Data'!E118),'Water Data'!E118,"-")</f>
        <v>-</v>
      </c>
      <c r="F120" s="8" t="str">
        <f>IF(ISNUMBER('Water Data'!F118),'Water Data'!F118,"-")</f>
        <v>-</v>
      </c>
      <c r="G120" s="8" t="str">
        <f>IF(ISNUMBER('Water Data'!G118),'Water Data'!G118,"-")</f>
        <v>-</v>
      </c>
      <c r="H120" s="36" t="str">
        <f>IF(ISNUMBER('Water Data'!H118),IF('Water Data'!H118=-999,"NA",IF('Water Data'!H118&lt;1, "&lt;1", IF('Water Data'!H118&gt;99, "&gt;99", 'Water Data'!H118))),"-")</f>
        <v>-</v>
      </c>
      <c r="I120" s="36" t="str">
        <f>IF(ISNUMBER('Water Data'!I118),IF('Water Data'!I118=-999,"NA",IF('Water Data'!I118&lt;1, "&lt;1", IF('Water Data'!I118&gt;99, "&gt;99", 'Water Data'!I118))),"-")</f>
        <v>-</v>
      </c>
      <c r="J120" s="36" t="str">
        <f>IF(ISNUMBER('Water Data'!J118),IF('Water Data'!J118=-999,"NA",IF('Water Data'!J118&lt;1, "&lt;1", IF('Water Data'!J118&gt;99, "&gt;99", 'Water Data'!J118))),"-")</f>
        <v>-</v>
      </c>
      <c r="K120" s="36" t="str">
        <f>IF(ISNUMBER('Water Data'!K118),IF('Water Data'!K118=-999,"NA",IF('Water Data'!K118&lt;1, "&lt;1", IF('Water Data'!K118&gt;99, "&gt;99", 'Water Data'!K118))),"-")</f>
        <v>-</v>
      </c>
      <c r="L120" s="36" t="str">
        <f>IF(ISNUMBER('Water Data'!L118),IF('Water Data'!L118=-999,"NA",IF('Water Data'!L118&lt;1, "&lt;1", IF('Water Data'!L118&gt;99, "&gt;99", 'Water Data'!L118))),"-")</f>
        <v>-</v>
      </c>
      <c r="M120" s="36" t="str">
        <f>IF(ISNUMBER('Water Data'!M118),IF('Water Data'!M118=-999,"NA",IF('Water Data'!M118&lt;1, "&lt;1", IF('Water Data'!M118&gt;99, "&gt;99", 'Water Data'!M118))),"-")</f>
        <v>-</v>
      </c>
      <c r="N120" s="36" t="str">
        <f>IF(ISNUMBER('Water Data'!N118),IF('Water Data'!N118=-999,"NA",IF('Water Data'!N118&lt;1, "&lt;1", IF('Water Data'!N118&gt;99, "&gt;99", 'Water Data'!N118))),"-")</f>
        <v>-</v>
      </c>
      <c r="O120" s="36" t="str">
        <f>IF(ISNUMBER('Water Data'!O118),IF('Water Data'!O118=-999,"NA",IF('Water Data'!O118&lt;1, "&lt;1", IF('Water Data'!O118&gt;99, "&gt;99", 'Water Data'!O118))),"-")</f>
        <v>-</v>
      </c>
      <c r="P120" s="36" t="str">
        <f>IF(ISNUMBER('Water Data'!P118),IF('Water Data'!P118=-999,"NA",IF('Water Data'!P118&lt;1, "&lt;1", IF('Water Data'!P118&gt;99, "&gt;99", 'Water Data'!P118))),"-")</f>
        <v>-</v>
      </c>
      <c r="Q120" s="36" t="str">
        <f>IF(ISNUMBER('Water Data'!Q118),IF('Water Data'!Q118=-999,"NA",IF('Water Data'!Q118&lt;1, "&lt;1", IF('Water Data'!Q118&gt;99, "&gt;99", 'Water Data'!Q118))),"-")</f>
        <v>-</v>
      </c>
      <c r="R120" s="36" t="str">
        <f>IF(ISNUMBER('Water Data'!R118),IF('Water Data'!R118=-999,"NA",IF('Water Data'!R118&lt;1, "&lt;1", IF('Water Data'!R118&gt;99, "&gt;99", 'Water Data'!R118))),"-")</f>
        <v>-</v>
      </c>
      <c r="S120" s="36" t="str">
        <f>IF(ISNUMBER('Water Data'!S118),IF('Water Data'!S118=-999,"NA",IF('Water Data'!S118&lt;1, "&lt;1", IF('Water Data'!S118&gt;99, "&gt;99", 'Water Data'!S118))),"-")</f>
        <v>-</v>
      </c>
      <c r="T120" s="36" t="str">
        <f>IF(ISNUMBER('Water Data'!T118),IF('Water Data'!T118=-999,"NA",IF('Water Data'!T118&lt;1, "&lt;1", IF('Water Data'!T118&gt;99, "&gt;99", 'Water Data'!T118))),"-")</f>
        <v>-</v>
      </c>
      <c r="U120" s="36" t="str">
        <f>IF(ISNUMBER('Water Data'!U118),IF('Water Data'!U118=-999,"NA",IF('Water Data'!U118&lt;1, "&lt;1", IF('Water Data'!U118&gt;99, "&gt;99", 'Water Data'!U118))),"-")</f>
        <v>-</v>
      </c>
      <c r="V120" s="36" t="str">
        <f>IF(ISNUMBER('Water Data'!V118),IF('Water Data'!V118=-999,"NA",IF('Water Data'!V118&lt;1, "&lt;1", IF('Water Data'!V118&gt;99, "&gt;99", 'Water Data'!V118))),"-")</f>
        <v>-</v>
      </c>
      <c r="W120" s="36" t="str">
        <f>IF(ISNUMBER('Water Data'!W118),IF('Water Data'!W118=-999,"NA",IF('Water Data'!W118&lt;1, "&lt;1", IF('Water Data'!W118&gt;99, "&gt;99", 'Water Data'!W118))),"-")</f>
        <v>-</v>
      </c>
      <c r="X120" s="36" t="str">
        <f>IF(ISNUMBER('Water Data'!X118),IF('Water Data'!X118=-999,"NA",IF('Water Data'!X118&lt;1, "&lt;1", IF('Water Data'!X118&gt;99, "&gt;99", 'Water Data'!X118))),"-")</f>
        <v>-</v>
      </c>
      <c r="Y120" s="36" t="str">
        <f>IF(ISNUMBER('Water Data'!Y118),IF('Water Data'!Y118=-999,"NA",IF('Water Data'!Y118&lt;1, "&lt;1", IF('Water Data'!Y118&gt;99, "&gt;99", 'Water Data'!Y118))),"-")</f>
        <v>-</v>
      </c>
      <c r="Z120" s="5"/>
    </row>
    <row xmlns:x14ac="http://schemas.microsoft.com/office/spreadsheetml/2009/9/ac" r="121" s="2" customFormat="true" hidden="true" x14ac:dyDescent="0.2">
      <c r="A121" s="37">
        <f>'Water Data'!A119</f>
        <v>0</v>
      </c>
      <c r="B121" s="5">
        <f>'Water Data'!B119</f>
        <v>0</v>
      </c>
      <c r="C121" s="48">
        <f>'Water Data'!C119</f>
        <v>0</v>
      </c>
      <c r="D121" s="8" t="str">
        <f>IF(ISNUMBER('Water Data'!D119),'Water Data'!D119,"-")</f>
        <v>-</v>
      </c>
      <c r="E121" s="8" t="str">
        <f>IF(ISNUMBER('Water Data'!E119),'Water Data'!E119,"-")</f>
        <v>-</v>
      </c>
      <c r="F121" s="8" t="str">
        <f>IF(ISNUMBER('Water Data'!F119),'Water Data'!F119,"-")</f>
        <v>-</v>
      </c>
      <c r="G121" s="8" t="str">
        <f>IF(ISNUMBER('Water Data'!G119),'Water Data'!G119,"-")</f>
        <v>-</v>
      </c>
      <c r="H121" s="36" t="str">
        <f>IF(ISNUMBER('Water Data'!H119),IF('Water Data'!H119=-999,"NA",IF('Water Data'!H119&lt;1, "&lt;1", IF('Water Data'!H119&gt;99, "&gt;99", 'Water Data'!H119))),"-")</f>
        <v>-</v>
      </c>
      <c r="I121" s="36" t="str">
        <f>IF(ISNUMBER('Water Data'!I119),IF('Water Data'!I119=-999,"NA",IF('Water Data'!I119&lt;1, "&lt;1", IF('Water Data'!I119&gt;99, "&gt;99", 'Water Data'!I119))),"-")</f>
        <v>-</v>
      </c>
      <c r="J121" s="36" t="str">
        <f>IF(ISNUMBER('Water Data'!J119),IF('Water Data'!J119=-999,"NA",IF('Water Data'!J119&lt;1, "&lt;1", IF('Water Data'!J119&gt;99, "&gt;99", 'Water Data'!J119))),"-")</f>
        <v>-</v>
      </c>
      <c r="K121" s="36" t="str">
        <f>IF(ISNUMBER('Water Data'!K119),IF('Water Data'!K119=-999,"NA",IF('Water Data'!K119&lt;1, "&lt;1", IF('Water Data'!K119&gt;99, "&gt;99", 'Water Data'!K119))),"-")</f>
        <v>-</v>
      </c>
      <c r="L121" s="36" t="str">
        <f>IF(ISNUMBER('Water Data'!L119),IF('Water Data'!L119=-999,"NA",IF('Water Data'!L119&lt;1, "&lt;1", IF('Water Data'!L119&gt;99, "&gt;99", 'Water Data'!L119))),"-")</f>
        <v>-</v>
      </c>
      <c r="M121" s="36" t="str">
        <f>IF(ISNUMBER('Water Data'!M119),IF('Water Data'!M119=-999,"NA",IF('Water Data'!M119&lt;1, "&lt;1", IF('Water Data'!M119&gt;99, "&gt;99", 'Water Data'!M119))),"-")</f>
        <v>-</v>
      </c>
      <c r="N121" s="36" t="str">
        <f>IF(ISNUMBER('Water Data'!N119),IF('Water Data'!N119=-999,"NA",IF('Water Data'!N119&lt;1, "&lt;1", IF('Water Data'!N119&gt;99, "&gt;99", 'Water Data'!N119))),"-")</f>
        <v>-</v>
      </c>
      <c r="O121" s="36" t="str">
        <f>IF(ISNUMBER('Water Data'!O119),IF('Water Data'!O119=-999,"NA",IF('Water Data'!O119&lt;1, "&lt;1", IF('Water Data'!O119&gt;99, "&gt;99", 'Water Data'!O119))),"-")</f>
        <v>-</v>
      </c>
      <c r="P121" s="36" t="str">
        <f>IF(ISNUMBER('Water Data'!P119),IF('Water Data'!P119=-999,"NA",IF('Water Data'!P119&lt;1, "&lt;1", IF('Water Data'!P119&gt;99, "&gt;99", 'Water Data'!P119))),"-")</f>
        <v>-</v>
      </c>
      <c r="Q121" s="36" t="str">
        <f>IF(ISNUMBER('Water Data'!Q119),IF('Water Data'!Q119=-999,"NA",IF('Water Data'!Q119&lt;1, "&lt;1", IF('Water Data'!Q119&gt;99, "&gt;99", 'Water Data'!Q119))),"-")</f>
        <v>-</v>
      </c>
      <c r="R121" s="36" t="str">
        <f>IF(ISNUMBER('Water Data'!R119),IF('Water Data'!R119=-999,"NA",IF('Water Data'!R119&lt;1, "&lt;1", IF('Water Data'!R119&gt;99, "&gt;99", 'Water Data'!R119))),"-")</f>
        <v>-</v>
      </c>
      <c r="S121" s="36" t="str">
        <f>IF(ISNUMBER('Water Data'!S119),IF('Water Data'!S119=-999,"NA",IF('Water Data'!S119&lt;1, "&lt;1", IF('Water Data'!S119&gt;99, "&gt;99", 'Water Data'!S119))),"-")</f>
        <v>-</v>
      </c>
      <c r="T121" s="36" t="str">
        <f>IF(ISNUMBER('Water Data'!T119),IF('Water Data'!T119=-999,"NA",IF('Water Data'!T119&lt;1, "&lt;1", IF('Water Data'!T119&gt;99, "&gt;99", 'Water Data'!T119))),"-")</f>
        <v>-</v>
      </c>
      <c r="U121" s="36" t="str">
        <f>IF(ISNUMBER('Water Data'!U119),IF('Water Data'!U119=-999,"NA",IF('Water Data'!U119&lt;1, "&lt;1", IF('Water Data'!U119&gt;99, "&gt;99", 'Water Data'!U119))),"-")</f>
        <v>-</v>
      </c>
      <c r="V121" s="36" t="str">
        <f>IF(ISNUMBER('Water Data'!V119),IF('Water Data'!V119=-999,"NA",IF('Water Data'!V119&lt;1, "&lt;1", IF('Water Data'!V119&gt;99, "&gt;99", 'Water Data'!V119))),"-")</f>
        <v>-</v>
      </c>
      <c r="W121" s="36" t="str">
        <f>IF(ISNUMBER('Water Data'!W119),IF('Water Data'!W119=-999,"NA",IF('Water Data'!W119&lt;1, "&lt;1", IF('Water Data'!W119&gt;99, "&gt;99", 'Water Data'!W119))),"-")</f>
        <v>-</v>
      </c>
      <c r="X121" s="36" t="str">
        <f>IF(ISNUMBER('Water Data'!X119),IF('Water Data'!X119=-999,"NA",IF('Water Data'!X119&lt;1, "&lt;1", IF('Water Data'!X119&gt;99, "&gt;99", 'Water Data'!X119))),"-")</f>
        <v>-</v>
      </c>
      <c r="Y121" s="36" t="str">
        <f>IF(ISNUMBER('Water Data'!Y119),IF('Water Data'!Y119=-999,"NA",IF('Water Data'!Y119&lt;1, "&lt;1", IF('Water Data'!Y119&gt;99, "&gt;99", 'Water Data'!Y119))),"-")</f>
        <v>-</v>
      </c>
      <c r="Z121" s="5"/>
    </row>
    <row xmlns:x14ac="http://schemas.microsoft.com/office/spreadsheetml/2009/9/ac" r="122" s="2" customFormat="true" hidden="true" x14ac:dyDescent="0.2">
      <c r="A122" s="37">
        <f>'Water Data'!A120</f>
        <v>0</v>
      </c>
      <c r="B122" s="5">
        <f>'Water Data'!B120</f>
        <v>0</v>
      </c>
      <c r="C122" s="48">
        <f>'Water Data'!C120</f>
        <v>0</v>
      </c>
      <c r="D122" s="8" t="str">
        <f>IF(ISNUMBER('Water Data'!D120),'Water Data'!D120,"-")</f>
        <v>-</v>
      </c>
      <c r="E122" s="8" t="str">
        <f>IF(ISNUMBER('Water Data'!E120),'Water Data'!E120,"-")</f>
        <v>-</v>
      </c>
      <c r="F122" s="8" t="str">
        <f>IF(ISNUMBER('Water Data'!F120),'Water Data'!F120,"-")</f>
        <v>-</v>
      </c>
      <c r="G122" s="8" t="str">
        <f>IF(ISNUMBER('Water Data'!G120),'Water Data'!G120,"-")</f>
        <v>-</v>
      </c>
      <c r="H122" s="36" t="str">
        <f>IF(ISNUMBER('Water Data'!H120),IF('Water Data'!H120=-999,"NA",IF('Water Data'!H120&lt;1, "&lt;1", IF('Water Data'!H120&gt;99, "&gt;99", 'Water Data'!H120))),"-")</f>
        <v>-</v>
      </c>
      <c r="I122" s="36" t="str">
        <f>IF(ISNUMBER('Water Data'!I120),IF('Water Data'!I120=-999,"NA",IF('Water Data'!I120&lt;1, "&lt;1", IF('Water Data'!I120&gt;99, "&gt;99", 'Water Data'!I120))),"-")</f>
        <v>-</v>
      </c>
      <c r="J122" s="36" t="str">
        <f>IF(ISNUMBER('Water Data'!J120),IF('Water Data'!J120=-999,"NA",IF('Water Data'!J120&lt;1, "&lt;1", IF('Water Data'!J120&gt;99, "&gt;99", 'Water Data'!J120))),"-")</f>
        <v>-</v>
      </c>
      <c r="K122" s="36" t="str">
        <f>IF(ISNUMBER('Water Data'!K120),IF('Water Data'!K120=-999,"NA",IF('Water Data'!K120&lt;1, "&lt;1", IF('Water Data'!K120&gt;99, "&gt;99", 'Water Data'!K120))),"-")</f>
        <v>-</v>
      </c>
      <c r="L122" s="36" t="str">
        <f>IF(ISNUMBER('Water Data'!L120),IF('Water Data'!L120=-999,"NA",IF('Water Data'!L120&lt;1, "&lt;1", IF('Water Data'!L120&gt;99, "&gt;99", 'Water Data'!L120))),"-")</f>
        <v>-</v>
      </c>
      <c r="M122" s="36" t="str">
        <f>IF(ISNUMBER('Water Data'!M120),IF('Water Data'!M120=-999,"NA",IF('Water Data'!M120&lt;1, "&lt;1", IF('Water Data'!M120&gt;99, "&gt;99", 'Water Data'!M120))),"-")</f>
        <v>-</v>
      </c>
      <c r="N122" s="36" t="str">
        <f>IF(ISNUMBER('Water Data'!N120),IF('Water Data'!N120=-999,"NA",IF('Water Data'!N120&lt;1, "&lt;1", IF('Water Data'!N120&gt;99, "&gt;99", 'Water Data'!N120))),"-")</f>
        <v>-</v>
      </c>
      <c r="O122" s="36" t="str">
        <f>IF(ISNUMBER('Water Data'!O120),IF('Water Data'!O120=-999,"NA",IF('Water Data'!O120&lt;1, "&lt;1", IF('Water Data'!O120&gt;99, "&gt;99", 'Water Data'!O120))),"-")</f>
        <v>-</v>
      </c>
      <c r="P122" s="36" t="str">
        <f>IF(ISNUMBER('Water Data'!P120),IF('Water Data'!P120=-999,"NA",IF('Water Data'!P120&lt;1, "&lt;1", IF('Water Data'!P120&gt;99, "&gt;99", 'Water Data'!P120))),"-")</f>
        <v>-</v>
      </c>
      <c r="Q122" s="36" t="str">
        <f>IF(ISNUMBER('Water Data'!Q120),IF('Water Data'!Q120=-999,"NA",IF('Water Data'!Q120&lt;1, "&lt;1", IF('Water Data'!Q120&gt;99, "&gt;99", 'Water Data'!Q120))),"-")</f>
        <v>-</v>
      </c>
      <c r="R122" s="36" t="str">
        <f>IF(ISNUMBER('Water Data'!R120),IF('Water Data'!R120=-999,"NA",IF('Water Data'!R120&lt;1, "&lt;1", IF('Water Data'!R120&gt;99, "&gt;99", 'Water Data'!R120))),"-")</f>
        <v>-</v>
      </c>
      <c r="S122" s="36" t="str">
        <f>IF(ISNUMBER('Water Data'!S120),IF('Water Data'!S120=-999,"NA",IF('Water Data'!S120&lt;1, "&lt;1", IF('Water Data'!S120&gt;99, "&gt;99", 'Water Data'!S120))),"-")</f>
        <v>-</v>
      </c>
      <c r="T122" s="36" t="str">
        <f>IF(ISNUMBER('Water Data'!T120),IF('Water Data'!T120=-999,"NA",IF('Water Data'!T120&lt;1, "&lt;1", IF('Water Data'!T120&gt;99, "&gt;99", 'Water Data'!T120))),"-")</f>
        <v>-</v>
      </c>
      <c r="U122" s="36" t="str">
        <f>IF(ISNUMBER('Water Data'!U120),IF('Water Data'!U120=-999,"NA",IF('Water Data'!U120&lt;1, "&lt;1", IF('Water Data'!U120&gt;99, "&gt;99", 'Water Data'!U120))),"-")</f>
        <v>-</v>
      </c>
      <c r="V122" s="36" t="str">
        <f>IF(ISNUMBER('Water Data'!V120),IF('Water Data'!V120=-999,"NA",IF('Water Data'!V120&lt;1, "&lt;1", IF('Water Data'!V120&gt;99, "&gt;99", 'Water Data'!V120))),"-")</f>
        <v>-</v>
      </c>
      <c r="W122" s="36" t="str">
        <f>IF(ISNUMBER('Water Data'!W120),IF('Water Data'!W120=-999,"NA",IF('Water Data'!W120&lt;1, "&lt;1", IF('Water Data'!W120&gt;99, "&gt;99", 'Water Data'!W120))),"-")</f>
        <v>-</v>
      </c>
      <c r="X122" s="36" t="str">
        <f>IF(ISNUMBER('Water Data'!X120),IF('Water Data'!X120=-999,"NA",IF('Water Data'!X120&lt;1, "&lt;1", IF('Water Data'!X120&gt;99, "&gt;99", 'Water Data'!X120))),"-")</f>
        <v>-</v>
      </c>
      <c r="Y122" s="36" t="str">
        <f>IF(ISNUMBER('Water Data'!Y120),IF('Water Data'!Y120=-999,"NA",IF('Water Data'!Y120&lt;1, "&lt;1", IF('Water Data'!Y120&gt;99, "&gt;99", 'Water Data'!Y120))),"-")</f>
        <v>-</v>
      </c>
      <c r="Z122" s="5"/>
    </row>
    <row xmlns:x14ac="http://schemas.microsoft.com/office/spreadsheetml/2009/9/ac" r="123" s="2" customFormat="true" x14ac:dyDescent="0.2">
      <c r="A123" s="37">
        <f>'Water Data'!A121</f>
        <v>0</v>
      </c>
      <c r="B123" s="5">
        <f>'Water Data'!B121</f>
        <v>0</v>
      </c>
      <c r="C123" s="48">
        <f>'Water Data'!C121</f>
        <v>0</v>
      </c>
      <c r="D123" s="8" t="str">
        <f>IF(ISNUMBER('Water Data'!D121),'Water Data'!D121,"-")</f>
        <v>-</v>
      </c>
      <c r="E123" s="8" t="str">
        <f>IF(ISNUMBER('Water Data'!E121),'Water Data'!E121,"-")</f>
        <v>-</v>
      </c>
      <c r="F123" s="8" t="str">
        <f>IF(ISNUMBER('Water Data'!F121),'Water Data'!F121,"-")</f>
        <v>-</v>
      </c>
      <c r="G123" s="8" t="str">
        <f>IF(ISNUMBER('Water Data'!G121),'Water Data'!G121,"-")</f>
        <v>-</v>
      </c>
      <c r="H123" s="36" t="str">
        <f>IF(ISNUMBER('Water Data'!H121),IF('Water Data'!H121=-999,"NA",IF('Water Data'!H121&lt;1, "&lt;1", IF('Water Data'!H121&gt;99, "&gt;99", 'Water Data'!H121))),"-")</f>
        <v>-</v>
      </c>
      <c r="I123" s="36" t="str">
        <f>IF(ISNUMBER('Water Data'!I121),IF('Water Data'!I121=-999,"NA",IF('Water Data'!I121&lt;1, "&lt;1", IF('Water Data'!I121&gt;99, "&gt;99", 'Water Data'!I121))),"-")</f>
        <v>-</v>
      </c>
      <c r="J123" s="36" t="str">
        <f>IF(ISNUMBER('Water Data'!J121),IF('Water Data'!J121=-999,"NA",IF('Water Data'!J121&lt;1, "&lt;1", IF('Water Data'!J121&gt;99, "&gt;99", 'Water Data'!J121))),"-")</f>
        <v>-</v>
      </c>
      <c r="K123" s="36" t="str">
        <f>IF(ISNUMBER('Water Data'!K121),IF('Water Data'!K121=-999,"NA",IF('Water Data'!K121&lt;1, "&lt;1", IF('Water Data'!K121&gt;99, "&gt;99", 'Water Data'!K121))),"-")</f>
        <v>-</v>
      </c>
      <c r="L123" s="36" t="str">
        <f>IF(ISNUMBER('Water Data'!L121),IF('Water Data'!L121=-999,"NA",IF('Water Data'!L121&lt;1, "&lt;1", IF('Water Data'!L121&gt;99, "&gt;99", 'Water Data'!L121))),"-")</f>
        <v>-</v>
      </c>
      <c r="M123" s="36" t="str">
        <f>IF(ISNUMBER('Water Data'!M121),IF('Water Data'!M121=-999,"NA",IF('Water Data'!M121&lt;1, "&lt;1", IF('Water Data'!M121&gt;99, "&gt;99", 'Water Data'!M121))),"-")</f>
        <v>-</v>
      </c>
      <c r="N123" s="36" t="str">
        <f>IF(ISNUMBER('Water Data'!N121),IF('Water Data'!N121=-999,"NA",IF('Water Data'!N121&lt;1, "&lt;1", IF('Water Data'!N121&gt;99, "&gt;99", 'Water Data'!N121))),"-")</f>
        <v>-</v>
      </c>
      <c r="O123" s="36" t="str">
        <f>IF(ISNUMBER('Water Data'!O121),IF('Water Data'!O121=-999,"NA",IF('Water Data'!O121&lt;1, "&lt;1", IF('Water Data'!O121&gt;99, "&gt;99", 'Water Data'!O121))),"-")</f>
        <v>-</v>
      </c>
      <c r="P123" s="36" t="str">
        <f>IF(ISNUMBER('Water Data'!P121),IF('Water Data'!P121=-999,"NA",IF('Water Data'!P121&lt;1, "&lt;1", IF('Water Data'!P121&gt;99, "&gt;99", 'Water Data'!P121))),"-")</f>
        <v>-</v>
      </c>
      <c r="Q123" s="36" t="str">
        <f>IF(ISNUMBER('Water Data'!Q121),IF('Water Data'!Q121=-999,"NA",IF('Water Data'!Q121&lt;1, "&lt;1", IF('Water Data'!Q121&gt;99, "&gt;99", 'Water Data'!Q121))),"-")</f>
        <v>-</v>
      </c>
      <c r="R123" s="36" t="str">
        <f>IF(ISNUMBER('Water Data'!R121),IF('Water Data'!R121=-999,"NA",IF('Water Data'!R121&lt;1, "&lt;1", IF('Water Data'!R121&gt;99, "&gt;99", 'Water Data'!R121))),"-")</f>
        <v>-</v>
      </c>
      <c r="S123" s="36" t="str">
        <f>IF(ISNUMBER('Water Data'!S121),IF('Water Data'!S121=-999,"NA",IF('Water Data'!S121&lt;1, "&lt;1", IF('Water Data'!S121&gt;99, "&gt;99", 'Water Data'!S121))),"-")</f>
        <v>-</v>
      </c>
      <c r="T123" s="36" t="str">
        <f>IF(ISNUMBER('Water Data'!T121),IF('Water Data'!T121=-999,"NA",IF('Water Data'!T121&lt;1, "&lt;1", IF('Water Data'!T121&gt;99, "&gt;99", 'Water Data'!T121))),"-")</f>
        <v>-</v>
      </c>
      <c r="U123" s="36" t="str">
        <f>IF(ISNUMBER('Water Data'!U121),IF('Water Data'!U121=-999,"NA",IF('Water Data'!U121&lt;1, "&lt;1", IF('Water Data'!U121&gt;99, "&gt;99", 'Water Data'!U121))),"-")</f>
        <v>-</v>
      </c>
      <c r="V123" s="36" t="str">
        <f>IF(ISNUMBER('Water Data'!V121),IF('Water Data'!V121=-999,"NA",IF('Water Data'!V121&lt;1, "&lt;1", IF('Water Data'!V121&gt;99, "&gt;99", 'Water Data'!V121))),"-")</f>
        <v>-</v>
      </c>
      <c r="W123" s="36" t="str">
        <f>IF(ISNUMBER('Water Data'!W121),IF('Water Data'!W121=-999,"NA",IF('Water Data'!W121&lt;1, "&lt;1", IF('Water Data'!W121&gt;99, "&gt;99", 'Water Data'!W121))),"-")</f>
        <v>-</v>
      </c>
      <c r="X123" s="36" t="str">
        <f>IF(ISNUMBER('Water Data'!X121),IF('Water Data'!X121=-999,"NA",IF('Water Data'!X121&lt;1, "&lt;1", IF('Water Data'!X121&gt;99, "&gt;99", 'Water Data'!X121))),"-")</f>
        <v>-</v>
      </c>
      <c r="Y123" s="36" t="str">
        <f>IF(ISNUMBER('Water Data'!Y121),IF('Water Data'!Y121=-999,"NA",IF('Water Data'!Y121&lt;1, "&lt;1", IF('Water Data'!Y121&gt;99, "&gt;99", 'Water Data'!Y121))),"-")</f>
        <v>-</v>
      </c>
      <c r="Z123" s="5"/>
    </row>
    <row xmlns:x14ac="http://schemas.microsoft.com/office/spreadsheetml/2009/9/ac" r="124" s="2" customFormat="true" hidden="true" x14ac:dyDescent="0.2">
      <c r="A124" s="37">
        <f>'Water Data'!A122</f>
        <v>0</v>
      </c>
      <c r="B124" s="5">
        <f>'Water Data'!B122</f>
        <v>0</v>
      </c>
      <c r="C124" s="48">
        <f>'Water Data'!C122</f>
        <v>0</v>
      </c>
      <c r="D124" s="8" t="str">
        <f>IF(ISNUMBER('Water Data'!D122),'Water Data'!D122,"-")</f>
        <v>-</v>
      </c>
      <c r="E124" s="8" t="str">
        <f>IF(ISNUMBER('Water Data'!E122),'Water Data'!E122,"-")</f>
        <v>-</v>
      </c>
      <c r="F124" s="8" t="str">
        <f>IF(ISNUMBER('Water Data'!F122),'Water Data'!F122,"-")</f>
        <v>-</v>
      </c>
      <c r="G124" s="8" t="str">
        <f>IF(ISNUMBER('Water Data'!G122),'Water Data'!G122,"-")</f>
        <v>-</v>
      </c>
      <c r="H124" s="36" t="str">
        <f>IF(ISNUMBER('Water Data'!H122),IF('Water Data'!H122=-999,"NA",IF('Water Data'!H122&lt;1, "&lt;1", IF('Water Data'!H122&gt;99, "&gt;99", 'Water Data'!H122))),"-")</f>
        <v>-</v>
      </c>
      <c r="I124" s="36" t="str">
        <f>IF(ISNUMBER('Water Data'!I122),IF('Water Data'!I122=-999,"NA",IF('Water Data'!I122&lt;1, "&lt;1", IF('Water Data'!I122&gt;99, "&gt;99", 'Water Data'!I122))),"-")</f>
        <v>-</v>
      </c>
      <c r="J124" s="36" t="str">
        <f>IF(ISNUMBER('Water Data'!J122),IF('Water Data'!J122=-999,"NA",IF('Water Data'!J122&lt;1, "&lt;1", IF('Water Data'!J122&gt;99, "&gt;99", 'Water Data'!J122))),"-")</f>
        <v>-</v>
      </c>
      <c r="K124" s="36" t="str">
        <f>IF(ISNUMBER('Water Data'!K122),IF('Water Data'!K122=-999,"NA",IF('Water Data'!K122&lt;1, "&lt;1", IF('Water Data'!K122&gt;99, "&gt;99", 'Water Data'!K122))),"-")</f>
        <v>-</v>
      </c>
      <c r="L124" s="36" t="str">
        <f>IF(ISNUMBER('Water Data'!L122),IF('Water Data'!L122=-999,"NA",IF('Water Data'!L122&lt;1, "&lt;1", IF('Water Data'!L122&gt;99, "&gt;99", 'Water Data'!L122))),"-")</f>
        <v>-</v>
      </c>
      <c r="M124" s="36" t="str">
        <f>IF(ISNUMBER('Water Data'!M122),IF('Water Data'!M122=-999,"NA",IF('Water Data'!M122&lt;1, "&lt;1", IF('Water Data'!M122&gt;99, "&gt;99", 'Water Data'!M122))),"-")</f>
        <v>-</v>
      </c>
      <c r="N124" s="36" t="str">
        <f>IF(ISNUMBER('Water Data'!N122),IF('Water Data'!N122=-999,"NA",IF('Water Data'!N122&lt;1, "&lt;1", IF('Water Data'!N122&gt;99, "&gt;99", 'Water Data'!N122))),"-")</f>
        <v>-</v>
      </c>
      <c r="O124" s="36" t="str">
        <f>IF(ISNUMBER('Water Data'!O122),IF('Water Data'!O122=-999,"NA",IF('Water Data'!O122&lt;1, "&lt;1", IF('Water Data'!O122&gt;99, "&gt;99", 'Water Data'!O122))),"-")</f>
        <v>-</v>
      </c>
      <c r="P124" s="36" t="str">
        <f>IF(ISNUMBER('Water Data'!P122),IF('Water Data'!P122=-999,"NA",IF('Water Data'!P122&lt;1, "&lt;1", IF('Water Data'!P122&gt;99, "&gt;99", 'Water Data'!P122))),"-")</f>
        <v>-</v>
      </c>
      <c r="Q124" s="36" t="str">
        <f>IF(ISNUMBER('Water Data'!Q122),IF('Water Data'!Q122=-999,"NA",IF('Water Data'!Q122&lt;1, "&lt;1", IF('Water Data'!Q122&gt;99, "&gt;99", 'Water Data'!Q122))),"-")</f>
        <v>-</v>
      </c>
      <c r="R124" s="36" t="str">
        <f>IF(ISNUMBER('Water Data'!R122),IF('Water Data'!R122=-999,"NA",IF('Water Data'!R122&lt;1, "&lt;1", IF('Water Data'!R122&gt;99, "&gt;99", 'Water Data'!R122))),"-")</f>
        <v>-</v>
      </c>
      <c r="S124" s="36" t="str">
        <f>IF(ISNUMBER('Water Data'!S122),IF('Water Data'!S122=-999,"NA",IF('Water Data'!S122&lt;1, "&lt;1", IF('Water Data'!S122&gt;99, "&gt;99", 'Water Data'!S122))),"-")</f>
        <v>-</v>
      </c>
      <c r="T124" s="36" t="str">
        <f>IF(ISNUMBER('Water Data'!T122),IF('Water Data'!T122=-999,"NA",IF('Water Data'!T122&lt;1, "&lt;1", IF('Water Data'!T122&gt;99, "&gt;99", 'Water Data'!T122))),"-")</f>
        <v>-</v>
      </c>
      <c r="U124" s="36" t="str">
        <f>IF(ISNUMBER('Water Data'!U122),IF('Water Data'!U122=-999,"NA",IF('Water Data'!U122&lt;1, "&lt;1", IF('Water Data'!U122&gt;99, "&gt;99", 'Water Data'!U122))),"-")</f>
        <v>-</v>
      </c>
      <c r="V124" s="36" t="str">
        <f>IF(ISNUMBER('Water Data'!V122),IF('Water Data'!V122=-999,"NA",IF('Water Data'!V122&lt;1, "&lt;1", IF('Water Data'!V122&gt;99, "&gt;99", 'Water Data'!V122))),"-")</f>
        <v>-</v>
      </c>
      <c r="W124" s="36" t="str">
        <f>IF(ISNUMBER('Water Data'!W122),IF('Water Data'!W122=-999,"NA",IF('Water Data'!W122&lt;1, "&lt;1", IF('Water Data'!W122&gt;99, "&gt;99", 'Water Data'!W122))),"-")</f>
        <v>-</v>
      </c>
      <c r="X124" s="36" t="str">
        <f>IF(ISNUMBER('Water Data'!X122),IF('Water Data'!X122=-999,"NA",IF('Water Data'!X122&lt;1, "&lt;1", IF('Water Data'!X122&gt;99, "&gt;99", 'Water Data'!X122))),"-")</f>
        <v>-</v>
      </c>
      <c r="Y124" s="36" t="str">
        <f>IF(ISNUMBER('Water Data'!Y122),IF('Water Data'!Y122=-999,"NA",IF('Water Data'!Y122&lt;1, "&lt;1", IF('Water Data'!Y122&gt;99, "&gt;99", 'Water Data'!Y122))),"-")</f>
        <v>-</v>
      </c>
      <c r="Z124" s="5"/>
    </row>
    <row xmlns:x14ac="http://schemas.microsoft.com/office/spreadsheetml/2009/9/ac" r="125" s="2" customFormat="true" hidden="true" x14ac:dyDescent="0.2">
      <c r="A125" s="37">
        <f>'Water Data'!A123</f>
        <v>0</v>
      </c>
      <c r="B125" s="5">
        <f>'Water Data'!B123</f>
        <v>0</v>
      </c>
      <c r="C125" s="48">
        <f>'Water Data'!C123</f>
        <v>0</v>
      </c>
      <c r="D125" s="8" t="str">
        <f>IF(ISNUMBER('Water Data'!D123),'Water Data'!D123,"-")</f>
        <v>-</v>
      </c>
      <c r="E125" s="8" t="str">
        <f>IF(ISNUMBER('Water Data'!E123),'Water Data'!E123,"-")</f>
        <v>-</v>
      </c>
      <c r="F125" s="8" t="str">
        <f>IF(ISNUMBER('Water Data'!F123),'Water Data'!F123,"-")</f>
        <v>-</v>
      </c>
      <c r="G125" s="8" t="str">
        <f>IF(ISNUMBER('Water Data'!G123),'Water Data'!G123,"-")</f>
        <v>-</v>
      </c>
      <c r="H125" s="36" t="str">
        <f>IF(ISNUMBER('Water Data'!H123),IF('Water Data'!H123=-999,"NA",IF('Water Data'!H123&lt;1, "&lt;1", IF('Water Data'!H123&gt;99, "&gt;99", 'Water Data'!H123))),"-")</f>
        <v>-</v>
      </c>
      <c r="I125" s="36" t="str">
        <f>IF(ISNUMBER('Water Data'!I123),IF('Water Data'!I123=-999,"NA",IF('Water Data'!I123&lt;1, "&lt;1", IF('Water Data'!I123&gt;99, "&gt;99", 'Water Data'!I123))),"-")</f>
        <v>-</v>
      </c>
      <c r="J125" s="36" t="str">
        <f>IF(ISNUMBER('Water Data'!J123),IF('Water Data'!J123=-999,"NA",IF('Water Data'!J123&lt;1, "&lt;1", IF('Water Data'!J123&gt;99, "&gt;99", 'Water Data'!J123))),"-")</f>
        <v>-</v>
      </c>
      <c r="K125" s="36" t="str">
        <f>IF(ISNUMBER('Water Data'!K123),IF('Water Data'!K123=-999,"NA",IF('Water Data'!K123&lt;1, "&lt;1", IF('Water Data'!K123&gt;99, "&gt;99", 'Water Data'!K123))),"-")</f>
        <v>-</v>
      </c>
      <c r="L125" s="36" t="str">
        <f>IF(ISNUMBER('Water Data'!L123),IF('Water Data'!L123=-999,"NA",IF('Water Data'!L123&lt;1, "&lt;1", IF('Water Data'!L123&gt;99, "&gt;99", 'Water Data'!L123))),"-")</f>
        <v>-</v>
      </c>
      <c r="M125" s="36" t="str">
        <f>IF(ISNUMBER('Water Data'!M123),IF('Water Data'!M123=-999,"NA",IF('Water Data'!M123&lt;1, "&lt;1", IF('Water Data'!M123&gt;99, "&gt;99", 'Water Data'!M123))),"-")</f>
        <v>-</v>
      </c>
      <c r="N125" s="36" t="str">
        <f>IF(ISNUMBER('Water Data'!N123),IF('Water Data'!N123=-999,"NA",IF('Water Data'!N123&lt;1, "&lt;1", IF('Water Data'!N123&gt;99, "&gt;99", 'Water Data'!N123))),"-")</f>
        <v>-</v>
      </c>
      <c r="O125" s="36" t="str">
        <f>IF(ISNUMBER('Water Data'!O123),IF('Water Data'!O123=-999,"NA",IF('Water Data'!O123&lt;1, "&lt;1", IF('Water Data'!O123&gt;99, "&gt;99", 'Water Data'!O123))),"-")</f>
        <v>-</v>
      </c>
      <c r="P125" s="36" t="str">
        <f>IF(ISNUMBER('Water Data'!P123),IF('Water Data'!P123=-999,"NA",IF('Water Data'!P123&lt;1, "&lt;1", IF('Water Data'!P123&gt;99, "&gt;99", 'Water Data'!P123))),"-")</f>
        <v>-</v>
      </c>
      <c r="Q125" s="36" t="str">
        <f>IF(ISNUMBER('Water Data'!Q123),IF('Water Data'!Q123=-999,"NA",IF('Water Data'!Q123&lt;1, "&lt;1", IF('Water Data'!Q123&gt;99, "&gt;99", 'Water Data'!Q123))),"-")</f>
        <v>-</v>
      </c>
      <c r="R125" s="36" t="str">
        <f>IF(ISNUMBER('Water Data'!R123),IF('Water Data'!R123=-999,"NA",IF('Water Data'!R123&lt;1, "&lt;1", IF('Water Data'!R123&gt;99, "&gt;99", 'Water Data'!R123))),"-")</f>
        <v>-</v>
      </c>
      <c r="S125" s="36" t="str">
        <f>IF(ISNUMBER('Water Data'!S123),IF('Water Data'!S123=-999,"NA",IF('Water Data'!S123&lt;1, "&lt;1", IF('Water Data'!S123&gt;99, "&gt;99", 'Water Data'!S123))),"-")</f>
        <v>-</v>
      </c>
      <c r="T125" s="36" t="str">
        <f>IF(ISNUMBER('Water Data'!T123),IF('Water Data'!T123=-999,"NA",IF('Water Data'!T123&lt;1, "&lt;1", IF('Water Data'!T123&gt;99, "&gt;99", 'Water Data'!T123))),"-")</f>
        <v>-</v>
      </c>
      <c r="U125" s="36" t="str">
        <f>IF(ISNUMBER('Water Data'!U123),IF('Water Data'!U123=-999,"NA",IF('Water Data'!U123&lt;1, "&lt;1", IF('Water Data'!U123&gt;99, "&gt;99", 'Water Data'!U123))),"-")</f>
        <v>-</v>
      </c>
      <c r="V125" s="36" t="str">
        <f>IF(ISNUMBER('Water Data'!V123),IF('Water Data'!V123=-999,"NA",IF('Water Data'!V123&lt;1, "&lt;1", IF('Water Data'!V123&gt;99, "&gt;99", 'Water Data'!V123))),"-")</f>
        <v>-</v>
      </c>
      <c r="W125" s="36" t="str">
        <f>IF(ISNUMBER('Water Data'!W123),IF('Water Data'!W123=-999,"NA",IF('Water Data'!W123&lt;1, "&lt;1", IF('Water Data'!W123&gt;99, "&gt;99", 'Water Data'!W123))),"-")</f>
        <v>-</v>
      </c>
      <c r="X125" s="36" t="str">
        <f>IF(ISNUMBER('Water Data'!X123),IF('Water Data'!X123=-999,"NA",IF('Water Data'!X123&lt;1, "&lt;1", IF('Water Data'!X123&gt;99, "&gt;99", 'Water Data'!X123))),"-")</f>
        <v>-</v>
      </c>
      <c r="Y125" s="36" t="str">
        <f>IF(ISNUMBER('Water Data'!Y123),IF('Water Data'!Y123=-999,"NA",IF('Water Data'!Y123&lt;1, "&lt;1", IF('Water Data'!Y123&gt;99, "&gt;99", 'Water Data'!Y123))),"-")</f>
        <v>-</v>
      </c>
      <c r="Z125" s="5"/>
    </row>
    <row xmlns:x14ac="http://schemas.microsoft.com/office/spreadsheetml/2009/9/ac" r="126" s="2" customFormat="true" hidden="true" x14ac:dyDescent="0.2">
      <c r="A126" s="37">
        <f>'Water Data'!A124</f>
        <v>0</v>
      </c>
      <c r="B126" s="5">
        <f>'Water Data'!B124</f>
        <v>0</v>
      </c>
      <c r="C126" s="48">
        <f>'Water Data'!C124</f>
        <v>0</v>
      </c>
      <c r="D126" s="8" t="str">
        <f>IF(ISNUMBER('Water Data'!D124),'Water Data'!D124,"-")</f>
        <v>-</v>
      </c>
      <c r="E126" s="8" t="str">
        <f>IF(ISNUMBER('Water Data'!E124),'Water Data'!E124,"-")</f>
        <v>-</v>
      </c>
      <c r="F126" s="8" t="str">
        <f>IF(ISNUMBER('Water Data'!F124),'Water Data'!F124,"-")</f>
        <v>-</v>
      </c>
      <c r="G126" s="8" t="str">
        <f>IF(ISNUMBER('Water Data'!G124),'Water Data'!G124,"-")</f>
        <v>-</v>
      </c>
      <c r="H126" s="36" t="str">
        <f>IF(ISNUMBER('Water Data'!H124),IF('Water Data'!H124=-999,"NA",IF('Water Data'!H124&lt;1, "&lt;1", IF('Water Data'!H124&gt;99, "&gt;99", 'Water Data'!H124))),"-")</f>
        <v>-</v>
      </c>
      <c r="I126" s="36" t="str">
        <f>IF(ISNUMBER('Water Data'!I124),IF('Water Data'!I124=-999,"NA",IF('Water Data'!I124&lt;1, "&lt;1", IF('Water Data'!I124&gt;99, "&gt;99", 'Water Data'!I124))),"-")</f>
        <v>-</v>
      </c>
      <c r="J126" s="36" t="str">
        <f>IF(ISNUMBER('Water Data'!J124),IF('Water Data'!J124=-999,"NA",IF('Water Data'!J124&lt;1, "&lt;1", IF('Water Data'!J124&gt;99, "&gt;99", 'Water Data'!J124))),"-")</f>
        <v>-</v>
      </c>
      <c r="K126" s="36" t="str">
        <f>IF(ISNUMBER('Water Data'!K124),IF('Water Data'!K124=-999,"NA",IF('Water Data'!K124&lt;1, "&lt;1", IF('Water Data'!K124&gt;99, "&gt;99", 'Water Data'!K124))),"-")</f>
        <v>-</v>
      </c>
      <c r="L126" s="36" t="str">
        <f>IF(ISNUMBER('Water Data'!L124),IF('Water Data'!L124=-999,"NA",IF('Water Data'!L124&lt;1, "&lt;1", IF('Water Data'!L124&gt;99, "&gt;99", 'Water Data'!L124))),"-")</f>
        <v>-</v>
      </c>
      <c r="M126" s="36" t="str">
        <f>IF(ISNUMBER('Water Data'!M124),IF('Water Data'!M124=-999,"NA",IF('Water Data'!M124&lt;1, "&lt;1", IF('Water Data'!M124&gt;99, "&gt;99", 'Water Data'!M124))),"-")</f>
        <v>-</v>
      </c>
      <c r="N126" s="36" t="str">
        <f>IF(ISNUMBER('Water Data'!N124),IF('Water Data'!N124=-999,"NA",IF('Water Data'!N124&lt;1, "&lt;1", IF('Water Data'!N124&gt;99, "&gt;99", 'Water Data'!N124))),"-")</f>
        <v>-</v>
      </c>
      <c r="O126" s="36" t="str">
        <f>IF(ISNUMBER('Water Data'!O124),IF('Water Data'!O124=-999,"NA",IF('Water Data'!O124&lt;1, "&lt;1", IF('Water Data'!O124&gt;99, "&gt;99", 'Water Data'!O124))),"-")</f>
        <v>-</v>
      </c>
      <c r="P126" s="36" t="str">
        <f>IF(ISNUMBER('Water Data'!P124),IF('Water Data'!P124=-999,"NA",IF('Water Data'!P124&lt;1, "&lt;1", IF('Water Data'!P124&gt;99, "&gt;99", 'Water Data'!P124))),"-")</f>
        <v>-</v>
      </c>
      <c r="Q126" s="36" t="str">
        <f>IF(ISNUMBER('Water Data'!Q124),IF('Water Data'!Q124=-999,"NA",IF('Water Data'!Q124&lt;1, "&lt;1", IF('Water Data'!Q124&gt;99, "&gt;99", 'Water Data'!Q124))),"-")</f>
        <v>-</v>
      </c>
      <c r="R126" s="36" t="str">
        <f>IF(ISNUMBER('Water Data'!R124),IF('Water Data'!R124=-999,"NA",IF('Water Data'!R124&lt;1, "&lt;1", IF('Water Data'!R124&gt;99, "&gt;99", 'Water Data'!R124))),"-")</f>
        <v>-</v>
      </c>
      <c r="S126" s="36" t="str">
        <f>IF(ISNUMBER('Water Data'!S124),IF('Water Data'!S124=-999,"NA",IF('Water Data'!S124&lt;1, "&lt;1", IF('Water Data'!S124&gt;99, "&gt;99", 'Water Data'!S124))),"-")</f>
        <v>-</v>
      </c>
      <c r="T126" s="36" t="str">
        <f>IF(ISNUMBER('Water Data'!T124),IF('Water Data'!T124=-999,"NA",IF('Water Data'!T124&lt;1, "&lt;1", IF('Water Data'!T124&gt;99, "&gt;99", 'Water Data'!T124))),"-")</f>
        <v>-</v>
      </c>
      <c r="U126" s="36" t="str">
        <f>IF(ISNUMBER('Water Data'!U124),IF('Water Data'!U124=-999,"NA",IF('Water Data'!U124&lt;1, "&lt;1", IF('Water Data'!U124&gt;99, "&gt;99", 'Water Data'!U124))),"-")</f>
        <v>-</v>
      </c>
      <c r="V126" s="36" t="str">
        <f>IF(ISNUMBER('Water Data'!V124),IF('Water Data'!V124=-999,"NA",IF('Water Data'!V124&lt;1, "&lt;1", IF('Water Data'!V124&gt;99, "&gt;99", 'Water Data'!V124))),"-")</f>
        <v>-</v>
      </c>
      <c r="W126" s="36" t="str">
        <f>IF(ISNUMBER('Water Data'!W124),IF('Water Data'!W124=-999,"NA",IF('Water Data'!W124&lt;1, "&lt;1", IF('Water Data'!W124&gt;99, "&gt;99", 'Water Data'!W124))),"-")</f>
        <v>-</v>
      </c>
      <c r="X126" s="36" t="str">
        <f>IF(ISNUMBER('Water Data'!X124),IF('Water Data'!X124=-999,"NA",IF('Water Data'!X124&lt;1, "&lt;1", IF('Water Data'!X124&gt;99, "&gt;99", 'Water Data'!X124))),"-")</f>
        <v>-</v>
      </c>
      <c r="Y126" s="36" t="str">
        <f>IF(ISNUMBER('Water Data'!Y124),IF('Water Data'!Y124=-999,"NA",IF('Water Data'!Y124&lt;1, "&lt;1", IF('Water Data'!Y124&gt;99, "&gt;99", 'Water Data'!Y124))),"-")</f>
        <v>-</v>
      </c>
      <c r="Z126" s="5"/>
    </row>
    <row xmlns:x14ac="http://schemas.microsoft.com/office/spreadsheetml/2009/9/ac" r="127" s="2" customFormat="true" hidden="true" x14ac:dyDescent="0.2">
      <c r="A127" s="37">
        <f>'Water Data'!A125</f>
        <v>0</v>
      </c>
      <c r="B127" s="5">
        <f>'Water Data'!B125</f>
        <v>0</v>
      </c>
      <c r="C127" s="48">
        <f>'Water Data'!C125</f>
        <v>0</v>
      </c>
      <c r="D127" s="8" t="str">
        <f>IF(ISNUMBER('Water Data'!D125),'Water Data'!D125,"-")</f>
        <v>-</v>
      </c>
      <c r="E127" s="8" t="str">
        <f>IF(ISNUMBER('Water Data'!E125),'Water Data'!E125,"-")</f>
        <v>-</v>
      </c>
      <c r="F127" s="8" t="str">
        <f>IF(ISNUMBER('Water Data'!F125),'Water Data'!F125,"-")</f>
        <v>-</v>
      </c>
      <c r="G127" s="8" t="str">
        <f>IF(ISNUMBER('Water Data'!G125),'Water Data'!G125,"-")</f>
        <v>-</v>
      </c>
      <c r="H127" s="36" t="str">
        <f>IF(ISNUMBER('Water Data'!H125),IF('Water Data'!H125=-999,"NA",IF('Water Data'!H125&lt;1, "&lt;1", IF('Water Data'!H125&gt;99, "&gt;99", 'Water Data'!H125))),"-")</f>
        <v>-</v>
      </c>
      <c r="I127" s="36" t="str">
        <f>IF(ISNUMBER('Water Data'!I125),IF('Water Data'!I125=-999,"NA",IF('Water Data'!I125&lt;1, "&lt;1", IF('Water Data'!I125&gt;99, "&gt;99", 'Water Data'!I125))),"-")</f>
        <v>-</v>
      </c>
      <c r="J127" s="36" t="str">
        <f>IF(ISNUMBER('Water Data'!J125),IF('Water Data'!J125=-999,"NA",IF('Water Data'!J125&lt;1, "&lt;1", IF('Water Data'!J125&gt;99, "&gt;99", 'Water Data'!J125))),"-")</f>
        <v>-</v>
      </c>
      <c r="K127" s="36" t="str">
        <f>IF(ISNUMBER('Water Data'!K125),IF('Water Data'!K125=-999,"NA",IF('Water Data'!K125&lt;1, "&lt;1", IF('Water Data'!K125&gt;99, "&gt;99", 'Water Data'!K125))),"-")</f>
        <v>-</v>
      </c>
      <c r="L127" s="36" t="str">
        <f>IF(ISNUMBER('Water Data'!L125),IF('Water Data'!L125=-999,"NA",IF('Water Data'!L125&lt;1, "&lt;1", IF('Water Data'!L125&gt;99, "&gt;99", 'Water Data'!L125))),"-")</f>
        <v>-</v>
      </c>
      <c r="M127" s="36" t="str">
        <f>IF(ISNUMBER('Water Data'!M125),IF('Water Data'!M125=-999,"NA",IF('Water Data'!M125&lt;1, "&lt;1", IF('Water Data'!M125&gt;99, "&gt;99", 'Water Data'!M125))),"-")</f>
        <v>-</v>
      </c>
      <c r="N127" s="36" t="str">
        <f>IF(ISNUMBER('Water Data'!N125),IF('Water Data'!N125=-999,"NA",IF('Water Data'!N125&lt;1, "&lt;1", IF('Water Data'!N125&gt;99, "&gt;99", 'Water Data'!N125))),"-")</f>
        <v>-</v>
      </c>
      <c r="O127" s="36" t="str">
        <f>IF(ISNUMBER('Water Data'!O125),IF('Water Data'!O125=-999,"NA",IF('Water Data'!O125&lt;1, "&lt;1", IF('Water Data'!O125&gt;99, "&gt;99", 'Water Data'!O125))),"-")</f>
        <v>-</v>
      </c>
      <c r="P127" s="36" t="str">
        <f>IF(ISNUMBER('Water Data'!P125),IF('Water Data'!P125=-999,"NA",IF('Water Data'!P125&lt;1, "&lt;1", IF('Water Data'!P125&gt;99, "&gt;99", 'Water Data'!P125))),"-")</f>
        <v>-</v>
      </c>
      <c r="Q127" s="36" t="str">
        <f>IF(ISNUMBER('Water Data'!Q125),IF('Water Data'!Q125=-999,"NA",IF('Water Data'!Q125&lt;1, "&lt;1", IF('Water Data'!Q125&gt;99, "&gt;99", 'Water Data'!Q125))),"-")</f>
        <v>-</v>
      </c>
      <c r="R127" s="36" t="str">
        <f>IF(ISNUMBER('Water Data'!R125),IF('Water Data'!R125=-999,"NA",IF('Water Data'!R125&lt;1, "&lt;1", IF('Water Data'!R125&gt;99, "&gt;99", 'Water Data'!R125))),"-")</f>
        <v>-</v>
      </c>
      <c r="S127" s="36" t="str">
        <f>IF(ISNUMBER('Water Data'!S125),IF('Water Data'!S125=-999,"NA",IF('Water Data'!S125&lt;1, "&lt;1", IF('Water Data'!S125&gt;99, "&gt;99", 'Water Data'!S125))),"-")</f>
        <v>-</v>
      </c>
      <c r="T127" s="36" t="str">
        <f>IF(ISNUMBER('Water Data'!T125),IF('Water Data'!T125=-999,"NA",IF('Water Data'!T125&lt;1, "&lt;1", IF('Water Data'!T125&gt;99, "&gt;99", 'Water Data'!T125))),"-")</f>
        <v>-</v>
      </c>
      <c r="U127" s="36" t="str">
        <f>IF(ISNUMBER('Water Data'!U125),IF('Water Data'!U125=-999,"NA",IF('Water Data'!U125&lt;1, "&lt;1", IF('Water Data'!U125&gt;99, "&gt;99", 'Water Data'!U125))),"-")</f>
        <v>-</v>
      </c>
      <c r="V127" s="36" t="str">
        <f>IF(ISNUMBER('Water Data'!V125),IF('Water Data'!V125=-999,"NA",IF('Water Data'!V125&lt;1, "&lt;1", IF('Water Data'!V125&gt;99, "&gt;99", 'Water Data'!V125))),"-")</f>
        <v>-</v>
      </c>
      <c r="W127" s="36" t="str">
        <f>IF(ISNUMBER('Water Data'!W125),IF('Water Data'!W125=-999,"NA",IF('Water Data'!W125&lt;1, "&lt;1", IF('Water Data'!W125&gt;99, "&gt;99", 'Water Data'!W125))),"-")</f>
        <v>-</v>
      </c>
      <c r="X127" s="36" t="str">
        <f>IF(ISNUMBER('Water Data'!X125),IF('Water Data'!X125=-999,"NA",IF('Water Data'!X125&lt;1, "&lt;1", IF('Water Data'!X125&gt;99, "&gt;99", 'Water Data'!X125))),"-")</f>
        <v>-</v>
      </c>
      <c r="Y127" s="36" t="str">
        <f>IF(ISNUMBER('Water Data'!Y125),IF('Water Data'!Y125=-999,"NA",IF('Water Data'!Y125&lt;1, "&lt;1", IF('Water Data'!Y125&gt;99, "&gt;99", 'Water Data'!Y125))),"-")</f>
        <v>-</v>
      </c>
      <c r="Z127" s="5"/>
    </row>
    <row xmlns:x14ac="http://schemas.microsoft.com/office/spreadsheetml/2009/9/ac" r="128" s="2" customFormat="true" hidden="true" x14ac:dyDescent="0.2">
      <c r="A128" s="37">
        <f>'Water Data'!A126</f>
        <v>0</v>
      </c>
      <c r="B128" s="5">
        <f>'Water Data'!B126</f>
        <v>0</v>
      </c>
      <c r="C128" s="48">
        <f>'Water Data'!C126</f>
        <v>0</v>
      </c>
      <c r="D128" s="8" t="str">
        <f>IF(ISNUMBER('Water Data'!D126),'Water Data'!D126,"-")</f>
        <v>-</v>
      </c>
      <c r="E128" s="8" t="str">
        <f>IF(ISNUMBER('Water Data'!E126),'Water Data'!E126,"-")</f>
        <v>-</v>
      </c>
      <c r="F128" s="8" t="str">
        <f>IF(ISNUMBER('Water Data'!F126),'Water Data'!F126,"-")</f>
        <v>-</v>
      </c>
      <c r="G128" s="8" t="str">
        <f>IF(ISNUMBER('Water Data'!G126),'Water Data'!G126,"-")</f>
        <v>-</v>
      </c>
      <c r="H128" s="36" t="str">
        <f>IF(ISNUMBER('Water Data'!H126),IF('Water Data'!H126=-999,"NA",IF('Water Data'!H126&lt;1, "&lt;1", IF('Water Data'!H126&gt;99, "&gt;99", 'Water Data'!H126))),"-")</f>
        <v>-</v>
      </c>
      <c r="I128" s="36" t="str">
        <f>IF(ISNUMBER('Water Data'!I126),IF('Water Data'!I126=-999,"NA",IF('Water Data'!I126&lt;1, "&lt;1", IF('Water Data'!I126&gt;99, "&gt;99", 'Water Data'!I126))),"-")</f>
        <v>-</v>
      </c>
      <c r="J128" s="36" t="str">
        <f>IF(ISNUMBER('Water Data'!J126),IF('Water Data'!J126=-999,"NA",IF('Water Data'!J126&lt;1, "&lt;1", IF('Water Data'!J126&gt;99, "&gt;99", 'Water Data'!J126))),"-")</f>
        <v>-</v>
      </c>
      <c r="K128" s="36" t="str">
        <f>IF(ISNUMBER('Water Data'!K126),IF('Water Data'!K126=-999,"NA",IF('Water Data'!K126&lt;1, "&lt;1", IF('Water Data'!K126&gt;99, "&gt;99", 'Water Data'!K126))),"-")</f>
        <v>-</v>
      </c>
      <c r="L128" s="36" t="str">
        <f>IF(ISNUMBER('Water Data'!L126),IF('Water Data'!L126=-999,"NA",IF('Water Data'!L126&lt;1, "&lt;1", IF('Water Data'!L126&gt;99, "&gt;99", 'Water Data'!L126))),"-")</f>
        <v>-</v>
      </c>
      <c r="M128" s="36" t="str">
        <f>IF(ISNUMBER('Water Data'!M126),IF('Water Data'!M126=-999,"NA",IF('Water Data'!M126&lt;1, "&lt;1", IF('Water Data'!M126&gt;99, "&gt;99", 'Water Data'!M126))),"-")</f>
        <v>-</v>
      </c>
      <c r="N128" s="36" t="str">
        <f>IF(ISNUMBER('Water Data'!N126),IF('Water Data'!N126=-999,"NA",IF('Water Data'!N126&lt;1, "&lt;1", IF('Water Data'!N126&gt;99, "&gt;99", 'Water Data'!N126))),"-")</f>
        <v>-</v>
      </c>
      <c r="O128" s="36" t="str">
        <f>IF(ISNUMBER('Water Data'!O126),IF('Water Data'!O126=-999,"NA",IF('Water Data'!O126&lt;1, "&lt;1", IF('Water Data'!O126&gt;99, "&gt;99", 'Water Data'!O126))),"-")</f>
        <v>-</v>
      </c>
      <c r="P128" s="36" t="str">
        <f>IF(ISNUMBER('Water Data'!P126),IF('Water Data'!P126=-999,"NA",IF('Water Data'!P126&lt;1, "&lt;1", IF('Water Data'!P126&gt;99, "&gt;99", 'Water Data'!P126))),"-")</f>
        <v>-</v>
      </c>
      <c r="Q128" s="36" t="str">
        <f>IF(ISNUMBER('Water Data'!Q126),IF('Water Data'!Q126=-999,"NA",IF('Water Data'!Q126&lt;1, "&lt;1", IF('Water Data'!Q126&gt;99, "&gt;99", 'Water Data'!Q126))),"-")</f>
        <v>-</v>
      </c>
      <c r="R128" s="36" t="str">
        <f>IF(ISNUMBER('Water Data'!R126),IF('Water Data'!R126=-999,"NA",IF('Water Data'!R126&lt;1, "&lt;1", IF('Water Data'!R126&gt;99, "&gt;99", 'Water Data'!R126))),"-")</f>
        <v>-</v>
      </c>
      <c r="S128" s="36" t="str">
        <f>IF(ISNUMBER('Water Data'!S126),IF('Water Data'!S126=-999,"NA",IF('Water Data'!S126&lt;1, "&lt;1", IF('Water Data'!S126&gt;99, "&gt;99", 'Water Data'!S126))),"-")</f>
        <v>-</v>
      </c>
      <c r="T128" s="36" t="str">
        <f>IF(ISNUMBER('Water Data'!T126),IF('Water Data'!T126=-999,"NA",IF('Water Data'!T126&lt;1, "&lt;1", IF('Water Data'!T126&gt;99, "&gt;99", 'Water Data'!T126))),"-")</f>
        <v>-</v>
      </c>
      <c r="U128" s="36" t="str">
        <f>IF(ISNUMBER('Water Data'!U126),IF('Water Data'!U126=-999,"NA",IF('Water Data'!U126&lt;1, "&lt;1", IF('Water Data'!U126&gt;99, "&gt;99", 'Water Data'!U126))),"-")</f>
        <v>-</v>
      </c>
      <c r="V128" s="36" t="str">
        <f>IF(ISNUMBER('Water Data'!V126),IF('Water Data'!V126=-999,"NA",IF('Water Data'!V126&lt;1, "&lt;1", IF('Water Data'!V126&gt;99, "&gt;99", 'Water Data'!V126))),"-")</f>
        <v>-</v>
      </c>
      <c r="W128" s="36" t="str">
        <f>IF(ISNUMBER('Water Data'!W126),IF('Water Data'!W126=-999,"NA",IF('Water Data'!W126&lt;1, "&lt;1", IF('Water Data'!W126&gt;99, "&gt;99", 'Water Data'!W126))),"-")</f>
        <v>-</v>
      </c>
      <c r="X128" s="36" t="str">
        <f>IF(ISNUMBER('Water Data'!X126),IF('Water Data'!X126=-999,"NA",IF('Water Data'!X126&lt;1, "&lt;1", IF('Water Data'!X126&gt;99, "&gt;99", 'Water Data'!X126))),"-")</f>
        <v>-</v>
      </c>
      <c r="Y128" s="36" t="str">
        <f>IF(ISNUMBER('Water Data'!Y126),IF('Water Data'!Y126=-999,"NA",IF('Water Data'!Y126&lt;1, "&lt;1", IF('Water Data'!Y126&gt;99, "&gt;99", 'Water Data'!Y126))),"-")</f>
        <v>-</v>
      </c>
      <c r="Z128" s="5"/>
    </row>
    <row xmlns:x14ac="http://schemas.microsoft.com/office/spreadsheetml/2009/9/ac" r="129" s="2" customFormat="true" hidden="true" x14ac:dyDescent="0.2">
      <c r="A129" s="37">
        <f>'Water Data'!A127</f>
        <v>0</v>
      </c>
      <c r="B129" s="5">
        <f>'Water Data'!B127</f>
        <v>0</v>
      </c>
      <c r="C129" s="48">
        <f>'Water Data'!C127</f>
        <v>0</v>
      </c>
      <c r="D129" s="8" t="str">
        <f>IF(ISNUMBER('Water Data'!D127),'Water Data'!D127,"-")</f>
        <v>-</v>
      </c>
      <c r="E129" s="8" t="str">
        <f>IF(ISNUMBER('Water Data'!E127),'Water Data'!E127,"-")</f>
        <v>-</v>
      </c>
      <c r="F129" s="8" t="str">
        <f>IF(ISNUMBER('Water Data'!F127),'Water Data'!F127,"-")</f>
        <v>-</v>
      </c>
      <c r="G129" s="8" t="str">
        <f>IF(ISNUMBER('Water Data'!G127),'Water Data'!G127,"-")</f>
        <v>-</v>
      </c>
      <c r="H129" s="36" t="str">
        <f>IF(ISNUMBER('Water Data'!H127),IF('Water Data'!H127=-999,"NA",IF('Water Data'!H127&lt;1, "&lt;1", IF('Water Data'!H127&gt;99, "&gt;99", 'Water Data'!H127))),"-")</f>
        <v>-</v>
      </c>
      <c r="I129" s="36" t="str">
        <f>IF(ISNUMBER('Water Data'!I127),IF('Water Data'!I127=-999,"NA",IF('Water Data'!I127&lt;1, "&lt;1", IF('Water Data'!I127&gt;99, "&gt;99", 'Water Data'!I127))),"-")</f>
        <v>-</v>
      </c>
      <c r="J129" s="36" t="str">
        <f>IF(ISNUMBER('Water Data'!J127),IF('Water Data'!J127=-999,"NA",IF('Water Data'!J127&lt;1, "&lt;1", IF('Water Data'!J127&gt;99, "&gt;99", 'Water Data'!J127))),"-")</f>
        <v>-</v>
      </c>
      <c r="K129" s="36" t="str">
        <f>IF(ISNUMBER('Water Data'!K127),IF('Water Data'!K127=-999,"NA",IF('Water Data'!K127&lt;1, "&lt;1", IF('Water Data'!K127&gt;99, "&gt;99", 'Water Data'!K127))),"-")</f>
        <v>-</v>
      </c>
      <c r="L129" s="36" t="str">
        <f>IF(ISNUMBER('Water Data'!L127),IF('Water Data'!L127=-999,"NA",IF('Water Data'!L127&lt;1, "&lt;1", IF('Water Data'!L127&gt;99, "&gt;99", 'Water Data'!L127))),"-")</f>
        <v>-</v>
      </c>
      <c r="M129" s="36" t="str">
        <f>IF(ISNUMBER('Water Data'!M127),IF('Water Data'!M127=-999,"NA",IF('Water Data'!M127&lt;1, "&lt;1", IF('Water Data'!M127&gt;99, "&gt;99", 'Water Data'!M127))),"-")</f>
        <v>-</v>
      </c>
      <c r="N129" s="36" t="str">
        <f>IF(ISNUMBER('Water Data'!N127),IF('Water Data'!N127=-999,"NA",IF('Water Data'!N127&lt;1, "&lt;1", IF('Water Data'!N127&gt;99, "&gt;99", 'Water Data'!N127))),"-")</f>
        <v>-</v>
      </c>
      <c r="O129" s="36" t="str">
        <f>IF(ISNUMBER('Water Data'!O127),IF('Water Data'!O127=-999,"NA",IF('Water Data'!O127&lt;1, "&lt;1", IF('Water Data'!O127&gt;99, "&gt;99", 'Water Data'!O127))),"-")</f>
        <v>-</v>
      </c>
      <c r="P129" s="36" t="str">
        <f>IF(ISNUMBER('Water Data'!P127),IF('Water Data'!P127=-999,"NA",IF('Water Data'!P127&lt;1, "&lt;1", IF('Water Data'!P127&gt;99, "&gt;99", 'Water Data'!P127))),"-")</f>
        <v>-</v>
      </c>
      <c r="Q129" s="36" t="str">
        <f>IF(ISNUMBER('Water Data'!Q127),IF('Water Data'!Q127=-999,"NA",IF('Water Data'!Q127&lt;1, "&lt;1", IF('Water Data'!Q127&gt;99, "&gt;99", 'Water Data'!Q127))),"-")</f>
        <v>-</v>
      </c>
      <c r="R129" s="36" t="str">
        <f>IF(ISNUMBER('Water Data'!R127),IF('Water Data'!R127=-999,"NA",IF('Water Data'!R127&lt;1, "&lt;1", IF('Water Data'!R127&gt;99, "&gt;99", 'Water Data'!R127))),"-")</f>
        <v>-</v>
      </c>
      <c r="S129" s="36" t="str">
        <f>IF(ISNUMBER('Water Data'!S127),IF('Water Data'!S127=-999,"NA",IF('Water Data'!S127&lt;1, "&lt;1", IF('Water Data'!S127&gt;99, "&gt;99", 'Water Data'!S127))),"-")</f>
        <v>-</v>
      </c>
      <c r="T129" s="36" t="str">
        <f>IF(ISNUMBER('Water Data'!T127),IF('Water Data'!T127=-999,"NA",IF('Water Data'!T127&lt;1, "&lt;1", IF('Water Data'!T127&gt;99, "&gt;99", 'Water Data'!T127))),"-")</f>
        <v>-</v>
      </c>
      <c r="U129" s="36" t="str">
        <f>IF(ISNUMBER('Water Data'!U127),IF('Water Data'!U127=-999,"NA",IF('Water Data'!U127&lt;1, "&lt;1", IF('Water Data'!U127&gt;99, "&gt;99", 'Water Data'!U127))),"-")</f>
        <v>-</v>
      </c>
      <c r="V129" s="36" t="str">
        <f>IF(ISNUMBER('Water Data'!V127),IF('Water Data'!V127=-999,"NA",IF('Water Data'!V127&lt;1, "&lt;1", IF('Water Data'!V127&gt;99, "&gt;99", 'Water Data'!V127))),"-")</f>
        <v>-</v>
      </c>
      <c r="W129" s="36" t="str">
        <f>IF(ISNUMBER('Water Data'!W127),IF('Water Data'!W127=-999,"NA",IF('Water Data'!W127&lt;1, "&lt;1", IF('Water Data'!W127&gt;99, "&gt;99", 'Water Data'!W127))),"-")</f>
        <v>-</v>
      </c>
      <c r="X129" s="36" t="str">
        <f>IF(ISNUMBER('Water Data'!X127),IF('Water Data'!X127=-999,"NA",IF('Water Data'!X127&lt;1, "&lt;1", IF('Water Data'!X127&gt;99, "&gt;99", 'Water Data'!X127))),"-")</f>
        <v>-</v>
      </c>
      <c r="Y129" s="36" t="str">
        <f>IF(ISNUMBER('Water Data'!Y127),IF('Water Data'!Y127=-999,"NA",IF('Water Data'!Y127&lt;1, "&lt;1", IF('Water Data'!Y127&gt;99, "&gt;99", 'Water Data'!Y127))),"-")</f>
        <v>-</v>
      </c>
      <c r="Z129" s="5"/>
    </row>
    <row xmlns:x14ac="http://schemas.microsoft.com/office/spreadsheetml/2009/9/ac" r="130" s="2" customFormat="true" hidden="true" x14ac:dyDescent="0.2">
      <c r="A130" s="37">
        <f>'Water Data'!A128</f>
        <v>0</v>
      </c>
      <c r="B130" s="5">
        <f>'Water Data'!B128</f>
        <v>0</v>
      </c>
      <c r="C130" s="48">
        <f>'Water Data'!C128</f>
        <v>0</v>
      </c>
      <c r="D130" s="8" t="str">
        <f>IF(ISNUMBER('Water Data'!D128),'Water Data'!D128,"-")</f>
        <v>-</v>
      </c>
      <c r="E130" s="8" t="str">
        <f>IF(ISNUMBER('Water Data'!E128),'Water Data'!E128,"-")</f>
        <v>-</v>
      </c>
      <c r="F130" s="8" t="str">
        <f>IF(ISNUMBER('Water Data'!F128),'Water Data'!F128,"-")</f>
        <v>-</v>
      </c>
      <c r="G130" s="8" t="str">
        <f>IF(ISNUMBER('Water Data'!G128),'Water Data'!G128,"-")</f>
        <v>-</v>
      </c>
      <c r="H130" s="36" t="str">
        <f>IF(ISNUMBER('Water Data'!H128),IF('Water Data'!H128=-999,"NA",IF('Water Data'!H128&lt;1, "&lt;1", IF('Water Data'!H128&gt;99, "&gt;99", 'Water Data'!H128))),"-")</f>
        <v>-</v>
      </c>
      <c r="I130" s="36" t="str">
        <f>IF(ISNUMBER('Water Data'!I128),IF('Water Data'!I128=-999,"NA",IF('Water Data'!I128&lt;1, "&lt;1", IF('Water Data'!I128&gt;99, "&gt;99", 'Water Data'!I128))),"-")</f>
        <v>-</v>
      </c>
      <c r="J130" s="36" t="str">
        <f>IF(ISNUMBER('Water Data'!J128),IF('Water Data'!J128=-999,"NA",IF('Water Data'!J128&lt;1, "&lt;1", IF('Water Data'!J128&gt;99, "&gt;99", 'Water Data'!J128))),"-")</f>
        <v>-</v>
      </c>
      <c r="K130" s="36" t="str">
        <f>IF(ISNUMBER('Water Data'!K128),IF('Water Data'!K128=-999,"NA",IF('Water Data'!K128&lt;1, "&lt;1", IF('Water Data'!K128&gt;99, "&gt;99", 'Water Data'!K128))),"-")</f>
        <v>-</v>
      </c>
      <c r="L130" s="36" t="str">
        <f>IF(ISNUMBER('Water Data'!L128),IF('Water Data'!L128=-999,"NA",IF('Water Data'!L128&lt;1, "&lt;1", IF('Water Data'!L128&gt;99, "&gt;99", 'Water Data'!L128))),"-")</f>
        <v>-</v>
      </c>
      <c r="M130" s="36" t="str">
        <f>IF(ISNUMBER('Water Data'!M128),IF('Water Data'!M128=-999,"NA",IF('Water Data'!M128&lt;1, "&lt;1", IF('Water Data'!M128&gt;99, "&gt;99", 'Water Data'!M128))),"-")</f>
        <v>-</v>
      </c>
      <c r="N130" s="36" t="str">
        <f>IF(ISNUMBER('Water Data'!N128),IF('Water Data'!N128=-999,"NA",IF('Water Data'!N128&lt;1, "&lt;1", IF('Water Data'!N128&gt;99, "&gt;99", 'Water Data'!N128))),"-")</f>
        <v>-</v>
      </c>
      <c r="O130" s="36" t="str">
        <f>IF(ISNUMBER('Water Data'!O128),IF('Water Data'!O128=-999,"NA",IF('Water Data'!O128&lt;1, "&lt;1", IF('Water Data'!O128&gt;99, "&gt;99", 'Water Data'!O128))),"-")</f>
        <v>-</v>
      </c>
      <c r="P130" s="36" t="str">
        <f>IF(ISNUMBER('Water Data'!P128),IF('Water Data'!P128=-999,"NA",IF('Water Data'!P128&lt;1, "&lt;1", IF('Water Data'!P128&gt;99, "&gt;99", 'Water Data'!P128))),"-")</f>
        <v>-</v>
      </c>
      <c r="Q130" s="36" t="str">
        <f>IF(ISNUMBER('Water Data'!Q128),IF('Water Data'!Q128=-999,"NA",IF('Water Data'!Q128&lt;1, "&lt;1", IF('Water Data'!Q128&gt;99, "&gt;99", 'Water Data'!Q128))),"-")</f>
        <v>-</v>
      </c>
      <c r="R130" s="36" t="str">
        <f>IF(ISNUMBER('Water Data'!R128),IF('Water Data'!R128=-999,"NA",IF('Water Data'!R128&lt;1, "&lt;1", IF('Water Data'!R128&gt;99, "&gt;99", 'Water Data'!R128))),"-")</f>
        <v>-</v>
      </c>
      <c r="S130" s="36" t="str">
        <f>IF(ISNUMBER('Water Data'!S128),IF('Water Data'!S128=-999,"NA",IF('Water Data'!S128&lt;1, "&lt;1", IF('Water Data'!S128&gt;99, "&gt;99", 'Water Data'!S128))),"-")</f>
        <v>-</v>
      </c>
      <c r="T130" s="36" t="str">
        <f>IF(ISNUMBER('Water Data'!T128),IF('Water Data'!T128=-999,"NA",IF('Water Data'!T128&lt;1, "&lt;1", IF('Water Data'!T128&gt;99, "&gt;99", 'Water Data'!T128))),"-")</f>
        <v>-</v>
      </c>
      <c r="U130" s="36" t="str">
        <f>IF(ISNUMBER('Water Data'!U128),IF('Water Data'!U128=-999,"NA",IF('Water Data'!U128&lt;1, "&lt;1", IF('Water Data'!U128&gt;99, "&gt;99", 'Water Data'!U128))),"-")</f>
        <v>-</v>
      </c>
      <c r="V130" s="36" t="str">
        <f>IF(ISNUMBER('Water Data'!V128),IF('Water Data'!V128=-999,"NA",IF('Water Data'!V128&lt;1, "&lt;1", IF('Water Data'!V128&gt;99, "&gt;99", 'Water Data'!V128))),"-")</f>
        <v>-</v>
      </c>
      <c r="W130" s="36" t="str">
        <f>IF(ISNUMBER('Water Data'!W128),IF('Water Data'!W128=-999,"NA",IF('Water Data'!W128&lt;1, "&lt;1", IF('Water Data'!W128&gt;99, "&gt;99", 'Water Data'!W128))),"-")</f>
        <v>-</v>
      </c>
      <c r="X130" s="36" t="str">
        <f>IF(ISNUMBER('Water Data'!X128),IF('Water Data'!X128=-999,"NA",IF('Water Data'!X128&lt;1, "&lt;1", IF('Water Data'!X128&gt;99, "&gt;99", 'Water Data'!X128))),"-")</f>
        <v>-</v>
      </c>
      <c r="Y130" s="36" t="str">
        <f>IF(ISNUMBER('Water Data'!Y128),IF('Water Data'!Y128=-999,"NA",IF('Water Data'!Y128&lt;1, "&lt;1", IF('Water Data'!Y128&gt;99, "&gt;99", 'Water Data'!Y128))),"-")</f>
        <v>-</v>
      </c>
      <c r="Z130" s="5"/>
    </row>
    <row xmlns:x14ac="http://schemas.microsoft.com/office/spreadsheetml/2009/9/ac" r="131" s="2" customFormat="true" hidden="true" x14ac:dyDescent="0.2">
      <c r="A131" s="37">
        <f>'Water Data'!A129</f>
        <v>0</v>
      </c>
      <c r="B131" s="5">
        <f>'Water Data'!B129</f>
        <v>0</v>
      </c>
      <c r="C131" s="48">
        <f>'Water Data'!C129</f>
        <v>0</v>
      </c>
      <c r="D131" s="8" t="str">
        <f>IF(ISNUMBER('Water Data'!D129),'Water Data'!D129,"-")</f>
        <v>-</v>
      </c>
      <c r="E131" s="8" t="str">
        <f>IF(ISNUMBER('Water Data'!E129),'Water Data'!E129,"-")</f>
        <v>-</v>
      </c>
      <c r="F131" s="8" t="str">
        <f>IF(ISNUMBER('Water Data'!F129),'Water Data'!F129,"-")</f>
        <v>-</v>
      </c>
      <c r="G131" s="8" t="str">
        <f>IF(ISNUMBER('Water Data'!G129),'Water Data'!G129,"-")</f>
        <v>-</v>
      </c>
      <c r="H131" s="36" t="str">
        <f>IF(ISNUMBER('Water Data'!H129),IF('Water Data'!H129=-999,"NA",IF('Water Data'!H129&lt;1, "&lt;1", IF('Water Data'!H129&gt;99, "&gt;99", 'Water Data'!H129))),"-")</f>
        <v>-</v>
      </c>
      <c r="I131" s="36" t="str">
        <f>IF(ISNUMBER('Water Data'!I129),IF('Water Data'!I129=-999,"NA",IF('Water Data'!I129&lt;1, "&lt;1", IF('Water Data'!I129&gt;99, "&gt;99", 'Water Data'!I129))),"-")</f>
        <v>-</v>
      </c>
      <c r="J131" s="36" t="str">
        <f>IF(ISNUMBER('Water Data'!J129),IF('Water Data'!J129=-999,"NA",IF('Water Data'!J129&lt;1, "&lt;1", IF('Water Data'!J129&gt;99, "&gt;99", 'Water Data'!J129))),"-")</f>
        <v>-</v>
      </c>
      <c r="K131" s="36" t="str">
        <f>IF(ISNUMBER('Water Data'!K129),IF('Water Data'!K129=-999,"NA",IF('Water Data'!K129&lt;1, "&lt;1", IF('Water Data'!K129&gt;99, "&gt;99", 'Water Data'!K129))),"-")</f>
        <v>-</v>
      </c>
      <c r="L131" s="36" t="str">
        <f>IF(ISNUMBER('Water Data'!L129),IF('Water Data'!L129=-999,"NA",IF('Water Data'!L129&lt;1, "&lt;1", IF('Water Data'!L129&gt;99, "&gt;99", 'Water Data'!L129))),"-")</f>
        <v>-</v>
      </c>
      <c r="M131" s="36" t="str">
        <f>IF(ISNUMBER('Water Data'!M129),IF('Water Data'!M129=-999,"NA",IF('Water Data'!M129&lt;1, "&lt;1", IF('Water Data'!M129&gt;99, "&gt;99", 'Water Data'!M129))),"-")</f>
        <v>-</v>
      </c>
      <c r="N131" s="36" t="str">
        <f>IF(ISNUMBER('Water Data'!N129),IF('Water Data'!N129=-999,"NA",IF('Water Data'!N129&lt;1, "&lt;1", IF('Water Data'!N129&gt;99, "&gt;99", 'Water Data'!N129))),"-")</f>
        <v>-</v>
      </c>
      <c r="O131" s="36" t="str">
        <f>IF(ISNUMBER('Water Data'!O129),IF('Water Data'!O129=-999,"NA",IF('Water Data'!O129&lt;1, "&lt;1", IF('Water Data'!O129&gt;99, "&gt;99", 'Water Data'!O129))),"-")</f>
        <v>-</v>
      </c>
      <c r="P131" s="36" t="str">
        <f>IF(ISNUMBER('Water Data'!P129),IF('Water Data'!P129=-999,"NA",IF('Water Data'!P129&lt;1, "&lt;1", IF('Water Data'!P129&gt;99, "&gt;99", 'Water Data'!P129))),"-")</f>
        <v>-</v>
      </c>
      <c r="Q131" s="36" t="str">
        <f>IF(ISNUMBER('Water Data'!Q129),IF('Water Data'!Q129=-999,"NA",IF('Water Data'!Q129&lt;1, "&lt;1", IF('Water Data'!Q129&gt;99, "&gt;99", 'Water Data'!Q129))),"-")</f>
        <v>-</v>
      </c>
      <c r="R131" s="36" t="str">
        <f>IF(ISNUMBER('Water Data'!R129),IF('Water Data'!R129=-999,"NA",IF('Water Data'!R129&lt;1, "&lt;1", IF('Water Data'!R129&gt;99, "&gt;99", 'Water Data'!R129))),"-")</f>
        <v>-</v>
      </c>
      <c r="S131" s="36" t="str">
        <f>IF(ISNUMBER('Water Data'!S129),IF('Water Data'!S129=-999,"NA",IF('Water Data'!S129&lt;1, "&lt;1", IF('Water Data'!S129&gt;99, "&gt;99", 'Water Data'!S129))),"-")</f>
        <v>-</v>
      </c>
      <c r="T131" s="36" t="str">
        <f>IF(ISNUMBER('Water Data'!T129),IF('Water Data'!T129=-999,"NA",IF('Water Data'!T129&lt;1, "&lt;1", IF('Water Data'!T129&gt;99, "&gt;99", 'Water Data'!T129))),"-")</f>
        <v>-</v>
      </c>
      <c r="U131" s="36" t="str">
        <f>IF(ISNUMBER('Water Data'!U129),IF('Water Data'!U129=-999,"NA",IF('Water Data'!U129&lt;1, "&lt;1", IF('Water Data'!U129&gt;99, "&gt;99", 'Water Data'!U129))),"-")</f>
        <v>-</v>
      </c>
      <c r="V131" s="36" t="str">
        <f>IF(ISNUMBER('Water Data'!V129),IF('Water Data'!V129=-999,"NA",IF('Water Data'!V129&lt;1, "&lt;1", IF('Water Data'!V129&gt;99, "&gt;99", 'Water Data'!V129))),"-")</f>
        <v>-</v>
      </c>
      <c r="W131" s="36" t="str">
        <f>IF(ISNUMBER('Water Data'!W129),IF('Water Data'!W129=-999,"NA",IF('Water Data'!W129&lt;1, "&lt;1", IF('Water Data'!W129&gt;99, "&gt;99", 'Water Data'!W129))),"-")</f>
        <v>-</v>
      </c>
      <c r="X131" s="36" t="str">
        <f>IF(ISNUMBER('Water Data'!X129),IF('Water Data'!X129=-999,"NA",IF('Water Data'!X129&lt;1, "&lt;1", IF('Water Data'!X129&gt;99, "&gt;99", 'Water Data'!X129))),"-")</f>
        <v>-</v>
      </c>
      <c r="Y131" s="36" t="str">
        <f>IF(ISNUMBER('Water Data'!Y129),IF('Water Data'!Y129=-999,"NA",IF('Water Data'!Y129&lt;1, "&lt;1", IF('Water Data'!Y129&gt;99, "&gt;99", 'Water Data'!Y129))),"-")</f>
        <v>-</v>
      </c>
      <c r="Z131" s="5"/>
    </row>
    <row xmlns:x14ac="http://schemas.microsoft.com/office/spreadsheetml/2009/9/ac" r="132" s="2" customFormat="true" hidden="true" x14ac:dyDescent="0.2">
      <c r="A132" s="37">
        <f>'Water Data'!A130</f>
        <v>0</v>
      </c>
      <c r="B132" s="5">
        <f>'Water Data'!B130</f>
        <v>0</v>
      </c>
      <c r="C132" s="48">
        <f>'Water Data'!C130</f>
        <v>0</v>
      </c>
      <c r="D132" s="8" t="str">
        <f>IF(ISNUMBER('Water Data'!D130),'Water Data'!D130,"-")</f>
        <v>-</v>
      </c>
      <c r="E132" s="8" t="str">
        <f>IF(ISNUMBER('Water Data'!E130),'Water Data'!E130,"-")</f>
        <v>-</v>
      </c>
      <c r="F132" s="8" t="str">
        <f>IF(ISNUMBER('Water Data'!F130),'Water Data'!F130,"-")</f>
        <v>-</v>
      </c>
      <c r="G132" s="8" t="str">
        <f>IF(ISNUMBER('Water Data'!G130),'Water Data'!G130,"-")</f>
        <v>-</v>
      </c>
      <c r="H132" s="36" t="str">
        <f>IF(ISNUMBER('Water Data'!H130),IF('Water Data'!H130=-999,"NA",IF('Water Data'!H130&lt;1, "&lt;1", IF('Water Data'!H130&gt;99, "&gt;99", 'Water Data'!H130))),"-")</f>
        <v>-</v>
      </c>
      <c r="I132" s="36" t="str">
        <f>IF(ISNUMBER('Water Data'!I130),IF('Water Data'!I130=-999,"NA",IF('Water Data'!I130&lt;1, "&lt;1", IF('Water Data'!I130&gt;99, "&gt;99", 'Water Data'!I130))),"-")</f>
        <v>-</v>
      </c>
      <c r="J132" s="36" t="str">
        <f>IF(ISNUMBER('Water Data'!J130),IF('Water Data'!J130=-999,"NA",IF('Water Data'!J130&lt;1, "&lt;1", IF('Water Data'!J130&gt;99, "&gt;99", 'Water Data'!J130))),"-")</f>
        <v>-</v>
      </c>
      <c r="K132" s="36" t="str">
        <f>IF(ISNUMBER('Water Data'!K130),IF('Water Data'!K130=-999,"NA",IF('Water Data'!K130&lt;1, "&lt;1", IF('Water Data'!K130&gt;99, "&gt;99", 'Water Data'!K130))),"-")</f>
        <v>-</v>
      </c>
      <c r="L132" s="36" t="str">
        <f>IF(ISNUMBER('Water Data'!L130),IF('Water Data'!L130=-999,"NA",IF('Water Data'!L130&lt;1, "&lt;1", IF('Water Data'!L130&gt;99, "&gt;99", 'Water Data'!L130))),"-")</f>
        <v>-</v>
      </c>
      <c r="M132" s="36" t="str">
        <f>IF(ISNUMBER('Water Data'!M130),IF('Water Data'!M130=-999,"NA",IF('Water Data'!M130&lt;1, "&lt;1", IF('Water Data'!M130&gt;99, "&gt;99", 'Water Data'!M130))),"-")</f>
        <v>-</v>
      </c>
      <c r="N132" s="36" t="str">
        <f>IF(ISNUMBER('Water Data'!N130),IF('Water Data'!N130=-999,"NA",IF('Water Data'!N130&lt;1, "&lt;1", IF('Water Data'!N130&gt;99, "&gt;99", 'Water Data'!N130))),"-")</f>
        <v>-</v>
      </c>
      <c r="O132" s="36" t="str">
        <f>IF(ISNUMBER('Water Data'!O130),IF('Water Data'!O130=-999,"NA",IF('Water Data'!O130&lt;1, "&lt;1", IF('Water Data'!O130&gt;99, "&gt;99", 'Water Data'!O130))),"-")</f>
        <v>-</v>
      </c>
      <c r="P132" s="36" t="str">
        <f>IF(ISNUMBER('Water Data'!P130),IF('Water Data'!P130=-999,"NA",IF('Water Data'!P130&lt;1, "&lt;1", IF('Water Data'!P130&gt;99, "&gt;99", 'Water Data'!P130))),"-")</f>
        <v>-</v>
      </c>
      <c r="Q132" s="36" t="str">
        <f>IF(ISNUMBER('Water Data'!Q130),IF('Water Data'!Q130=-999,"NA",IF('Water Data'!Q130&lt;1, "&lt;1", IF('Water Data'!Q130&gt;99, "&gt;99", 'Water Data'!Q130))),"-")</f>
        <v>-</v>
      </c>
      <c r="R132" s="36" t="str">
        <f>IF(ISNUMBER('Water Data'!R130),IF('Water Data'!R130=-999,"NA",IF('Water Data'!R130&lt;1, "&lt;1", IF('Water Data'!R130&gt;99, "&gt;99", 'Water Data'!R130))),"-")</f>
        <v>-</v>
      </c>
      <c r="S132" s="36" t="str">
        <f>IF(ISNUMBER('Water Data'!S130),IF('Water Data'!S130=-999,"NA",IF('Water Data'!S130&lt;1, "&lt;1", IF('Water Data'!S130&gt;99, "&gt;99", 'Water Data'!S130))),"-")</f>
        <v>-</v>
      </c>
      <c r="T132" s="36" t="str">
        <f>IF(ISNUMBER('Water Data'!T130),IF('Water Data'!T130=-999,"NA",IF('Water Data'!T130&lt;1, "&lt;1", IF('Water Data'!T130&gt;99, "&gt;99", 'Water Data'!T130))),"-")</f>
        <v>-</v>
      </c>
      <c r="U132" s="36" t="str">
        <f>IF(ISNUMBER('Water Data'!U130),IF('Water Data'!U130=-999,"NA",IF('Water Data'!U130&lt;1, "&lt;1", IF('Water Data'!U130&gt;99, "&gt;99", 'Water Data'!U130))),"-")</f>
        <v>-</v>
      </c>
      <c r="V132" s="36" t="str">
        <f>IF(ISNUMBER('Water Data'!V130),IF('Water Data'!V130=-999,"NA",IF('Water Data'!V130&lt;1, "&lt;1", IF('Water Data'!V130&gt;99, "&gt;99", 'Water Data'!V130))),"-")</f>
        <v>-</v>
      </c>
      <c r="W132" s="36" t="str">
        <f>IF(ISNUMBER('Water Data'!W130),IF('Water Data'!W130=-999,"NA",IF('Water Data'!W130&lt;1, "&lt;1", IF('Water Data'!W130&gt;99, "&gt;99", 'Water Data'!W130))),"-")</f>
        <v>-</v>
      </c>
      <c r="X132" s="36" t="str">
        <f>IF(ISNUMBER('Water Data'!X130),IF('Water Data'!X130=-999,"NA",IF('Water Data'!X130&lt;1, "&lt;1", IF('Water Data'!X130&gt;99, "&gt;99", 'Water Data'!X130))),"-")</f>
        <v>-</v>
      </c>
      <c r="Y132" s="36" t="str">
        <f>IF(ISNUMBER('Water Data'!Y130),IF('Water Data'!Y130=-999,"NA",IF('Water Data'!Y130&lt;1, "&lt;1", IF('Water Data'!Y130&gt;99, "&gt;99", 'Water Data'!Y130))),"-")</f>
        <v>-</v>
      </c>
      <c r="Z132" s="5"/>
    </row>
    <row xmlns:x14ac="http://schemas.microsoft.com/office/spreadsheetml/2009/9/ac" r="133" s="2" customFormat="true" hidden="true" x14ac:dyDescent="0.2">
      <c r="A133" s="37">
        <f>'Water Data'!A131</f>
        <v>0</v>
      </c>
      <c r="B133" s="5">
        <f>'Water Data'!B131</f>
        <v>0</v>
      </c>
      <c r="C133" s="48">
        <f>'Water Data'!C131</f>
        <v>0</v>
      </c>
      <c r="D133" s="8" t="str">
        <f>IF(ISNUMBER('Water Data'!D131),'Water Data'!D131,"-")</f>
        <v>-</v>
      </c>
      <c r="E133" s="8" t="str">
        <f>IF(ISNUMBER('Water Data'!E131),'Water Data'!E131,"-")</f>
        <v>-</v>
      </c>
      <c r="F133" s="8" t="str">
        <f>IF(ISNUMBER('Water Data'!F131),'Water Data'!F131,"-")</f>
        <v>-</v>
      </c>
      <c r="G133" s="8" t="str">
        <f>IF(ISNUMBER('Water Data'!G131),'Water Data'!G131,"-")</f>
        <v>-</v>
      </c>
      <c r="H133" s="36" t="str">
        <f>IF(ISNUMBER('Water Data'!H131),IF('Water Data'!H131=-999,"NA",IF('Water Data'!H131&lt;1, "&lt;1", IF('Water Data'!H131&gt;99, "&gt;99", 'Water Data'!H131))),"-")</f>
        <v>-</v>
      </c>
      <c r="I133" s="36" t="str">
        <f>IF(ISNUMBER('Water Data'!I131),IF('Water Data'!I131=-999,"NA",IF('Water Data'!I131&lt;1, "&lt;1", IF('Water Data'!I131&gt;99, "&gt;99", 'Water Data'!I131))),"-")</f>
        <v>-</v>
      </c>
      <c r="J133" s="36" t="str">
        <f>IF(ISNUMBER('Water Data'!J131),IF('Water Data'!J131=-999,"NA",IF('Water Data'!J131&lt;1, "&lt;1", IF('Water Data'!J131&gt;99, "&gt;99", 'Water Data'!J131))),"-")</f>
        <v>-</v>
      </c>
      <c r="K133" s="36" t="str">
        <f>IF(ISNUMBER('Water Data'!K131),IF('Water Data'!K131=-999,"NA",IF('Water Data'!K131&lt;1, "&lt;1", IF('Water Data'!K131&gt;99, "&gt;99", 'Water Data'!K131))),"-")</f>
        <v>-</v>
      </c>
      <c r="L133" s="36" t="str">
        <f>IF(ISNUMBER('Water Data'!L131),IF('Water Data'!L131=-999,"NA",IF('Water Data'!L131&lt;1, "&lt;1", IF('Water Data'!L131&gt;99, "&gt;99", 'Water Data'!L131))),"-")</f>
        <v>-</v>
      </c>
      <c r="M133" s="36" t="str">
        <f>IF(ISNUMBER('Water Data'!M131),IF('Water Data'!M131=-999,"NA",IF('Water Data'!M131&lt;1, "&lt;1", IF('Water Data'!M131&gt;99, "&gt;99", 'Water Data'!M131))),"-")</f>
        <v>-</v>
      </c>
      <c r="N133" s="36" t="str">
        <f>IF(ISNUMBER('Water Data'!N131),IF('Water Data'!N131=-999,"NA",IF('Water Data'!N131&lt;1, "&lt;1", IF('Water Data'!N131&gt;99, "&gt;99", 'Water Data'!N131))),"-")</f>
        <v>-</v>
      </c>
      <c r="O133" s="36" t="str">
        <f>IF(ISNUMBER('Water Data'!O131),IF('Water Data'!O131=-999,"NA",IF('Water Data'!O131&lt;1, "&lt;1", IF('Water Data'!O131&gt;99, "&gt;99", 'Water Data'!O131))),"-")</f>
        <v>-</v>
      </c>
      <c r="P133" s="36" t="str">
        <f>IF(ISNUMBER('Water Data'!P131),IF('Water Data'!P131=-999,"NA",IF('Water Data'!P131&lt;1, "&lt;1", IF('Water Data'!P131&gt;99, "&gt;99", 'Water Data'!P131))),"-")</f>
        <v>-</v>
      </c>
      <c r="Q133" s="36" t="str">
        <f>IF(ISNUMBER('Water Data'!Q131),IF('Water Data'!Q131=-999,"NA",IF('Water Data'!Q131&lt;1, "&lt;1", IF('Water Data'!Q131&gt;99, "&gt;99", 'Water Data'!Q131))),"-")</f>
        <v>-</v>
      </c>
      <c r="R133" s="36" t="str">
        <f>IF(ISNUMBER('Water Data'!R131),IF('Water Data'!R131=-999,"NA",IF('Water Data'!R131&lt;1, "&lt;1", IF('Water Data'!R131&gt;99, "&gt;99", 'Water Data'!R131))),"-")</f>
        <v>-</v>
      </c>
      <c r="S133" s="36" t="str">
        <f>IF(ISNUMBER('Water Data'!S131),IF('Water Data'!S131=-999,"NA",IF('Water Data'!S131&lt;1, "&lt;1", IF('Water Data'!S131&gt;99, "&gt;99", 'Water Data'!S131))),"-")</f>
        <v>-</v>
      </c>
      <c r="T133" s="36" t="str">
        <f>IF(ISNUMBER('Water Data'!T131),IF('Water Data'!T131=-999,"NA",IF('Water Data'!T131&lt;1, "&lt;1", IF('Water Data'!T131&gt;99, "&gt;99", 'Water Data'!T131))),"-")</f>
        <v>-</v>
      </c>
      <c r="U133" s="36" t="str">
        <f>IF(ISNUMBER('Water Data'!U131),IF('Water Data'!U131=-999,"NA",IF('Water Data'!U131&lt;1, "&lt;1", IF('Water Data'!U131&gt;99, "&gt;99", 'Water Data'!U131))),"-")</f>
        <v>-</v>
      </c>
      <c r="V133" s="36" t="str">
        <f>IF(ISNUMBER('Water Data'!V131),IF('Water Data'!V131=-999,"NA",IF('Water Data'!V131&lt;1, "&lt;1", IF('Water Data'!V131&gt;99, "&gt;99", 'Water Data'!V131))),"-")</f>
        <v>-</v>
      </c>
      <c r="W133" s="36" t="str">
        <f>IF(ISNUMBER('Water Data'!W131),IF('Water Data'!W131=-999,"NA",IF('Water Data'!W131&lt;1, "&lt;1", IF('Water Data'!W131&gt;99, "&gt;99", 'Water Data'!W131))),"-")</f>
        <v>-</v>
      </c>
      <c r="X133" s="36" t="str">
        <f>IF(ISNUMBER('Water Data'!X131),IF('Water Data'!X131=-999,"NA",IF('Water Data'!X131&lt;1, "&lt;1", IF('Water Data'!X131&gt;99, "&gt;99", 'Water Data'!X131))),"-")</f>
        <v>-</v>
      </c>
      <c r="Y133" s="36" t="str">
        <f>IF(ISNUMBER('Water Data'!Y131),IF('Water Data'!Y131=-999,"NA",IF('Water Data'!Y131&lt;1, "&lt;1", IF('Water Data'!Y131&gt;99, "&gt;99", 'Water Data'!Y131))),"-")</f>
        <v>-</v>
      </c>
      <c r="Z133" s="5"/>
    </row>
    <row xmlns:x14ac="http://schemas.microsoft.com/office/spreadsheetml/2009/9/ac" r="134" s="2" customFormat="true" hidden="true" x14ac:dyDescent="0.2">
      <c r="A134" s="37">
        <f>'Water Data'!A132</f>
        <v>0</v>
      </c>
      <c r="B134" s="5">
        <f>'Water Data'!B132</f>
        <v>0</v>
      </c>
      <c r="C134" s="48">
        <f>'Water Data'!C132</f>
        <v>0</v>
      </c>
      <c r="D134" s="8" t="str">
        <f>IF(ISNUMBER('Water Data'!D132),'Water Data'!D132,"-")</f>
        <v>-</v>
      </c>
      <c r="E134" s="8" t="str">
        <f>IF(ISNUMBER('Water Data'!E132),'Water Data'!E132,"-")</f>
        <v>-</v>
      </c>
      <c r="F134" s="8" t="str">
        <f>IF(ISNUMBER('Water Data'!F132),'Water Data'!F132,"-")</f>
        <v>-</v>
      </c>
      <c r="G134" s="8" t="str">
        <f>IF(ISNUMBER('Water Data'!G132),'Water Data'!G132,"-")</f>
        <v>-</v>
      </c>
      <c r="H134" s="36" t="str">
        <f>IF(ISNUMBER('Water Data'!H132),IF('Water Data'!H132=-999,"NA",IF('Water Data'!H132&lt;1, "&lt;1", IF('Water Data'!H132&gt;99, "&gt;99", 'Water Data'!H132))),"-")</f>
        <v>-</v>
      </c>
      <c r="I134" s="36" t="str">
        <f>IF(ISNUMBER('Water Data'!I132),IF('Water Data'!I132=-999,"NA",IF('Water Data'!I132&lt;1, "&lt;1", IF('Water Data'!I132&gt;99, "&gt;99", 'Water Data'!I132))),"-")</f>
        <v>-</v>
      </c>
      <c r="J134" s="36" t="str">
        <f>IF(ISNUMBER('Water Data'!J132),IF('Water Data'!J132=-999,"NA",IF('Water Data'!J132&lt;1, "&lt;1", IF('Water Data'!J132&gt;99, "&gt;99", 'Water Data'!J132))),"-")</f>
        <v>-</v>
      </c>
      <c r="K134" s="36" t="str">
        <f>IF(ISNUMBER('Water Data'!K132),IF('Water Data'!K132=-999,"NA",IF('Water Data'!K132&lt;1, "&lt;1", IF('Water Data'!K132&gt;99, "&gt;99", 'Water Data'!K132))),"-")</f>
        <v>-</v>
      </c>
      <c r="L134" s="36" t="str">
        <f>IF(ISNUMBER('Water Data'!L132),IF('Water Data'!L132=-999,"NA",IF('Water Data'!L132&lt;1, "&lt;1", IF('Water Data'!L132&gt;99, "&gt;99", 'Water Data'!L132))),"-")</f>
        <v>-</v>
      </c>
      <c r="M134" s="36" t="str">
        <f>IF(ISNUMBER('Water Data'!M132),IF('Water Data'!M132=-999,"NA",IF('Water Data'!M132&lt;1, "&lt;1", IF('Water Data'!M132&gt;99, "&gt;99", 'Water Data'!M132))),"-")</f>
        <v>-</v>
      </c>
      <c r="N134" s="36" t="str">
        <f>IF(ISNUMBER('Water Data'!N132),IF('Water Data'!N132=-999,"NA",IF('Water Data'!N132&lt;1, "&lt;1", IF('Water Data'!N132&gt;99, "&gt;99", 'Water Data'!N132))),"-")</f>
        <v>-</v>
      </c>
      <c r="O134" s="36" t="str">
        <f>IF(ISNUMBER('Water Data'!O132),IF('Water Data'!O132=-999,"NA",IF('Water Data'!O132&lt;1, "&lt;1", IF('Water Data'!O132&gt;99, "&gt;99", 'Water Data'!O132))),"-")</f>
        <v>-</v>
      </c>
      <c r="P134" s="36" t="str">
        <f>IF(ISNUMBER('Water Data'!P132),IF('Water Data'!P132=-999,"NA",IF('Water Data'!P132&lt;1, "&lt;1", IF('Water Data'!P132&gt;99, "&gt;99", 'Water Data'!P132))),"-")</f>
        <v>-</v>
      </c>
      <c r="Q134" s="36" t="str">
        <f>IF(ISNUMBER('Water Data'!Q132),IF('Water Data'!Q132=-999,"NA",IF('Water Data'!Q132&lt;1, "&lt;1", IF('Water Data'!Q132&gt;99, "&gt;99", 'Water Data'!Q132))),"-")</f>
        <v>-</v>
      </c>
      <c r="R134" s="36" t="str">
        <f>IF(ISNUMBER('Water Data'!R132),IF('Water Data'!R132=-999,"NA",IF('Water Data'!R132&lt;1, "&lt;1", IF('Water Data'!R132&gt;99, "&gt;99", 'Water Data'!R132))),"-")</f>
        <v>-</v>
      </c>
      <c r="S134" s="36" t="str">
        <f>IF(ISNUMBER('Water Data'!S132),IF('Water Data'!S132=-999,"NA",IF('Water Data'!S132&lt;1, "&lt;1", IF('Water Data'!S132&gt;99, "&gt;99", 'Water Data'!S132))),"-")</f>
        <v>-</v>
      </c>
      <c r="T134" s="36" t="str">
        <f>IF(ISNUMBER('Water Data'!T132),IF('Water Data'!T132=-999,"NA",IF('Water Data'!T132&lt;1, "&lt;1", IF('Water Data'!T132&gt;99, "&gt;99", 'Water Data'!T132))),"-")</f>
        <v>-</v>
      </c>
      <c r="U134" s="36" t="str">
        <f>IF(ISNUMBER('Water Data'!U132),IF('Water Data'!U132=-999,"NA",IF('Water Data'!U132&lt;1, "&lt;1", IF('Water Data'!U132&gt;99, "&gt;99", 'Water Data'!U132))),"-")</f>
        <v>-</v>
      </c>
      <c r="V134" s="36" t="str">
        <f>IF(ISNUMBER('Water Data'!V132),IF('Water Data'!V132=-999,"NA",IF('Water Data'!V132&lt;1, "&lt;1", IF('Water Data'!V132&gt;99, "&gt;99", 'Water Data'!V132))),"-")</f>
        <v>-</v>
      </c>
      <c r="W134" s="36" t="str">
        <f>IF(ISNUMBER('Water Data'!W132),IF('Water Data'!W132=-999,"NA",IF('Water Data'!W132&lt;1, "&lt;1", IF('Water Data'!W132&gt;99, "&gt;99", 'Water Data'!W132))),"-")</f>
        <v>-</v>
      </c>
      <c r="X134" s="36" t="str">
        <f>IF(ISNUMBER('Water Data'!X132),IF('Water Data'!X132=-999,"NA",IF('Water Data'!X132&lt;1, "&lt;1", IF('Water Data'!X132&gt;99, "&gt;99", 'Water Data'!X132))),"-")</f>
        <v>-</v>
      </c>
      <c r="Y134" s="36" t="str">
        <f>IF(ISNUMBER('Water Data'!Y132),IF('Water Data'!Y132=-999,"NA",IF('Water Data'!Y132&lt;1, "&lt;1", IF('Water Data'!Y132&gt;99, "&gt;99", 'Water Data'!Y132))),"-")</f>
        <v>-</v>
      </c>
      <c r="Z134" s="5"/>
    </row>
    <row xmlns:x14ac="http://schemas.microsoft.com/office/spreadsheetml/2009/9/ac" r="135" s="2" customFormat="true" hidden="true" x14ac:dyDescent="0.2">
      <c r="A135" s="37">
        <f>'Water Data'!A133</f>
        <v>0</v>
      </c>
      <c r="B135" s="5">
        <f>'Water Data'!B133</f>
        <v>0</v>
      </c>
      <c r="C135" s="48">
        <f>'Water Data'!C133</f>
        <v>0</v>
      </c>
      <c r="D135" s="8" t="str">
        <f>IF(ISNUMBER('Water Data'!D133),'Water Data'!D133,"-")</f>
        <v>-</v>
      </c>
      <c r="E135" s="8" t="str">
        <f>IF(ISNUMBER('Water Data'!E133),'Water Data'!E133,"-")</f>
        <v>-</v>
      </c>
      <c r="F135" s="8" t="str">
        <f>IF(ISNUMBER('Water Data'!F133),'Water Data'!F133,"-")</f>
        <v>-</v>
      </c>
      <c r="G135" s="8" t="str">
        <f>IF(ISNUMBER('Water Data'!G133),'Water Data'!G133,"-")</f>
        <v>-</v>
      </c>
      <c r="H135" s="36" t="str">
        <f>IF(ISNUMBER('Water Data'!H133),IF('Water Data'!H133=-999,"NA",IF('Water Data'!H133&lt;1, "&lt;1", IF('Water Data'!H133&gt;99, "&gt;99", 'Water Data'!H133))),"-")</f>
        <v>-</v>
      </c>
      <c r="I135" s="36" t="str">
        <f>IF(ISNUMBER('Water Data'!I133),IF('Water Data'!I133=-999,"NA",IF('Water Data'!I133&lt;1, "&lt;1", IF('Water Data'!I133&gt;99, "&gt;99", 'Water Data'!I133))),"-")</f>
        <v>-</v>
      </c>
      <c r="J135" s="36" t="str">
        <f>IF(ISNUMBER('Water Data'!J133),IF('Water Data'!J133=-999,"NA",IF('Water Data'!J133&lt;1, "&lt;1", IF('Water Data'!J133&gt;99, "&gt;99", 'Water Data'!J133))),"-")</f>
        <v>-</v>
      </c>
      <c r="K135" s="36" t="str">
        <f>IF(ISNUMBER('Water Data'!K133),IF('Water Data'!K133=-999,"NA",IF('Water Data'!K133&lt;1, "&lt;1", IF('Water Data'!K133&gt;99, "&gt;99", 'Water Data'!K133))),"-")</f>
        <v>-</v>
      </c>
      <c r="L135" s="36" t="str">
        <f>IF(ISNUMBER('Water Data'!L133),IF('Water Data'!L133=-999,"NA",IF('Water Data'!L133&lt;1, "&lt;1", IF('Water Data'!L133&gt;99, "&gt;99", 'Water Data'!L133))),"-")</f>
        <v>-</v>
      </c>
      <c r="M135" s="36" t="str">
        <f>IF(ISNUMBER('Water Data'!M133),IF('Water Data'!M133=-999,"NA",IF('Water Data'!M133&lt;1, "&lt;1", IF('Water Data'!M133&gt;99, "&gt;99", 'Water Data'!M133))),"-")</f>
        <v>-</v>
      </c>
      <c r="N135" s="36" t="str">
        <f>IF(ISNUMBER('Water Data'!N133),IF('Water Data'!N133=-999,"NA",IF('Water Data'!N133&lt;1, "&lt;1", IF('Water Data'!N133&gt;99, "&gt;99", 'Water Data'!N133))),"-")</f>
        <v>-</v>
      </c>
      <c r="O135" s="36" t="str">
        <f>IF(ISNUMBER('Water Data'!O133),IF('Water Data'!O133=-999,"NA",IF('Water Data'!O133&lt;1, "&lt;1", IF('Water Data'!O133&gt;99, "&gt;99", 'Water Data'!O133))),"-")</f>
        <v>-</v>
      </c>
      <c r="P135" s="36" t="str">
        <f>IF(ISNUMBER('Water Data'!P133),IF('Water Data'!P133=-999,"NA",IF('Water Data'!P133&lt;1, "&lt;1", IF('Water Data'!P133&gt;99, "&gt;99", 'Water Data'!P133))),"-")</f>
        <v>-</v>
      </c>
      <c r="Q135" s="36" t="str">
        <f>IF(ISNUMBER('Water Data'!Q133),IF('Water Data'!Q133=-999,"NA",IF('Water Data'!Q133&lt;1, "&lt;1", IF('Water Data'!Q133&gt;99, "&gt;99", 'Water Data'!Q133))),"-")</f>
        <v>-</v>
      </c>
      <c r="R135" s="36" t="str">
        <f>IF(ISNUMBER('Water Data'!R133),IF('Water Data'!R133=-999,"NA",IF('Water Data'!R133&lt;1, "&lt;1", IF('Water Data'!R133&gt;99, "&gt;99", 'Water Data'!R133))),"-")</f>
        <v>-</v>
      </c>
      <c r="S135" s="36" t="str">
        <f>IF(ISNUMBER('Water Data'!S133),IF('Water Data'!S133=-999,"NA",IF('Water Data'!S133&lt;1, "&lt;1", IF('Water Data'!S133&gt;99, "&gt;99", 'Water Data'!S133))),"-")</f>
        <v>-</v>
      </c>
      <c r="T135" s="36" t="str">
        <f>IF(ISNUMBER('Water Data'!T133),IF('Water Data'!T133=-999,"NA",IF('Water Data'!T133&lt;1, "&lt;1", IF('Water Data'!T133&gt;99, "&gt;99", 'Water Data'!T133))),"-")</f>
        <v>-</v>
      </c>
      <c r="U135" s="36" t="str">
        <f>IF(ISNUMBER('Water Data'!U133),IF('Water Data'!U133=-999,"NA",IF('Water Data'!U133&lt;1, "&lt;1", IF('Water Data'!U133&gt;99, "&gt;99", 'Water Data'!U133))),"-")</f>
        <v>-</v>
      </c>
      <c r="V135" s="36" t="str">
        <f>IF(ISNUMBER('Water Data'!V133),IF('Water Data'!V133=-999,"NA",IF('Water Data'!V133&lt;1, "&lt;1", IF('Water Data'!V133&gt;99, "&gt;99", 'Water Data'!V133))),"-")</f>
        <v>-</v>
      </c>
      <c r="W135" s="36" t="str">
        <f>IF(ISNUMBER('Water Data'!W133),IF('Water Data'!W133=-999,"NA",IF('Water Data'!W133&lt;1, "&lt;1", IF('Water Data'!W133&gt;99, "&gt;99", 'Water Data'!W133))),"-")</f>
        <v>-</v>
      </c>
      <c r="X135" s="36" t="str">
        <f>IF(ISNUMBER('Water Data'!X133),IF('Water Data'!X133=-999,"NA",IF('Water Data'!X133&lt;1, "&lt;1", IF('Water Data'!X133&gt;99, "&gt;99", 'Water Data'!X133))),"-")</f>
        <v>-</v>
      </c>
      <c r="Y135" s="36" t="str">
        <f>IF(ISNUMBER('Water Data'!Y133),IF('Water Data'!Y133=-999,"NA",IF('Water Data'!Y133&lt;1, "&lt;1", IF('Water Data'!Y133&gt;99, "&gt;99", 'Water Data'!Y133))),"-")</f>
        <v>-</v>
      </c>
      <c r="Z135" s="39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</row>
    <row xmlns:x14ac="http://schemas.microsoft.com/office/spreadsheetml/2009/9/ac" r="136" s="2" customFormat="true" hidden="true" x14ac:dyDescent="0.2">
      <c r="A136" s="37">
        <f>'Water Data'!A134</f>
        <v>0</v>
      </c>
      <c r="B136" s="5">
        <f>'Water Data'!B134</f>
        <v>0</v>
      </c>
      <c r="C136" s="48">
        <f>'Water Data'!C134</f>
        <v>0</v>
      </c>
      <c r="D136" s="8" t="str">
        <f>IF(ISNUMBER('Water Data'!D134),'Water Data'!D134,"-")</f>
        <v>-</v>
      </c>
      <c r="E136" s="8" t="str">
        <f>IF(ISNUMBER('Water Data'!E134),'Water Data'!E134,"-")</f>
        <v>-</v>
      </c>
      <c r="F136" s="8" t="str">
        <f>IF(ISNUMBER('Water Data'!F134),'Water Data'!F134,"-")</f>
        <v>-</v>
      </c>
      <c r="G136" s="8" t="str">
        <f>IF(ISNUMBER('Water Data'!G134),'Water Data'!G134,"-")</f>
        <v>-</v>
      </c>
      <c r="H136" s="36" t="str">
        <f>IF(ISNUMBER('Water Data'!H134),IF('Water Data'!H134=-999,"NA",IF('Water Data'!H134&lt;1, "&lt;1", IF('Water Data'!H134&gt;99, "&gt;99", 'Water Data'!H134))),"-")</f>
        <v>-</v>
      </c>
      <c r="I136" s="36" t="str">
        <f>IF(ISNUMBER('Water Data'!I134),IF('Water Data'!I134=-999,"NA",IF('Water Data'!I134&lt;1, "&lt;1", IF('Water Data'!I134&gt;99, "&gt;99", 'Water Data'!I134))),"-")</f>
        <v>-</v>
      </c>
      <c r="J136" s="36" t="str">
        <f>IF(ISNUMBER('Water Data'!J134),IF('Water Data'!J134=-999,"NA",IF('Water Data'!J134&lt;1, "&lt;1", IF('Water Data'!J134&gt;99, "&gt;99", 'Water Data'!J134))),"-")</f>
        <v>-</v>
      </c>
      <c r="K136" s="36" t="str">
        <f>IF(ISNUMBER('Water Data'!K134),IF('Water Data'!K134=-999,"NA",IF('Water Data'!K134&lt;1, "&lt;1", IF('Water Data'!K134&gt;99, "&gt;99", 'Water Data'!K134))),"-")</f>
        <v>-</v>
      </c>
      <c r="L136" s="36" t="str">
        <f>IF(ISNUMBER('Water Data'!L134),IF('Water Data'!L134=-999,"NA",IF('Water Data'!L134&lt;1, "&lt;1", IF('Water Data'!L134&gt;99, "&gt;99", 'Water Data'!L134))),"-")</f>
        <v>-</v>
      </c>
      <c r="M136" s="36" t="str">
        <f>IF(ISNUMBER('Water Data'!M134),IF('Water Data'!M134=-999,"NA",IF('Water Data'!M134&lt;1, "&lt;1", IF('Water Data'!M134&gt;99, "&gt;99", 'Water Data'!M134))),"-")</f>
        <v>-</v>
      </c>
      <c r="N136" s="36" t="str">
        <f>IF(ISNUMBER('Water Data'!N134),IF('Water Data'!N134=-999,"NA",IF('Water Data'!N134&lt;1, "&lt;1", IF('Water Data'!N134&gt;99, "&gt;99", 'Water Data'!N134))),"-")</f>
        <v>-</v>
      </c>
      <c r="O136" s="36" t="str">
        <f>IF(ISNUMBER('Water Data'!O134),IF('Water Data'!O134=-999,"NA",IF('Water Data'!O134&lt;1, "&lt;1", IF('Water Data'!O134&gt;99, "&gt;99", 'Water Data'!O134))),"-")</f>
        <v>-</v>
      </c>
      <c r="P136" s="36" t="str">
        <f>IF(ISNUMBER('Water Data'!P134),IF('Water Data'!P134=-999,"NA",IF('Water Data'!P134&lt;1, "&lt;1", IF('Water Data'!P134&gt;99, "&gt;99", 'Water Data'!P134))),"-")</f>
        <v>-</v>
      </c>
      <c r="Q136" s="36" t="str">
        <f>IF(ISNUMBER('Water Data'!Q134),IF('Water Data'!Q134=-999,"NA",IF('Water Data'!Q134&lt;1, "&lt;1", IF('Water Data'!Q134&gt;99, "&gt;99", 'Water Data'!Q134))),"-")</f>
        <v>-</v>
      </c>
      <c r="R136" s="36" t="str">
        <f>IF(ISNUMBER('Water Data'!R134),IF('Water Data'!R134=-999,"NA",IF('Water Data'!R134&lt;1, "&lt;1", IF('Water Data'!R134&gt;99, "&gt;99", 'Water Data'!R134))),"-")</f>
        <v>-</v>
      </c>
      <c r="S136" s="36" t="str">
        <f>IF(ISNUMBER('Water Data'!S134),IF('Water Data'!S134=-999,"NA",IF('Water Data'!S134&lt;1, "&lt;1", IF('Water Data'!S134&gt;99, "&gt;99", 'Water Data'!S134))),"-")</f>
        <v>-</v>
      </c>
      <c r="T136" s="36" t="str">
        <f>IF(ISNUMBER('Water Data'!T134),IF('Water Data'!T134=-999,"NA",IF('Water Data'!T134&lt;1, "&lt;1", IF('Water Data'!T134&gt;99, "&gt;99", 'Water Data'!T134))),"-")</f>
        <v>-</v>
      </c>
      <c r="U136" s="36" t="str">
        <f>IF(ISNUMBER('Water Data'!U134),IF('Water Data'!U134=-999,"NA",IF('Water Data'!U134&lt;1, "&lt;1", IF('Water Data'!U134&gt;99, "&gt;99", 'Water Data'!U134))),"-")</f>
        <v>-</v>
      </c>
      <c r="V136" s="36" t="str">
        <f>IF(ISNUMBER('Water Data'!V134),IF('Water Data'!V134=-999,"NA",IF('Water Data'!V134&lt;1, "&lt;1", IF('Water Data'!V134&gt;99, "&gt;99", 'Water Data'!V134))),"-")</f>
        <v>-</v>
      </c>
      <c r="W136" s="36" t="str">
        <f>IF(ISNUMBER('Water Data'!W134),IF('Water Data'!W134=-999,"NA",IF('Water Data'!W134&lt;1, "&lt;1", IF('Water Data'!W134&gt;99, "&gt;99", 'Water Data'!W134))),"-")</f>
        <v>-</v>
      </c>
      <c r="X136" s="36" t="str">
        <f>IF(ISNUMBER('Water Data'!X134),IF('Water Data'!X134=-999,"NA",IF('Water Data'!X134&lt;1, "&lt;1", IF('Water Data'!X134&gt;99, "&gt;99", 'Water Data'!X134))),"-")</f>
        <v>-</v>
      </c>
      <c r="Y136" s="36" t="str">
        <f>IF(ISNUMBER('Water Data'!Y134),IF('Water Data'!Y134=-999,"NA",IF('Water Data'!Y134&lt;1, "&lt;1", IF('Water Data'!Y134&gt;99, "&gt;99", 'Water Data'!Y134))),"-")</f>
        <v>-</v>
      </c>
      <c r="Z136" s="5"/>
    </row>
    <row xmlns:x14ac="http://schemas.microsoft.com/office/spreadsheetml/2009/9/ac" r="137" s="2" customFormat="true" hidden="true" x14ac:dyDescent="0.2">
      <c r="A137" s="37">
        <f>'Water Data'!A135</f>
        <v>0</v>
      </c>
      <c r="B137" s="5">
        <f>'Water Data'!B135</f>
        <v>0</v>
      </c>
      <c r="C137" s="48">
        <f>'Water Data'!C135</f>
        <v>0</v>
      </c>
      <c r="D137" s="8" t="str">
        <f>IF(ISNUMBER('Water Data'!D135),'Water Data'!D135,"-")</f>
        <v>-</v>
      </c>
      <c r="E137" s="8" t="str">
        <f>IF(ISNUMBER('Water Data'!E135),'Water Data'!E135,"-")</f>
        <v>-</v>
      </c>
      <c r="F137" s="8" t="str">
        <f>IF(ISNUMBER('Water Data'!F135),'Water Data'!F135,"-")</f>
        <v>-</v>
      </c>
      <c r="G137" s="8" t="str">
        <f>IF(ISNUMBER('Water Data'!G135),'Water Data'!G135,"-")</f>
        <v>-</v>
      </c>
      <c r="H137" s="36" t="str">
        <f>IF(ISNUMBER('Water Data'!H135),IF('Water Data'!H135=-999,"NA",IF('Water Data'!H135&lt;1, "&lt;1", IF('Water Data'!H135&gt;99, "&gt;99", 'Water Data'!H135))),"-")</f>
        <v>-</v>
      </c>
      <c r="I137" s="36" t="str">
        <f>IF(ISNUMBER('Water Data'!I135),IF('Water Data'!I135=-999,"NA",IF('Water Data'!I135&lt;1, "&lt;1", IF('Water Data'!I135&gt;99, "&gt;99", 'Water Data'!I135))),"-")</f>
        <v>-</v>
      </c>
      <c r="J137" s="36" t="str">
        <f>IF(ISNUMBER('Water Data'!J135),IF('Water Data'!J135=-999,"NA",IF('Water Data'!J135&lt;1, "&lt;1", IF('Water Data'!J135&gt;99, "&gt;99", 'Water Data'!J135))),"-")</f>
        <v>-</v>
      </c>
      <c r="K137" s="36" t="str">
        <f>IF(ISNUMBER('Water Data'!K135),IF('Water Data'!K135=-999,"NA",IF('Water Data'!K135&lt;1, "&lt;1", IF('Water Data'!K135&gt;99, "&gt;99", 'Water Data'!K135))),"-")</f>
        <v>-</v>
      </c>
      <c r="L137" s="36" t="str">
        <f>IF(ISNUMBER('Water Data'!L135),IF('Water Data'!L135=-999,"NA",IF('Water Data'!L135&lt;1, "&lt;1", IF('Water Data'!L135&gt;99, "&gt;99", 'Water Data'!L135))),"-")</f>
        <v>-</v>
      </c>
      <c r="M137" s="36" t="str">
        <f>IF(ISNUMBER('Water Data'!M135),IF('Water Data'!M135=-999,"NA",IF('Water Data'!M135&lt;1, "&lt;1", IF('Water Data'!M135&gt;99, "&gt;99", 'Water Data'!M135))),"-")</f>
        <v>-</v>
      </c>
      <c r="N137" s="36" t="str">
        <f>IF(ISNUMBER('Water Data'!N135),IF('Water Data'!N135=-999,"NA",IF('Water Data'!N135&lt;1, "&lt;1", IF('Water Data'!N135&gt;99, "&gt;99", 'Water Data'!N135))),"-")</f>
        <v>-</v>
      </c>
      <c r="O137" s="36" t="str">
        <f>IF(ISNUMBER('Water Data'!O135),IF('Water Data'!O135=-999,"NA",IF('Water Data'!O135&lt;1, "&lt;1", IF('Water Data'!O135&gt;99, "&gt;99", 'Water Data'!O135))),"-")</f>
        <v>-</v>
      </c>
      <c r="P137" s="36" t="str">
        <f>IF(ISNUMBER('Water Data'!P135),IF('Water Data'!P135=-999,"NA",IF('Water Data'!P135&lt;1, "&lt;1", IF('Water Data'!P135&gt;99, "&gt;99", 'Water Data'!P135))),"-")</f>
        <v>-</v>
      </c>
      <c r="Q137" s="36" t="str">
        <f>IF(ISNUMBER('Water Data'!Q135),IF('Water Data'!Q135=-999,"NA",IF('Water Data'!Q135&lt;1, "&lt;1", IF('Water Data'!Q135&gt;99, "&gt;99", 'Water Data'!Q135))),"-")</f>
        <v>-</v>
      </c>
      <c r="R137" s="36" t="str">
        <f>IF(ISNUMBER('Water Data'!R135),IF('Water Data'!R135=-999,"NA",IF('Water Data'!R135&lt;1, "&lt;1", IF('Water Data'!R135&gt;99, "&gt;99", 'Water Data'!R135))),"-")</f>
        <v>-</v>
      </c>
      <c r="S137" s="36" t="str">
        <f>IF(ISNUMBER('Water Data'!S135),IF('Water Data'!S135=-999,"NA",IF('Water Data'!S135&lt;1, "&lt;1", IF('Water Data'!S135&gt;99, "&gt;99", 'Water Data'!S135))),"-")</f>
        <v>-</v>
      </c>
      <c r="T137" s="36" t="str">
        <f>IF(ISNUMBER('Water Data'!T135),IF('Water Data'!T135=-999,"NA",IF('Water Data'!T135&lt;1, "&lt;1", IF('Water Data'!T135&gt;99, "&gt;99", 'Water Data'!T135))),"-")</f>
        <v>-</v>
      </c>
      <c r="U137" s="36" t="str">
        <f>IF(ISNUMBER('Water Data'!U135),IF('Water Data'!U135=-999,"NA",IF('Water Data'!U135&lt;1, "&lt;1", IF('Water Data'!U135&gt;99, "&gt;99", 'Water Data'!U135))),"-")</f>
        <v>-</v>
      </c>
      <c r="V137" s="36" t="str">
        <f>IF(ISNUMBER('Water Data'!V135),IF('Water Data'!V135=-999,"NA",IF('Water Data'!V135&lt;1, "&lt;1", IF('Water Data'!V135&gt;99, "&gt;99", 'Water Data'!V135))),"-")</f>
        <v>-</v>
      </c>
      <c r="W137" s="36" t="str">
        <f>IF(ISNUMBER('Water Data'!W135),IF('Water Data'!W135=-999,"NA",IF('Water Data'!W135&lt;1, "&lt;1", IF('Water Data'!W135&gt;99, "&gt;99", 'Water Data'!W135))),"-")</f>
        <v>-</v>
      </c>
      <c r="X137" s="36" t="str">
        <f>IF(ISNUMBER('Water Data'!X135),IF('Water Data'!X135=-999,"NA",IF('Water Data'!X135&lt;1, "&lt;1", IF('Water Data'!X135&gt;99, "&gt;99", 'Water Data'!X135))),"-")</f>
        <v>-</v>
      </c>
      <c r="Y137" s="36" t="str">
        <f>IF(ISNUMBER('Water Data'!Y135),IF('Water Data'!Y135=-999,"NA",IF('Water Data'!Y135&lt;1, "&lt;1", IF('Water Data'!Y135&gt;99, "&gt;99", 'Water Data'!Y135))),"-")</f>
        <v>-</v>
      </c>
      <c r="Z137" s="5"/>
    </row>
    <row xmlns:x14ac="http://schemas.microsoft.com/office/spreadsheetml/2009/9/ac" r="138" s="2" customFormat="true" hidden="true" x14ac:dyDescent="0.2">
      <c r="A138" s="37">
        <f>'Water Data'!A136</f>
        <v>0</v>
      </c>
      <c r="B138" s="5">
        <f>'Water Data'!B136</f>
        <v>0</v>
      </c>
      <c r="C138" s="48">
        <f>'Water Data'!C136</f>
        <v>0</v>
      </c>
      <c r="D138" s="8" t="str">
        <f>IF(ISNUMBER('Water Data'!D136),'Water Data'!D136,"-")</f>
        <v>-</v>
      </c>
      <c r="E138" s="8" t="str">
        <f>IF(ISNUMBER('Water Data'!E136),'Water Data'!E136,"-")</f>
        <v>-</v>
      </c>
      <c r="F138" s="8" t="str">
        <f>IF(ISNUMBER('Water Data'!F136),'Water Data'!F136,"-")</f>
        <v>-</v>
      </c>
      <c r="G138" s="8" t="str">
        <f>IF(ISNUMBER('Water Data'!G136),'Water Data'!G136,"-")</f>
        <v>-</v>
      </c>
      <c r="H138" s="36" t="str">
        <f>IF(ISNUMBER('Water Data'!H136),IF('Water Data'!H136=-999,"NA",IF('Water Data'!H136&lt;1, "&lt;1", IF('Water Data'!H136&gt;99, "&gt;99", 'Water Data'!H136))),"-")</f>
        <v>-</v>
      </c>
      <c r="I138" s="36" t="str">
        <f>IF(ISNUMBER('Water Data'!I136),IF('Water Data'!I136=-999,"NA",IF('Water Data'!I136&lt;1, "&lt;1", IF('Water Data'!I136&gt;99, "&gt;99", 'Water Data'!I136))),"-")</f>
        <v>-</v>
      </c>
      <c r="J138" s="36" t="str">
        <f>IF(ISNUMBER('Water Data'!J136),IF('Water Data'!J136=-999,"NA",IF('Water Data'!J136&lt;1, "&lt;1", IF('Water Data'!J136&gt;99, "&gt;99", 'Water Data'!J136))),"-")</f>
        <v>-</v>
      </c>
      <c r="K138" s="36" t="str">
        <f>IF(ISNUMBER('Water Data'!K136),IF('Water Data'!K136=-999,"NA",IF('Water Data'!K136&lt;1, "&lt;1", IF('Water Data'!K136&gt;99, "&gt;99", 'Water Data'!K136))),"-")</f>
        <v>-</v>
      </c>
      <c r="L138" s="36" t="str">
        <f>IF(ISNUMBER('Water Data'!L136),IF('Water Data'!L136=-999,"NA",IF('Water Data'!L136&lt;1, "&lt;1", IF('Water Data'!L136&gt;99, "&gt;99", 'Water Data'!L136))),"-")</f>
        <v>-</v>
      </c>
      <c r="M138" s="36" t="str">
        <f>IF(ISNUMBER('Water Data'!M136),IF('Water Data'!M136=-999,"NA",IF('Water Data'!M136&lt;1, "&lt;1", IF('Water Data'!M136&gt;99, "&gt;99", 'Water Data'!M136))),"-")</f>
        <v>-</v>
      </c>
      <c r="N138" s="36" t="str">
        <f>IF(ISNUMBER('Water Data'!N136),IF('Water Data'!N136=-999,"NA",IF('Water Data'!N136&lt;1, "&lt;1", IF('Water Data'!N136&gt;99, "&gt;99", 'Water Data'!N136))),"-")</f>
        <v>-</v>
      </c>
      <c r="O138" s="36" t="str">
        <f>IF(ISNUMBER('Water Data'!O136),IF('Water Data'!O136=-999,"NA",IF('Water Data'!O136&lt;1, "&lt;1", IF('Water Data'!O136&gt;99, "&gt;99", 'Water Data'!O136))),"-")</f>
        <v>-</v>
      </c>
      <c r="P138" s="36" t="str">
        <f>IF(ISNUMBER('Water Data'!P136),IF('Water Data'!P136=-999,"NA",IF('Water Data'!P136&lt;1, "&lt;1", IF('Water Data'!P136&gt;99, "&gt;99", 'Water Data'!P136))),"-")</f>
        <v>-</v>
      </c>
      <c r="Q138" s="36" t="str">
        <f>IF(ISNUMBER('Water Data'!Q136),IF('Water Data'!Q136=-999,"NA",IF('Water Data'!Q136&lt;1, "&lt;1", IF('Water Data'!Q136&gt;99, "&gt;99", 'Water Data'!Q136))),"-")</f>
        <v>-</v>
      </c>
      <c r="R138" s="36" t="str">
        <f>IF(ISNUMBER('Water Data'!R136),IF('Water Data'!R136=-999,"NA",IF('Water Data'!R136&lt;1, "&lt;1", IF('Water Data'!R136&gt;99, "&gt;99", 'Water Data'!R136))),"-")</f>
        <v>-</v>
      </c>
      <c r="S138" s="36" t="str">
        <f>IF(ISNUMBER('Water Data'!S136),IF('Water Data'!S136=-999,"NA",IF('Water Data'!S136&lt;1, "&lt;1", IF('Water Data'!S136&gt;99, "&gt;99", 'Water Data'!S136))),"-")</f>
        <v>-</v>
      </c>
      <c r="T138" s="36" t="str">
        <f>IF(ISNUMBER('Water Data'!T136),IF('Water Data'!T136=-999,"NA",IF('Water Data'!T136&lt;1, "&lt;1", IF('Water Data'!T136&gt;99, "&gt;99", 'Water Data'!T136))),"-")</f>
        <v>-</v>
      </c>
      <c r="U138" s="36" t="str">
        <f>IF(ISNUMBER('Water Data'!U136),IF('Water Data'!U136=-999,"NA",IF('Water Data'!U136&lt;1, "&lt;1", IF('Water Data'!U136&gt;99, "&gt;99", 'Water Data'!U136))),"-")</f>
        <v>-</v>
      </c>
      <c r="V138" s="36" t="str">
        <f>IF(ISNUMBER('Water Data'!V136),IF('Water Data'!V136=-999,"NA",IF('Water Data'!V136&lt;1, "&lt;1", IF('Water Data'!V136&gt;99, "&gt;99", 'Water Data'!V136))),"-")</f>
        <v>-</v>
      </c>
      <c r="W138" s="36" t="str">
        <f>IF(ISNUMBER('Water Data'!W136),IF('Water Data'!W136=-999,"NA",IF('Water Data'!W136&lt;1, "&lt;1", IF('Water Data'!W136&gt;99, "&gt;99", 'Water Data'!W136))),"-")</f>
        <v>-</v>
      </c>
      <c r="X138" s="36" t="str">
        <f>IF(ISNUMBER('Water Data'!X136),IF('Water Data'!X136=-999,"NA",IF('Water Data'!X136&lt;1, "&lt;1", IF('Water Data'!X136&gt;99, "&gt;99", 'Water Data'!X136))),"-")</f>
        <v>-</v>
      </c>
      <c r="Y138" s="36" t="str">
        <f>IF(ISNUMBER('Water Data'!Y136),IF('Water Data'!Y136=-999,"NA",IF('Water Data'!Y136&lt;1, "&lt;1", IF('Water Data'!Y136&gt;99, "&gt;99", 'Water Data'!Y136))),"-")</f>
        <v>-</v>
      </c>
      <c r="Z138" s="5"/>
    </row>
    <row xmlns:x14ac="http://schemas.microsoft.com/office/spreadsheetml/2009/9/ac" r="139" s="2" customFormat="true" hidden="true" x14ac:dyDescent="0.2">
      <c r="A139" s="37">
        <f>'Water Data'!A137</f>
        <v>0</v>
      </c>
      <c r="B139" s="5">
        <f>'Water Data'!B137</f>
        <v>0</v>
      </c>
      <c r="C139" s="48">
        <f>'Water Data'!C137</f>
        <v>0</v>
      </c>
      <c r="D139" s="8" t="str">
        <f>IF(ISNUMBER('Water Data'!D137),'Water Data'!D137,"-")</f>
        <v>-</v>
      </c>
      <c r="E139" s="8" t="str">
        <f>IF(ISNUMBER('Water Data'!E137),'Water Data'!E137,"-")</f>
        <v>-</v>
      </c>
      <c r="F139" s="8" t="str">
        <f>IF(ISNUMBER('Water Data'!F137),'Water Data'!F137,"-")</f>
        <v>-</v>
      </c>
      <c r="G139" s="8" t="str">
        <f>IF(ISNUMBER('Water Data'!G137),'Water Data'!G137,"-")</f>
        <v>-</v>
      </c>
      <c r="H139" s="36" t="str">
        <f>IF(ISNUMBER('Water Data'!H137),IF('Water Data'!H137=-999,"NA",IF('Water Data'!H137&lt;1, "&lt;1", IF('Water Data'!H137&gt;99, "&gt;99", 'Water Data'!H137))),"-")</f>
        <v>-</v>
      </c>
      <c r="I139" s="36" t="str">
        <f>IF(ISNUMBER('Water Data'!I137),IF('Water Data'!I137=-999,"NA",IF('Water Data'!I137&lt;1, "&lt;1", IF('Water Data'!I137&gt;99, "&gt;99", 'Water Data'!I137))),"-")</f>
        <v>-</v>
      </c>
      <c r="J139" s="36" t="str">
        <f>IF(ISNUMBER('Water Data'!J137),IF('Water Data'!J137=-999,"NA",IF('Water Data'!J137&lt;1, "&lt;1", IF('Water Data'!J137&gt;99, "&gt;99", 'Water Data'!J137))),"-")</f>
        <v>-</v>
      </c>
      <c r="K139" s="36" t="str">
        <f>IF(ISNUMBER('Water Data'!K137),IF('Water Data'!K137=-999,"NA",IF('Water Data'!K137&lt;1, "&lt;1", IF('Water Data'!K137&gt;99, "&gt;99", 'Water Data'!K137))),"-")</f>
        <v>-</v>
      </c>
      <c r="L139" s="36" t="str">
        <f>IF(ISNUMBER('Water Data'!L137),IF('Water Data'!L137=-999,"NA",IF('Water Data'!L137&lt;1, "&lt;1", IF('Water Data'!L137&gt;99, "&gt;99", 'Water Data'!L137))),"-")</f>
        <v>-</v>
      </c>
      <c r="M139" s="36" t="str">
        <f>IF(ISNUMBER('Water Data'!M137),IF('Water Data'!M137=-999,"NA",IF('Water Data'!M137&lt;1, "&lt;1", IF('Water Data'!M137&gt;99, "&gt;99", 'Water Data'!M137))),"-")</f>
        <v>-</v>
      </c>
      <c r="N139" s="36" t="str">
        <f>IF(ISNUMBER('Water Data'!N137),IF('Water Data'!N137=-999,"NA",IF('Water Data'!N137&lt;1, "&lt;1", IF('Water Data'!N137&gt;99, "&gt;99", 'Water Data'!N137))),"-")</f>
        <v>-</v>
      </c>
      <c r="O139" s="36" t="str">
        <f>IF(ISNUMBER('Water Data'!O137),IF('Water Data'!O137=-999,"NA",IF('Water Data'!O137&lt;1, "&lt;1", IF('Water Data'!O137&gt;99, "&gt;99", 'Water Data'!O137))),"-")</f>
        <v>-</v>
      </c>
      <c r="P139" s="36" t="str">
        <f>IF(ISNUMBER('Water Data'!P137),IF('Water Data'!P137=-999,"NA",IF('Water Data'!P137&lt;1, "&lt;1", IF('Water Data'!P137&gt;99, "&gt;99", 'Water Data'!P137))),"-")</f>
        <v>-</v>
      </c>
      <c r="Q139" s="36" t="str">
        <f>IF(ISNUMBER('Water Data'!Q137),IF('Water Data'!Q137=-999,"NA",IF('Water Data'!Q137&lt;1, "&lt;1", IF('Water Data'!Q137&gt;99, "&gt;99", 'Water Data'!Q137))),"-")</f>
        <v>-</v>
      </c>
      <c r="R139" s="36" t="str">
        <f>IF(ISNUMBER('Water Data'!R137),IF('Water Data'!R137=-999,"NA",IF('Water Data'!R137&lt;1, "&lt;1", IF('Water Data'!R137&gt;99, "&gt;99", 'Water Data'!R137))),"-")</f>
        <v>-</v>
      </c>
      <c r="S139" s="36" t="str">
        <f>IF(ISNUMBER('Water Data'!S137),IF('Water Data'!S137=-999,"NA",IF('Water Data'!S137&lt;1, "&lt;1", IF('Water Data'!S137&gt;99, "&gt;99", 'Water Data'!S137))),"-")</f>
        <v>-</v>
      </c>
      <c r="T139" s="36" t="str">
        <f>IF(ISNUMBER('Water Data'!T137),IF('Water Data'!T137=-999,"NA",IF('Water Data'!T137&lt;1, "&lt;1", IF('Water Data'!T137&gt;99, "&gt;99", 'Water Data'!T137))),"-")</f>
        <v>-</v>
      </c>
      <c r="U139" s="36" t="str">
        <f>IF(ISNUMBER('Water Data'!U137),IF('Water Data'!U137=-999,"NA",IF('Water Data'!U137&lt;1, "&lt;1", IF('Water Data'!U137&gt;99, "&gt;99", 'Water Data'!U137))),"-")</f>
        <v>-</v>
      </c>
      <c r="V139" s="36" t="str">
        <f>IF(ISNUMBER('Water Data'!V137),IF('Water Data'!V137=-999,"NA",IF('Water Data'!V137&lt;1, "&lt;1", IF('Water Data'!V137&gt;99, "&gt;99", 'Water Data'!V137))),"-")</f>
        <v>-</v>
      </c>
      <c r="W139" s="36" t="str">
        <f>IF(ISNUMBER('Water Data'!W137),IF('Water Data'!W137=-999,"NA",IF('Water Data'!W137&lt;1, "&lt;1", IF('Water Data'!W137&gt;99, "&gt;99", 'Water Data'!W137))),"-")</f>
        <v>-</v>
      </c>
      <c r="X139" s="36" t="str">
        <f>IF(ISNUMBER('Water Data'!X137),IF('Water Data'!X137=-999,"NA",IF('Water Data'!X137&lt;1, "&lt;1", IF('Water Data'!X137&gt;99, "&gt;99", 'Water Data'!X137))),"-")</f>
        <v>-</v>
      </c>
      <c r="Y139" s="36" t="str">
        <f>IF(ISNUMBER('Water Data'!Y137),IF('Water Data'!Y137=-999,"NA",IF('Water Data'!Y137&lt;1, "&lt;1", IF('Water Data'!Y137&gt;99, "&gt;99", 'Water Data'!Y137))),"-")</f>
        <v>-</v>
      </c>
      <c r="Z139" s="5"/>
    </row>
    <row xmlns:x14ac="http://schemas.microsoft.com/office/spreadsheetml/2009/9/ac" r="140" s="2" customFormat="true" hidden="true" x14ac:dyDescent="0.2">
      <c r="A140" s="37">
        <f>'Water Data'!A138</f>
        <v>0</v>
      </c>
      <c r="B140" s="5">
        <f>'Water Data'!B138</f>
        <v>0</v>
      </c>
      <c r="C140" s="48">
        <f>'Water Data'!C138</f>
        <v>0</v>
      </c>
      <c r="D140" s="8" t="str">
        <f>IF(ISNUMBER('Water Data'!D138),'Water Data'!D138,"-")</f>
        <v>-</v>
      </c>
      <c r="E140" s="8" t="str">
        <f>IF(ISNUMBER('Water Data'!E138),'Water Data'!E138,"-")</f>
        <v>-</v>
      </c>
      <c r="F140" s="8" t="str">
        <f>IF(ISNUMBER('Water Data'!F138),'Water Data'!F138,"-")</f>
        <v>-</v>
      </c>
      <c r="G140" s="8" t="str">
        <f>IF(ISNUMBER('Water Data'!G138),'Water Data'!G138,"-")</f>
        <v>-</v>
      </c>
      <c r="H140" s="36" t="str">
        <f>IF(ISNUMBER('Water Data'!H138),IF('Water Data'!H138=-999,"NA",IF('Water Data'!H138&lt;1, "&lt;1", IF('Water Data'!H138&gt;99, "&gt;99", 'Water Data'!H138))),"-")</f>
        <v>-</v>
      </c>
      <c r="I140" s="36" t="str">
        <f>IF(ISNUMBER('Water Data'!I138),IF('Water Data'!I138=-999,"NA",IF('Water Data'!I138&lt;1, "&lt;1", IF('Water Data'!I138&gt;99, "&gt;99", 'Water Data'!I138))),"-")</f>
        <v>-</v>
      </c>
      <c r="J140" s="36" t="str">
        <f>IF(ISNUMBER('Water Data'!J138),IF('Water Data'!J138=-999,"NA",IF('Water Data'!J138&lt;1, "&lt;1", IF('Water Data'!J138&gt;99, "&gt;99", 'Water Data'!J138))),"-")</f>
        <v>-</v>
      </c>
      <c r="K140" s="36" t="str">
        <f>IF(ISNUMBER('Water Data'!K138),IF('Water Data'!K138=-999,"NA",IF('Water Data'!K138&lt;1, "&lt;1", IF('Water Data'!K138&gt;99, "&gt;99", 'Water Data'!K138))),"-")</f>
        <v>-</v>
      </c>
      <c r="L140" s="36" t="str">
        <f>IF(ISNUMBER('Water Data'!L138),IF('Water Data'!L138=-999,"NA",IF('Water Data'!L138&lt;1, "&lt;1", IF('Water Data'!L138&gt;99, "&gt;99", 'Water Data'!L138))),"-")</f>
        <v>-</v>
      </c>
      <c r="M140" s="36" t="str">
        <f>IF(ISNUMBER('Water Data'!M138),IF('Water Data'!M138=-999,"NA",IF('Water Data'!M138&lt;1, "&lt;1", IF('Water Data'!M138&gt;99, "&gt;99", 'Water Data'!M138))),"-")</f>
        <v>-</v>
      </c>
      <c r="N140" s="36" t="str">
        <f>IF(ISNUMBER('Water Data'!N138),IF('Water Data'!N138=-999,"NA",IF('Water Data'!N138&lt;1, "&lt;1", IF('Water Data'!N138&gt;99, "&gt;99", 'Water Data'!N138))),"-")</f>
        <v>-</v>
      </c>
      <c r="O140" s="36" t="str">
        <f>IF(ISNUMBER('Water Data'!O138),IF('Water Data'!O138=-999,"NA",IF('Water Data'!O138&lt;1, "&lt;1", IF('Water Data'!O138&gt;99, "&gt;99", 'Water Data'!O138))),"-")</f>
        <v>-</v>
      </c>
      <c r="P140" s="36" t="str">
        <f>IF(ISNUMBER('Water Data'!P138),IF('Water Data'!P138=-999,"NA",IF('Water Data'!P138&lt;1, "&lt;1", IF('Water Data'!P138&gt;99, "&gt;99", 'Water Data'!P138))),"-")</f>
        <v>-</v>
      </c>
      <c r="Q140" s="36" t="str">
        <f>IF(ISNUMBER('Water Data'!Q138),IF('Water Data'!Q138=-999,"NA",IF('Water Data'!Q138&lt;1, "&lt;1", IF('Water Data'!Q138&gt;99, "&gt;99", 'Water Data'!Q138))),"-")</f>
        <v>-</v>
      </c>
      <c r="R140" s="36" t="str">
        <f>IF(ISNUMBER('Water Data'!R138),IF('Water Data'!R138=-999,"NA",IF('Water Data'!R138&lt;1, "&lt;1", IF('Water Data'!R138&gt;99, "&gt;99", 'Water Data'!R138))),"-")</f>
        <v>-</v>
      </c>
      <c r="S140" s="36" t="str">
        <f>IF(ISNUMBER('Water Data'!S138),IF('Water Data'!S138=-999,"NA",IF('Water Data'!S138&lt;1, "&lt;1", IF('Water Data'!S138&gt;99, "&gt;99", 'Water Data'!S138))),"-")</f>
        <v>-</v>
      </c>
      <c r="T140" s="36" t="str">
        <f>IF(ISNUMBER('Water Data'!T138),IF('Water Data'!T138=-999,"NA",IF('Water Data'!T138&lt;1, "&lt;1", IF('Water Data'!T138&gt;99, "&gt;99", 'Water Data'!T138))),"-")</f>
        <v>-</v>
      </c>
      <c r="U140" s="36" t="str">
        <f>IF(ISNUMBER('Water Data'!U138),IF('Water Data'!U138=-999,"NA",IF('Water Data'!U138&lt;1, "&lt;1", IF('Water Data'!U138&gt;99, "&gt;99", 'Water Data'!U138))),"-")</f>
        <v>-</v>
      </c>
      <c r="V140" s="36" t="str">
        <f>IF(ISNUMBER('Water Data'!V138),IF('Water Data'!V138=-999,"NA",IF('Water Data'!V138&lt;1, "&lt;1", IF('Water Data'!V138&gt;99, "&gt;99", 'Water Data'!V138))),"-")</f>
        <v>-</v>
      </c>
      <c r="W140" s="36" t="str">
        <f>IF(ISNUMBER('Water Data'!W138),IF('Water Data'!W138=-999,"NA",IF('Water Data'!W138&lt;1, "&lt;1", IF('Water Data'!W138&gt;99, "&gt;99", 'Water Data'!W138))),"-")</f>
        <v>-</v>
      </c>
      <c r="X140" s="36" t="str">
        <f>IF(ISNUMBER('Water Data'!X138),IF('Water Data'!X138=-999,"NA",IF('Water Data'!X138&lt;1, "&lt;1", IF('Water Data'!X138&gt;99, "&gt;99", 'Water Data'!X138))),"-")</f>
        <v>-</v>
      </c>
      <c r="Y140" s="36" t="str">
        <f>IF(ISNUMBER('Water Data'!Y138),IF('Water Data'!Y138=-999,"NA",IF('Water Data'!Y138&lt;1, "&lt;1", IF('Water Data'!Y138&gt;99, "&gt;99", 'Water Data'!Y138))),"-")</f>
        <v>-</v>
      </c>
      <c r="Z140" s="5"/>
    </row>
    <row xmlns:x14ac="http://schemas.microsoft.com/office/spreadsheetml/2009/9/ac" r="141" s="2" customFormat="true" hidden="true" x14ac:dyDescent="0.2">
      <c r="A141" s="37">
        <f>'Water Data'!A139</f>
        <v>0</v>
      </c>
      <c r="B141" s="5">
        <f>'Water Data'!B139</f>
        <v>0</v>
      </c>
      <c r="C141" s="48">
        <f>'Water Data'!C139</f>
        <v>0</v>
      </c>
      <c r="D141" s="8" t="str">
        <f>IF(ISNUMBER('Water Data'!D139),'Water Data'!D139,"-")</f>
        <v>-</v>
      </c>
      <c r="E141" s="8" t="str">
        <f>IF(ISNUMBER('Water Data'!E139),'Water Data'!E139,"-")</f>
        <v>-</v>
      </c>
      <c r="F141" s="8" t="str">
        <f>IF(ISNUMBER('Water Data'!F139),'Water Data'!F139,"-")</f>
        <v>-</v>
      </c>
      <c r="G141" s="8" t="str">
        <f>IF(ISNUMBER('Water Data'!G139),'Water Data'!G139,"-")</f>
        <v>-</v>
      </c>
      <c r="H141" s="36" t="str">
        <f>IF(ISNUMBER('Water Data'!H139),IF('Water Data'!H139=-999,"NA",IF('Water Data'!H139&lt;1, "&lt;1", IF('Water Data'!H139&gt;99, "&gt;99", 'Water Data'!H139))),"-")</f>
        <v>-</v>
      </c>
      <c r="I141" s="36" t="str">
        <f>IF(ISNUMBER('Water Data'!I139),IF('Water Data'!I139=-999,"NA",IF('Water Data'!I139&lt;1, "&lt;1", IF('Water Data'!I139&gt;99, "&gt;99", 'Water Data'!I139))),"-")</f>
        <v>-</v>
      </c>
      <c r="J141" s="36" t="str">
        <f>IF(ISNUMBER('Water Data'!J139),IF('Water Data'!J139=-999,"NA",IF('Water Data'!J139&lt;1, "&lt;1", IF('Water Data'!J139&gt;99, "&gt;99", 'Water Data'!J139))),"-")</f>
        <v>-</v>
      </c>
      <c r="K141" s="36" t="str">
        <f>IF(ISNUMBER('Water Data'!K139),IF('Water Data'!K139=-999,"NA",IF('Water Data'!K139&lt;1, "&lt;1", IF('Water Data'!K139&gt;99, "&gt;99", 'Water Data'!K139))),"-")</f>
        <v>-</v>
      </c>
      <c r="L141" s="36" t="str">
        <f>IF(ISNUMBER('Water Data'!L139),IF('Water Data'!L139=-999,"NA",IF('Water Data'!L139&lt;1, "&lt;1", IF('Water Data'!L139&gt;99, "&gt;99", 'Water Data'!L139))),"-")</f>
        <v>-</v>
      </c>
      <c r="M141" s="36" t="str">
        <f>IF(ISNUMBER('Water Data'!M139),IF('Water Data'!M139=-999,"NA",IF('Water Data'!M139&lt;1, "&lt;1", IF('Water Data'!M139&gt;99, "&gt;99", 'Water Data'!M139))),"-")</f>
        <v>-</v>
      </c>
      <c r="N141" s="36" t="str">
        <f>IF(ISNUMBER('Water Data'!N139),IF('Water Data'!N139=-999,"NA",IF('Water Data'!N139&lt;1, "&lt;1", IF('Water Data'!N139&gt;99, "&gt;99", 'Water Data'!N139))),"-")</f>
        <v>-</v>
      </c>
      <c r="O141" s="36" t="str">
        <f>IF(ISNUMBER('Water Data'!O139),IF('Water Data'!O139=-999,"NA",IF('Water Data'!O139&lt;1, "&lt;1", IF('Water Data'!O139&gt;99, "&gt;99", 'Water Data'!O139))),"-")</f>
        <v>-</v>
      </c>
      <c r="P141" s="36" t="str">
        <f>IF(ISNUMBER('Water Data'!P139),IF('Water Data'!P139=-999,"NA",IF('Water Data'!P139&lt;1, "&lt;1", IF('Water Data'!P139&gt;99, "&gt;99", 'Water Data'!P139))),"-")</f>
        <v>-</v>
      </c>
      <c r="Q141" s="36" t="str">
        <f>IF(ISNUMBER('Water Data'!Q139),IF('Water Data'!Q139=-999,"NA",IF('Water Data'!Q139&lt;1, "&lt;1", IF('Water Data'!Q139&gt;99, "&gt;99", 'Water Data'!Q139))),"-")</f>
        <v>-</v>
      </c>
      <c r="R141" s="36" t="str">
        <f>IF(ISNUMBER('Water Data'!R139),IF('Water Data'!R139=-999,"NA",IF('Water Data'!R139&lt;1, "&lt;1", IF('Water Data'!R139&gt;99, "&gt;99", 'Water Data'!R139))),"-")</f>
        <v>-</v>
      </c>
      <c r="S141" s="36" t="str">
        <f>IF(ISNUMBER('Water Data'!S139),IF('Water Data'!S139=-999,"NA",IF('Water Data'!S139&lt;1, "&lt;1", IF('Water Data'!S139&gt;99, "&gt;99", 'Water Data'!S139))),"-")</f>
        <v>-</v>
      </c>
      <c r="T141" s="36" t="str">
        <f>IF(ISNUMBER('Water Data'!T139),IF('Water Data'!T139=-999,"NA",IF('Water Data'!T139&lt;1, "&lt;1", IF('Water Data'!T139&gt;99, "&gt;99", 'Water Data'!T139))),"-")</f>
        <v>-</v>
      </c>
      <c r="U141" s="36" t="str">
        <f>IF(ISNUMBER('Water Data'!U139),IF('Water Data'!U139=-999,"NA",IF('Water Data'!U139&lt;1, "&lt;1", IF('Water Data'!U139&gt;99, "&gt;99", 'Water Data'!U139))),"-")</f>
        <v>-</v>
      </c>
      <c r="V141" s="36" t="str">
        <f>IF(ISNUMBER('Water Data'!V139),IF('Water Data'!V139=-999,"NA",IF('Water Data'!V139&lt;1, "&lt;1", IF('Water Data'!V139&gt;99, "&gt;99", 'Water Data'!V139))),"-")</f>
        <v>-</v>
      </c>
      <c r="W141" s="36" t="str">
        <f>IF(ISNUMBER('Water Data'!W139),IF('Water Data'!W139=-999,"NA",IF('Water Data'!W139&lt;1, "&lt;1", IF('Water Data'!W139&gt;99, "&gt;99", 'Water Data'!W139))),"-")</f>
        <v>-</v>
      </c>
      <c r="X141" s="36" t="str">
        <f>IF(ISNUMBER('Water Data'!X139),IF('Water Data'!X139=-999,"NA",IF('Water Data'!X139&lt;1, "&lt;1", IF('Water Data'!X139&gt;99, "&gt;99", 'Water Data'!X139))),"-")</f>
        <v>-</v>
      </c>
      <c r="Y141" s="36" t="str">
        <f>IF(ISNUMBER('Water Data'!Y139),IF('Water Data'!Y139=-999,"NA",IF('Water Data'!Y139&lt;1, "&lt;1", IF('Water Data'!Y139&gt;99, "&gt;99", 'Water Data'!Y139))),"-")</f>
        <v>-</v>
      </c>
      <c r="Z141" s="5"/>
    </row>
    <row xmlns:x14ac="http://schemas.microsoft.com/office/spreadsheetml/2009/9/ac" r="142" s="2" customFormat="true" hidden="true" x14ac:dyDescent="0.2">
      <c r="A142" s="37">
        <f>'Water Data'!A140</f>
        <v>0</v>
      </c>
      <c r="B142" s="5">
        <f>'Water Data'!B140</f>
        <v>0</v>
      </c>
      <c r="C142" s="48">
        <f>'Water Data'!C140</f>
        <v>0</v>
      </c>
      <c r="D142" s="8" t="str">
        <f>IF(ISNUMBER('Water Data'!D140),'Water Data'!D140,"-")</f>
        <v>-</v>
      </c>
      <c r="E142" s="8" t="str">
        <f>IF(ISNUMBER('Water Data'!E140),'Water Data'!E140,"-")</f>
        <v>-</v>
      </c>
      <c r="F142" s="8" t="str">
        <f>IF(ISNUMBER('Water Data'!F140),'Water Data'!F140,"-")</f>
        <v>-</v>
      </c>
      <c r="G142" s="8" t="str">
        <f>IF(ISNUMBER('Water Data'!G140),'Water Data'!G140,"-")</f>
        <v>-</v>
      </c>
      <c r="H142" s="36" t="str">
        <f>IF(ISNUMBER('Water Data'!H140),IF('Water Data'!H140=-999,"NA",IF('Water Data'!H140&lt;1, "&lt;1", IF('Water Data'!H140&gt;99, "&gt;99", 'Water Data'!H140))),"-")</f>
        <v>-</v>
      </c>
      <c r="I142" s="36" t="str">
        <f>IF(ISNUMBER('Water Data'!I140),IF('Water Data'!I140=-999,"NA",IF('Water Data'!I140&lt;1, "&lt;1", IF('Water Data'!I140&gt;99, "&gt;99", 'Water Data'!I140))),"-")</f>
        <v>-</v>
      </c>
      <c r="J142" s="36" t="str">
        <f>IF(ISNUMBER('Water Data'!J140),IF('Water Data'!J140=-999,"NA",IF('Water Data'!J140&lt;1, "&lt;1", IF('Water Data'!J140&gt;99, "&gt;99", 'Water Data'!J140))),"-")</f>
        <v>-</v>
      </c>
      <c r="K142" s="36" t="str">
        <f>IF(ISNUMBER('Water Data'!K140),IF('Water Data'!K140=-999,"NA",IF('Water Data'!K140&lt;1, "&lt;1", IF('Water Data'!K140&gt;99, "&gt;99", 'Water Data'!K140))),"-")</f>
        <v>-</v>
      </c>
      <c r="L142" s="36" t="str">
        <f>IF(ISNUMBER('Water Data'!L140),IF('Water Data'!L140=-999,"NA",IF('Water Data'!L140&lt;1, "&lt;1", IF('Water Data'!L140&gt;99, "&gt;99", 'Water Data'!L140))),"-")</f>
        <v>-</v>
      </c>
      <c r="M142" s="36" t="str">
        <f>IF(ISNUMBER('Water Data'!M140),IF('Water Data'!M140=-999,"NA",IF('Water Data'!M140&lt;1, "&lt;1", IF('Water Data'!M140&gt;99, "&gt;99", 'Water Data'!M140))),"-")</f>
        <v>-</v>
      </c>
      <c r="N142" s="36" t="str">
        <f>IF(ISNUMBER('Water Data'!N140),IF('Water Data'!N140=-999,"NA",IF('Water Data'!N140&lt;1, "&lt;1", IF('Water Data'!N140&gt;99, "&gt;99", 'Water Data'!N140))),"-")</f>
        <v>-</v>
      </c>
      <c r="O142" s="36" t="str">
        <f>IF(ISNUMBER('Water Data'!O140),IF('Water Data'!O140=-999,"NA",IF('Water Data'!O140&lt;1, "&lt;1", IF('Water Data'!O140&gt;99, "&gt;99", 'Water Data'!O140))),"-")</f>
        <v>-</v>
      </c>
      <c r="P142" s="36" t="str">
        <f>IF(ISNUMBER('Water Data'!P140),IF('Water Data'!P140=-999,"NA",IF('Water Data'!P140&lt;1, "&lt;1", IF('Water Data'!P140&gt;99, "&gt;99", 'Water Data'!P140))),"-")</f>
        <v>-</v>
      </c>
      <c r="Q142" s="36" t="str">
        <f>IF(ISNUMBER('Water Data'!Q140),IF('Water Data'!Q140=-999,"NA",IF('Water Data'!Q140&lt;1, "&lt;1", IF('Water Data'!Q140&gt;99, "&gt;99", 'Water Data'!Q140))),"-")</f>
        <v>-</v>
      </c>
      <c r="R142" s="36" t="str">
        <f>IF(ISNUMBER('Water Data'!R140),IF('Water Data'!R140=-999,"NA",IF('Water Data'!R140&lt;1, "&lt;1", IF('Water Data'!R140&gt;99, "&gt;99", 'Water Data'!R140))),"-")</f>
        <v>-</v>
      </c>
      <c r="S142" s="36" t="str">
        <f>IF(ISNUMBER('Water Data'!S140),IF('Water Data'!S140=-999,"NA",IF('Water Data'!S140&lt;1, "&lt;1", IF('Water Data'!S140&gt;99, "&gt;99", 'Water Data'!S140))),"-")</f>
        <v>-</v>
      </c>
      <c r="T142" s="36" t="str">
        <f>IF(ISNUMBER('Water Data'!T140),IF('Water Data'!T140=-999,"NA",IF('Water Data'!T140&lt;1, "&lt;1", IF('Water Data'!T140&gt;99, "&gt;99", 'Water Data'!T140))),"-")</f>
        <v>-</v>
      </c>
      <c r="U142" s="36" t="str">
        <f>IF(ISNUMBER('Water Data'!U140),IF('Water Data'!U140=-999,"NA",IF('Water Data'!U140&lt;1, "&lt;1", IF('Water Data'!U140&gt;99, "&gt;99", 'Water Data'!U140))),"-")</f>
        <v>-</v>
      </c>
      <c r="V142" s="36" t="str">
        <f>IF(ISNUMBER('Water Data'!V140),IF('Water Data'!V140=-999,"NA",IF('Water Data'!V140&lt;1, "&lt;1", IF('Water Data'!V140&gt;99, "&gt;99", 'Water Data'!V140))),"-")</f>
        <v>-</v>
      </c>
      <c r="W142" s="36" t="str">
        <f>IF(ISNUMBER('Water Data'!W140),IF('Water Data'!W140=-999,"NA",IF('Water Data'!W140&lt;1, "&lt;1", IF('Water Data'!W140&gt;99, "&gt;99", 'Water Data'!W140))),"-")</f>
        <v>-</v>
      </c>
      <c r="X142" s="36" t="str">
        <f>IF(ISNUMBER('Water Data'!X140),IF('Water Data'!X140=-999,"NA",IF('Water Data'!X140&lt;1, "&lt;1", IF('Water Data'!X140&gt;99, "&gt;99", 'Water Data'!X140))),"-")</f>
        <v>-</v>
      </c>
      <c r="Y142" s="36" t="str">
        <f>IF(ISNUMBER('Water Data'!Y140),IF('Water Data'!Y140=-999,"NA",IF('Water Data'!Y140&lt;1, "&lt;1", IF('Water Data'!Y140&gt;99, "&gt;99", 'Water Data'!Y140))),"-")</f>
        <v>-</v>
      </c>
      <c r="Z142" s="5"/>
    </row>
    <row xmlns:x14ac="http://schemas.microsoft.com/office/spreadsheetml/2009/9/ac" r="143" s="2" customFormat="true" hidden="true" x14ac:dyDescent="0.2">
      <c r="A143" s="37">
        <f>'Water Data'!A141</f>
        <v>0</v>
      </c>
      <c r="B143" s="5">
        <f>'Water Data'!B141</f>
        <v>0</v>
      </c>
      <c r="C143" s="48">
        <f>'Water Data'!C141</f>
        <v>0</v>
      </c>
      <c r="D143" s="8" t="str">
        <f>IF(ISNUMBER('Water Data'!D141),'Water Data'!D141,"-")</f>
        <v>-</v>
      </c>
      <c r="E143" s="8" t="str">
        <f>IF(ISNUMBER('Water Data'!E141),'Water Data'!E141,"-")</f>
        <v>-</v>
      </c>
      <c r="F143" s="8" t="str">
        <f>IF(ISNUMBER('Water Data'!F141),'Water Data'!F141,"-")</f>
        <v>-</v>
      </c>
      <c r="G143" s="8" t="str">
        <f>IF(ISNUMBER('Water Data'!G141),'Water Data'!G141,"-")</f>
        <v>-</v>
      </c>
      <c r="H143" s="36" t="str">
        <f>IF(ISNUMBER('Water Data'!H141),IF('Water Data'!H141=-999,"NA",IF('Water Data'!H141&lt;1, "&lt;1", IF('Water Data'!H141&gt;99, "&gt;99", 'Water Data'!H141))),"-")</f>
        <v>-</v>
      </c>
      <c r="I143" s="36" t="str">
        <f>IF(ISNUMBER('Water Data'!I141),IF('Water Data'!I141=-999,"NA",IF('Water Data'!I141&lt;1, "&lt;1", IF('Water Data'!I141&gt;99, "&gt;99", 'Water Data'!I141))),"-")</f>
        <v>-</v>
      </c>
      <c r="J143" s="36" t="str">
        <f>IF(ISNUMBER('Water Data'!J141),IF('Water Data'!J141=-999,"NA",IF('Water Data'!J141&lt;1, "&lt;1", IF('Water Data'!J141&gt;99, "&gt;99", 'Water Data'!J141))),"-")</f>
        <v>-</v>
      </c>
      <c r="K143" s="36" t="str">
        <f>IF(ISNUMBER('Water Data'!K141),IF('Water Data'!K141=-999,"NA",IF('Water Data'!K141&lt;1, "&lt;1", IF('Water Data'!K141&gt;99, "&gt;99", 'Water Data'!K141))),"-")</f>
        <v>-</v>
      </c>
      <c r="L143" s="36" t="str">
        <f>IF(ISNUMBER('Water Data'!L141),IF('Water Data'!L141=-999,"NA",IF('Water Data'!L141&lt;1, "&lt;1", IF('Water Data'!L141&gt;99, "&gt;99", 'Water Data'!L141))),"-")</f>
        <v>-</v>
      </c>
      <c r="M143" s="36" t="str">
        <f>IF(ISNUMBER('Water Data'!M141),IF('Water Data'!M141=-999,"NA",IF('Water Data'!M141&lt;1, "&lt;1", IF('Water Data'!M141&gt;99, "&gt;99", 'Water Data'!M141))),"-")</f>
        <v>-</v>
      </c>
      <c r="N143" s="36" t="str">
        <f>IF(ISNUMBER('Water Data'!N141),IF('Water Data'!N141=-999,"NA",IF('Water Data'!N141&lt;1, "&lt;1", IF('Water Data'!N141&gt;99, "&gt;99", 'Water Data'!N141))),"-")</f>
        <v>-</v>
      </c>
      <c r="O143" s="36" t="str">
        <f>IF(ISNUMBER('Water Data'!O141),IF('Water Data'!O141=-999,"NA",IF('Water Data'!O141&lt;1, "&lt;1", IF('Water Data'!O141&gt;99, "&gt;99", 'Water Data'!O141))),"-")</f>
        <v>-</v>
      </c>
      <c r="P143" s="36" t="str">
        <f>IF(ISNUMBER('Water Data'!P141),IF('Water Data'!P141=-999,"NA",IF('Water Data'!P141&lt;1, "&lt;1", IF('Water Data'!P141&gt;99, "&gt;99", 'Water Data'!P141))),"-")</f>
        <v>-</v>
      </c>
      <c r="Q143" s="36" t="str">
        <f>IF(ISNUMBER('Water Data'!Q141),IF('Water Data'!Q141=-999,"NA",IF('Water Data'!Q141&lt;1, "&lt;1", IF('Water Data'!Q141&gt;99, "&gt;99", 'Water Data'!Q141))),"-")</f>
        <v>-</v>
      </c>
      <c r="R143" s="36" t="str">
        <f>IF(ISNUMBER('Water Data'!R141),IF('Water Data'!R141=-999,"NA",IF('Water Data'!R141&lt;1, "&lt;1", IF('Water Data'!R141&gt;99, "&gt;99", 'Water Data'!R141))),"-")</f>
        <v>-</v>
      </c>
      <c r="S143" s="36" t="str">
        <f>IF(ISNUMBER('Water Data'!S141),IF('Water Data'!S141=-999,"NA",IF('Water Data'!S141&lt;1, "&lt;1", IF('Water Data'!S141&gt;99, "&gt;99", 'Water Data'!S141))),"-")</f>
        <v>-</v>
      </c>
      <c r="T143" s="36" t="str">
        <f>IF(ISNUMBER('Water Data'!T141),IF('Water Data'!T141=-999,"NA",IF('Water Data'!T141&lt;1, "&lt;1", IF('Water Data'!T141&gt;99, "&gt;99", 'Water Data'!T141))),"-")</f>
        <v>-</v>
      </c>
      <c r="U143" s="36" t="str">
        <f>IF(ISNUMBER('Water Data'!U141),IF('Water Data'!U141=-999,"NA",IF('Water Data'!U141&lt;1, "&lt;1", IF('Water Data'!U141&gt;99, "&gt;99", 'Water Data'!U141))),"-")</f>
        <v>-</v>
      </c>
      <c r="V143" s="36" t="str">
        <f>IF(ISNUMBER('Water Data'!V141),IF('Water Data'!V141=-999,"NA",IF('Water Data'!V141&lt;1, "&lt;1", IF('Water Data'!V141&gt;99, "&gt;99", 'Water Data'!V141))),"-")</f>
        <v>-</v>
      </c>
      <c r="W143" s="36" t="str">
        <f>IF(ISNUMBER('Water Data'!W141),IF('Water Data'!W141=-999,"NA",IF('Water Data'!W141&lt;1, "&lt;1", IF('Water Data'!W141&gt;99, "&gt;99", 'Water Data'!W141))),"-")</f>
        <v>-</v>
      </c>
      <c r="X143" s="36" t="str">
        <f>IF(ISNUMBER('Water Data'!X141),IF('Water Data'!X141=-999,"NA",IF('Water Data'!X141&lt;1, "&lt;1", IF('Water Data'!X141&gt;99, "&gt;99", 'Water Data'!X141))),"-")</f>
        <v>-</v>
      </c>
      <c r="Y143" s="36" t="str">
        <f>IF(ISNUMBER('Water Data'!Y141),IF('Water Data'!Y141=-999,"NA",IF('Water Data'!Y141&lt;1, "&lt;1", IF('Water Data'!Y141&gt;99, "&gt;99", 'Water Data'!Y141))),"-")</f>
        <v>-</v>
      </c>
      <c r="Z143" s="5"/>
    </row>
    <row xmlns:x14ac="http://schemas.microsoft.com/office/spreadsheetml/2009/9/ac" r="144" s="2" customFormat="true" hidden="true" x14ac:dyDescent="0.2">
      <c r="A144" s="37">
        <f>'Water Data'!A142</f>
        <v>0</v>
      </c>
      <c r="B144" s="5">
        <f>'Water Data'!B142</f>
        <v>0</v>
      </c>
      <c r="C144" s="48">
        <f>'Water Data'!C142</f>
        <v>0</v>
      </c>
      <c r="D144" s="8" t="str">
        <f>IF(ISNUMBER('Water Data'!D142),'Water Data'!D142,"-")</f>
        <v>-</v>
      </c>
      <c r="E144" s="8" t="str">
        <f>IF(ISNUMBER('Water Data'!E142),'Water Data'!E142,"-")</f>
        <v>-</v>
      </c>
      <c r="F144" s="8" t="str">
        <f>IF(ISNUMBER('Water Data'!F142),'Water Data'!F142,"-")</f>
        <v>-</v>
      </c>
      <c r="G144" s="8" t="str">
        <f>IF(ISNUMBER('Water Data'!G142),'Water Data'!G142,"-")</f>
        <v>-</v>
      </c>
      <c r="H144" s="36" t="str">
        <f>IF(ISNUMBER('Water Data'!H142),IF('Water Data'!H142=-999,"NA",IF('Water Data'!H142&lt;1, "&lt;1", IF('Water Data'!H142&gt;99, "&gt;99", 'Water Data'!H142))),"-")</f>
        <v>-</v>
      </c>
      <c r="I144" s="36" t="str">
        <f>IF(ISNUMBER('Water Data'!I142),IF('Water Data'!I142=-999,"NA",IF('Water Data'!I142&lt;1, "&lt;1", IF('Water Data'!I142&gt;99, "&gt;99", 'Water Data'!I142))),"-")</f>
        <v>-</v>
      </c>
      <c r="J144" s="36" t="str">
        <f>IF(ISNUMBER('Water Data'!J142),IF('Water Data'!J142=-999,"NA",IF('Water Data'!J142&lt;1, "&lt;1", IF('Water Data'!J142&gt;99, "&gt;99", 'Water Data'!J142))),"-")</f>
        <v>-</v>
      </c>
      <c r="K144" s="36" t="str">
        <f>IF(ISNUMBER('Water Data'!K142),IF('Water Data'!K142=-999,"NA",IF('Water Data'!K142&lt;1, "&lt;1", IF('Water Data'!K142&gt;99, "&gt;99", 'Water Data'!K142))),"-")</f>
        <v>-</v>
      </c>
      <c r="L144" s="36" t="str">
        <f>IF(ISNUMBER('Water Data'!L142),IF('Water Data'!L142=-999,"NA",IF('Water Data'!L142&lt;1, "&lt;1", IF('Water Data'!L142&gt;99, "&gt;99", 'Water Data'!L142))),"-")</f>
        <v>-</v>
      </c>
      <c r="M144" s="36" t="str">
        <f>IF(ISNUMBER('Water Data'!M142),IF('Water Data'!M142=-999,"NA",IF('Water Data'!M142&lt;1, "&lt;1", IF('Water Data'!M142&gt;99, "&gt;99", 'Water Data'!M142))),"-")</f>
        <v>-</v>
      </c>
      <c r="N144" s="36" t="str">
        <f>IF(ISNUMBER('Water Data'!N142),IF('Water Data'!N142=-999,"NA",IF('Water Data'!N142&lt;1, "&lt;1", IF('Water Data'!N142&gt;99, "&gt;99", 'Water Data'!N142))),"-")</f>
        <v>-</v>
      </c>
      <c r="O144" s="36" t="str">
        <f>IF(ISNUMBER('Water Data'!O142),IF('Water Data'!O142=-999,"NA",IF('Water Data'!O142&lt;1, "&lt;1", IF('Water Data'!O142&gt;99, "&gt;99", 'Water Data'!O142))),"-")</f>
        <v>-</v>
      </c>
      <c r="P144" s="36" t="str">
        <f>IF(ISNUMBER('Water Data'!P142),IF('Water Data'!P142=-999,"NA",IF('Water Data'!P142&lt;1, "&lt;1", IF('Water Data'!P142&gt;99, "&gt;99", 'Water Data'!P142))),"-")</f>
        <v>-</v>
      </c>
      <c r="Q144" s="36" t="str">
        <f>IF(ISNUMBER('Water Data'!Q142),IF('Water Data'!Q142=-999,"NA",IF('Water Data'!Q142&lt;1, "&lt;1", IF('Water Data'!Q142&gt;99, "&gt;99", 'Water Data'!Q142))),"-")</f>
        <v>-</v>
      </c>
      <c r="R144" s="36" t="str">
        <f>IF(ISNUMBER('Water Data'!R142),IF('Water Data'!R142=-999,"NA",IF('Water Data'!R142&lt;1, "&lt;1", IF('Water Data'!R142&gt;99, "&gt;99", 'Water Data'!R142))),"-")</f>
        <v>-</v>
      </c>
      <c r="S144" s="36" t="str">
        <f>IF(ISNUMBER('Water Data'!S142),IF('Water Data'!S142=-999,"NA",IF('Water Data'!S142&lt;1, "&lt;1", IF('Water Data'!S142&gt;99, "&gt;99", 'Water Data'!S142))),"-")</f>
        <v>-</v>
      </c>
      <c r="T144" s="36" t="str">
        <f>IF(ISNUMBER('Water Data'!T142),IF('Water Data'!T142=-999,"NA",IF('Water Data'!T142&lt;1, "&lt;1", IF('Water Data'!T142&gt;99, "&gt;99", 'Water Data'!T142))),"-")</f>
        <v>-</v>
      </c>
      <c r="U144" s="36" t="str">
        <f>IF(ISNUMBER('Water Data'!U142),IF('Water Data'!U142=-999,"NA",IF('Water Data'!U142&lt;1, "&lt;1", IF('Water Data'!U142&gt;99, "&gt;99", 'Water Data'!U142))),"-")</f>
        <v>-</v>
      </c>
      <c r="V144" s="36" t="str">
        <f>IF(ISNUMBER('Water Data'!V142),IF('Water Data'!V142=-999,"NA",IF('Water Data'!V142&lt;1, "&lt;1", IF('Water Data'!V142&gt;99, "&gt;99", 'Water Data'!V142))),"-")</f>
        <v>-</v>
      </c>
      <c r="W144" s="36" t="str">
        <f>IF(ISNUMBER('Water Data'!W142),IF('Water Data'!W142=-999,"NA",IF('Water Data'!W142&lt;1, "&lt;1", IF('Water Data'!W142&gt;99, "&gt;99", 'Water Data'!W142))),"-")</f>
        <v>-</v>
      </c>
      <c r="X144" s="36" t="str">
        <f>IF(ISNUMBER('Water Data'!X142),IF('Water Data'!X142=-999,"NA",IF('Water Data'!X142&lt;1, "&lt;1", IF('Water Data'!X142&gt;99, "&gt;99", 'Water Data'!X142))),"-")</f>
        <v>-</v>
      </c>
      <c r="Y144" s="36" t="str">
        <f>IF(ISNUMBER('Water Data'!Y142),IF('Water Data'!Y142=-999,"NA",IF('Water Data'!Y142&lt;1, "&lt;1", IF('Water Data'!Y142&gt;99, "&gt;99", 'Water Data'!Y142))),"-")</f>
        <v>-</v>
      </c>
      <c r="Z144" s="5"/>
    </row>
    <row xmlns:x14ac="http://schemas.microsoft.com/office/spreadsheetml/2009/9/ac" r="145" s="2" customFormat="true" hidden="true" x14ac:dyDescent="0.2">
      <c r="A145" s="37">
        <f>'Water Data'!A143</f>
        <v>0</v>
      </c>
      <c r="B145" s="5">
        <f>'Water Data'!B143</f>
        <v>0</v>
      </c>
      <c r="C145" s="48">
        <f>'Water Data'!C143</f>
        <v>0</v>
      </c>
      <c r="D145" s="8" t="str">
        <f>IF(ISNUMBER('Water Data'!D143),'Water Data'!D143,"-")</f>
        <v>-</v>
      </c>
      <c r="E145" s="8" t="str">
        <f>IF(ISNUMBER('Water Data'!E143),'Water Data'!E143,"-")</f>
        <v>-</v>
      </c>
      <c r="F145" s="8" t="str">
        <f>IF(ISNUMBER('Water Data'!F143),'Water Data'!F143,"-")</f>
        <v>-</v>
      </c>
      <c r="G145" s="8" t="str">
        <f>IF(ISNUMBER('Water Data'!G143),'Water Data'!G143,"-")</f>
        <v>-</v>
      </c>
      <c r="H145" s="36" t="str">
        <f>IF(ISNUMBER('Water Data'!H143),IF('Water Data'!H143=-999,"NA",IF('Water Data'!H143&lt;1, "&lt;1", IF('Water Data'!H143&gt;99, "&gt;99", 'Water Data'!H143))),"-")</f>
        <v>-</v>
      </c>
      <c r="I145" s="36" t="str">
        <f>IF(ISNUMBER('Water Data'!I143),IF('Water Data'!I143=-999,"NA",IF('Water Data'!I143&lt;1, "&lt;1", IF('Water Data'!I143&gt;99, "&gt;99", 'Water Data'!I143))),"-")</f>
        <v>-</v>
      </c>
      <c r="J145" s="36" t="str">
        <f>IF(ISNUMBER('Water Data'!J143),IF('Water Data'!J143=-999,"NA",IF('Water Data'!J143&lt;1, "&lt;1", IF('Water Data'!J143&gt;99, "&gt;99", 'Water Data'!J143))),"-")</f>
        <v>-</v>
      </c>
      <c r="K145" s="36" t="str">
        <f>IF(ISNUMBER('Water Data'!K143),IF('Water Data'!K143=-999,"NA",IF('Water Data'!K143&lt;1, "&lt;1", IF('Water Data'!K143&gt;99, "&gt;99", 'Water Data'!K143))),"-")</f>
        <v>-</v>
      </c>
      <c r="L145" s="36" t="str">
        <f>IF(ISNUMBER('Water Data'!L143),IF('Water Data'!L143=-999,"NA",IF('Water Data'!L143&lt;1, "&lt;1", IF('Water Data'!L143&gt;99, "&gt;99", 'Water Data'!L143))),"-")</f>
        <v>-</v>
      </c>
      <c r="M145" s="36" t="str">
        <f>IF(ISNUMBER('Water Data'!M143),IF('Water Data'!M143=-999,"NA",IF('Water Data'!M143&lt;1, "&lt;1", IF('Water Data'!M143&gt;99, "&gt;99", 'Water Data'!M143))),"-")</f>
        <v>-</v>
      </c>
      <c r="N145" s="36" t="str">
        <f>IF(ISNUMBER('Water Data'!N143),IF('Water Data'!N143=-999,"NA",IF('Water Data'!N143&lt;1, "&lt;1", IF('Water Data'!N143&gt;99, "&gt;99", 'Water Data'!N143))),"-")</f>
        <v>-</v>
      </c>
      <c r="O145" s="36" t="str">
        <f>IF(ISNUMBER('Water Data'!O143),IF('Water Data'!O143=-999,"NA",IF('Water Data'!O143&lt;1, "&lt;1", IF('Water Data'!O143&gt;99, "&gt;99", 'Water Data'!O143))),"-")</f>
        <v>-</v>
      </c>
      <c r="P145" s="36" t="str">
        <f>IF(ISNUMBER('Water Data'!P143),IF('Water Data'!P143=-999,"NA",IF('Water Data'!P143&lt;1, "&lt;1", IF('Water Data'!P143&gt;99, "&gt;99", 'Water Data'!P143))),"-")</f>
        <v>-</v>
      </c>
      <c r="Q145" s="36" t="str">
        <f>IF(ISNUMBER('Water Data'!Q143),IF('Water Data'!Q143=-999,"NA",IF('Water Data'!Q143&lt;1, "&lt;1", IF('Water Data'!Q143&gt;99, "&gt;99", 'Water Data'!Q143))),"-")</f>
        <v>-</v>
      </c>
      <c r="R145" s="36" t="str">
        <f>IF(ISNUMBER('Water Data'!R143),IF('Water Data'!R143=-999,"NA",IF('Water Data'!R143&lt;1, "&lt;1", IF('Water Data'!R143&gt;99, "&gt;99", 'Water Data'!R143))),"-")</f>
        <v>-</v>
      </c>
      <c r="S145" s="36" t="str">
        <f>IF(ISNUMBER('Water Data'!S143),IF('Water Data'!S143=-999,"NA",IF('Water Data'!S143&lt;1, "&lt;1", IF('Water Data'!S143&gt;99, "&gt;99", 'Water Data'!S143))),"-")</f>
        <v>-</v>
      </c>
      <c r="T145" s="36" t="str">
        <f>IF(ISNUMBER('Water Data'!T143),IF('Water Data'!T143=-999,"NA",IF('Water Data'!T143&lt;1, "&lt;1", IF('Water Data'!T143&gt;99, "&gt;99", 'Water Data'!T143))),"-")</f>
        <v>-</v>
      </c>
      <c r="U145" s="36" t="str">
        <f>IF(ISNUMBER('Water Data'!U143),IF('Water Data'!U143=-999,"NA",IF('Water Data'!U143&lt;1, "&lt;1", IF('Water Data'!U143&gt;99, "&gt;99", 'Water Data'!U143))),"-")</f>
        <v>-</v>
      </c>
      <c r="V145" s="36" t="str">
        <f>IF(ISNUMBER('Water Data'!V143),IF('Water Data'!V143=-999,"NA",IF('Water Data'!V143&lt;1, "&lt;1", IF('Water Data'!V143&gt;99, "&gt;99", 'Water Data'!V143))),"-")</f>
        <v>-</v>
      </c>
      <c r="W145" s="36" t="str">
        <f>IF(ISNUMBER('Water Data'!W143),IF('Water Data'!W143=-999,"NA",IF('Water Data'!W143&lt;1, "&lt;1", IF('Water Data'!W143&gt;99, "&gt;99", 'Water Data'!W143))),"-")</f>
        <v>-</v>
      </c>
      <c r="X145" s="36" t="str">
        <f>IF(ISNUMBER('Water Data'!X143),IF('Water Data'!X143=-999,"NA",IF('Water Data'!X143&lt;1, "&lt;1", IF('Water Data'!X143&gt;99, "&gt;99", 'Water Data'!X143))),"-")</f>
        <v>-</v>
      </c>
      <c r="Y145" s="36" t="str">
        <f>IF(ISNUMBER('Water Data'!Y143),IF('Water Data'!Y143=-999,"NA",IF('Water Data'!Y143&lt;1, "&lt;1", IF('Water Data'!Y143&gt;99, "&gt;99", 'Water Data'!Y143))),"-")</f>
        <v>-</v>
      </c>
      <c r="Z145" s="5"/>
    </row>
    <row xmlns:x14ac="http://schemas.microsoft.com/office/spreadsheetml/2009/9/ac" r="146" s="2" customFormat="true" hidden="true" x14ac:dyDescent="0.2">
      <c r="A146" s="37">
        <f>'Water Data'!A144</f>
        <v>0</v>
      </c>
      <c r="B146" s="5">
        <f>'Water Data'!B144</f>
        <v>0</v>
      </c>
      <c r="C146" s="48">
        <f>'Water Data'!C144</f>
        <v>0</v>
      </c>
      <c r="D146" s="8" t="str">
        <f>IF(ISNUMBER('Water Data'!D144),'Water Data'!D144,"-")</f>
        <v>-</v>
      </c>
      <c r="E146" s="8" t="str">
        <f>IF(ISNUMBER('Water Data'!E144),'Water Data'!E144,"-")</f>
        <v>-</v>
      </c>
      <c r="F146" s="8" t="str">
        <f>IF(ISNUMBER('Water Data'!F144),'Water Data'!F144,"-")</f>
        <v>-</v>
      </c>
      <c r="G146" s="8" t="str">
        <f>IF(ISNUMBER('Water Data'!G144),'Water Data'!G144,"-")</f>
        <v>-</v>
      </c>
      <c r="H146" s="36" t="str">
        <f>IF(ISNUMBER('Water Data'!H144),IF('Water Data'!H144=-999,"NA",IF('Water Data'!H144&lt;1, "&lt;1", IF('Water Data'!H144&gt;99, "&gt;99", 'Water Data'!H144))),"-")</f>
        <v>-</v>
      </c>
      <c r="I146" s="36" t="str">
        <f>IF(ISNUMBER('Water Data'!I144),IF('Water Data'!I144=-999,"NA",IF('Water Data'!I144&lt;1, "&lt;1", IF('Water Data'!I144&gt;99, "&gt;99", 'Water Data'!I144))),"-")</f>
        <v>-</v>
      </c>
      <c r="J146" s="36" t="str">
        <f>IF(ISNUMBER('Water Data'!J144),IF('Water Data'!J144=-999,"NA",IF('Water Data'!J144&lt;1, "&lt;1", IF('Water Data'!J144&gt;99, "&gt;99", 'Water Data'!J144))),"-")</f>
        <v>-</v>
      </c>
      <c r="K146" s="36" t="str">
        <f>IF(ISNUMBER('Water Data'!K144),IF('Water Data'!K144=-999,"NA",IF('Water Data'!K144&lt;1, "&lt;1", IF('Water Data'!K144&gt;99, "&gt;99", 'Water Data'!K144))),"-")</f>
        <v>-</v>
      </c>
      <c r="L146" s="36" t="str">
        <f>IF(ISNUMBER('Water Data'!L144),IF('Water Data'!L144=-999,"NA",IF('Water Data'!L144&lt;1, "&lt;1", IF('Water Data'!L144&gt;99, "&gt;99", 'Water Data'!L144))),"-")</f>
        <v>-</v>
      </c>
      <c r="M146" s="36" t="str">
        <f>IF(ISNUMBER('Water Data'!M144),IF('Water Data'!M144=-999,"NA",IF('Water Data'!M144&lt;1, "&lt;1", IF('Water Data'!M144&gt;99, "&gt;99", 'Water Data'!M144))),"-")</f>
        <v>-</v>
      </c>
      <c r="N146" s="36" t="str">
        <f>IF(ISNUMBER('Water Data'!N144),IF('Water Data'!N144=-999,"NA",IF('Water Data'!N144&lt;1, "&lt;1", IF('Water Data'!N144&gt;99, "&gt;99", 'Water Data'!N144))),"-")</f>
        <v>-</v>
      </c>
      <c r="O146" s="36" t="str">
        <f>IF(ISNUMBER('Water Data'!O144),IF('Water Data'!O144=-999,"NA",IF('Water Data'!O144&lt;1, "&lt;1", IF('Water Data'!O144&gt;99, "&gt;99", 'Water Data'!O144))),"-")</f>
        <v>-</v>
      </c>
      <c r="P146" s="36" t="str">
        <f>IF(ISNUMBER('Water Data'!P144),IF('Water Data'!P144=-999,"NA",IF('Water Data'!P144&lt;1, "&lt;1", IF('Water Data'!P144&gt;99, "&gt;99", 'Water Data'!P144))),"-")</f>
        <v>-</v>
      </c>
      <c r="Q146" s="36" t="str">
        <f>IF(ISNUMBER('Water Data'!Q144),IF('Water Data'!Q144=-999,"NA",IF('Water Data'!Q144&lt;1, "&lt;1", IF('Water Data'!Q144&gt;99, "&gt;99", 'Water Data'!Q144))),"-")</f>
        <v>-</v>
      </c>
      <c r="R146" s="36" t="str">
        <f>IF(ISNUMBER('Water Data'!R144),IF('Water Data'!R144=-999,"NA",IF('Water Data'!R144&lt;1, "&lt;1", IF('Water Data'!R144&gt;99, "&gt;99", 'Water Data'!R144))),"-")</f>
        <v>-</v>
      </c>
      <c r="S146" s="36" t="str">
        <f>IF(ISNUMBER('Water Data'!S144),IF('Water Data'!S144=-999,"NA",IF('Water Data'!S144&lt;1, "&lt;1", IF('Water Data'!S144&gt;99, "&gt;99", 'Water Data'!S144))),"-")</f>
        <v>-</v>
      </c>
      <c r="T146" s="36" t="str">
        <f>IF(ISNUMBER('Water Data'!T144),IF('Water Data'!T144=-999,"NA",IF('Water Data'!T144&lt;1, "&lt;1", IF('Water Data'!T144&gt;99, "&gt;99", 'Water Data'!T144))),"-")</f>
        <v>-</v>
      </c>
      <c r="U146" s="36" t="str">
        <f>IF(ISNUMBER('Water Data'!U144),IF('Water Data'!U144=-999,"NA",IF('Water Data'!U144&lt;1, "&lt;1", IF('Water Data'!U144&gt;99, "&gt;99", 'Water Data'!U144))),"-")</f>
        <v>-</v>
      </c>
      <c r="V146" s="36" t="str">
        <f>IF(ISNUMBER('Water Data'!V144),IF('Water Data'!V144=-999,"NA",IF('Water Data'!V144&lt;1, "&lt;1", IF('Water Data'!V144&gt;99, "&gt;99", 'Water Data'!V144))),"-")</f>
        <v>-</v>
      </c>
      <c r="W146" s="36" t="str">
        <f>IF(ISNUMBER('Water Data'!W144),IF('Water Data'!W144=-999,"NA",IF('Water Data'!W144&lt;1, "&lt;1", IF('Water Data'!W144&gt;99, "&gt;99", 'Water Data'!W144))),"-")</f>
        <v>-</v>
      </c>
      <c r="X146" s="36" t="str">
        <f>IF(ISNUMBER('Water Data'!X144),IF('Water Data'!X144=-999,"NA",IF('Water Data'!X144&lt;1, "&lt;1", IF('Water Data'!X144&gt;99, "&gt;99", 'Water Data'!X144))),"-")</f>
        <v>-</v>
      </c>
      <c r="Y146" s="36" t="str">
        <f>IF(ISNUMBER('Water Data'!Y144),IF('Water Data'!Y144=-999,"NA",IF('Water Data'!Y144&lt;1, "&lt;1", IF('Water Data'!Y144&gt;99, "&gt;99", 'Water Data'!Y144))),"-")</f>
        <v>-</v>
      </c>
      <c r="Z146" s="5"/>
    </row>
    <row xmlns:x14ac="http://schemas.microsoft.com/office/spreadsheetml/2009/9/ac" r="147" s="2" customFormat="true" x14ac:dyDescent="0.2">
      <c r="A147" s="37">
        <f>'Water Data'!A145</f>
        <v>0</v>
      </c>
      <c r="B147" s="5">
        <f>'Water Data'!B145</f>
        <v>0</v>
      </c>
      <c r="C147" s="48">
        <f>'Water Data'!C145</f>
        <v>0</v>
      </c>
      <c r="D147" s="8" t="str">
        <f>IF(ISNUMBER('Water Data'!D145),'Water Data'!D145,"-")</f>
        <v>-</v>
      </c>
      <c r="E147" s="8" t="str">
        <f>IF(ISNUMBER('Water Data'!E145),'Water Data'!E145,"-")</f>
        <v>-</v>
      </c>
      <c r="F147" s="8" t="str">
        <f>IF(ISNUMBER('Water Data'!F145),'Water Data'!F145,"-")</f>
        <v>-</v>
      </c>
      <c r="G147" s="8" t="str">
        <f>IF(ISNUMBER('Water Data'!G145),'Water Data'!G145,"-")</f>
        <v>-</v>
      </c>
      <c r="H147" s="36" t="str">
        <f>IF(ISNUMBER('Water Data'!H145),IF('Water Data'!H145=-999,"NA",IF('Water Data'!H145&lt;1, "&lt;1", IF('Water Data'!H145&gt;99, "&gt;99", 'Water Data'!H145))),"-")</f>
        <v>-</v>
      </c>
      <c r="I147" s="36" t="str">
        <f>IF(ISNUMBER('Water Data'!I145),IF('Water Data'!I145=-999,"NA",IF('Water Data'!I145&lt;1, "&lt;1", IF('Water Data'!I145&gt;99, "&gt;99", 'Water Data'!I145))),"-")</f>
        <v>-</v>
      </c>
      <c r="J147" s="36" t="str">
        <f>IF(ISNUMBER('Water Data'!J145),IF('Water Data'!J145=-999,"NA",IF('Water Data'!J145&lt;1, "&lt;1", IF('Water Data'!J145&gt;99, "&gt;99", 'Water Data'!J145))),"-")</f>
        <v>-</v>
      </c>
      <c r="K147" s="36" t="str">
        <f>IF(ISNUMBER('Water Data'!K145),IF('Water Data'!K145=-999,"NA",IF('Water Data'!K145&lt;1, "&lt;1", IF('Water Data'!K145&gt;99, "&gt;99", 'Water Data'!K145))),"-")</f>
        <v>-</v>
      </c>
      <c r="L147" s="36" t="str">
        <f>IF(ISNUMBER('Water Data'!L145),IF('Water Data'!L145=-999,"NA",IF('Water Data'!L145&lt;1, "&lt;1", IF('Water Data'!L145&gt;99, "&gt;99", 'Water Data'!L145))),"-")</f>
        <v>-</v>
      </c>
      <c r="M147" s="36" t="str">
        <f>IF(ISNUMBER('Water Data'!M145),IF('Water Data'!M145=-999,"NA",IF('Water Data'!M145&lt;1, "&lt;1", IF('Water Data'!M145&gt;99, "&gt;99", 'Water Data'!M145))),"-")</f>
        <v>-</v>
      </c>
      <c r="N147" s="36" t="str">
        <f>IF(ISNUMBER('Water Data'!N145),IF('Water Data'!N145=-999,"NA",IF('Water Data'!N145&lt;1, "&lt;1", IF('Water Data'!N145&gt;99, "&gt;99", 'Water Data'!N145))),"-")</f>
        <v>-</v>
      </c>
      <c r="O147" s="36" t="str">
        <f>IF(ISNUMBER('Water Data'!O145),IF('Water Data'!O145=-999,"NA",IF('Water Data'!O145&lt;1, "&lt;1", IF('Water Data'!O145&gt;99, "&gt;99", 'Water Data'!O145))),"-")</f>
        <v>-</v>
      </c>
      <c r="P147" s="36" t="str">
        <f>IF(ISNUMBER('Water Data'!P145),IF('Water Data'!P145=-999,"NA",IF('Water Data'!P145&lt;1, "&lt;1", IF('Water Data'!P145&gt;99, "&gt;99", 'Water Data'!P145))),"-")</f>
        <v>-</v>
      </c>
      <c r="Q147" s="36" t="str">
        <f>IF(ISNUMBER('Water Data'!Q145),IF('Water Data'!Q145=-999,"NA",IF('Water Data'!Q145&lt;1, "&lt;1", IF('Water Data'!Q145&gt;99, "&gt;99", 'Water Data'!Q145))),"-")</f>
        <v>-</v>
      </c>
      <c r="R147" s="36" t="str">
        <f>IF(ISNUMBER('Water Data'!R145),IF('Water Data'!R145=-999,"NA",IF('Water Data'!R145&lt;1, "&lt;1", IF('Water Data'!R145&gt;99, "&gt;99", 'Water Data'!R145))),"-")</f>
        <v>-</v>
      </c>
      <c r="S147" s="36" t="str">
        <f>IF(ISNUMBER('Water Data'!S145),IF('Water Data'!S145=-999,"NA",IF('Water Data'!S145&lt;1, "&lt;1", IF('Water Data'!S145&gt;99, "&gt;99", 'Water Data'!S145))),"-")</f>
        <v>-</v>
      </c>
      <c r="T147" s="36" t="str">
        <f>IF(ISNUMBER('Water Data'!T145),IF('Water Data'!T145=-999,"NA",IF('Water Data'!T145&lt;1, "&lt;1", IF('Water Data'!T145&gt;99, "&gt;99", 'Water Data'!T145))),"-")</f>
        <v>-</v>
      </c>
      <c r="U147" s="36" t="str">
        <f>IF(ISNUMBER('Water Data'!U145),IF('Water Data'!U145=-999,"NA",IF('Water Data'!U145&lt;1, "&lt;1", IF('Water Data'!U145&gt;99, "&gt;99", 'Water Data'!U145))),"-")</f>
        <v>-</v>
      </c>
      <c r="V147" s="36" t="str">
        <f>IF(ISNUMBER('Water Data'!V145),IF('Water Data'!V145=-999,"NA",IF('Water Data'!V145&lt;1, "&lt;1", IF('Water Data'!V145&gt;99, "&gt;99", 'Water Data'!V145))),"-")</f>
        <v>-</v>
      </c>
      <c r="W147" s="36" t="str">
        <f>IF(ISNUMBER('Water Data'!W145),IF('Water Data'!W145=-999,"NA",IF('Water Data'!W145&lt;1, "&lt;1", IF('Water Data'!W145&gt;99, "&gt;99", 'Water Data'!W145))),"-")</f>
        <v>-</v>
      </c>
      <c r="X147" s="36" t="str">
        <f>IF(ISNUMBER('Water Data'!X145),IF('Water Data'!X145=-999,"NA",IF('Water Data'!X145&lt;1, "&lt;1", IF('Water Data'!X145&gt;99, "&gt;99", 'Water Data'!X145))),"-")</f>
        <v>-</v>
      </c>
      <c r="Y147" s="36" t="str">
        <f>IF(ISNUMBER('Water Data'!Y145),IF('Water Data'!Y145=-999,"NA",IF('Water Data'!Y145&lt;1, "&lt;1", IF('Water Data'!Y145&gt;99, "&gt;99", 'Water Data'!Y145))),"-")</f>
        <v>-</v>
      </c>
      <c r="Z147" s="5"/>
    </row>
    <row xmlns:x14ac="http://schemas.microsoft.com/office/spreadsheetml/2009/9/ac" r="148" s="2" customFormat="true" hidden="true" x14ac:dyDescent="0.2">
      <c r="A148" s="37">
        <f>'Water Data'!A146</f>
        <v>0</v>
      </c>
      <c r="B148" s="5">
        <f>'Water Data'!B146</f>
        <v>0</v>
      </c>
      <c r="C148" s="48">
        <f>'Water Data'!C146</f>
        <v>0</v>
      </c>
      <c r="D148" s="8" t="str">
        <f>IF(ISNUMBER('Water Data'!D146),'Water Data'!D146,"-")</f>
        <v>-</v>
      </c>
      <c r="E148" s="8" t="str">
        <f>IF(ISNUMBER('Water Data'!E146),'Water Data'!E146,"-")</f>
        <v>-</v>
      </c>
      <c r="F148" s="8" t="str">
        <f>IF(ISNUMBER('Water Data'!F146),'Water Data'!F146,"-")</f>
        <v>-</v>
      </c>
      <c r="G148" s="8" t="str">
        <f>IF(ISNUMBER('Water Data'!G146),'Water Data'!G146,"-")</f>
        <v>-</v>
      </c>
      <c r="H148" s="36" t="str">
        <f>IF(ISNUMBER('Water Data'!H146),IF('Water Data'!H146=-999,"NA",IF('Water Data'!H146&lt;1, "&lt;1", IF('Water Data'!H146&gt;99, "&gt;99", 'Water Data'!H146))),"-")</f>
        <v>-</v>
      </c>
      <c r="I148" s="36" t="str">
        <f>IF(ISNUMBER('Water Data'!I146),IF('Water Data'!I146=-999,"NA",IF('Water Data'!I146&lt;1, "&lt;1", IF('Water Data'!I146&gt;99, "&gt;99", 'Water Data'!I146))),"-")</f>
        <v>-</v>
      </c>
      <c r="J148" s="36" t="str">
        <f>IF(ISNUMBER('Water Data'!J146),IF('Water Data'!J146=-999,"NA",IF('Water Data'!J146&lt;1, "&lt;1", IF('Water Data'!J146&gt;99, "&gt;99", 'Water Data'!J146))),"-")</f>
        <v>-</v>
      </c>
      <c r="K148" s="36" t="str">
        <f>IF(ISNUMBER('Water Data'!K146),IF('Water Data'!K146=-999,"NA",IF('Water Data'!K146&lt;1, "&lt;1", IF('Water Data'!K146&gt;99, "&gt;99", 'Water Data'!K146))),"-")</f>
        <v>-</v>
      </c>
      <c r="L148" s="36" t="str">
        <f>IF(ISNUMBER('Water Data'!L146),IF('Water Data'!L146=-999,"NA",IF('Water Data'!L146&lt;1, "&lt;1", IF('Water Data'!L146&gt;99, "&gt;99", 'Water Data'!L146))),"-")</f>
        <v>-</v>
      </c>
      <c r="M148" s="36" t="str">
        <f>IF(ISNUMBER('Water Data'!M146),IF('Water Data'!M146=-999,"NA",IF('Water Data'!M146&lt;1, "&lt;1", IF('Water Data'!M146&gt;99, "&gt;99", 'Water Data'!M146))),"-")</f>
        <v>-</v>
      </c>
      <c r="N148" s="36" t="str">
        <f>IF(ISNUMBER('Water Data'!N146),IF('Water Data'!N146=-999,"NA",IF('Water Data'!N146&lt;1, "&lt;1", IF('Water Data'!N146&gt;99, "&gt;99", 'Water Data'!N146))),"-")</f>
        <v>-</v>
      </c>
      <c r="O148" s="36" t="str">
        <f>IF(ISNUMBER('Water Data'!O146),IF('Water Data'!O146=-999,"NA",IF('Water Data'!O146&lt;1, "&lt;1", IF('Water Data'!O146&gt;99, "&gt;99", 'Water Data'!O146))),"-")</f>
        <v>-</v>
      </c>
      <c r="P148" s="36" t="str">
        <f>IF(ISNUMBER('Water Data'!P146),IF('Water Data'!P146=-999,"NA",IF('Water Data'!P146&lt;1, "&lt;1", IF('Water Data'!P146&gt;99, "&gt;99", 'Water Data'!P146))),"-")</f>
        <v>-</v>
      </c>
      <c r="Q148" s="36" t="str">
        <f>IF(ISNUMBER('Water Data'!Q146),IF('Water Data'!Q146=-999,"NA",IF('Water Data'!Q146&lt;1, "&lt;1", IF('Water Data'!Q146&gt;99, "&gt;99", 'Water Data'!Q146))),"-")</f>
        <v>-</v>
      </c>
      <c r="R148" s="36" t="str">
        <f>IF(ISNUMBER('Water Data'!R146),IF('Water Data'!R146=-999,"NA",IF('Water Data'!R146&lt;1, "&lt;1", IF('Water Data'!R146&gt;99, "&gt;99", 'Water Data'!R146))),"-")</f>
        <v>-</v>
      </c>
      <c r="S148" s="36" t="str">
        <f>IF(ISNUMBER('Water Data'!S146),IF('Water Data'!S146=-999,"NA",IF('Water Data'!S146&lt;1, "&lt;1", IF('Water Data'!S146&gt;99, "&gt;99", 'Water Data'!S146))),"-")</f>
        <v>-</v>
      </c>
      <c r="T148" s="36" t="str">
        <f>IF(ISNUMBER('Water Data'!T146),IF('Water Data'!T146=-999,"NA",IF('Water Data'!T146&lt;1, "&lt;1", IF('Water Data'!T146&gt;99, "&gt;99", 'Water Data'!T146))),"-")</f>
        <v>-</v>
      </c>
      <c r="U148" s="36" t="str">
        <f>IF(ISNUMBER('Water Data'!U146),IF('Water Data'!U146=-999,"NA",IF('Water Data'!U146&lt;1, "&lt;1", IF('Water Data'!U146&gt;99, "&gt;99", 'Water Data'!U146))),"-")</f>
        <v>-</v>
      </c>
      <c r="V148" s="36" t="str">
        <f>IF(ISNUMBER('Water Data'!V146),IF('Water Data'!V146=-999,"NA",IF('Water Data'!V146&lt;1, "&lt;1", IF('Water Data'!V146&gt;99, "&gt;99", 'Water Data'!V146))),"-")</f>
        <v>-</v>
      </c>
      <c r="W148" s="36" t="str">
        <f>IF(ISNUMBER('Water Data'!W146),IF('Water Data'!W146=-999,"NA",IF('Water Data'!W146&lt;1, "&lt;1", IF('Water Data'!W146&gt;99, "&gt;99", 'Water Data'!W146))),"-")</f>
        <v>-</v>
      </c>
      <c r="X148" s="36" t="str">
        <f>IF(ISNUMBER('Water Data'!X146),IF('Water Data'!X146=-999,"NA",IF('Water Data'!X146&lt;1, "&lt;1", IF('Water Data'!X146&gt;99, "&gt;99", 'Water Data'!X146))),"-")</f>
        <v>-</v>
      </c>
      <c r="Y148" s="36" t="str">
        <f>IF(ISNUMBER('Water Data'!Y146),IF('Water Data'!Y146=-999,"NA",IF('Water Data'!Y146&lt;1, "&lt;1", IF('Water Data'!Y146&gt;99, "&gt;99", 'Water Data'!Y146))),"-")</f>
        <v>-</v>
      </c>
      <c r="Z148" s="5"/>
    </row>
    <row xmlns:x14ac="http://schemas.microsoft.com/office/spreadsheetml/2009/9/ac" r="149" s="2" customFormat="true" hidden="true" x14ac:dyDescent="0.2">
      <c r="A149" s="37">
        <f>'Water Data'!A147</f>
        <v>0</v>
      </c>
      <c r="B149" s="5">
        <f>'Water Data'!B147</f>
        <v>0</v>
      </c>
      <c r="C149" s="48">
        <f>'Water Data'!C147</f>
        <v>0</v>
      </c>
      <c r="D149" s="8" t="str">
        <f>IF(ISNUMBER('Water Data'!D147),'Water Data'!D147,"-")</f>
        <v>-</v>
      </c>
      <c r="E149" s="8" t="str">
        <f>IF(ISNUMBER('Water Data'!E147),'Water Data'!E147,"-")</f>
        <v>-</v>
      </c>
      <c r="F149" s="8" t="str">
        <f>IF(ISNUMBER('Water Data'!F147),'Water Data'!F147,"-")</f>
        <v>-</v>
      </c>
      <c r="G149" s="8" t="str">
        <f>IF(ISNUMBER('Water Data'!G147),'Water Data'!G147,"-")</f>
        <v>-</v>
      </c>
      <c r="H149" s="36" t="str">
        <f>IF(ISNUMBER('Water Data'!H147),IF('Water Data'!H147=-999,"NA",IF('Water Data'!H147&lt;1, "&lt;1", IF('Water Data'!H147&gt;99, "&gt;99", 'Water Data'!H147))),"-")</f>
        <v>-</v>
      </c>
      <c r="I149" s="36" t="str">
        <f>IF(ISNUMBER('Water Data'!I147),IF('Water Data'!I147=-999,"NA",IF('Water Data'!I147&lt;1, "&lt;1", IF('Water Data'!I147&gt;99, "&gt;99", 'Water Data'!I147))),"-")</f>
        <v>-</v>
      </c>
      <c r="J149" s="36" t="str">
        <f>IF(ISNUMBER('Water Data'!J147),IF('Water Data'!J147=-999,"NA",IF('Water Data'!J147&lt;1, "&lt;1", IF('Water Data'!J147&gt;99, "&gt;99", 'Water Data'!J147))),"-")</f>
        <v>-</v>
      </c>
      <c r="K149" s="36" t="str">
        <f>IF(ISNUMBER('Water Data'!K147),IF('Water Data'!K147=-999,"NA",IF('Water Data'!K147&lt;1, "&lt;1", IF('Water Data'!K147&gt;99, "&gt;99", 'Water Data'!K147))),"-")</f>
        <v>-</v>
      </c>
      <c r="L149" s="36" t="str">
        <f>IF(ISNUMBER('Water Data'!L147),IF('Water Data'!L147=-999,"NA",IF('Water Data'!L147&lt;1, "&lt;1", IF('Water Data'!L147&gt;99, "&gt;99", 'Water Data'!L147))),"-")</f>
        <v>-</v>
      </c>
      <c r="M149" s="36" t="str">
        <f>IF(ISNUMBER('Water Data'!M147),IF('Water Data'!M147=-999,"NA",IF('Water Data'!M147&lt;1, "&lt;1", IF('Water Data'!M147&gt;99, "&gt;99", 'Water Data'!M147))),"-")</f>
        <v>-</v>
      </c>
      <c r="N149" s="36" t="str">
        <f>IF(ISNUMBER('Water Data'!N147),IF('Water Data'!N147=-999,"NA",IF('Water Data'!N147&lt;1, "&lt;1", IF('Water Data'!N147&gt;99, "&gt;99", 'Water Data'!N147))),"-")</f>
        <v>-</v>
      </c>
      <c r="O149" s="36" t="str">
        <f>IF(ISNUMBER('Water Data'!O147),IF('Water Data'!O147=-999,"NA",IF('Water Data'!O147&lt;1, "&lt;1", IF('Water Data'!O147&gt;99, "&gt;99", 'Water Data'!O147))),"-")</f>
        <v>-</v>
      </c>
      <c r="P149" s="36" t="str">
        <f>IF(ISNUMBER('Water Data'!P147),IF('Water Data'!P147=-999,"NA",IF('Water Data'!P147&lt;1, "&lt;1", IF('Water Data'!P147&gt;99, "&gt;99", 'Water Data'!P147))),"-")</f>
        <v>-</v>
      </c>
      <c r="Q149" s="36" t="str">
        <f>IF(ISNUMBER('Water Data'!Q147),IF('Water Data'!Q147=-999,"NA",IF('Water Data'!Q147&lt;1, "&lt;1", IF('Water Data'!Q147&gt;99, "&gt;99", 'Water Data'!Q147))),"-")</f>
        <v>-</v>
      </c>
      <c r="R149" s="36" t="str">
        <f>IF(ISNUMBER('Water Data'!R147),IF('Water Data'!R147=-999,"NA",IF('Water Data'!R147&lt;1, "&lt;1", IF('Water Data'!R147&gt;99, "&gt;99", 'Water Data'!R147))),"-")</f>
        <v>-</v>
      </c>
      <c r="S149" s="36" t="str">
        <f>IF(ISNUMBER('Water Data'!S147),IF('Water Data'!S147=-999,"NA",IF('Water Data'!S147&lt;1, "&lt;1", IF('Water Data'!S147&gt;99, "&gt;99", 'Water Data'!S147))),"-")</f>
        <v>-</v>
      </c>
      <c r="T149" s="36" t="str">
        <f>IF(ISNUMBER('Water Data'!T147),IF('Water Data'!T147=-999,"NA",IF('Water Data'!T147&lt;1, "&lt;1", IF('Water Data'!T147&gt;99, "&gt;99", 'Water Data'!T147))),"-")</f>
        <v>-</v>
      </c>
      <c r="U149" s="36" t="str">
        <f>IF(ISNUMBER('Water Data'!U147),IF('Water Data'!U147=-999,"NA",IF('Water Data'!U147&lt;1, "&lt;1", IF('Water Data'!U147&gt;99, "&gt;99", 'Water Data'!U147))),"-")</f>
        <v>-</v>
      </c>
      <c r="V149" s="36" t="str">
        <f>IF(ISNUMBER('Water Data'!V147),IF('Water Data'!V147=-999,"NA",IF('Water Data'!V147&lt;1, "&lt;1", IF('Water Data'!V147&gt;99, "&gt;99", 'Water Data'!V147))),"-")</f>
        <v>-</v>
      </c>
      <c r="W149" s="36" t="str">
        <f>IF(ISNUMBER('Water Data'!W147),IF('Water Data'!W147=-999,"NA",IF('Water Data'!W147&lt;1, "&lt;1", IF('Water Data'!W147&gt;99, "&gt;99", 'Water Data'!W147))),"-")</f>
        <v>-</v>
      </c>
      <c r="X149" s="36" t="str">
        <f>IF(ISNUMBER('Water Data'!X147),IF('Water Data'!X147=-999,"NA",IF('Water Data'!X147&lt;1, "&lt;1", IF('Water Data'!X147&gt;99, "&gt;99", 'Water Data'!X147))),"-")</f>
        <v>-</v>
      </c>
      <c r="Y149" s="36" t="str">
        <f>IF(ISNUMBER('Water Data'!Y147),IF('Water Data'!Y147=-999,"NA",IF('Water Data'!Y147&lt;1, "&lt;1", IF('Water Data'!Y147&gt;99, "&gt;99", 'Water Data'!Y147))),"-")</f>
        <v>-</v>
      </c>
      <c r="Z149" s="5"/>
    </row>
    <row xmlns:x14ac="http://schemas.microsoft.com/office/spreadsheetml/2009/9/ac" r="150" s="2" customFormat="true" hidden="true" x14ac:dyDescent="0.2">
      <c r="A150" s="37">
        <f>'Water Data'!A148</f>
        <v>0</v>
      </c>
      <c r="B150" s="5">
        <f>'Water Data'!B148</f>
        <v>0</v>
      </c>
      <c r="C150" s="48">
        <f>'Water Data'!C148</f>
        <v>0</v>
      </c>
      <c r="D150" s="8" t="str">
        <f>IF(ISNUMBER('Water Data'!D148),'Water Data'!D148,"-")</f>
        <v>-</v>
      </c>
      <c r="E150" s="8" t="str">
        <f>IF(ISNUMBER('Water Data'!E148),'Water Data'!E148,"-")</f>
        <v>-</v>
      </c>
      <c r="F150" s="8" t="str">
        <f>IF(ISNUMBER('Water Data'!F148),'Water Data'!F148,"-")</f>
        <v>-</v>
      </c>
      <c r="G150" s="8" t="str">
        <f>IF(ISNUMBER('Water Data'!G148),'Water Data'!G148,"-")</f>
        <v>-</v>
      </c>
      <c r="H150" s="36" t="str">
        <f>IF(ISNUMBER('Water Data'!H148),IF('Water Data'!H148=-999,"NA",IF('Water Data'!H148&lt;1, "&lt;1", IF('Water Data'!H148&gt;99, "&gt;99", 'Water Data'!H148))),"-")</f>
        <v>-</v>
      </c>
      <c r="I150" s="36" t="str">
        <f>IF(ISNUMBER('Water Data'!I148),IF('Water Data'!I148=-999,"NA",IF('Water Data'!I148&lt;1, "&lt;1", IF('Water Data'!I148&gt;99, "&gt;99", 'Water Data'!I148))),"-")</f>
        <v>-</v>
      </c>
      <c r="J150" s="36" t="str">
        <f>IF(ISNUMBER('Water Data'!J148),IF('Water Data'!J148=-999,"NA",IF('Water Data'!J148&lt;1, "&lt;1", IF('Water Data'!J148&gt;99, "&gt;99", 'Water Data'!J148))),"-")</f>
        <v>-</v>
      </c>
      <c r="K150" s="36" t="str">
        <f>IF(ISNUMBER('Water Data'!K148),IF('Water Data'!K148=-999,"NA",IF('Water Data'!K148&lt;1, "&lt;1", IF('Water Data'!K148&gt;99, "&gt;99", 'Water Data'!K148))),"-")</f>
        <v>-</v>
      </c>
      <c r="L150" s="36" t="str">
        <f>IF(ISNUMBER('Water Data'!L148),IF('Water Data'!L148=-999,"NA",IF('Water Data'!L148&lt;1, "&lt;1", IF('Water Data'!L148&gt;99, "&gt;99", 'Water Data'!L148))),"-")</f>
        <v>-</v>
      </c>
      <c r="M150" s="36" t="str">
        <f>IF(ISNUMBER('Water Data'!M148),IF('Water Data'!M148=-999,"NA",IF('Water Data'!M148&lt;1, "&lt;1", IF('Water Data'!M148&gt;99, "&gt;99", 'Water Data'!M148))),"-")</f>
        <v>-</v>
      </c>
      <c r="N150" s="36" t="str">
        <f>IF(ISNUMBER('Water Data'!N148),IF('Water Data'!N148=-999,"NA",IF('Water Data'!N148&lt;1, "&lt;1", IF('Water Data'!N148&gt;99, "&gt;99", 'Water Data'!N148))),"-")</f>
        <v>-</v>
      </c>
      <c r="O150" s="36" t="str">
        <f>IF(ISNUMBER('Water Data'!O148),IF('Water Data'!O148=-999,"NA",IF('Water Data'!O148&lt;1, "&lt;1", IF('Water Data'!O148&gt;99, "&gt;99", 'Water Data'!O148))),"-")</f>
        <v>-</v>
      </c>
      <c r="P150" s="36" t="str">
        <f>IF(ISNUMBER('Water Data'!P148),IF('Water Data'!P148=-999,"NA",IF('Water Data'!P148&lt;1, "&lt;1", IF('Water Data'!P148&gt;99, "&gt;99", 'Water Data'!P148))),"-")</f>
        <v>-</v>
      </c>
      <c r="Q150" s="36" t="str">
        <f>IF(ISNUMBER('Water Data'!Q148),IF('Water Data'!Q148=-999,"NA",IF('Water Data'!Q148&lt;1, "&lt;1", IF('Water Data'!Q148&gt;99, "&gt;99", 'Water Data'!Q148))),"-")</f>
        <v>-</v>
      </c>
      <c r="R150" s="36" t="str">
        <f>IF(ISNUMBER('Water Data'!R148),IF('Water Data'!R148=-999,"NA",IF('Water Data'!R148&lt;1, "&lt;1", IF('Water Data'!R148&gt;99, "&gt;99", 'Water Data'!R148))),"-")</f>
        <v>-</v>
      </c>
      <c r="S150" s="36" t="str">
        <f>IF(ISNUMBER('Water Data'!S148),IF('Water Data'!S148=-999,"NA",IF('Water Data'!S148&lt;1, "&lt;1", IF('Water Data'!S148&gt;99, "&gt;99", 'Water Data'!S148))),"-")</f>
        <v>-</v>
      </c>
      <c r="T150" s="36" t="str">
        <f>IF(ISNUMBER('Water Data'!T148),IF('Water Data'!T148=-999,"NA",IF('Water Data'!T148&lt;1, "&lt;1", IF('Water Data'!T148&gt;99, "&gt;99", 'Water Data'!T148))),"-")</f>
        <v>-</v>
      </c>
      <c r="U150" s="36" t="str">
        <f>IF(ISNUMBER('Water Data'!U148),IF('Water Data'!U148=-999,"NA",IF('Water Data'!U148&lt;1, "&lt;1", IF('Water Data'!U148&gt;99, "&gt;99", 'Water Data'!U148))),"-")</f>
        <v>-</v>
      </c>
      <c r="V150" s="36" t="str">
        <f>IF(ISNUMBER('Water Data'!V148),IF('Water Data'!V148=-999,"NA",IF('Water Data'!V148&lt;1, "&lt;1", IF('Water Data'!V148&gt;99, "&gt;99", 'Water Data'!V148))),"-")</f>
        <v>-</v>
      </c>
      <c r="W150" s="36" t="str">
        <f>IF(ISNUMBER('Water Data'!W148),IF('Water Data'!W148=-999,"NA",IF('Water Data'!W148&lt;1, "&lt;1", IF('Water Data'!W148&gt;99, "&gt;99", 'Water Data'!W148))),"-")</f>
        <v>-</v>
      </c>
      <c r="X150" s="36" t="str">
        <f>IF(ISNUMBER('Water Data'!X148),IF('Water Data'!X148=-999,"NA",IF('Water Data'!X148&lt;1, "&lt;1", IF('Water Data'!X148&gt;99, "&gt;99", 'Water Data'!X148))),"-")</f>
        <v>-</v>
      </c>
      <c r="Y150" s="36" t="str">
        <f>IF(ISNUMBER('Water Data'!Y148),IF('Water Data'!Y148=-999,"NA",IF('Water Data'!Y148&lt;1, "&lt;1", IF('Water Data'!Y148&gt;99, "&gt;99", 'Water Data'!Y148))),"-")</f>
        <v>-</v>
      </c>
      <c r="Z150" s="5"/>
    </row>
    <row xmlns:x14ac="http://schemas.microsoft.com/office/spreadsheetml/2009/9/ac" r="151" s="2" customFormat="true" hidden="true" x14ac:dyDescent="0.2">
      <c r="A151" s="37">
        <f>'Water Data'!A149</f>
        <v>0</v>
      </c>
      <c r="B151" s="5">
        <f>'Water Data'!B149</f>
        <v>0</v>
      </c>
      <c r="C151" s="48">
        <f>'Water Data'!C149</f>
        <v>0</v>
      </c>
      <c r="D151" s="8" t="str">
        <f>IF(ISNUMBER('Water Data'!D149),'Water Data'!D149,"-")</f>
        <v>-</v>
      </c>
      <c r="E151" s="8" t="str">
        <f>IF(ISNUMBER('Water Data'!E149),'Water Data'!E149,"-")</f>
        <v>-</v>
      </c>
      <c r="F151" s="8" t="str">
        <f>IF(ISNUMBER('Water Data'!F149),'Water Data'!F149,"-")</f>
        <v>-</v>
      </c>
      <c r="G151" s="8" t="str">
        <f>IF(ISNUMBER('Water Data'!G149),'Water Data'!G149,"-")</f>
        <v>-</v>
      </c>
      <c r="H151" s="36" t="str">
        <f>IF(ISNUMBER('Water Data'!H149),IF('Water Data'!H149=-999,"NA",IF('Water Data'!H149&lt;1, "&lt;1", IF('Water Data'!H149&gt;99, "&gt;99", 'Water Data'!H149))),"-")</f>
        <v>-</v>
      </c>
      <c r="I151" s="36" t="str">
        <f>IF(ISNUMBER('Water Data'!I149),IF('Water Data'!I149=-999,"NA",IF('Water Data'!I149&lt;1, "&lt;1", IF('Water Data'!I149&gt;99, "&gt;99", 'Water Data'!I149))),"-")</f>
        <v>-</v>
      </c>
      <c r="J151" s="36" t="str">
        <f>IF(ISNUMBER('Water Data'!J149),IF('Water Data'!J149=-999,"NA",IF('Water Data'!J149&lt;1, "&lt;1", IF('Water Data'!J149&gt;99, "&gt;99", 'Water Data'!J149))),"-")</f>
        <v>-</v>
      </c>
      <c r="K151" s="36" t="str">
        <f>IF(ISNUMBER('Water Data'!K149),IF('Water Data'!K149=-999,"NA",IF('Water Data'!K149&lt;1, "&lt;1", IF('Water Data'!K149&gt;99, "&gt;99", 'Water Data'!K149))),"-")</f>
        <v>-</v>
      </c>
      <c r="L151" s="36" t="str">
        <f>IF(ISNUMBER('Water Data'!L149),IF('Water Data'!L149=-999,"NA",IF('Water Data'!L149&lt;1, "&lt;1", IF('Water Data'!L149&gt;99, "&gt;99", 'Water Data'!L149))),"-")</f>
        <v>-</v>
      </c>
      <c r="M151" s="36" t="str">
        <f>IF(ISNUMBER('Water Data'!M149),IF('Water Data'!M149=-999,"NA",IF('Water Data'!M149&lt;1, "&lt;1", IF('Water Data'!M149&gt;99, "&gt;99", 'Water Data'!M149))),"-")</f>
        <v>-</v>
      </c>
      <c r="N151" s="36" t="str">
        <f>IF(ISNUMBER('Water Data'!N149),IF('Water Data'!N149=-999,"NA",IF('Water Data'!N149&lt;1, "&lt;1", IF('Water Data'!N149&gt;99, "&gt;99", 'Water Data'!N149))),"-")</f>
        <v>-</v>
      </c>
      <c r="O151" s="36" t="str">
        <f>IF(ISNUMBER('Water Data'!O149),IF('Water Data'!O149=-999,"NA",IF('Water Data'!O149&lt;1, "&lt;1", IF('Water Data'!O149&gt;99, "&gt;99", 'Water Data'!O149))),"-")</f>
        <v>-</v>
      </c>
      <c r="P151" s="36" t="str">
        <f>IF(ISNUMBER('Water Data'!P149),IF('Water Data'!P149=-999,"NA",IF('Water Data'!P149&lt;1, "&lt;1", IF('Water Data'!P149&gt;99, "&gt;99", 'Water Data'!P149))),"-")</f>
        <v>-</v>
      </c>
      <c r="Q151" s="36" t="str">
        <f>IF(ISNUMBER('Water Data'!Q149),IF('Water Data'!Q149=-999,"NA",IF('Water Data'!Q149&lt;1, "&lt;1", IF('Water Data'!Q149&gt;99, "&gt;99", 'Water Data'!Q149))),"-")</f>
        <v>-</v>
      </c>
      <c r="R151" s="36" t="str">
        <f>IF(ISNUMBER('Water Data'!R149),IF('Water Data'!R149=-999,"NA",IF('Water Data'!R149&lt;1, "&lt;1", IF('Water Data'!R149&gt;99, "&gt;99", 'Water Data'!R149))),"-")</f>
        <v>-</v>
      </c>
      <c r="S151" s="36" t="str">
        <f>IF(ISNUMBER('Water Data'!S149),IF('Water Data'!S149=-999,"NA",IF('Water Data'!S149&lt;1, "&lt;1", IF('Water Data'!S149&gt;99, "&gt;99", 'Water Data'!S149))),"-")</f>
        <v>-</v>
      </c>
      <c r="T151" s="36" t="str">
        <f>IF(ISNUMBER('Water Data'!T149),IF('Water Data'!T149=-999,"NA",IF('Water Data'!T149&lt;1, "&lt;1", IF('Water Data'!T149&gt;99, "&gt;99", 'Water Data'!T149))),"-")</f>
        <v>-</v>
      </c>
      <c r="U151" s="36" t="str">
        <f>IF(ISNUMBER('Water Data'!U149),IF('Water Data'!U149=-999,"NA",IF('Water Data'!U149&lt;1, "&lt;1", IF('Water Data'!U149&gt;99, "&gt;99", 'Water Data'!U149))),"-")</f>
        <v>-</v>
      </c>
      <c r="V151" s="36" t="str">
        <f>IF(ISNUMBER('Water Data'!V149),IF('Water Data'!V149=-999,"NA",IF('Water Data'!V149&lt;1, "&lt;1", IF('Water Data'!V149&gt;99, "&gt;99", 'Water Data'!V149))),"-")</f>
        <v>-</v>
      </c>
      <c r="W151" s="36" t="str">
        <f>IF(ISNUMBER('Water Data'!W149),IF('Water Data'!W149=-999,"NA",IF('Water Data'!W149&lt;1, "&lt;1", IF('Water Data'!W149&gt;99, "&gt;99", 'Water Data'!W149))),"-")</f>
        <v>-</v>
      </c>
      <c r="X151" s="36" t="str">
        <f>IF(ISNUMBER('Water Data'!X149),IF('Water Data'!X149=-999,"NA",IF('Water Data'!X149&lt;1, "&lt;1", IF('Water Data'!X149&gt;99, "&gt;99", 'Water Data'!X149))),"-")</f>
        <v>-</v>
      </c>
      <c r="Y151" s="36" t="str">
        <f>IF(ISNUMBER('Water Data'!Y149),IF('Water Data'!Y149=-999,"NA",IF('Water Data'!Y149&lt;1, "&lt;1", IF('Water Data'!Y149&gt;99, "&gt;99", 'Water Data'!Y149))),"-")</f>
        <v>-</v>
      </c>
      <c r="Z151" s="5"/>
    </row>
    <row xmlns:x14ac="http://schemas.microsoft.com/office/spreadsheetml/2009/9/ac" r="152" s="2" customFormat="true" hidden="true" x14ac:dyDescent="0.2">
      <c r="A152" s="37">
        <f>'Water Data'!A150</f>
        <v>0</v>
      </c>
      <c r="B152" s="5">
        <f>'Water Data'!B150</f>
        <v>0</v>
      </c>
      <c r="C152" s="48">
        <f>'Water Data'!C150</f>
        <v>0</v>
      </c>
      <c r="D152" s="8" t="str">
        <f>IF(ISNUMBER('Water Data'!D150),'Water Data'!D150,"-")</f>
        <v>-</v>
      </c>
      <c r="E152" s="8" t="str">
        <f>IF(ISNUMBER('Water Data'!E150),'Water Data'!E150,"-")</f>
        <v>-</v>
      </c>
      <c r="F152" s="8" t="str">
        <f>IF(ISNUMBER('Water Data'!F150),'Water Data'!F150,"-")</f>
        <v>-</v>
      </c>
      <c r="G152" s="8" t="str">
        <f>IF(ISNUMBER('Water Data'!G150),'Water Data'!G150,"-")</f>
        <v>-</v>
      </c>
      <c r="H152" s="36" t="str">
        <f>IF(ISNUMBER('Water Data'!H150),IF('Water Data'!H150=-999,"NA",IF('Water Data'!H150&lt;1, "&lt;1", IF('Water Data'!H150&gt;99, "&gt;99", 'Water Data'!H150))),"-")</f>
        <v>-</v>
      </c>
      <c r="I152" s="36" t="str">
        <f>IF(ISNUMBER('Water Data'!I150),IF('Water Data'!I150=-999,"NA",IF('Water Data'!I150&lt;1, "&lt;1", IF('Water Data'!I150&gt;99, "&gt;99", 'Water Data'!I150))),"-")</f>
        <v>-</v>
      </c>
      <c r="J152" s="36" t="str">
        <f>IF(ISNUMBER('Water Data'!J150),IF('Water Data'!J150=-999,"NA",IF('Water Data'!J150&lt;1, "&lt;1", IF('Water Data'!J150&gt;99, "&gt;99", 'Water Data'!J150))),"-")</f>
        <v>-</v>
      </c>
      <c r="K152" s="36" t="str">
        <f>IF(ISNUMBER('Water Data'!K150),IF('Water Data'!K150=-999,"NA",IF('Water Data'!K150&lt;1, "&lt;1", IF('Water Data'!K150&gt;99, "&gt;99", 'Water Data'!K150))),"-")</f>
        <v>-</v>
      </c>
      <c r="L152" s="36" t="str">
        <f>IF(ISNUMBER('Water Data'!L150),IF('Water Data'!L150=-999,"NA",IF('Water Data'!L150&lt;1, "&lt;1", IF('Water Data'!L150&gt;99, "&gt;99", 'Water Data'!L150))),"-")</f>
        <v>-</v>
      </c>
      <c r="M152" s="36" t="str">
        <f>IF(ISNUMBER('Water Data'!M150),IF('Water Data'!M150=-999,"NA",IF('Water Data'!M150&lt;1, "&lt;1", IF('Water Data'!M150&gt;99, "&gt;99", 'Water Data'!M150))),"-")</f>
        <v>-</v>
      </c>
      <c r="N152" s="36" t="str">
        <f>IF(ISNUMBER('Water Data'!N150),IF('Water Data'!N150=-999,"NA",IF('Water Data'!N150&lt;1, "&lt;1", IF('Water Data'!N150&gt;99, "&gt;99", 'Water Data'!N150))),"-")</f>
        <v>-</v>
      </c>
      <c r="O152" s="36" t="str">
        <f>IF(ISNUMBER('Water Data'!O150),IF('Water Data'!O150=-999,"NA",IF('Water Data'!O150&lt;1, "&lt;1", IF('Water Data'!O150&gt;99, "&gt;99", 'Water Data'!O150))),"-")</f>
        <v>-</v>
      </c>
      <c r="P152" s="36" t="str">
        <f>IF(ISNUMBER('Water Data'!P150),IF('Water Data'!P150=-999,"NA",IF('Water Data'!P150&lt;1, "&lt;1", IF('Water Data'!P150&gt;99, "&gt;99", 'Water Data'!P150))),"-")</f>
        <v>-</v>
      </c>
      <c r="Q152" s="36" t="str">
        <f>IF(ISNUMBER('Water Data'!Q150),IF('Water Data'!Q150=-999,"NA",IF('Water Data'!Q150&lt;1, "&lt;1", IF('Water Data'!Q150&gt;99, "&gt;99", 'Water Data'!Q150))),"-")</f>
        <v>-</v>
      </c>
      <c r="R152" s="36" t="str">
        <f>IF(ISNUMBER('Water Data'!R150),IF('Water Data'!R150=-999,"NA",IF('Water Data'!R150&lt;1, "&lt;1", IF('Water Data'!R150&gt;99, "&gt;99", 'Water Data'!R150))),"-")</f>
        <v>-</v>
      </c>
      <c r="S152" s="36" t="str">
        <f>IF(ISNUMBER('Water Data'!S150),IF('Water Data'!S150=-999,"NA",IF('Water Data'!S150&lt;1, "&lt;1", IF('Water Data'!S150&gt;99, "&gt;99", 'Water Data'!S150))),"-")</f>
        <v>-</v>
      </c>
      <c r="T152" s="36" t="str">
        <f>IF(ISNUMBER('Water Data'!T150),IF('Water Data'!T150=-999,"NA",IF('Water Data'!T150&lt;1, "&lt;1", IF('Water Data'!T150&gt;99, "&gt;99", 'Water Data'!T150))),"-")</f>
        <v>-</v>
      </c>
      <c r="U152" s="36" t="str">
        <f>IF(ISNUMBER('Water Data'!U150),IF('Water Data'!U150=-999,"NA",IF('Water Data'!U150&lt;1, "&lt;1", IF('Water Data'!U150&gt;99, "&gt;99", 'Water Data'!U150))),"-")</f>
        <v>-</v>
      </c>
      <c r="V152" s="36" t="str">
        <f>IF(ISNUMBER('Water Data'!V150),IF('Water Data'!V150=-999,"NA",IF('Water Data'!V150&lt;1, "&lt;1", IF('Water Data'!V150&gt;99, "&gt;99", 'Water Data'!V150))),"-")</f>
        <v>-</v>
      </c>
      <c r="W152" s="36" t="str">
        <f>IF(ISNUMBER('Water Data'!W150),IF('Water Data'!W150=-999,"NA",IF('Water Data'!W150&lt;1, "&lt;1", IF('Water Data'!W150&gt;99, "&gt;99", 'Water Data'!W150))),"-")</f>
        <v>-</v>
      </c>
      <c r="X152" s="36" t="str">
        <f>IF(ISNUMBER('Water Data'!X150),IF('Water Data'!X150=-999,"NA",IF('Water Data'!X150&lt;1, "&lt;1", IF('Water Data'!X150&gt;99, "&gt;99", 'Water Data'!X150))),"-")</f>
        <v>-</v>
      </c>
      <c r="Y152" s="36" t="str">
        <f>IF(ISNUMBER('Water Data'!Y150),IF('Water Data'!Y150=-999,"NA",IF('Water Data'!Y150&lt;1, "&lt;1", IF('Water Data'!Y150&gt;99, "&gt;99", 'Water Data'!Y150))),"-")</f>
        <v>-</v>
      </c>
      <c r="Z152" s="5"/>
    </row>
    <row xmlns:x14ac="http://schemas.microsoft.com/office/spreadsheetml/2009/9/ac" r="153" s="2" customFormat="true" hidden="true" x14ac:dyDescent="0.2">
      <c r="A153" s="37">
        <f>'Water Data'!A151</f>
        <v>0</v>
      </c>
      <c r="B153" s="5">
        <f>'Water Data'!B151</f>
        <v>0</v>
      </c>
      <c r="C153" s="48">
        <f>'Water Data'!C151</f>
        <v>0</v>
      </c>
      <c r="D153" s="8" t="str">
        <f>IF(ISNUMBER('Water Data'!D151),'Water Data'!D151,"-")</f>
        <v>-</v>
      </c>
      <c r="E153" s="8" t="str">
        <f>IF(ISNUMBER('Water Data'!E151),'Water Data'!E151,"-")</f>
        <v>-</v>
      </c>
      <c r="F153" s="8" t="str">
        <f>IF(ISNUMBER('Water Data'!F151),'Water Data'!F151,"-")</f>
        <v>-</v>
      </c>
      <c r="G153" s="8" t="str">
        <f>IF(ISNUMBER('Water Data'!G151),'Water Data'!G151,"-")</f>
        <v>-</v>
      </c>
      <c r="H153" s="36" t="str">
        <f>IF(ISNUMBER('Water Data'!H151),IF('Water Data'!H151=-999,"NA",IF('Water Data'!H151&lt;1, "&lt;1", IF('Water Data'!H151&gt;99, "&gt;99", 'Water Data'!H151))),"-")</f>
        <v>-</v>
      </c>
      <c r="I153" s="36" t="str">
        <f>IF(ISNUMBER('Water Data'!I151),IF('Water Data'!I151=-999,"NA",IF('Water Data'!I151&lt;1, "&lt;1", IF('Water Data'!I151&gt;99, "&gt;99", 'Water Data'!I151))),"-")</f>
        <v>-</v>
      </c>
      <c r="J153" s="36" t="str">
        <f>IF(ISNUMBER('Water Data'!J151),IF('Water Data'!J151=-999,"NA",IF('Water Data'!J151&lt;1, "&lt;1", IF('Water Data'!J151&gt;99, "&gt;99", 'Water Data'!J151))),"-")</f>
        <v>-</v>
      </c>
      <c r="K153" s="36" t="str">
        <f>IF(ISNUMBER('Water Data'!K151),IF('Water Data'!K151=-999,"NA",IF('Water Data'!K151&lt;1, "&lt;1", IF('Water Data'!K151&gt;99, "&gt;99", 'Water Data'!K151))),"-")</f>
        <v>-</v>
      </c>
      <c r="L153" s="36" t="str">
        <f>IF(ISNUMBER('Water Data'!L151),IF('Water Data'!L151=-999,"NA",IF('Water Data'!L151&lt;1, "&lt;1", IF('Water Data'!L151&gt;99, "&gt;99", 'Water Data'!L151))),"-")</f>
        <v>-</v>
      </c>
      <c r="M153" s="36" t="str">
        <f>IF(ISNUMBER('Water Data'!M151),IF('Water Data'!M151=-999,"NA",IF('Water Data'!M151&lt;1, "&lt;1", IF('Water Data'!M151&gt;99, "&gt;99", 'Water Data'!M151))),"-")</f>
        <v>-</v>
      </c>
      <c r="N153" s="36" t="str">
        <f>IF(ISNUMBER('Water Data'!N151),IF('Water Data'!N151=-999,"NA",IF('Water Data'!N151&lt;1, "&lt;1", IF('Water Data'!N151&gt;99, "&gt;99", 'Water Data'!N151))),"-")</f>
        <v>-</v>
      </c>
      <c r="O153" s="36" t="str">
        <f>IF(ISNUMBER('Water Data'!O151),IF('Water Data'!O151=-999,"NA",IF('Water Data'!O151&lt;1, "&lt;1", IF('Water Data'!O151&gt;99, "&gt;99", 'Water Data'!O151))),"-")</f>
        <v>-</v>
      </c>
      <c r="P153" s="36" t="str">
        <f>IF(ISNUMBER('Water Data'!P151),IF('Water Data'!P151=-999,"NA",IF('Water Data'!P151&lt;1, "&lt;1", IF('Water Data'!P151&gt;99, "&gt;99", 'Water Data'!P151))),"-")</f>
        <v>-</v>
      </c>
      <c r="Q153" s="36" t="str">
        <f>IF(ISNUMBER('Water Data'!Q151),IF('Water Data'!Q151=-999,"NA",IF('Water Data'!Q151&lt;1, "&lt;1", IF('Water Data'!Q151&gt;99, "&gt;99", 'Water Data'!Q151))),"-")</f>
        <v>-</v>
      </c>
      <c r="R153" s="36" t="str">
        <f>IF(ISNUMBER('Water Data'!R151),IF('Water Data'!R151=-999,"NA",IF('Water Data'!R151&lt;1, "&lt;1", IF('Water Data'!R151&gt;99, "&gt;99", 'Water Data'!R151))),"-")</f>
        <v>-</v>
      </c>
      <c r="S153" s="36" t="str">
        <f>IF(ISNUMBER('Water Data'!S151),IF('Water Data'!S151=-999,"NA",IF('Water Data'!S151&lt;1, "&lt;1", IF('Water Data'!S151&gt;99, "&gt;99", 'Water Data'!S151))),"-")</f>
        <v>-</v>
      </c>
      <c r="T153" s="36" t="str">
        <f>IF(ISNUMBER('Water Data'!T151),IF('Water Data'!T151=-999,"NA",IF('Water Data'!T151&lt;1, "&lt;1", IF('Water Data'!T151&gt;99, "&gt;99", 'Water Data'!T151))),"-")</f>
        <v>-</v>
      </c>
      <c r="U153" s="36" t="str">
        <f>IF(ISNUMBER('Water Data'!U151),IF('Water Data'!U151=-999,"NA",IF('Water Data'!U151&lt;1, "&lt;1", IF('Water Data'!U151&gt;99, "&gt;99", 'Water Data'!U151))),"-")</f>
        <v>-</v>
      </c>
      <c r="V153" s="36" t="str">
        <f>IF(ISNUMBER('Water Data'!V151),IF('Water Data'!V151=-999,"NA",IF('Water Data'!V151&lt;1, "&lt;1", IF('Water Data'!V151&gt;99, "&gt;99", 'Water Data'!V151))),"-")</f>
        <v>-</v>
      </c>
      <c r="W153" s="36" t="str">
        <f>IF(ISNUMBER('Water Data'!W151),IF('Water Data'!W151=-999,"NA",IF('Water Data'!W151&lt;1, "&lt;1", IF('Water Data'!W151&gt;99, "&gt;99", 'Water Data'!W151))),"-")</f>
        <v>-</v>
      </c>
      <c r="X153" s="36" t="str">
        <f>IF(ISNUMBER('Water Data'!X151),IF('Water Data'!X151=-999,"NA",IF('Water Data'!X151&lt;1, "&lt;1", IF('Water Data'!X151&gt;99, "&gt;99", 'Water Data'!X151))),"-")</f>
        <v>-</v>
      </c>
      <c r="Y153" s="36" t="str">
        <f>IF(ISNUMBER('Water Data'!Y151),IF('Water Data'!Y151=-999,"NA",IF('Water Data'!Y151&lt;1, "&lt;1", IF('Water Data'!Y151&gt;99, "&gt;99", 'Water Data'!Y151))),"-")</f>
        <v>-</v>
      </c>
      <c r="Z153" s="5"/>
    </row>
    <row xmlns:x14ac="http://schemas.microsoft.com/office/spreadsheetml/2009/9/ac" r="154" s="2" customFormat="true" hidden="true" x14ac:dyDescent="0.2">
      <c r="A154" s="37">
        <f>'Water Data'!A152</f>
        <v>0</v>
      </c>
      <c r="B154" s="5">
        <f>'Water Data'!B152</f>
        <v>0</v>
      </c>
      <c r="C154" s="48">
        <f>'Water Data'!C152</f>
        <v>0</v>
      </c>
      <c r="D154" s="8" t="str">
        <f>IF(ISNUMBER('Water Data'!D152),'Water Data'!D152,"-")</f>
        <v>-</v>
      </c>
      <c r="E154" s="8" t="str">
        <f>IF(ISNUMBER('Water Data'!E152),'Water Data'!E152,"-")</f>
        <v>-</v>
      </c>
      <c r="F154" s="8" t="str">
        <f>IF(ISNUMBER('Water Data'!F152),'Water Data'!F152,"-")</f>
        <v>-</v>
      </c>
      <c r="G154" s="8" t="str">
        <f>IF(ISNUMBER('Water Data'!G152),'Water Data'!G152,"-")</f>
        <v>-</v>
      </c>
      <c r="H154" s="36" t="str">
        <f>IF(ISNUMBER('Water Data'!H152),IF('Water Data'!H152=-999,"NA",IF('Water Data'!H152&lt;1, "&lt;1", IF('Water Data'!H152&gt;99, "&gt;99", 'Water Data'!H152))),"-")</f>
        <v>-</v>
      </c>
      <c r="I154" s="36" t="str">
        <f>IF(ISNUMBER('Water Data'!I152),IF('Water Data'!I152=-999,"NA",IF('Water Data'!I152&lt;1, "&lt;1", IF('Water Data'!I152&gt;99, "&gt;99", 'Water Data'!I152))),"-")</f>
        <v>-</v>
      </c>
      <c r="J154" s="36" t="str">
        <f>IF(ISNUMBER('Water Data'!J152),IF('Water Data'!J152=-999,"NA",IF('Water Data'!J152&lt;1, "&lt;1", IF('Water Data'!J152&gt;99, "&gt;99", 'Water Data'!J152))),"-")</f>
        <v>-</v>
      </c>
      <c r="K154" s="36" t="str">
        <f>IF(ISNUMBER('Water Data'!K152),IF('Water Data'!K152=-999,"NA",IF('Water Data'!K152&lt;1, "&lt;1", IF('Water Data'!K152&gt;99, "&gt;99", 'Water Data'!K152))),"-")</f>
        <v>-</v>
      </c>
      <c r="L154" s="36" t="str">
        <f>IF(ISNUMBER('Water Data'!L152),IF('Water Data'!L152=-999,"NA",IF('Water Data'!L152&lt;1, "&lt;1", IF('Water Data'!L152&gt;99, "&gt;99", 'Water Data'!L152))),"-")</f>
        <v>-</v>
      </c>
      <c r="M154" s="36" t="str">
        <f>IF(ISNUMBER('Water Data'!M152),IF('Water Data'!M152=-999,"NA",IF('Water Data'!M152&lt;1, "&lt;1", IF('Water Data'!M152&gt;99, "&gt;99", 'Water Data'!M152))),"-")</f>
        <v>-</v>
      </c>
      <c r="N154" s="36" t="str">
        <f>IF(ISNUMBER('Water Data'!N152),IF('Water Data'!N152=-999,"NA",IF('Water Data'!N152&lt;1, "&lt;1", IF('Water Data'!N152&gt;99, "&gt;99", 'Water Data'!N152))),"-")</f>
        <v>-</v>
      </c>
      <c r="O154" s="36" t="str">
        <f>IF(ISNUMBER('Water Data'!O152),IF('Water Data'!O152=-999,"NA",IF('Water Data'!O152&lt;1, "&lt;1", IF('Water Data'!O152&gt;99, "&gt;99", 'Water Data'!O152))),"-")</f>
        <v>-</v>
      </c>
      <c r="P154" s="36" t="str">
        <f>IF(ISNUMBER('Water Data'!P152),IF('Water Data'!P152=-999,"NA",IF('Water Data'!P152&lt;1, "&lt;1", IF('Water Data'!P152&gt;99, "&gt;99", 'Water Data'!P152))),"-")</f>
        <v>-</v>
      </c>
      <c r="Q154" s="36" t="str">
        <f>IF(ISNUMBER('Water Data'!Q152),IF('Water Data'!Q152=-999,"NA",IF('Water Data'!Q152&lt;1, "&lt;1", IF('Water Data'!Q152&gt;99, "&gt;99", 'Water Data'!Q152))),"-")</f>
        <v>-</v>
      </c>
      <c r="R154" s="36" t="str">
        <f>IF(ISNUMBER('Water Data'!R152),IF('Water Data'!R152=-999,"NA",IF('Water Data'!R152&lt;1, "&lt;1", IF('Water Data'!R152&gt;99, "&gt;99", 'Water Data'!R152))),"-")</f>
        <v>-</v>
      </c>
      <c r="S154" s="36" t="str">
        <f>IF(ISNUMBER('Water Data'!S152),IF('Water Data'!S152=-999,"NA",IF('Water Data'!S152&lt;1, "&lt;1", IF('Water Data'!S152&gt;99, "&gt;99", 'Water Data'!S152))),"-")</f>
        <v>-</v>
      </c>
      <c r="T154" s="36" t="str">
        <f>IF(ISNUMBER('Water Data'!T152),IF('Water Data'!T152=-999,"NA",IF('Water Data'!T152&lt;1, "&lt;1", IF('Water Data'!T152&gt;99, "&gt;99", 'Water Data'!T152))),"-")</f>
        <v>-</v>
      </c>
      <c r="U154" s="36" t="str">
        <f>IF(ISNUMBER('Water Data'!U152),IF('Water Data'!U152=-999,"NA",IF('Water Data'!U152&lt;1, "&lt;1", IF('Water Data'!U152&gt;99, "&gt;99", 'Water Data'!U152))),"-")</f>
        <v>-</v>
      </c>
      <c r="V154" s="36" t="str">
        <f>IF(ISNUMBER('Water Data'!V152),IF('Water Data'!V152=-999,"NA",IF('Water Data'!V152&lt;1, "&lt;1", IF('Water Data'!V152&gt;99, "&gt;99", 'Water Data'!V152))),"-")</f>
        <v>-</v>
      </c>
      <c r="W154" s="36" t="str">
        <f>IF(ISNUMBER('Water Data'!W152),IF('Water Data'!W152=-999,"NA",IF('Water Data'!W152&lt;1, "&lt;1", IF('Water Data'!W152&gt;99, "&gt;99", 'Water Data'!W152))),"-")</f>
        <v>-</v>
      </c>
      <c r="X154" s="36" t="str">
        <f>IF(ISNUMBER('Water Data'!X152),IF('Water Data'!X152=-999,"NA",IF('Water Data'!X152&lt;1, "&lt;1", IF('Water Data'!X152&gt;99, "&gt;99", 'Water Data'!X152))),"-")</f>
        <v>-</v>
      </c>
      <c r="Y154" s="36" t="str">
        <f>IF(ISNUMBER('Water Data'!Y152),IF('Water Data'!Y152=-999,"NA",IF('Water Data'!Y152&lt;1, "&lt;1", IF('Water Data'!Y152&gt;99, "&gt;99", 'Water Data'!Y152))),"-")</f>
        <v>-</v>
      </c>
      <c r="Z154" s="5"/>
    </row>
    <row xmlns:x14ac="http://schemas.microsoft.com/office/spreadsheetml/2009/9/ac" r="155" s="2" customFormat="true" hidden="true" x14ac:dyDescent="0.2">
      <c r="A155" s="37">
        <f>'Water Data'!A153</f>
        <v>0</v>
      </c>
      <c r="B155" s="5">
        <f>'Water Data'!B153</f>
        <v>0</v>
      </c>
      <c r="C155" s="48">
        <f>'Water Data'!C153</f>
        <v>0</v>
      </c>
      <c r="D155" s="8" t="str">
        <f>IF(ISNUMBER('Water Data'!D153),'Water Data'!D153,"-")</f>
        <v>-</v>
      </c>
      <c r="E155" s="8" t="str">
        <f>IF(ISNUMBER('Water Data'!E153),'Water Data'!E153,"-")</f>
        <v>-</v>
      </c>
      <c r="F155" s="8" t="str">
        <f>IF(ISNUMBER('Water Data'!F153),'Water Data'!F153,"-")</f>
        <v>-</v>
      </c>
      <c r="G155" s="8" t="str">
        <f>IF(ISNUMBER('Water Data'!G153),'Water Data'!G153,"-")</f>
        <v>-</v>
      </c>
      <c r="H155" s="36" t="str">
        <f>IF(ISNUMBER('Water Data'!H153),IF('Water Data'!H153=-999,"NA",IF('Water Data'!H153&lt;1, "&lt;1", IF('Water Data'!H153&gt;99, "&gt;99", 'Water Data'!H153))),"-")</f>
        <v>-</v>
      </c>
      <c r="I155" s="36" t="str">
        <f>IF(ISNUMBER('Water Data'!I153),IF('Water Data'!I153=-999,"NA",IF('Water Data'!I153&lt;1, "&lt;1", IF('Water Data'!I153&gt;99, "&gt;99", 'Water Data'!I153))),"-")</f>
        <v>-</v>
      </c>
      <c r="J155" s="36" t="str">
        <f>IF(ISNUMBER('Water Data'!J153),IF('Water Data'!J153=-999,"NA",IF('Water Data'!J153&lt;1, "&lt;1", IF('Water Data'!J153&gt;99, "&gt;99", 'Water Data'!J153))),"-")</f>
        <v>-</v>
      </c>
      <c r="K155" s="36" t="str">
        <f>IF(ISNUMBER('Water Data'!K153),IF('Water Data'!K153=-999,"NA",IF('Water Data'!K153&lt;1, "&lt;1", IF('Water Data'!K153&gt;99, "&gt;99", 'Water Data'!K153))),"-")</f>
        <v>-</v>
      </c>
      <c r="L155" s="36" t="str">
        <f>IF(ISNUMBER('Water Data'!L153),IF('Water Data'!L153=-999,"NA",IF('Water Data'!L153&lt;1, "&lt;1", IF('Water Data'!L153&gt;99, "&gt;99", 'Water Data'!L153))),"-")</f>
        <v>-</v>
      </c>
      <c r="M155" s="36" t="str">
        <f>IF(ISNUMBER('Water Data'!M153),IF('Water Data'!M153=-999,"NA",IF('Water Data'!M153&lt;1, "&lt;1", IF('Water Data'!M153&gt;99, "&gt;99", 'Water Data'!M153))),"-")</f>
        <v>-</v>
      </c>
      <c r="N155" s="36" t="str">
        <f>IF(ISNUMBER('Water Data'!N153),IF('Water Data'!N153=-999,"NA",IF('Water Data'!N153&lt;1, "&lt;1", IF('Water Data'!N153&gt;99, "&gt;99", 'Water Data'!N153))),"-")</f>
        <v>-</v>
      </c>
      <c r="O155" s="36" t="str">
        <f>IF(ISNUMBER('Water Data'!O153),IF('Water Data'!O153=-999,"NA",IF('Water Data'!O153&lt;1, "&lt;1", IF('Water Data'!O153&gt;99, "&gt;99", 'Water Data'!O153))),"-")</f>
        <v>-</v>
      </c>
      <c r="P155" s="36" t="str">
        <f>IF(ISNUMBER('Water Data'!P153),IF('Water Data'!P153=-999,"NA",IF('Water Data'!P153&lt;1, "&lt;1", IF('Water Data'!P153&gt;99, "&gt;99", 'Water Data'!P153))),"-")</f>
        <v>-</v>
      </c>
      <c r="Q155" s="36" t="str">
        <f>IF(ISNUMBER('Water Data'!Q153),IF('Water Data'!Q153=-999,"NA",IF('Water Data'!Q153&lt;1, "&lt;1", IF('Water Data'!Q153&gt;99, "&gt;99", 'Water Data'!Q153))),"-")</f>
        <v>-</v>
      </c>
      <c r="R155" s="36" t="str">
        <f>IF(ISNUMBER('Water Data'!R153),IF('Water Data'!R153=-999,"NA",IF('Water Data'!R153&lt;1, "&lt;1", IF('Water Data'!R153&gt;99, "&gt;99", 'Water Data'!R153))),"-")</f>
        <v>-</v>
      </c>
      <c r="S155" s="36" t="str">
        <f>IF(ISNUMBER('Water Data'!S153),IF('Water Data'!S153=-999,"NA",IF('Water Data'!S153&lt;1, "&lt;1", IF('Water Data'!S153&gt;99, "&gt;99", 'Water Data'!S153))),"-")</f>
        <v>-</v>
      </c>
      <c r="T155" s="36" t="str">
        <f>IF(ISNUMBER('Water Data'!T153),IF('Water Data'!T153=-999,"NA",IF('Water Data'!T153&lt;1, "&lt;1", IF('Water Data'!T153&gt;99, "&gt;99", 'Water Data'!T153))),"-")</f>
        <v>-</v>
      </c>
      <c r="U155" s="36" t="str">
        <f>IF(ISNUMBER('Water Data'!U153),IF('Water Data'!U153=-999,"NA",IF('Water Data'!U153&lt;1, "&lt;1", IF('Water Data'!U153&gt;99, "&gt;99", 'Water Data'!U153))),"-")</f>
        <v>-</v>
      </c>
      <c r="V155" s="36" t="str">
        <f>IF(ISNUMBER('Water Data'!V153),IF('Water Data'!V153=-999,"NA",IF('Water Data'!V153&lt;1, "&lt;1", IF('Water Data'!V153&gt;99, "&gt;99", 'Water Data'!V153))),"-")</f>
        <v>-</v>
      </c>
      <c r="W155" s="36" t="str">
        <f>IF(ISNUMBER('Water Data'!W153),IF('Water Data'!W153=-999,"NA",IF('Water Data'!W153&lt;1, "&lt;1", IF('Water Data'!W153&gt;99, "&gt;99", 'Water Data'!W153))),"-")</f>
        <v>-</v>
      </c>
      <c r="X155" s="36" t="str">
        <f>IF(ISNUMBER('Water Data'!X153),IF('Water Data'!X153=-999,"NA",IF('Water Data'!X153&lt;1, "&lt;1", IF('Water Data'!X153&gt;99, "&gt;99", 'Water Data'!X153))),"-")</f>
        <v>-</v>
      </c>
      <c r="Y155" s="36" t="str">
        <f>IF(ISNUMBER('Water Data'!Y153),IF('Water Data'!Y153=-999,"NA",IF('Water Data'!Y153&lt;1, "&lt;1", IF('Water Data'!Y153&gt;99, "&gt;99", 'Water Data'!Y153))),"-")</f>
        <v>-</v>
      </c>
      <c r="Z155" s="5"/>
    </row>
    <row xmlns:x14ac="http://schemas.microsoft.com/office/spreadsheetml/2009/9/ac" r="156" s="2" customFormat="true" hidden="true" x14ac:dyDescent="0.2">
      <c r="A156" s="37">
        <f>'Water Data'!A154</f>
        <v>0</v>
      </c>
      <c r="B156" s="5">
        <f>'Water Data'!B154</f>
        <v>0</v>
      </c>
      <c r="C156" s="48">
        <f>'Water Data'!C154</f>
        <v>0</v>
      </c>
      <c r="D156" s="8" t="str">
        <f>IF(ISNUMBER('Water Data'!D154),'Water Data'!D154,"-")</f>
        <v>-</v>
      </c>
      <c r="E156" s="8" t="str">
        <f>IF(ISNUMBER('Water Data'!E154),'Water Data'!E154,"-")</f>
        <v>-</v>
      </c>
      <c r="F156" s="8" t="str">
        <f>IF(ISNUMBER('Water Data'!F154),'Water Data'!F154,"-")</f>
        <v>-</v>
      </c>
      <c r="G156" s="8" t="str">
        <f>IF(ISNUMBER('Water Data'!G154),'Water Data'!G154,"-")</f>
        <v>-</v>
      </c>
      <c r="H156" s="36" t="str">
        <f>IF(ISNUMBER('Water Data'!H154),IF('Water Data'!H154=-999,"NA",IF('Water Data'!H154&lt;1, "&lt;1", IF('Water Data'!H154&gt;99, "&gt;99", 'Water Data'!H154))),"-")</f>
        <v>-</v>
      </c>
      <c r="I156" s="36" t="str">
        <f>IF(ISNUMBER('Water Data'!I154),IF('Water Data'!I154=-999,"NA",IF('Water Data'!I154&lt;1, "&lt;1", IF('Water Data'!I154&gt;99, "&gt;99", 'Water Data'!I154))),"-")</f>
        <v>-</v>
      </c>
      <c r="J156" s="36" t="str">
        <f>IF(ISNUMBER('Water Data'!J154),IF('Water Data'!J154=-999,"NA",IF('Water Data'!J154&lt;1, "&lt;1", IF('Water Data'!J154&gt;99, "&gt;99", 'Water Data'!J154))),"-")</f>
        <v>-</v>
      </c>
      <c r="K156" s="36" t="str">
        <f>IF(ISNUMBER('Water Data'!K154),IF('Water Data'!K154=-999,"NA",IF('Water Data'!K154&lt;1, "&lt;1", IF('Water Data'!K154&gt;99, "&gt;99", 'Water Data'!K154))),"-")</f>
        <v>-</v>
      </c>
      <c r="L156" s="36" t="str">
        <f>IF(ISNUMBER('Water Data'!L154),IF('Water Data'!L154=-999,"NA",IF('Water Data'!L154&lt;1, "&lt;1", IF('Water Data'!L154&gt;99, "&gt;99", 'Water Data'!L154))),"-")</f>
        <v>-</v>
      </c>
      <c r="M156" s="36" t="str">
        <f>IF(ISNUMBER('Water Data'!M154),IF('Water Data'!M154=-999,"NA",IF('Water Data'!M154&lt;1, "&lt;1", IF('Water Data'!M154&gt;99, "&gt;99", 'Water Data'!M154))),"-")</f>
        <v>-</v>
      </c>
      <c r="N156" s="36" t="str">
        <f>IF(ISNUMBER('Water Data'!N154),IF('Water Data'!N154=-999,"NA",IF('Water Data'!N154&lt;1, "&lt;1", IF('Water Data'!N154&gt;99, "&gt;99", 'Water Data'!N154))),"-")</f>
        <v>-</v>
      </c>
      <c r="O156" s="36" t="str">
        <f>IF(ISNUMBER('Water Data'!O154),IF('Water Data'!O154=-999,"NA",IF('Water Data'!O154&lt;1, "&lt;1", IF('Water Data'!O154&gt;99, "&gt;99", 'Water Data'!O154))),"-")</f>
        <v>-</v>
      </c>
      <c r="P156" s="36" t="str">
        <f>IF(ISNUMBER('Water Data'!P154),IF('Water Data'!P154=-999,"NA",IF('Water Data'!P154&lt;1, "&lt;1", IF('Water Data'!P154&gt;99, "&gt;99", 'Water Data'!P154))),"-")</f>
        <v>-</v>
      </c>
      <c r="Q156" s="36" t="str">
        <f>IF(ISNUMBER('Water Data'!Q154),IF('Water Data'!Q154=-999,"NA",IF('Water Data'!Q154&lt;1, "&lt;1", IF('Water Data'!Q154&gt;99, "&gt;99", 'Water Data'!Q154))),"-")</f>
        <v>-</v>
      </c>
      <c r="R156" s="36" t="str">
        <f>IF(ISNUMBER('Water Data'!R154),IF('Water Data'!R154=-999,"NA",IF('Water Data'!R154&lt;1, "&lt;1", IF('Water Data'!R154&gt;99, "&gt;99", 'Water Data'!R154))),"-")</f>
        <v>-</v>
      </c>
      <c r="S156" s="36" t="str">
        <f>IF(ISNUMBER('Water Data'!S154),IF('Water Data'!S154=-999,"NA",IF('Water Data'!S154&lt;1, "&lt;1", IF('Water Data'!S154&gt;99, "&gt;99", 'Water Data'!S154))),"-")</f>
        <v>-</v>
      </c>
      <c r="T156" s="36" t="str">
        <f>IF(ISNUMBER('Water Data'!T154),IF('Water Data'!T154=-999,"NA",IF('Water Data'!T154&lt;1, "&lt;1", IF('Water Data'!T154&gt;99, "&gt;99", 'Water Data'!T154))),"-")</f>
        <v>-</v>
      </c>
      <c r="U156" s="36" t="str">
        <f>IF(ISNUMBER('Water Data'!U154),IF('Water Data'!U154=-999,"NA",IF('Water Data'!U154&lt;1, "&lt;1", IF('Water Data'!U154&gt;99, "&gt;99", 'Water Data'!U154))),"-")</f>
        <v>-</v>
      </c>
      <c r="V156" s="36" t="str">
        <f>IF(ISNUMBER('Water Data'!V154),IF('Water Data'!V154=-999,"NA",IF('Water Data'!V154&lt;1, "&lt;1", IF('Water Data'!V154&gt;99, "&gt;99", 'Water Data'!V154))),"-")</f>
        <v>-</v>
      </c>
      <c r="W156" s="36" t="str">
        <f>IF(ISNUMBER('Water Data'!W154),IF('Water Data'!W154=-999,"NA",IF('Water Data'!W154&lt;1, "&lt;1", IF('Water Data'!W154&gt;99, "&gt;99", 'Water Data'!W154))),"-")</f>
        <v>-</v>
      </c>
      <c r="X156" s="36" t="str">
        <f>IF(ISNUMBER('Water Data'!X154),IF('Water Data'!X154=-999,"NA",IF('Water Data'!X154&lt;1, "&lt;1", IF('Water Data'!X154&gt;99, "&gt;99", 'Water Data'!X154))),"-")</f>
        <v>-</v>
      </c>
      <c r="Y156" s="36" t="str">
        <f>IF(ISNUMBER('Water Data'!Y154),IF('Water Data'!Y154=-999,"NA",IF('Water Data'!Y154&lt;1, "&lt;1", IF('Water Data'!Y154&gt;99, "&gt;99", 'Water Data'!Y154))),"-")</f>
        <v>-</v>
      </c>
      <c r="Z156" s="5"/>
    </row>
    <row xmlns:x14ac="http://schemas.microsoft.com/office/spreadsheetml/2009/9/ac" r="157" s="2" customFormat="true" hidden="true" x14ac:dyDescent="0.2">
      <c r="A157" s="37">
        <f>'Water Data'!A155</f>
        <v>0</v>
      </c>
      <c r="B157" s="5">
        <f>'Water Data'!B155</f>
        <v>0</v>
      </c>
      <c r="C157" s="48">
        <f>'Water Data'!C155</f>
        <v>0</v>
      </c>
      <c r="D157" s="8" t="str">
        <f>IF(ISNUMBER('Water Data'!D155),'Water Data'!D155,"-")</f>
        <v>-</v>
      </c>
      <c r="E157" s="8" t="str">
        <f>IF(ISNUMBER('Water Data'!E155),'Water Data'!E155,"-")</f>
        <v>-</v>
      </c>
      <c r="F157" s="8" t="str">
        <f>IF(ISNUMBER('Water Data'!F155),'Water Data'!F155,"-")</f>
        <v>-</v>
      </c>
      <c r="G157" s="8" t="str">
        <f>IF(ISNUMBER('Water Data'!G155),'Water Data'!G155,"-")</f>
        <v>-</v>
      </c>
      <c r="H157" s="36" t="str">
        <f>IF(ISNUMBER('Water Data'!H155),IF('Water Data'!H155=-999,"NA",IF('Water Data'!H155&lt;1, "&lt;1", IF('Water Data'!H155&gt;99, "&gt;99", 'Water Data'!H155))),"-")</f>
        <v>-</v>
      </c>
      <c r="I157" s="36" t="str">
        <f>IF(ISNUMBER('Water Data'!I155),IF('Water Data'!I155=-999,"NA",IF('Water Data'!I155&lt;1, "&lt;1", IF('Water Data'!I155&gt;99, "&gt;99", 'Water Data'!I155))),"-")</f>
        <v>-</v>
      </c>
      <c r="J157" s="36" t="str">
        <f>IF(ISNUMBER('Water Data'!J155),IF('Water Data'!J155=-999,"NA",IF('Water Data'!J155&lt;1, "&lt;1", IF('Water Data'!J155&gt;99, "&gt;99", 'Water Data'!J155))),"-")</f>
        <v>-</v>
      </c>
      <c r="K157" s="36" t="str">
        <f>IF(ISNUMBER('Water Data'!K155),IF('Water Data'!K155=-999,"NA",IF('Water Data'!K155&lt;1, "&lt;1", IF('Water Data'!K155&gt;99, "&gt;99", 'Water Data'!K155))),"-")</f>
        <v>-</v>
      </c>
      <c r="L157" s="36" t="str">
        <f>IF(ISNUMBER('Water Data'!L155),IF('Water Data'!L155=-999,"NA",IF('Water Data'!L155&lt;1, "&lt;1", IF('Water Data'!L155&gt;99, "&gt;99", 'Water Data'!L155))),"-")</f>
        <v>-</v>
      </c>
      <c r="M157" s="36" t="str">
        <f>IF(ISNUMBER('Water Data'!M155),IF('Water Data'!M155=-999,"NA",IF('Water Data'!M155&lt;1, "&lt;1", IF('Water Data'!M155&gt;99, "&gt;99", 'Water Data'!M155))),"-")</f>
        <v>-</v>
      </c>
      <c r="N157" s="36" t="str">
        <f>IF(ISNUMBER('Water Data'!N155),IF('Water Data'!N155=-999,"NA",IF('Water Data'!N155&lt;1, "&lt;1", IF('Water Data'!N155&gt;99, "&gt;99", 'Water Data'!N155))),"-")</f>
        <v>-</v>
      </c>
      <c r="O157" s="36" t="str">
        <f>IF(ISNUMBER('Water Data'!O155),IF('Water Data'!O155=-999,"NA",IF('Water Data'!O155&lt;1, "&lt;1", IF('Water Data'!O155&gt;99, "&gt;99", 'Water Data'!O155))),"-")</f>
        <v>-</v>
      </c>
      <c r="P157" s="36" t="str">
        <f>IF(ISNUMBER('Water Data'!P155),IF('Water Data'!P155=-999,"NA",IF('Water Data'!P155&lt;1, "&lt;1", IF('Water Data'!P155&gt;99, "&gt;99", 'Water Data'!P155))),"-")</f>
        <v>-</v>
      </c>
      <c r="Q157" s="36" t="str">
        <f>IF(ISNUMBER('Water Data'!Q155),IF('Water Data'!Q155=-999,"NA",IF('Water Data'!Q155&lt;1, "&lt;1", IF('Water Data'!Q155&gt;99, "&gt;99", 'Water Data'!Q155))),"-")</f>
        <v>-</v>
      </c>
      <c r="R157" s="36" t="str">
        <f>IF(ISNUMBER('Water Data'!R155),IF('Water Data'!R155=-999,"NA",IF('Water Data'!R155&lt;1, "&lt;1", IF('Water Data'!R155&gt;99, "&gt;99", 'Water Data'!R155))),"-")</f>
        <v>-</v>
      </c>
      <c r="S157" s="36" t="str">
        <f>IF(ISNUMBER('Water Data'!S155),IF('Water Data'!S155=-999,"NA",IF('Water Data'!S155&lt;1, "&lt;1", IF('Water Data'!S155&gt;99, "&gt;99", 'Water Data'!S155))),"-")</f>
        <v>-</v>
      </c>
      <c r="T157" s="36" t="str">
        <f>IF(ISNUMBER('Water Data'!T155),IF('Water Data'!T155=-999,"NA",IF('Water Data'!T155&lt;1, "&lt;1", IF('Water Data'!T155&gt;99, "&gt;99", 'Water Data'!T155))),"-")</f>
        <v>-</v>
      </c>
      <c r="U157" s="36" t="str">
        <f>IF(ISNUMBER('Water Data'!U155),IF('Water Data'!U155=-999,"NA",IF('Water Data'!U155&lt;1, "&lt;1", IF('Water Data'!U155&gt;99, "&gt;99", 'Water Data'!U155))),"-")</f>
        <v>-</v>
      </c>
      <c r="V157" s="36" t="str">
        <f>IF(ISNUMBER('Water Data'!V155),IF('Water Data'!V155=-999,"NA",IF('Water Data'!V155&lt;1, "&lt;1", IF('Water Data'!V155&gt;99, "&gt;99", 'Water Data'!V155))),"-")</f>
        <v>-</v>
      </c>
      <c r="W157" s="36" t="str">
        <f>IF(ISNUMBER('Water Data'!W155),IF('Water Data'!W155=-999,"NA",IF('Water Data'!W155&lt;1, "&lt;1", IF('Water Data'!W155&gt;99, "&gt;99", 'Water Data'!W155))),"-")</f>
        <v>-</v>
      </c>
      <c r="X157" s="36" t="str">
        <f>IF(ISNUMBER('Water Data'!X155),IF('Water Data'!X155=-999,"NA",IF('Water Data'!X155&lt;1, "&lt;1", IF('Water Data'!X155&gt;99, "&gt;99", 'Water Data'!X155))),"-")</f>
        <v>-</v>
      </c>
      <c r="Y157" s="36" t="str">
        <f>IF(ISNUMBER('Water Data'!Y155),IF('Water Data'!Y155=-999,"NA",IF('Water Data'!Y155&lt;1, "&lt;1", IF('Water Data'!Y155&gt;99, "&gt;99", 'Water Data'!Y155))),"-")</f>
        <v>-</v>
      </c>
      <c r="Z157" s="39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</row>
    <row xmlns:x14ac="http://schemas.microsoft.com/office/spreadsheetml/2009/9/ac" r="158" s="2" customFormat="true" hidden="true" x14ac:dyDescent="0.2">
      <c r="A158" s="37">
        <f>'Water Data'!A156</f>
        <v>0</v>
      </c>
      <c r="B158" s="5">
        <f>'Water Data'!B156</f>
        <v>0</v>
      </c>
      <c r="C158" s="48">
        <f>'Water Data'!C156</f>
        <v>0</v>
      </c>
      <c r="D158" s="8" t="str">
        <f>IF(ISNUMBER('Water Data'!D156),'Water Data'!D156,"-")</f>
        <v>-</v>
      </c>
      <c r="E158" s="8" t="str">
        <f>IF(ISNUMBER('Water Data'!E156),'Water Data'!E156,"-")</f>
        <v>-</v>
      </c>
      <c r="F158" s="8" t="str">
        <f>IF(ISNUMBER('Water Data'!F156),'Water Data'!F156,"-")</f>
        <v>-</v>
      </c>
      <c r="G158" s="8" t="str">
        <f>IF(ISNUMBER('Water Data'!G156),'Water Data'!G156,"-")</f>
        <v>-</v>
      </c>
      <c r="H158" s="36" t="str">
        <f>IF(ISNUMBER('Water Data'!H156),IF('Water Data'!H156=-999,"NA",IF('Water Data'!H156&lt;1, "&lt;1", IF('Water Data'!H156&gt;99, "&gt;99", 'Water Data'!H156))),"-")</f>
        <v>-</v>
      </c>
      <c r="I158" s="36" t="str">
        <f>IF(ISNUMBER('Water Data'!I156),IF('Water Data'!I156=-999,"NA",IF('Water Data'!I156&lt;1, "&lt;1", IF('Water Data'!I156&gt;99, "&gt;99", 'Water Data'!I156))),"-")</f>
        <v>-</v>
      </c>
      <c r="J158" s="36" t="str">
        <f>IF(ISNUMBER('Water Data'!J156),IF('Water Data'!J156=-999,"NA",IF('Water Data'!J156&lt;1, "&lt;1", IF('Water Data'!J156&gt;99, "&gt;99", 'Water Data'!J156))),"-")</f>
        <v>-</v>
      </c>
      <c r="K158" s="36" t="str">
        <f>IF(ISNUMBER('Water Data'!K156),IF('Water Data'!K156=-999,"NA",IF('Water Data'!K156&lt;1, "&lt;1", IF('Water Data'!K156&gt;99, "&gt;99", 'Water Data'!K156))),"-")</f>
        <v>-</v>
      </c>
      <c r="L158" s="36" t="str">
        <f>IF(ISNUMBER('Water Data'!L156),IF('Water Data'!L156=-999,"NA",IF('Water Data'!L156&lt;1, "&lt;1", IF('Water Data'!L156&gt;99, "&gt;99", 'Water Data'!L156))),"-")</f>
        <v>-</v>
      </c>
      <c r="M158" s="36" t="str">
        <f>IF(ISNUMBER('Water Data'!M156),IF('Water Data'!M156=-999,"NA",IF('Water Data'!M156&lt;1, "&lt;1", IF('Water Data'!M156&gt;99, "&gt;99", 'Water Data'!M156))),"-")</f>
        <v>-</v>
      </c>
      <c r="N158" s="36" t="str">
        <f>IF(ISNUMBER('Water Data'!N156),IF('Water Data'!N156=-999,"NA",IF('Water Data'!N156&lt;1, "&lt;1", IF('Water Data'!N156&gt;99, "&gt;99", 'Water Data'!N156))),"-")</f>
        <v>-</v>
      </c>
      <c r="O158" s="36" t="str">
        <f>IF(ISNUMBER('Water Data'!O156),IF('Water Data'!O156=-999,"NA",IF('Water Data'!O156&lt;1, "&lt;1", IF('Water Data'!O156&gt;99, "&gt;99", 'Water Data'!O156))),"-")</f>
        <v>-</v>
      </c>
      <c r="P158" s="36" t="str">
        <f>IF(ISNUMBER('Water Data'!P156),IF('Water Data'!P156=-999,"NA",IF('Water Data'!P156&lt;1, "&lt;1", IF('Water Data'!P156&gt;99, "&gt;99", 'Water Data'!P156))),"-")</f>
        <v>-</v>
      </c>
      <c r="Q158" s="36" t="str">
        <f>IF(ISNUMBER('Water Data'!Q156),IF('Water Data'!Q156=-999,"NA",IF('Water Data'!Q156&lt;1, "&lt;1", IF('Water Data'!Q156&gt;99, "&gt;99", 'Water Data'!Q156))),"-")</f>
        <v>-</v>
      </c>
      <c r="R158" s="36" t="str">
        <f>IF(ISNUMBER('Water Data'!R156),IF('Water Data'!R156=-999,"NA",IF('Water Data'!R156&lt;1, "&lt;1", IF('Water Data'!R156&gt;99, "&gt;99", 'Water Data'!R156))),"-")</f>
        <v>-</v>
      </c>
      <c r="S158" s="36" t="str">
        <f>IF(ISNUMBER('Water Data'!S156),IF('Water Data'!S156=-999,"NA",IF('Water Data'!S156&lt;1, "&lt;1", IF('Water Data'!S156&gt;99, "&gt;99", 'Water Data'!S156))),"-")</f>
        <v>-</v>
      </c>
      <c r="T158" s="36" t="str">
        <f>IF(ISNUMBER('Water Data'!T156),IF('Water Data'!T156=-999,"NA",IF('Water Data'!T156&lt;1, "&lt;1", IF('Water Data'!T156&gt;99, "&gt;99", 'Water Data'!T156))),"-")</f>
        <v>-</v>
      </c>
      <c r="U158" s="36" t="str">
        <f>IF(ISNUMBER('Water Data'!U156),IF('Water Data'!U156=-999,"NA",IF('Water Data'!U156&lt;1, "&lt;1", IF('Water Data'!U156&gt;99, "&gt;99", 'Water Data'!U156))),"-")</f>
        <v>-</v>
      </c>
      <c r="V158" s="36" t="str">
        <f>IF(ISNUMBER('Water Data'!V156),IF('Water Data'!V156=-999,"NA",IF('Water Data'!V156&lt;1, "&lt;1", IF('Water Data'!V156&gt;99, "&gt;99", 'Water Data'!V156))),"-")</f>
        <v>-</v>
      </c>
      <c r="W158" s="36" t="str">
        <f>IF(ISNUMBER('Water Data'!W156),IF('Water Data'!W156=-999,"NA",IF('Water Data'!W156&lt;1, "&lt;1", IF('Water Data'!W156&gt;99, "&gt;99", 'Water Data'!W156))),"-")</f>
        <v>-</v>
      </c>
      <c r="X158" s="36" t="str">
        <f>IF(ISNUMBER('Water Data'!X156),IF('Water Data'!X156=-999,"NA",IF('Water Data'!X156&lt;1, "&lt;1", IF('Water Data'!X156&gt;99, "&gt;99", 'Water Data'!X156))),"-")</f>
        <v>-</v>
      </c>
      <c r="Y158" s="36" t="str">
        <f>IF(ISNUMBER('Water Data'!Y156),IF('Water Data'!Y156=-999,"NA",IF('Water Data'!Y156&lt;1, "&lt;1", IF('Water Data'!Y156&gt;99, "&gt;99", 'Water Data'!Y156))),"-")</f>
        <v>-</v>
      </c>
      <c r="Z158" s="5"/>
    </row>
    <row xmlns:x14ac="http://schemas.microsoft.com/office/spreadsheetml/2009/9/ac" r="159" s="2" customFormat="true" hidden="true" x14ac:dyDescent="0.2">
      <c r="A159" s="37">
        <f>'Water Data'!A157</f>
        <v>0</v>
      </c>
      <c r="B159" s="5">
        <f>'Water Data'!B157</f>
        <v>0</v>
      </c>
      <c r="C159" s="48">
        <f>'Water Data'!C157</f>
        <v>0</v>
      </c>
      <c r="D159" s="8" t="str">
        <f>IF(ISNUMBER('Water Data'!D157),'Water Data'!D157,"-")</f>
        <v>-</v>
      </c>
      <c r="E159" s="8" t="str">
        <f>IF(ISNUMBER('Water Data'!E157),'Water Data'!E157,"-")</f>
        <v>-</v>
      </c>
      <c r="F159" s="8" t="str">
        <f>IF(ISNUMBER('Water Data'!F157),'Water Data'!F157,"-")</f>
        <v>-</v>
      </c>
      <c r="G159" s="8" t="str">
        <f>IF(ISNUMBER('Water Data'!G157),'Water Data'!G157,"-")</f>
        <v>-</v>
      </c>
      <c r="H159" s="36" t="str">
        <f>IF(ISNUMBER('Water Data'!H157),IF('Water Data'!H157=-999,"NA",IF('Water Data'!H157&lt;1, "&lt;1", IF('Water Data'!H157&gt;99, "&gt;99", 'Water Data'!H157))),"-")</f>
        <v>-</v>
      </c>
      <c r="I159" s="36" t="str">
        <f>IF(ISNUMBER('Water Data'!I157),IF('Water Data'!I157=-999,"NA",IF('Water Data'!I157&lt;1, "&lt;1", IF('Water Data'!I157&gt;99, "&gt;99", 'Water Data'!I157))),"-")</f>
        <v>-</v>
      </c>
      <c r="J159" s="36" t="str">
        <f>IF(ISNUMBER('Water Data'!J157),IF('Water Data'!J157=-999,"NA",IF('Water Data'!J157&lt;1, "&lt;1", IF('Water Data'!J157&gt;99, "&gt;99", 'Water Data'!J157))),"-")</f>
        <v>-</v>
      </c>
      <c r="K159" s="36" t="str">
        <f>IF(ISNUMBER('Water Data'!K157),IF('Water Data'!K157=-999,"NA",IF('Water Data'!K157&lt;1, "&lt;1", IF('Water Data'!K157&gt;99, "&gt;99", 'Water Data'!K157))),"-")</f>
        <v>-</v>
      </c>
      <c r="L159" s="36" t="str">
        <f>IF(ISNUMBER('Water Data'!L157),IF('Water Data'!L157=-999,"NA",IF('Water Data'!L157&lt;1, "&lt;1", IF('Water Data'!L157&gt;99, "&gt;99", 'Water Data'!L157))),"-")</f>
        <v>-</v>
      </c>
      <c r="M159" s="36" t="str">
        <f>IF(ISNUMBER('Water Data'!M157),IF('Water Data'!M157=-999,"NA",IF('Water Data'!M157&lt;1, "&lt;1", IF('Water Data'!M157&gt;99, "&gt;99", 'Water Data'!M157))),"-")</f>
        <v>-</v>
      </c>
      <c r="N159" s="36" t="str">
        <f>IF(ISNUMBER('Water Data'!N157),IF('Water Data'!N157=-999,"NA",IF('Water Data'!N157&lt;1, "&lt;1", IF('Water Data'!N157&gt;99, "&gt;99", 'Water Data'!N157))),"-")</f>
        <v>-</v>
      </c>
      <c r="O159" s="36" t="str">
        <f>IF(ISNUMBER('Water Data'!O157),IF('Water Data'!O157=-999,"NA",IF('Water Data'!O157&lt;1, "&lt;1", IF('Water Data'!O157&gt;99, "&gt;99", 'Water Data'!O157))),"-")</f>
        <v>-</v>
      </c>
      <c r="P159" s="36" t="str">
        <f>IF(ISNUMBER('Water Data'!P157),IF('Water Data'!P157=-999,"NA",IF('Water Data'!P157&lt;1, "&lt;1", IF('Water Data'!P157&gt;99, "&gt;99", 'Water Data'!P157))),"-")</f>
        <v>-</v>
      </c>
      <c r="Q159" s="36" t="str">
        <f>IF(ISNUMBER('Water Data'!Q157),IF('Water Data'!Q157=-999,"NA",IF('Water Data'!Q157&lt;1, "&lt;1", IF('Water Data'!Q157&gt;99, "&gt;99", 'Water Data'!Q157))),"-")</f>
        <v>-</v>
      </c>
      <c r="R159" s="36" t="str">
        <f>IF(ISNUMBER('Water Data'!R157),IF('Water Data'!R157=-999,"NA",IF('Water Data'!R157&lt;1, "&lt;1", IF('Water Data'!R157&gt;99, "&gt;99", 'Water Data'!R157))),"-")</f>
        <v>-</v>
      </c>
      <c r="S159" s="36" t="str">
        <f>IF(ISNUMBER('Water Data'!S157),IF('Water Data'!S157=-999,"NA",IF('Water Data'!S157&lt;1, "&lt;1", IF('Water Data'!S157&gt;99, "&gt;99", 'Water Data'!S157))),"-")</f>
        <v>-</v>
      </c>
      <c r="T159" s="36" t="str">
        <f>IF(ISNUMBER('Water Data'!T157),IF('Water Data'!T157=-999,"NA",IF('Water Data'!T157&lt;1, "&lt;1", IF('Water Data'!T157&gt;99, "&gt;99", 'Water Data'!T157))),"-")</f>
        <v>-</v>
      </c>
      <c r="U159" s="36" t="str">
        <f>IF(ISNUMBER('Water Data'!U157),IF('Water Data'!U157=-999,"NA",IF('Water Data'!U157&lt;1, "&lt;1", IF('Water Data'!U157&gt;99, "&gt;99", 'Water Data'!U157))),"-")</f>
        <v>-</v>
      </c>
      <c r="V159" s="36" t="str">
        <f>IF(ISNUMBER('Water Data'!V157),IF('Water Data'!V157=-999,"NA",IF('Water Data'!V157&lt;1, "&lt;1", IF('Water Data'!V157&gt;99, "&gt;99", 'Water Data'!V157))),"-")</f>
        <v>-</v>
      </c>
      <c r="W159" s="36" t="str">
        <f>IF(ISNUMBER('Water Data'!W157),IF('Water Data'!W157=-999,"NA",IF('Water Data'!W157&lt;1, "&lt;1", IF('Water Data'!W157&gt;99, "&gt;99", 'Water Data'!W157))),"-")</f>
        <v>-</v>
      </c>
      <c r="X159" s="36" t="str">
        <f>IF(ISNUMBER('Water Data'!X157),IF('Water Data'!X157=-999,"NA",IF('Water Data'!X157&lt;1, "&lt;1", IF('Water Data'!X157&gt;99, "&gt;99", 'Water Data'!X157))),"-")</f>
        <v>-</v>
      </c>
      <c r="Y159" s="36" t="str">
        <f>IF(ISNUMBER('Water Data'!Y157),IF('Water Data'!Y157=-999,"NA",IF('Water Data'!Y157&lt;1, "&lt;1", IF('Water Data'!Y157&gt;99, "&gt;99", 'Water Data'!Y157))),"-")</f>
        <v>-</v>
      </c>
      <c r="Z159" s="5"/>
    </row>
    <row xmlns:x14ac="http://schemas.microsoft.com/office/spreadsheetml/2009/9/ac" r="160" s="2" customFormat="true" hidden="true" x14ac:dyDescent="0.2">
      <c r="A160" s="37">
        <f>'Water Data'!A158</f>
        <v>0</v>
      </c>
      <c r="B160" s="5">
        <f>'Water Data'!B158</f>
        <v>0</v>
      </c>
      <c r="C160" s="48">
        <f>'Water Data'!C158</f>
        <v>0</v>
      </c>
      <c r="D160" s="8" t="str">
        <f>IF(ISNUMBER('Water Data'!D158),'Water Data'!D158,"-")</f>
        <v>-</v>
      </c>
      <c r="E160" s="8" t="str">
        <f>IF(ISNUMBER('Water Data'!E158),'Water Data'!E158,"-")</f>
        <v>-</v>
      </c>
      <c r="F160" s="8" t="str">
        <f>IF(ISNUMBER('Water Data'!F158),'Water Data'!F158,"-")</f>
        <v>-</v>
      </c>
      <c r="G160" s="8" t="str">
        <f>IF(ISNUMBER('Water Data'!G158),'Water Data'!G158,"-")</f>
        <v>-</v>
      </c>
      <c r="H160" s="36" t="str">
        <f>IF(ISNUMBER('Water Data'!H158),IF('Water Data'!H158=-999,"NA",IF('Water Data'!H158&lt;1, "&lt;1", IF('Water Data'!H158&gt;99, "&gt;99", 'Water Data'!H158))),"-")</f>
        <v>-</v>
      </c>
      <c r="I160" s="36" t="str">
        <f>IF(ISNUMBER('Water Data'!I158),IF('Water Data'!I158=-999,"NA",IF('Water Data'!I158&lt;1, "&lt;1", IF('Water Data'!I158&gt;99, "&gt;99", 'Water Data'!I158))),"-")</f>
        <v>-</v>
      </c>
      <c r="J160" s="36" t="str">
        <f>IF(ISNUMBER('Water Data'!J158),IF('Water Data'!J158=-999,"NA",IF('Water Data'!J158&lt;1, "&lt;1", IF('Water Data'!J158&gt;99, "&gt;99", 'Water Data'!J158))),"-")</f>
        <v>-</v>
      </c>
      <c r="K160" s="36" t="str">
        <f>IF(ISNUMBER('Water Data'!K158),IF('Water Data'!K158=-999,"NA",IF('Water Data'!K158&lt;1, "&lt;1", IF('Water Data'!K158&gt;99, "&gt;99", 'Water Data'!K158))),"-")</f>
        <v>-</v>
      </c>
      <c r="L160" s="36" t="str">
        <f>IF(ISNUMBER('Water Data'!L158),IF('Water Data'!L158=-999,"NA",IF('Water Data'!L158&lt;1, "&lt;1", IF('Water Data'!L158&gt;99, "&gt;99", 'Water Data'!L158))),"-")</f>
        <v>-</v>
      </c>
      <c r="M160" s="36" t="str">
        <f>IF(ISNUMBER('Water Data'!M158),IF('Water Data'!M158=-999,"NA",IF('Water Data'!M158&lt;1, "&lt;1", IF('Water Data'!M158&gt;99, "&gt;99", 'Water Data'!M158))),"-")</f>
        <v>-</v>
      </c>
      <c r="N160" s="36" t="str">
        <f>IF(ISNUMBER('Water Data'!N158),IF('Water Data'!N158=-999,"NA",IF('Water Data'!N158&lt;1, "&lt;1", IF('Water Data'!N158&gt;99, "&gt;99", 'Water Data'!N158))),"-")</f>
        <v>-</v>
      </c>
      <c r="O160" s="36" t="str">
        <f>IF(ISNUMBER('Water Data'!O158),IF('Water Data'!O158=-999,"NA",IF('Water Data'!O158&lt;1, "&lt;1", IF('Water Data'!O158&gt;99, "&gt;99", 'Water Data'!O158))),"-")</f>
        <v>-</v>
      </c>
      <c r="P160" s="36" t="str">
        <f>IF(ISNUMBER('Water Data'!P158),IF('Water Data'!P158=-999,"NA",IF('Water Data'!P158&lt;1, "&lt;1", IF('Water Data'!P158&gt;99, "&gt;99", 'Water Data'!P158))),"-")</f>
        <v>-</v>
      </c>
      <c r="Q160" s="36" t="str">
        <f>IF(ISNUMBER('Water Data'!Q158),IF('Water Data'!Q158=-999,"NA",IF('Water Data'!Q158&lt;1, "&lt;1", IF('Water Data'!Q158&gt;99, "&gt;99", 'Water Data'!Q158))),"-")</f>
        <v>-</v>
      </c>
      <c r="R160" s="36" t="str">
        <f>IF(ISNUMBER('Water Data'!R158),IF('Water Data'!R158=-999,"NA",IF('Water Data'!R158&lt;1, "&lt;1", IF('Water Data'!R158&gt;99, "&gt;99", 'Water Data'!R158))),"-")</f>
        <v>-</v>
      </c>
      <c r="S160" s="36" t="str">
        <f>IF(ISNUMBER('Water Data'!S158),IF('Water Data'!S158=-999,"NA",IF('Water Data'!S158&lt;1, "&lt;1", IF('Water Data'!S158&gt;99, "&gt;99", 'Water Data'!S158))),"-")</f>
        <v>-</v>
      </c>
      <c r="T160" s="36" t="str">
        <f>IF(ISNUMBER('Water Data'!T158),IF('Water Data'!T158=-999,"NA",IF('Water Data'!T158&lt;1, "&lt;1", IF('Water Data'!T158&gt;99, "&gt;99", 'Water Data'!T158))),"-")</f>
        <v>-</v>
      </c>
      <c r="U160" s="36" t="str">
        <f>IF(ISNUMBER('Water Data'!U158),IF('Water Data'!U158=-999,"NA",IF('Water Data'!U158&lt;1, "&lt;1", IF('Water Data'!U158&gt;99, "&gt;99", 'Water Data'!U158))),"-")</f>
        <v>-</v>
      </c>
      <c r="V160" s="36" t="str">
        <f>IF(ISNUMBER('Water Data'!V158),IF('Water Data'!V158=-999,"NA",IF('Water Data'!V158&lt;1, "&lt;1", IF('Water Data'!V158&gt;99, "&gt;99", 'Water Data'!V158))),"-")</f>
        <v>-</v>
      </c>
      <c r="W160" s="36" t="str">
        <f>IF(ISNUMBER('Water Data'!W158),IF('Water Data'!W158=-999,"NA",IF('Water Data'!W158&lt;1, "&lt;1", IF('Water Data'!W158&gt;99, "&gt;99", 'Water Data'!W158))),"-")</f>
        <v>-</v>
      </c>
      <c r="X160" s="36" t="str">
        <f>IF(ISNUMBER('Water Data'!X158),IF('Water Data'!X158=-999,"NA",IF('Water Data'!X158&lt;1, "&lt;1", IF('Water Data'!X158&gt;99, "&gt;99", 'Water Data'!X158))),"-")</f>
        <v>-</v>
      </c>
      <c r="Y160" s="36" t="str">
        <f>IF(ISNUMBER('Water Data'!Y158),IF('Water Data'!Y158=-999,"NA",IF('Water Data'!Y158&lt;1, "&lt;1", IF('Water Data'!Y158&gt;99, "&gt;99", 'Water Data'!Y158))),"-")</f>
        <v>-</v>
      </c>
      <c r="Z160" s="5"/>
    </row>
    <row xmlns:x14ac="http://schemas.microsoft.com/office/spreadsheetml/2009/9/ac" r="161" s="2" customFormat="true" hidden="true" x14ac:dyDescent="0.2">
      <c r="A161" s="37">
        <f>'Water Data'!A159</f>
        <v>0</v>
      </c>
      <c r="B161" s="5">
        <f>'Water Data'!B159</f>
        <v>0</v>
      </c>
      <c r="C161" s="48">
        <f>'Water Data'!C159</f>
        <v>0</v>
      </c>
      <c r="D161" s="8" t="str">
        <f>IF(ISNUMBER('Water Data'!D159),'Water Data'!D159,"-")</f>
        <v>-</v>
      </c>
      <c r="E161" s="8" t="str">
        <f>IF(ISNUMBER('Water Data'!E159),'Water Data'!E159,"-")</f>
        <v>-</v>
      </c>
      <c r="F161" s="8" t="str">
        <f>IF(ISNUMBER('Water Data'!F159),'Water Data'!F159,"-")</f>
        <v>-</v>
      </c>
      <c r="G161" s="8" t="str">
        <f>IF(ISNUMBER('Water Data'!G159),'Water Data'!G159,"-")</f>
        <v>-</v>
      </c>
      <c r="H161" s="36" t="str">
        <f>IF(ISNUMBER('Water Data'!H159),IF('Water Data'!H159=-999,"NA",IF('Water Data'!H159&lt;1, "&lt;1", IF('Water Data'!H159&gt;99, "&gt;99", 'Water Data'!H159))),"-")</f>
        <v>-</v>
      </c>
      <c r="I161" s="36" t="str">
        <f>IF(ISNUMBER('Water Data'!I159),IF('Water Data'!I159=-999,"NA",IF('Water Data'!I159&lt;1, "&lt;1", IF('Water Data'!I159&gt;99, "&gt;99", 'Water Data'!I159))),"-")</f>
        <v>-</v>
      </c>
      <c r="J161" s="36" t="str">
        <f>IF(ISNUMBER('Water Data'!J159),IF('Water Data'!J159=-999,"NA",IF('Water Data'!J159&lt;1, "&lt;1", IF('Water Data'!J159&gt;99, "&gt;99", 'Water Data'!J159))),"-")</f>
        <v>-</v>
      </c>
      <c r="K161" s="36" t="str">
        <f>IF(ISNUMBER('Water Data'!K159),IF('Water Data'!K159=-999,"NA",IF('Water Data'!K159&lt;1, "&lt;1", IF('Water Data'!K159&gt;99, "&gt;99", 'Water Data'!K159))),"-")</f>
        <v>-</v>
      </c>
      <c r="L161" s="36" t="str">
        <f>IF(ISNUMBER('Water Data'!L159),IF('Water Data'!L159=-999,"NA",IF('Water Data'!L159&lt;1, "&lt;1", IF('Water Data'!L159&gt;99, "&gt;99", 'Water Data'!L159))),"-")</f>
        <v>-</v>
      </c>
      <c r="M161" s="36" t="str">
        <f>IF(ISNUMBER('Water Data'!M159),IF('Water Data'!M159=-999,"NA",IF('Water Data'!M159&lt;1, "&lt;1", IF('Water Data'!M159&gt;99, "&gt;99", 'Water Data'!M159))),"-")</f>
        <v>-</v>
      </c>
      <c r="N161" s="36" t="str">
        <f>IF(ISNUMBER('Water Data'!N159),IF('Water Data'!N159=-999,"NA",IF('Water Data'!N159&lt;1, "&lt;1", IF('Water Data'!N159&gt;99, "&gt;99", 'Water Data'!N159))),"-")</f>
        <v>-</v>
      </c>
      <c r="O161" s="36" t="str">
        <f>IF(ISNUMBER('Water Data'!O159),IF('Water Data'!O159=-999,"NA",IF('Water Data'!O159&lt;1, "&lt;1", IF('Water Data'!O159&gt;99, "&gt;99", 'Water Data'!O159))),"-")</f>
        <v>-</v>
      </c>
      <c r="P161" s="36" t="str">
        <f>IF(ISNUMBER('Water Data'!P159),IF('Water Data'!P159=-999,"NA",IF('Water Data'!P159&lt;1, "&lt;1", IF('Water Data'!P159&gt;99, "&gt;99", 'Water Data'!P159))),"-")</f>
        <v>-</v>
      </c>
      <c r="Q161" s="36" t="str">
        <f>IF(ISNUMBER('Water Data'!Q159),IF('Water Data'!Q159=-999,"NA",IF('Water Data'!Q159&lt;1, "&lt;1", IF('Water Data'!Q159&gt;99, "&gt;99", 'Water Data'!Q159))),"-")</f>
        <v>-</v>
      </c>
      <c r="R161" s="36" t="str">
        <f>IF(ISNUMBER('Water Data'!R159),IF('Water Data'!R159=-999,"NA",IF('Water Data'!R159&lt;1, "&lt;1", IF('Water Data'!R159&gt;99, "&gt;99", 'Water Data'!R159))),"-")</f>
        <v>-</v>
      </c>
      <c r="S161" s="36" t="str">
        <f>IF(ISNUMBER('Water Data'!S159),IF('Water Data'!S159=-999,"NA",IF('Water Data'!S159&lt;1, "&lt;1", IF('Water Data'!S159&gt;99, "&gt;99", 'Water Data'!S159))),"-")</f>
        <v>-</v>
      </c>
      <c r="T161" s="36" t="str">
        <f>IF(ISNUMBER('Water Data'!T159),IF('Water Data'!T159=-999,"NA",IF('Water Data'!T159&lt;1, "&lt;1", IF('Water Data'!T159&gt;99, "&gt;99", 'Water Data'!T159))),"-")</f>
        <v>-</v>
      </c>
      <c r="U161" s="36" t="str">
        <f>IF(ISNUMBER('Water Data'!U159),IF('Water Data'!U159=-999,"NA",IF('Water Data'!U159&lt;1, "&lt;1", IF('Water Data'!U159&gt;99, "&gt;99", 'Water Data'!U159))),"-")</f>
        <v>-</v>
      </c>
      <c r="V161" s="36" t="str">
        <f>IF(ISNUMBER('Water Data'!V159),IF('Water Data'!V159=-999,"NA",IF('Water Data'!V159&lt;1, "&lt;1", IF('Water Data'!V159&gt;99, "&gt;99", 'Water Data'!V159))),"-")</f>
        <v>-</v>
      </c>
      <c r="W161" s="36" t="str">
        <f>IF(ISNUMBER('Water Data'!W159),IF('Water Data'!W159=-999,"NA",IF('Water Data'!W159&lt;1, "&lt;1", IF('Water Data'!W159&gt;99, "&gt;99", 'Water Data'!W159))),"-")</f>
        <v>-</v>
      </c>
      <c r="X161" s="36" t="str">
        <f>IF(ISNUMBER('Water Data'!X159),IF('Water Data'!X159=-999,"NA",IF('Water Data'!X159&lt;1, "&lt;1", IF('Water Data'!X159&gt;99, "&gt;99", 'Water Data'!X159))),"-")</f>
        <v>-</v>
      </c>
      <c r="Y161" s="36" t="str">
        <f>IF(ISNUMBER('Water Data'!Y159),IF('Water Data'!Y159=-999,"NA",IF('Water Data'!Y159&lt;1, "&lt;1", IF('Water Data'!Y159&gt;99, "&gt;99", 'Water Data'!Y159))),"-")</f>
        <v>-</v>
      </c>
      <c r="Z161" s="5"/>
    </row>
    <row xmlns:x14ac="http://schemas.microsoft.com/office/spreadsheetml/2009/9/ac" r="162" s="2" customFormat="true" hidden="true" x14ac:dyDescent="0.2">
      <c r="A162" s="37">
        <f>'Water Data'!A160</f>
        <v>0</v>
      </c>
      <c r="B162" s="5">
        <f>'Water Data'!B160</f>
        <v>0</v>
      </c>
      <c r="C162" s="48">
        <f>'Water Data'!C160</f>
        <v>0</v>
      </c>
      <c r="D162" s="8" t="str">
        <f>IF(ISNUMBER('Water Data'!D160),'Water Data'!D160,"-")</f>
        <v>-</v>
      </c>
      <c r="E162" s="8" t="str">
        <f>IF(ISNUMBER('Water Data'!E160),'Water Data'!E160,"-")</f>
        <v>-</v>
      </c>
      <c r="F162" s="8" t="str">
        <f>IF(ISNUMBER('Water Data'!F160),'Water Data'!F160,"-")</f>
        <v>-</v>
      </c>
      <c r="G162" s="8" t="str">
        <f>IF(ISNUMBER('Water Data'!G160),'Water Data'!G160,"-")</f>
        <v>-</v>
      </c>
      <c r="H162" s="36" t="str">
        <f>IF(ISNUMBER('Water Data'!H160),IF('Water Data'!H160=-999,"NA",IF('Water Data'!H160&lt;1, "&lt;1", IF('Water Data'!H160&gt;99, "&gt;99", 'Water Data'!H160))),"-")</f>
        <v>-</v>
      </c>
      <c r="I162" s="36" t="str">
        <f>IF(ISNUMBER('Water Data'!I160),IF('Water Data'!I160=-999,"NA",IF('Water Data'!I160&lt;1, "&lt;1", IF('Water Data'!I160&gt;99, "&gt;99", 'Water Data'!I160))),"-")</f>
        <v>-</v>
      </c>
      <c r="J162" s="36" t="str">
        <f>IF(ISNUMBER('Water Data'!J160),IF('Water Data'!J160=-999,"NA",IF('Water Data'!J160&lt;1, "&lt;1", IF('Water Data'!J160&gt;99, "&gt;99", 'Water Data'!J160))),"-")</f>
        <v>-</v>
      </c>
      <c r="K162" s="36" t="str">
        <f>IF(ISNUMBER('Water Data'!K160),IF('Water Data'!K160=-999,"NA",IF('Water Data'!K160&lt;1, "&lt;1", IF('Water Data'!K160&gt;99, "&gt;99", 'Water Data'!K160))),"-")</f>
        <v>-</v>
      </c>
      <c r="L162" s="36" t="str">
        <f>IF(ISNUMBER('Water Data'!L160),IF('Water Data'!L160=-999,"NA",IF('Water Data'!L160&lt;1, "&lt;1", IF('Water Data'!L160&gt;99, "&gt;99", 'Water Data'!L160))),"-")</f>
        <v>-</v>
      </c>
      <c r="M162" s="36" t="str">
        <f>IF(ISNUMBER('Water Data'!M160),IF('Water Data'!M160=-999,"NA",IF('Water Data'!M160&lt;1, "&lt;1", IF('Water Data'!M160&gt;99, "&gt;99", 'Water Data'!M160))),"-")</f>
        <v>-</v>
      </c>
      <c r="N162" s="36" t="str">
        <f>IF(ISNUMBER('Water Data'!N160),IF('Water Data'!N160=-999,"NA",IF('Water Data'!N160&lt;1, "&lt;1", IF('Water Data'!N160&gt;99, "&gt;99", 'Water Data'!N160))),"-")</f>
        <v>-</v>
      </c>
      <c r="O162" s="36" t="str">
        <f>IF(ISNUMBER('Water Data'!O160),IF('Water Data'!O160=-999,"NA",IF('Water Data'!O160&lt;1, "&lt;1", IF('Water Data'!O160&gt;99, "&gt;99", 'Water Data'!O160))),"-")</f>
        <v>-</v>
      </c>
      <c r="P162" s="36" t="str">
        <f>IF(ISNUMBER('Water Data'!P160),IF('Water Data'!P160=-999,"NA",IF('Water Data'!P160&lt;1, "&lt;1", IF('Water Data'!P160&gt;99, "&gt;99", 'Water Data'!P160))),"-")</f>
        <v>-</v>
      </c>
      <c r="Q162" s="36" t="str">
        <f>IF(ISNUMBER('Water Data'!Q160),IF('Water Data'!Q160=-999,"NA",IF('Water Data'!Q160&lt;1, "&lt;1", IF('Water Data'!Q160&gt;99, "&gt;99", 'Water Data'!Q160))),"-")</f>
        <v>-</v>
      </c>
      <c r="R162" s="36" t="str">
        <f>IF(ISNUMBER('Water Data'!R160),IF('Water Data'!R160=-999,"NA",IF('Water Data'!R160&lt;1, "&lt;1", IF('Water Data'!R160&gt;99, "&gt;99", 'Water Data'!R160))),"-")</f>
        <v>-</v>
      </c>
      <c r="S162" s="36" t="str">
        <f>IF(ISNUMBER('Water Data'!S160),IF('Water Data'!S160=-999,"NA",IF('Water Data'!S160&lt;1, "&lt;1", IF('Water Data'!S160&gt;99, "&gt;99", 'Water Data'!S160))),"-")</f>
        <v>-</v>
      </c>
      <c r="T162" s="36" t="str">
        <f>IF(ISNUMBER('Water Data'!T160),IF('Water Data'!T160=-999,"NA",IF('Water Data'!T160&lt;1, "&lt;1", IF('Water Data'!T160&gt;99, "&gt;99", 'Water Data'!T160))),"-")</f>
        <v>-</v>
      </c>
      <c r="U162" s="36" t="str">
        <f>IF(ISNUMBER('Water Data'!U160),IF('Water Data'!U160=-999,"NA",IF('Water Data'!U160&lt;1, "&lt;1", IF('Water Data'!U160&gt;99, "&gt;99", 'Water Data'!U160))),"-")</f>
        <v>-</v>
      </c>
      <c r="V162" s="36" t="str">
        <f>IF(ISNUMBER('Water Data'!V160),IF('Water Data'!V160=-999,"NA",IF('Water Data'!V160&lt;1, "&lt;1", IF('Water Data'!V160&gt;99, "&gt;99", 'Water Data'!V160))),"-")</f>
        <v>-</v>
      </c>
      <c r="W162" s="36" t="str">
        <f>IF(ISNUMBER('Water Data'!W160),IF('Water Data'!W160=-999,"NA",IF('Water Data'!W160&lt;1, "&lt;1", IF('Water Data'!W160&gt;99, "&gt;99", 'Water Data'!W160))),"-")</f>
        <v>-</v>
      </c>
      <c r="X162" s="36" t="str">
        <f>IF(ISNUMBER('Water Data'!X160),IF('Water Data'!X160=-999,"NA",IF('Water Data'!X160&lt;1, "&lt;1", IF('Water Data'!X160&gt;99, "&gt;99", 'Water Data'!X160))),"-")</f>
        <v>-</v>
      </c>
      <c r="Y162" s="36" t="str">
        <f>IF(ISNUMBER('Water Data'!Y160),IF('Water Data'!Y160=-999,"NA",IF('Water Data'!Y160&lt;1, "&lt;1", IF('Water Data'!Y160&gt;99, "&gt;99", 'Water Data'!Y160))),"-")</f>
        <v>-</v>
      </c>
      <c r="Z162" s="5"/>
    </row>
    <row xmlns:x14ac="http://schemas.microsoft.com/office/spreadsheetml/2009/9/ac" r="163" s="2" customFormat="true" hidden="true" x14ac:dyDescent="0.2">
      <c r="A163" s="37">
        <f>'Water Data'!A161</f>
        <v>0</v>
      </c>
      <c r="B163" s="5">
        <f>'Water Data'!B161</f>
        <v>0</v>
      </c>
      <c r="C163" s="48">
        <f>'Water Data'!C161</f>
        <v>0</v>
      </c>
      <c r="D163" s="8" t="str">
        <f>IF(ISNUMBER('Water Data'!D161),'Water Data'!D161,"-")</f>
        <v>-</v>
      </c>
      <c r="E163" s="8" t="str">
        <f>IF(ISNUMBER('Water Data'!E161),'Water Data'!E161,"-")</f>
        <v>-</v>
      </c>
      <c r="F163" s="8" t="str">
        <f>IF(ISNUMBER('Water Data'!F161),'Water Data'!F161,"-")</f>
        <v>-</v>
      </c>
      <c r="G163" s="8" t="str">
        <f>IF(ISNUMBER('Water Data'!G161),'Water Data'!G161,"-")</f>
        <v>-</v>
      </c>
      <c r="H163" s="36" t="str">
        <f>IF(ISNUMBER('Water Data'!H161),IF('Water Data'!H161=-999,"NA",IF('Water Data'!H161&lt;1, "&lt;1", IF('Water Data'!H161&gt;99, "&gt;99", 'Water Data'!H161))),"-")</f>
        <v>-</v>
      </c>
      <c r="I163" s="36" t="str">
        <f>IF(ISNUMBER('Water Data'!I161),IF('Water Data'!I161=-999,"NA",IF('Water Data'!I161&lt;1, "&lt;1", IF('Water Data'!I161&gt;99, "&gt;99", 'Water Data'!I161))),"-")</f>
        <v>-</v>
      </c>
      <c r="J163" s="36" t="str">
        <f>IF(ISNUMBER('Water Data'!J161),IF('Water Data'!J161=-999,"NA",IF('Water Data'!J161&lt;1, "&lt;1", IF('Water Data'!J161&gt;99, "&gt;99", 'Water Data'!J161))),"-")</f>
        <v>-</v>
      </c>
      <c r="K163" s="36" t="str">
        <f>IF(ISNUMBER('Water Data'!K161),IF('Water Data'!K161=-999,"NA",IF('Water Data'!K161&lt;1, "&lt;1", IF('Water Data'!K161&gt;99, "&gt;99", 'Water Data'!K161))),"-")</f>
        <v>-</v>
      </c>
      <c r="L163" s="36" t="str">
        <f>IF(ISNUMBER('Water Data'!L161),IF('Water Data'!L161=-999,"NA",IF('Water Data'!L161&lt;1, "&lt;1", IF('Water Data'!L161&gt;99, "&gt;99", 'Water Data'!L161))),"-")</f>
        <v>-</v>
      </c>
      <c r="M163" s="36" t="str">
        <f>IF(ISNUMBER('Water Data'!M161),IF('Water Data'!M161=-999,"NA",IF('Water Data'!M161&lt;1, "&lt;1", IF('Water Data'!M161&gt;99, "&gt;99", 'Water Data'!M161))),"-")</f>
        <v>-</v>
      </c>
      <c r="N163" s="36" t="str">
        <f>IF(ISNUMBER('Water Data'!N161),IF('Water Data'!N161=-999,"NA",IF('Water Data'!N161&lt;1, "&lt;1", IF('Water Data'!N161&gt;99, "&gt;99", 'Water Data'!N161))),"-")</f>
        <v>-</v>
      </c>
      <c r="O163" s="36" t="str">
        <f>IF(ISNUMBER('Water Data'!O161),IF('Water Data'!O161=-999,"NA",IF('Water Data'!O161&lt;1, "&lt;1", IF('Water Data'!O161&gt;99, "&gt;99", 'Water Data'!O161))),"-")</f>
        <v>-</v>
      </c>
      <c r="P163" s="36" t="str">
        <f>IF(ISNUMBER('Water Data'!P161),IF('Water Data'!P161=-999,"NA",IF('Water Data'!P161&lt;1, "&lt;1", IF('Water Data'!P161&gt;99, "&gt;99", 'Water Data'!P161))),"-")</f>
        <v>-</v>
      </c>
      <c r="Q163" s="36" t="str">
        <f>IF(ISNUMBER('Water Data'!Q161),IF('Water Data'!Q161=-999,"NA",IF('Water Data'!Q161&lt;1, "&lt;1", IF('Water Data'!Q161&gt;99, "&gt;99", 'Water Data'!Q161))),"-")</f>
        <v>-</v>
      </c>
      <c r="R163" s="36" t="str">
        <f>IF(ISNUMBER('Water Data'!R161),IF('Water Data'!R161=-999,"NA",IF('Water Data'!R161&lt;1, "&lt;1", IF('Water Data'!R161&gt;99, "&gt;99", 'Water Data'!R161))),"-")</f>
        <v>-</v>
      </c>
      <c r="S163" s="36" t="str">
        <f>IF(ISNUMBER('Water Data'!S161),IF('Water Data'!S161=-999,"NA",IF('Water Data'!S161&lt;1, "&lt;1", IF('Water Data'!S161&gt;99, "&gt;99", 'Water Data'!S161))),"-")</f>
        <v>-</v>
      </c>
      <c r="T163" s="36" t="str">
        <f>IF(ISNUMBER('Water Data'!T161),IF('Water Data'!T161=-999,"NA",IF('Water Data'!T161&lt;1, "&lt;1", IF('Water Data'!T161&gt;99, "&gt;99", 'Water Data'!T161))),"-")</f>
        <v>-</v>
      </c>
      <c r="U163" s="36" t="str">
        <f>IF(ISNUMBER('Water Data'!U161),IF('Water Data'!U161=-999,"NA",IF('Water Data'!U161&lt;1, "&lt;1", IF('Water Data'!U161&gt;99, "&gt;99", 'Water Data'!U161))),"-")</f>
        <v>-</v>
      </c>
      <c r="V163" s="36" t="str">
        <f>IF(ISNUMBER('Water Data'!V161),IF('Water Data'!V161=-999,"NA",IF('Water Data'!V161&lt;1, "&lt;1", IF('Water Data'!V161&gt;99, "&gt;99", 'Water Data'!V161))),"-")</f>
        <v>-</v>
      </c>
      <c r="W163" s="36" t="str">
        <f>IF(ISNUMBER('Water Data'!W161),IF('Water Data'!W161=-999,"NA",IF('Water Data'!W161&lt;1, "&lt;1", IF('Water Data'!W161&gt;99, "&gt;99", 'Water Data'!W161))),"-")</f>
        <v>-</v>
      </c>
      <c r="X163" s="36" t="str">
        <f>IF(ISNUMBER('Water Data'!X161),IF('Water Data'!X161=-999,"NA",IF('Water Data'!X161&lt;1, "&lt;1", IF('Water Data'!X161&gt;99, "&gt;99", 'Water Data'!X161))),"-")</f>
        <v>-</v>
      </c>
      <c r="Y163" s="36" t="str">
        <f>IF(ISNUMBER('Water Data'!Y161),IF('Water Data'!Y161=-999,"NA",IF('Water Data'!Y161&lt;1, "&lt;1", IF('Water Data'!Y161&gt;99, "&gt;99", 'Water Data'!Y161))),"-")</f>
        <v>-</v>
      </c>
      <c r="Z163" s="5"/>
    </row>
    <row xmlns:x14ac="http://schemas.microsoft.com/office/spreadsheetml/2009/9/ac" r="164" s="2" customFormat="true" hidden="true" x14ac:dyDescent="0.2">
      <c r="A164" s="37">
        <f>'Water Data'!A162</f>
        <v>0</v>
      </c>
      <c r="B164" s="5">
        <f>'Water Data'!B162</f>
        <v>0</v>
      </c>
      <c r="C164" s="48">
        <f>'Water Data'!C162</f>
        <v>0</v>
      </c>
      <c r="D164" s="8" t="str">
        <f>IF(ISNUMBER('Water Data'!D162),'Water Data'!D162,"-")</f>
        <v>-</v>
      </c>
      <c r="E164" s="8" t="str">
        <f>IF(ISNUMBER('Water Data'!E162),'Water Data'!E162,"-")</f>
        <v>-</v>
      </c>
      <c r="F164" s="8" t="str">
        <f>IF(ISNUMBER('Water Data'!F162),'Water Data'!F162,"-")</f>
        <v>-</v>
      </c>
      <c r="G164" s="8" t="str">
        <f>IF(ISNUMBER('Water Data'!G162),'Water Data'!G162,"-")</f>
        <v>-</v>
      </c>
      <c r="H164" s="36" t="str">
        <f>IF(ISNUMBER('Water Data'!H162),IF('Water Data'!H162=-999,"NA",IF('Water Data'!H162&lt;1, "&lt;1", IF('Water Data'!H162&gt;99, "&gt;99", 'Water Data'!H162))),"-")</f>
        <v>-</v>
      </c>
      <c r="I164" s="36" t="str">
        <f>IF(ISNUMBER('Water Data'!I162),IF('Water Data'!I162=-999,"NA",IF('Water Data'!I162&lt;1, "&lt;1", IF('Water Data'!I162&gt;99, "&gt;99", 'Water Data'!I162))),"-")</f>
        <v>-</v>
      </c>
      <c r="J164" s="36" t="str">
        <f>IF(ISNUMBER('Water Data'!J162),IF('Water Data'!J162=-999,"NA",IF('Water Data'!J162&lt;1, "&lt;1", IF('Water Data'!J162&gt;99, "&gt;99", 'Water Data'!J162))),"-")</f>
        <v>-</v>
      </c>
      <c r="K164" s="36" t="str">
        <f>IF(ISNUMBER('Water Data'!K162),IF('Water Data'!K162=-999,"NA",IF('Water Data'!K162&lt;1, "&lt;1", IF('Water Data'!K162&gt;99, "&gt;99", 'Water Data'!K162))),"-")</f>
        <v>-</v>
      </c>
      <c r="L164" s="36" t="str">
        <f>IF(ISNUMBER('Water Data'!L162),IF('Water Data'!L162=-999,"NA",IF('Water Data'!L162&lt;1, "&lt;1", IF('Water Data'!L162&gt;99, "&gt;99", 'Water Data'!L162))),"-")</f>
        <v>-</v>
      </c>
      <c r="M164" s="36" t="str">
        <f>IF(ISNUMBER('Water Data'!M162),IF('Water Data'!M162=-999,"NA",IF('Water Data'!M162&lt;1, "&lt;1", IF('Water Data'!M162&gt;99, "&gt;99", 'Water Data'!M162))),"-")</f>
        <v>-</v>
      </c>
      <c r="N164" s="36" t="str">
        <f>IF(ISNUMBER('Water Data'!N162),IF('Water Data'!N162=-999,"NA",IF('Water Data'!N162&lt;1, "&lt;1", IF('Water Data'!N162&gt;99, "&gt;99", 'Water Data'!N162))),"-")</f>
        <v>-</v>
      </c>
      <c r="O164" s="36" t="str">
        <f>IF(ISNUMBER('Water Data'!O162),IF('Water Data'!O162=-999,"NA",IF('Water Data'!O162&lt;1, "&lt;1", IF('Water Data'!O162&gt;99, "&gt;99", 'Water Data'!O162))),"-")</f>
        <v>-</v>
      </c>
      <c r="P164" s="36" t="str">
        <f>IF(ISNUMBER('Water Data'!P162),IF('Water Data'!P162=-999,"NA",IF('Water Data'!P162&lt;1, "&lt;1", IF('Water Data'!P162&gt;99, "&gt;99", 'Water Data'!P162))),"-")</f>
        <v>-</v>
      </c>
      <c r="Q164" s="36" t="str">
        <f>IF(ISNUMBER('Water Data'!Q162),IF('Water Data'!Q162=-999,"NA",IF('Water Data'!Q162&lt;1, "&lt;1", IF('Water Data'!Q162&gt;99, "&gt;99", 'Water Data'!Q162))),"-")</f>
        <v>-</v>
      </c>
      <c r="R164" s="36" t="str">
        <f>IF(ISNUMBER('Water Data'!R162),IF('Water Data'!R162=-999,"NA",IF('Water Data'!R162&lt;1, "&lt;1", IF('Water Data'!R162&gt;99, "&gt;99", 'Water Data'!R162))),"-")</f>
        <v>-</v>
      </c>
      <c r="S164" s="36" t="str">
        <f>IF(ISNUMBER('Water Data'!S162),IF('Water Data'!S162=-999,"NA",IF('Water Data'!S162&lt;1, "&lt;1", IF('Water Data'!S162&gt;99, "&gt;99", 'Water Data'!S162))),"-")</f>
        <v>-</v>
      </c>
      <c r="T164" s="36" t="str">
        <f>IF(ISNUMBER('Water Data'!T162),IF('Water Data'!T162=-999,"NA",IF('Water Data'!T162&lt;1, "&lt;1", IF('Water Data'!T162&gt;99, "&gt;99", 'Water Data'!T162))),"-")</f>
        <v>-</v>
      </c>
      <c r="U164" s="36" t="str">
        <f>IF(ISNUMBER('Water Data'!U162),IF('Water Data'!U162=-999,"NA",IF('Water Data'!U162&lt;1, "&lt;1", IF('Water Data'!U162&gt;99, "&gt;99", 'Water Data'!U162))),"-")</f>
        <v>-</v>
      </c>
      <c r="V164" s="36" t="str">
        <f>IF(ISNUMBER('Water Data'!V162),IF('Water Data'!V162=-999,"NA",IF('Water Data'!V162&lt;1, "&lt;1", IF('Water Data'!V162&gt;99, "&gt;99", 'Water Data'!V162))),"-")</f>
        <v>-</v>
      </c>
      <c r="W164" s="36" t="str">
        <f>IF(ISNUMBER('Water Data'!W162),IF('Water Data'!W162=-999,"NA",IF('Water Data'!W162&lt;1, "&lt;1", IF('Water Data'!W162&gt;99, "&gt;99", 'Water Data'!W162))),"-")</f>
        <v>-</v>
      </c>
      <c r="X164" s="36" t="str">
        <f>IF(ISNUMBER('Water Data'!X162),IF('Water Data'!X162=-999,"NA",IF('Water Data'!X162&lt;1, "&lt;1", IF('Water Data'!X162&gt;99, "&gt;99", 'Water Data'!X162))),"-")</f>
        <v>-</v>
      </c>
      <c r="Y164" s="36" t="str">
        <f>IF(ISNUMBER('Water Data'!Y162),IF('Water Data'!Y162=-999,"NA",IF('Water Data'!Y162&lt;1, "&lt;1", IF('Water Data'!Y162&gt;99, "&gt;99", 'Water Data'!Y162))),"-")</f>
        <v>-</v>
      </c>
      <c r="Z164" s="5"/>
    </row>
    <row xmlns:x14ac="http://schemas.microsoft.com/office/spreadsheetml/2009/9/ac" r="165" s="2" customFormat="true" hidden="true" x14ac:dyDescent="0.2">
      <c r="A165" s="37">
        <f>'Water Data'!A163</f>
        <v>0</v>
      </c>
      <c r="B165" s="5">
        <f>'Water Data'!B163</f>
        <v>0</v>
      </c>
      <c r="C165" s="48">
        <f>'Water Data'!C163</f>
        <v>0</v>
      </c>
      <c r="D165" s="8" t="str">
        <f>IF(ISNUMBER('Water Data'!D163),'Water Data'!D163,"-")</f>
        <v>-</v>
      </c>
      <c r="E165" s="8" t="str">
        <f>IF(ISNUMBER('Water Data'!E163),'Water Data'!E163,"-")</f>
        <v>-</v>
      </c>
      <c r="F165" s="8" t="str">
        <f>IF(ISNUMBER('Water Data'!F163),'Water Data'!F163,"-")</f>
        <v>-</v>
      </c>
      <c r="G165" s="8" t="str">
        <f>IF(ISNUMBER('Water Data'!G163),'Water Data'!G163,"-")</f>
        <v>-</v>
      </c>
      <c r="H165" s="36" t="str">
        <f>IF(ISNUMBER('Water Data'!H163),IF('Water Data'!H163=-999,"NA",IF('Water Data'!H163&lt;1, "&lt;1", IF('Water Data'!H163&gt;99, "&gt;99", 'Water Data'!H163))),"-")</f>
        <v>-</v>
      </c>
      <c r="I165" s="36" t="str">
        <f>IF(ISNUMBER('Water Data'!I163),IF('Water Data'!I163=-999,"NA",IF('Water Data'!I163&lt;1, "&lt;1", IF('Water Data'!I163&gt;99, "&gt;99", 'Water Data'!I163))),"-")</f>
        <v>-</v>
      </c>
      <c r="J165" s="36" t="str">
        <f>IF(ISNUMBER('Water Data'!J163),IF('Water Data'!J163=-999,"NA",IF('Water Data'!J163&lt;1, "&lt;1", IF('Water Data'!J163&gt;99, "&gt;99", 'Water Data'!J163))),"-")</f>
        <v>-</v>
      </c>
      <c r="K165" s="36" t="str">
        <f>IF(ISNUMBER('Water Data'!K163),IF('Water Data'!K163=-999,"NA",IF('Water Data'!K163&lt;1, "&lt;1", IF('Water Data'!K163&gt;99, "&gt;99", 'Water Data'!K163))),"-")</f>
        <v>-</v>
      </c>
      <c r="L165" s="36" t="str">
        <f>IF(ISNUMBER('Water Data'!L163),IF('Water Data'!L163=-999,"NA",IF('Water Data'!L163&lt;1, "&lt;1", IF('Water Data'!L163&gt;99, "&gt;99", 'Water Data'!L163))),"-")</f>
        <v>-</v>
      </c>
      <c r="M165" s="36" t="str">
        <f>IF(ISNUMBER('Water Data'!M163),IF('Water Data'!M163=-999,"NA",IF('Water Data'!M163&lt;1, "&lt;1", IF('Water Data'!M163&gt;99, "&gt;99", 'Water Data'!M163))),"-")</f>
        <v>-</v>
      </c>
      <c r="N165" s="36" t="str">
        <f>IF(ISNUMBER('Water Data'!N163),IF('Water Data'!N163=-999,"NA",IF('Water Data'!N163&lt;1, "&lt;1", IF('Water Data'!N163&gt;99, "&gt;99", 'Water Data'!N163))),"-")</f>
        <v>-</v>
      </c>
      <c r="O165" s="36" t="str">
        <f>IF(ISNUMBER('Water Data'!O163),IF('Water Data'!O163=-999,"NA",IF('Water Data'!O163&lt;1, "&lt;1", IF('Water Data'!O163&gt;99, "&gt;99", 'Water Data'!O163))),"-")</f>
        <v>-</v>
      </c>
      <c r="P165" s="36" t="str">
        <f>IF(ISNUMBER('Water Data'!P163),IF('Water Data'!P163=-999,"NA",IF('Water Data'!P163&lt;1, "&lt;1", IF('Water Data'!P163&gt;99, "&gt;99", 'Water Data'!P163))),"-")</f>
        <v>-</v>
      </c>
      <c r="Q165" s="36" t="str">
        <f>IF(ISNUMBER('Water Data'!Q163),IF('Water Data'!Q163=-999,"NA",IF('Water Data'!Q163&lt;1, "&lt;1", IF('Water Data'!Q163&gt;99, "&gt;99", 'Water Data'!Q163))),"-")</f>
        <v>-</v>
      </c>
      <c r="R165" s="36" t="str">
        <f>IF(ISNUMBER('Water Data'!R163),IF('Water Data'!R163=-999,"NA",IF('Water Data'!R163&lt;1, "&lt;1", IF('Water Data'!R163&gt;99, "&gt;99", 'Water Data'!R163))),"-")</f>
        <v>-</v>
      </c>
      <c r="S165" s="36" t="str">
        <f>IF(ISNUMBER('Water Data'!S163),IF('Water Data'!S163=-999,"NA",IF('Water Data'!S163&lt;1, "&lt;1", IF('Water Data'!S163&gt;99, "&gt;99", 'Water Data'!S163))),"-")</f>
        <v>-</v>
      </c>
      <c r="T165" s="36" t="str">
        <f>IF(ISNUMBER('Water Data'!T163),IF('Water Data'!T163=-999,"NA",IF('Water Data'!T163&lt;1, "&lt;1", IF('Water Data'!T163&gt;99, "&gt;99", 'Water Data'!T163))),"-")</f>
        <v>-</v>
      </c>
      <c r="U165" s="36" t="str">
        <f>IF(ISNUMBER('Water Data'!U163),IF('Water Data'!U163=-999,"NA",IF('Water Data'!U163&lt;1, "&lt;1", IF('Water Data'!U163&gt;99, "&gt;99", 'Water Data'!U163))),"-")</f>
        <v>-</v>
      </c>
      <c r="V165" s="36" t="str">
        <f>IF(ISNUMBER('Water Data'!V163),IF('Water Data'!V163=-999,"NA",IF('Water Data'!V163&lt;1, "&lt;1", IF('Water Data'!V163&gt;99, "&gt;99", 'Water Data'!V163))),"-")</f>
        <v>-</v>
      </c>
      <c r="W165" s="36" t="str">
        <f>IF(ISNUMBER('Water Data'!W163),IF('Water Data'!W163=-999,"NA",IF('Water Data'!W163&lt;1, "&lt;1", IF('Water Data'!W163&gt;99, "&gt;99", 'Water Data'!W163))),"-")</f>
        <v>-</v>
      </c>
      <c r="X165" s="36" t="str">
        <f>IF(ISNUMBER('Water Data'!X163),IF('Water Data'!X163=-999,"NA",IF('Water Data'!X163&lt;1, "&lt;1", IF('Water Data'!X163&gt;99, "&gt;99", 'Water Data'!X163))),"-")</f>
        <v>-</v>
      </c>
      <c r="Y165" s="36" t="str">
        <f>IF(ISNUMBER('Water Data'!Y163),IF('Water Data'!Y163=-999,"NA",IF('Water Data'!Y163&lt;1, "&lt;1", IF('Water Data'!Y163&gt;99, "&gt;99", 'Water Data'!Y163))),"-")</f>
        <v>-</v>
      </c>
      <c r="Z165" s="5"/>
    </row>
    <row xmlns:x14ac="http://schemas.microsoft.com/office/spreadsheetml/2009/9/ac" r="166" s="2" customFormat="true" hidden="true" x14ac:dyDescent="0.2">
      <c r="A166" s="37">
        <f>'Water Data'!A164</f>
        <v>0</v>
      </c>
      <c r="B166" s="5">
        <f>'Water Data'!B164</f>
        <v>0</v>
      </c>
      <c r="C166" s="48">
        <f>'Water Data'!C164</f>
        <v>0</v>
      </c>
      <c r="D166" s="8" t="str">
        <f>IF(ISNUMBER('Water Data'!D164),'Water Data'!D164,"-")</f>
        <v>-</v>
      </c>
      <c r="E166" s="8" t="str">
        <f>IF(ISNUMBER('Water Data'!E164),'Water Data'!E164,"-")</f>
        <v>-</v>
      </c>
      <c r="F166" s="8" t="str">
        <f>IF(ISNUMBER('Water Data'!F164),'Water Data'!F164,"-")</f>
        <v>-</v>
      </c>
      <c r="G166" s="8" t="str">
        <f>IF(ISNUMBER('Water Data'!G164),'Water Data'!G164,"-")</f>
        <v>-</v>
      </c>
      <c r="H166" s="36" t="str">
        <f>IF(ISNUMBER('Water Data'!H164),IF('Water Data'!H164=-999,"NA",IF('Water Data'!H164&lt;1, "&lt;1", IF('Water Data'!H164&gt;99, "&gt;99", 'Water Data'!H164))),"-")</f>
        <v>-</v>
      </c>
      <c r="I166" s="36" t="str">
        <f>IF(ISNUMBER('Water Data'!I164),IF('Water Data'!I164=-999,"NA",IF('Water Data'!I164&lt;1, "&lt;1", IF('Water Data'!I164&gt;99, "&gt;99", 'Water Data'!I164))),"-")</f>
        <v>-</v>
      </c>
      <c r="J166" s="36" t="str">
        <f>IF(ISNUMBER('Water Data'!J164),IF('Water Data'!J164=-999,"NA",IF('Water Data'!J164&lt;1, "&lt;1", IF('Water Data'!J164&gt;99, "&gt;99", 'Water Data'!J164))),"-")</f>
        <v>-</v>
      </c>
      <c r="K166" s="36" t="str">
        <f>IF(ISNUMBER('Water Data'!K164),IF('Water Data'!K164=-999,"NA",IF('Water Data'!K164&lt;1, "&lt;1", IF('Water Data'!K164&gt;99, "&gt;99", 'Water Data'!K164))),"-")</f>
        <v>-</v>
      </c>
      <c r="L166" s="36" t="str">
        <f>IF(ISNUMBER('Water Data'!L164),IF('Water Data'!L164=-999,"NA",IF('Water Data'!L164&lt;1, "&lt;1", IF('Water Data'!L164&gt;99, "&gt;99", 'Water Data'!L164))),"-")</f>
        <v>-</v>
      </c>
      <c r="M166" s="36" t="str">
        <f>IF(ISNUMBER('Water Data'!M164),IF('Water Data'!M164=-999,"NA",IF('Water Data'!M164&lt;1, "&lt;1", IF('Water Data'!M164&gt;99, "&gt;99", 'Water Data'!M164))),"-")</f>
        <v>-</v>
      </c>
      <c r="N166" s="36" t="str">
        <f>IF(ISNUMBER('Water Data'!N164),IF('Water Data'!N164=-999,"NA",IF('Water Data'!N164&lt;1, "&lt;1", IF('Water Data'!N164&gt;99, "&gt;99", 'Water Data'!N164))),"-")</f>
        <v>-</v>
      </c>
      <c r="O166" s="36" t="str">
        <f>IF(ISNUMBER('Water Data'!O164),IF('Water Data'!O164=-999,"NA",IF('Water Data'!O164&lt;1, "&lt;1", IF('Water Data'!O164&gt;99, "&gt;99", 'Water Data'!O164))),"-")</f>
        <v>-</v>
      </c>
      <c r="P166" s="36" t="str">
        <f>IF(ISNUMBER('Water Data'!P164),IF('Water Data'!P164=-999,"NA",IF('Water Data'!P164&lt;1, "&lt;1", IF('Water Data'!P164&gt;99, "&gt;99", 'Water Data'!P164))),"-")</f>
        <v>-</v>
      </c>
      <c r="Q166" s="36" t="str">
        <f>IF(ISNUMBER('Water Data'!Q164),IF('Water Data'!Q164=-999,"NA",IF('Water Data'!Q164&lt;1, "&lt;1", IF('Water Data'!Q164&gt;99, "&gt;99", 'Water Data'!Q164))),"-")</f>
        <v>-</v>
      </c>
      <c r="R166" s="36" t="str">
        <f>IF(ISNUMBER('Water Data'!R164),IF('Water Data'!R164=-999,"NA",IF('Water Data'!R164&lt;1, "&lt;1", IF('Water Data'!R164&gt;99, "&gt;99", 'Water Data'!R164))),"-")</f>
        <v>-</v>
      </c>
      <c r="S166" s="36" t="str">
        <f>IF(ISNUMBER('Water Data'!S164),IF('Water Data'!S164=-999,"NA",IF('Water Data'!S164&lt;1, "&lt;1", IF('Water Data'!S164&gt;99, "&gt;99", 'Water Data'!S164))),"-")</f>
        <v>-</v>
      </c>
      <c r="T166" s="36" t="str">
        <f>IF(ISNUMBER('Water Data'!T164),IF('Water Data'!T164=-999,"NA",IF('Water Data'!T164&lt;1, "&lt;1", IF('Water Data'!T164&gt;99, "&gt;99", 'Water Data'!T164))),"-")</f>
        <v>-</v>
      </c>
      <c r="U166" s="36" t="str">
        <f>IF(ISNUMBER('Water Data'!U164),IF('Water Data'!U164=-999,"NA",IF('Water Data'!U164&lt;1, "&lt;1", IF('Water Data'!U164&gt;99, "&gt;99", 'Water Data'!U164))),"-")</f>
        <v>-</v>
      </c>
      <c r="V166" s="36" t="str">
        <f>IF(ISNUMBER('Water Data'!V164),IF('Water Data'!V164=-999,"NA",IF('Water Data'!V164&lt;1, "&lt;1", IF('Water Data'!V164&gt;99, "&gt;99", 'Water Data'!V164))),"-")</f>
        <v>-</v>
      </c>
      <c r="W166" s="36" t="str">
        <f>IF(ISNUMBER('Water Data'!W164),IF('Water Data'!W164=-999,"NA",IF('Water Data'!W164&lt;1, "&lt;1", IF('Water Data'!W164&gt;99, "&gt;99", 'Water Data'!W164))),"-")</f>
        <v>-</v>
      </c>
      <c r="X166" s="36" t="str">
        <f>IF(ISNUMBER('Water Data'!X164),IF('Water Data'!X164=-999,"NA",IF('Water Data'!X164&lt;1, "&lt;1", IF('Water Data'!X164&gt;99, "&gt;99", 'Water Data'!X164))),"-")</f>
        <v>-</v>
      </c>
      <c r="Y166" s="36" t="str">
        <f>IF(ISNUMBER('Water Data'!Y164),IF('Water Data'!Y164=-999,"NA",IF('Water Data'!Y164&lt;1, "&lt;1", IF('Water Data'!Y164&gt;99, "&gt;99", 'Water Data'!Y164))),"-")</f>
        <v>-</v>
      </c>
      <c r="Z166" s="5"/>
    </row>
    <row xmlns:x14ac="http://schemas.microsoft.com/office/spreadsheetml/2009/9/ac" r="167" s="2" customFormat="true" hidden="true" x14ac:dyDescent="0.2">
      <c r="A167" s="37">
        <f>'Water Data'!A165</f>
        <v>0</v>
      </c>
      <c r="B167" s="5">
        <f>'Water Data'!B165</f>
        <v>0</v>
      </c>
      <c r="C167" s="48">
        <f>'Water Data'!C165</f>
        <v>0</v>
      </c>
      <c r="D167" s="8" t="str">
        <f>IF(ISNUMBER('Water Data'!D165),'Water Data'!D165,"-")</f>
        <v>-</v>
      </c>
      <c r="E167" s="8" t="str">
        <f>IF(ISNUMBER('Water Data'!E165),'Water Data'!E165,"-")</f>
        <v>-</v>
      </c>
      <c r="F167" s="8" t="str">
        <f>IF(ISNUMBER('Water Data'!F165),'Water Data'!F165,"-")</f>
        <v>-</v>
      </c>
      <c r="G167" s="8" t="str">
        <f>IF(ISNUMBER('Water Data'!G165),'Water Data'!G165,"-")</f>
        <v>-</v>
      </c>
      <c r="H167" s="36" t="str">
        <f>IF(ISNUMBER('Water Data'!H165),IF('Water Data'!H165=-999,"NA",IF('Water Data'!H165&lt;1, "&lt;1", IF('Water Data'!H165&gt;99, "&gt;99", 'Water Data'!H165))),"-")</f>
        <v>-</v>
      </c>
      <c r="I167" s="36" t="str">
        <f>IF(ISNUMBER('Water Data'!I165),IF('Water Data'!I165=-999,"NA",IF('Water Data'!I165&lt;1, "&lt;1", IF('Water Data'!I165&gt;99, "&gt;99", 'Water Data'!I165))),"-")</f>
        <v>-</v>
      </c>
      <c r="J167" s="36" t="str">
        <f>IF(ISNUMBER('Water Data'!J165),IF('Water Data'!J165=-999,"NA",IF('Water Data'!J165&lt;1, "&lt;1", IF('Water Data'!J165&gt;99, "&gt;99", 'Water Data'!J165))),"-")</f>
        <v>-</v>
      </c>
      <c r="K167" s="36" t="str">
        <f>IF(ISNUMBER('Water Data'!K165),IF('Water Data'!K165=-999,"NA",IF('Water Data'!K165&lt;1, "&lt;1", IF('Water Data'!K165&gt;99, "&gt;99", 'Water Data'!K165))),"-")</f>
        <v>-</v>
      </c>
      <c r="L167" s="36" t="str">
        <f>IF(ISNUMBER('Water Data'!L165),IF('Water Data'!L165=-999,"NA",IF('Water Data'!L165&lt;1, "&lt;1", IF('Water Data'!L165&gt;99, "&gt;99", 'Water Data'!L165))),"-")</f>
        <v>-</v>
      </c>
      <c r="M167" s="36" t="str">
        <f>IF(ISNUMBER('Water Data'!M165),IF('Water Data'!M165=-999,"NA",IF('Water Data'!M165&lt;1, "&lt;1", IF('Water Data'!M165&gt;99, "&gt;99", 'Water Data'!M165))),"-")</f>
        <v>-</v>
      </c>
      <c r="N167" s="36" t="str">
        <f>IF(ISNUMBER('Water Data'!N165),IF('Water Data'!N165=-999,"NA",IF('Water Data'!N165&lt;1, "&lt;1", IF('Water Data'!N165&gt;99, "&gt;99", 'Water Data'!N165))),"-")</f>
        <v>-</v>
      </c>
      <c r="O167" s="36" t="str">
        <f>IF(ISNUMBER('Water Data'!O165),IF('Water Data'!O165=-999,"NA",IF('Water Data'!O165&lt;1, "&lt;1", IF('Water Data'!O165&gt;99, "&gt;99", 'Water Data'!O165))),"-")</f>
        <v>-</v>
      </c>
      <c r="P167" s="36" t="str">
        <f>IF(ISNUMBER('Water Data'!P165),IF('Water Data'!P165=-999,"NA",IF('Water Data'!P165&lt;1, "&lt;1", IF('Water Data'!P165&gt;99, "&gt;99", 'Water Data'!P165))),"-")</f>
        <v>-</v>
      </c>
      <c r="Q167" s="36" t="str">
        <f>IF(ISNUMBER('Water Data'!Q165),IF('Water Data'!Q165=-999,"NA",IF('Water Data'!Q165&lt;1, "&lt;1", IF('Water Data'!Q165&gt;99, "&gt;99", 'Water Data'!Q165))),"-")</f>
        <v>-</v>
      </c>
      <c r="R167" s="36" t="str">
        <f>IF(ISNUMBER('Water Data'!R165),IF('Water Data'!R165=-999,"NA",IF('Water Data'!R165&lt;1, "&lt;1", IF('Water Data'!R165&gt;99, "&gt;99", 'Water Data'!R165))),"-")</f>
        <v>-</v>
      </c>
      <c r="S167" s="36" t="str">
        <f>IF(ISNUMBER('Water Data'!S165),IF('Water Data'!S165=-999,"NA",IF('Water Data'!S165&lt;1, "&lt;1", IF('Water Data'!S165&gt;99, "&gt;99", 'Water Data'!S165))),"-")</f>
        <v>-</v>
      </c>
      <c r="T167" s="36" t="str">
        <f>IF(ISNUMBER('Water Data'!T165),IF('Water Data'!T165=-999,"NA",IF('Water Data'!T165&lt;1, "&lt;1", IF('Water Data'!T165&gt;99, "&gt;99", 'Water Data'!T165))),"-")</f>
        <v>-</v>
      </c>
      <c r="U167" s="36" t="str">
        <f>IF(ISNUMBER('Water Data'!U165),IF('Water Data'!U165=-999,"NA",IF('Water Data'!U165&lt;1, "&lt;1", IF('Water Data'!U165&gt;99, "&gt;99", 'Water Data'!U165))),"-")</f>
        <v>-</v>
      </c>
      <c r="V167" s="36" t="str">
        <f>IF(ISNUMBER('Water Data'!V165),IF('Water Data'!V165=-999,"NA",IF('Water Data'!V165&lt;1, "&lt;1", IF('Water Data'!V165&gt;99, "&gt;99", 'Water Data'!V165))),"-")</f>
        <v>-</v>
      </c>
      <c r="W167" s="36" t="str">
        <f>IF(ISNUMBER('Water Data'!W165),IF('Water Data'!W165=-999,"NA",IF('Water Data'!W165&lt;1, "&lt;1", IF('Water Data'!W165&gt;99, "&gt;99", 'Water Data'!W165))),"-")</f>
        <v>-</v>
      </c>
      <c r="X167" s="36" t="str">
        <f>IF(ISNUMBER('Water Data'!X165),IF('Water Data'!X165=-999,"NA",IF('Water Data'!X165&lt;1, "&lt;1", IF('Water Data'!X165&gt;99, "&gt;99", 'Water Data'!X165))),"-")</f>
        <v>-</v>
      </c>
      <c r="Y167" s="36" t="str">
        <f>IF(ISNUMBER('Water Data'!Y165),IF('Water Data'!Y165=-999,"NA",IF('Water Data'!Y165&lt;1, "&lt;1", IF('Water Data'!Y165&gt;99, "&gt;99", 'Water Data'!Y165))),"-")</f>
        <v>-</v>
      </c>
      <c r="Z167" s="5"/>
    </row>
    <row xmlns:x14ac="http://schemas.microsoft.com/office/spreadsheetml/2009/9/ac" r="168" s="2" customFormat="true" hidden="true" x14ac:dyDescent="0.2">
      <c r="A168" s="37">
        <f>'Water Data'!A166</f>
        <v>0</v>
      </c>
      <c r="B168" s="5">
        <f>'Water Data'!B166</f>
        <v>0</v>
      </c>
      <c r="C168" s="48">
        <f>'Water Data'!C166</f>
        <v>0</v>
      </c>
      <c r="D168" s="8" t="str">
        <f>IF(ISNUMBER('Water Data'!D166),'Water Data'!D166,"-")</f>
        <v>-</v>
      </c>
      <c r="E168" s="8" t="str">
        <f>IF(ISNUMBER('Water Data'!E166),'Water Data'!E166,"-")</f>
        <v>-</v>
      </c>
      <c r="F168" s="8" t="str">
        <f>IF(ISNUMBER('Water Data'!F166),'Water Data'!F166,"-")</f>
        <v>-</v>
      </c>
      <c r="G168" s="8" t="str">
        <f>IF(ISNUMBER('Water Data'!G166),'Water Data'!G166,"-")</f>
        <v>-</v>
      </c>
      <c r="H168" s="36" t="str">
        <f>IF(ISNUMBER('Water Data'!H166),IF('Water Data'!H166=-999,"NA",IF('Water Data'!H166&lt;1, "&lt;1", IF('Water Data'!H166&gt;99, "&gt;99", 'Water Data'!H166))),"-")</f>
        <v>-</v>
      </c>
      <c r="I168" s="36" t="str">
        <f>IF(ISNUMBER('Water Data'!I166),IF('Water Data'!I166=-999,"NA",IF('Water Data'!I166&lt;1, "&lt;1", IF('Water Data'!I166&gt;99, "&gt;99", 'Water Data'!I166))),"-")</f>
        <v>-</v>
      </c>
      <c r="J168" s="36" t="str">
        <f>IF(ISNUMBER('Water Data'!J166),IF('Water Data'!J166=-999,"NA",IF('Water Data'!J166&lt;1, "&lt;1", IF('Water Data'!J166&gt;99, "&gt;99", 'Water Data'!J166))),"-")</f>
        <v>-</v>
      </c>
      <c r="K168" s="36" t="str">
        <f>IF(ISNUMBER('Water Data'!K166),IF('Water Data'!K166=-999,"NA",IF('Water Data'!K166&lt;1, "&lt;1", IF('Water Data'!K166&gt;99, "&gt;99", 'Water Data'!K166))),"-")</f>
        <v>-</v>
      </c>
      <c r="L168" s="36" t="str">
        <f>IF(ISNUMBER('Water Data'!L166),IF('Water Data'!L166=-999,"NA",IF('Water Data'!L166&lt;1, "&lt;1", IF('Water Data'!L166&gt;99, "&gt;99", 'Water Data'!L166))),"-")</f>
        <v>-</v>
      </c>
      <c r="M168" s="36" t="str">
        <f>IF(ISNUMBER('Water Data'!M166),IF('Water Data'!M166=-999,"NA",IF('Water Data'!M166&lt;1, "&lt;1", IF('Water Data'!M166&gt;99, "&gt;99", 'Water Data'!M166))),"-")</f>
        <v>-</v>
      </c>
      <c r="N168" s="36" t="str">
        <f>IF(ISNUMBER('Water Data'!N166),IF('Water Data'!N166=-999,"NA",IF('Water Data'!N166&lt;1, "&lt;1", IF('Water Data'!N166&gt;99, "&gt;99", 'Water Data'!N166))),"-")</f>
        <v>-</v>
      </c>
      <c r="O168" s="36" t="str">
        <f>IF(ISNUMBER('Water Data'!O166),IF('Water Data'!O166=-999,"NA",IF('Water Data'!O166&lt;1, "&lt;1", IF('Water Data'!O166&gt;99, "&gt;99", 'Water Data'!O166))),"-")</f>
        <v>-</v>
      </c>
      <c r="P168" s="36" t="str">
        <f>IF(ISNUMBER('Water Data'!P166),IF('Water Data'!P166=-999,"NA",IF('Water Data'!P166&lt;1, "&lt;1", IF('Water Data'!P166&gt;99, "&gt;99", 'Water Data'!P166))),"-")</f>
        <v>-</v>
      </c>
      <c r="Q168" s="36" t="str">
        <f>IF(ISNUMBER('Water Data'!Q166),IF('Water Data'!Q166=-999,"NA",IF('Water Data'!Q166&lt;1, "&lt;1", IF('Water Data'!Q166&gt;99, "&gt;99", 'Water Data'!Q166))),"-")</f>
        <v>-</v>
      </c>
      <c r="R168" s="36" t="str">
        <f>IF(ISNUMBER('Water Data'!R166),IF('Water Data'!R166=-999,"NA",IF('Water Data'!R166&lt;1, "&lt;1", IF('Water Data'!R166&gt;99, "&gt;99", 'Water Data'!R166))),"-")</f>
        <v>-</v>
      </c>
      <c r="S168" s="36" t="str">
        <f>IF(ISNUMBER('Water Data'!S166),IF('Water Data'!S166=-999,"NA",IF('Water Data'!S166&lt;1, "&lt;1", IF('Water Data'!S166&gt;99, "&gt;99", 'Water Data'!S166))),"-")</f>
        <v>-</v>
      </c>
      <c r="T168" s="36" t="str">
        <f>IF(ISNUMBER('Water Data'!T166),IF('Water Data'!T166=-999,"NA",IF('Water Data'!T166&lt;1, "&lt;1", IF('Water Data'!T166&gt;99, "&gt;99", 'Water Data'!T166))),"-")</f>
        <v>-</v>
      </c>
      <c r="U168" s="36" t="str">
        <f>IF(ISNUMBER('Water Data'!U166),IF('Water Data'!U166=-999,"NA",IF('Water Data'!U166&lt;1, "&lt;1", IF('Water Data'!U166&gt;99, "&gt;99", 'Water Data'!U166))),"-")</f>
        <v>-</v>
      </c>
      <c r="V168" s="36" t="str">
        <f>IF(ISNUMBER('Water Data'!V166),IF('Water Data'!V166=-999,"NA",IF('Water Data'!V166&lt;1, "&lt;1", IF('Water Data'!V166&gt;99, "&gt;99", 'Water Data'!V166))),"-")</f>
        <v>-</v>
      </c>
      <c r="W168" s="36" t="str">
        <f>IF(ISNUMBER('Water Data'!W166),IF('Water Data'!W166=-999,"NA",IF('Water Data'!W166&lt;1, "&lt;1", IF('Water Data'!W166&gt;99, "&gt;99", 'Water Data'!W166))),"-")</f>
        <v>-</v>
      </c>
      <c r="X168" s="36" t="str">
        <f>IF(ISNUMBER('Water Data'!X166),IF('Water Data'!X166=-999,"NA",IF('Water Data'!X166&lt;1, "&lt;1", IF('Water Data'!X166&gt;99, "&gt;99", 'Water Data'!X166))),"-")</f>
        <v>-</v>
      </c>
      <c r="Y168" s="36" t="str">
        <f>IF(ISNUMBER('Water Data'!Y166),IF('Water Data'!Y166=-999,"NA",IF('Water Data'!Y166&lt;1, "&lt;1", IF('Water Data'!Y166&gt;99, "&gt;99", 'Water Data'!Y166))),"-")</f>
        <v>-</v>
      </c>
      <c r="Z168" s="5"/>
    </row>
    <row xmlns:x14ac="http://schemas.microsoft.com/office/spreadsheetml/2009/9/ac" r="169" s="2" customFormat="true" hidden="true" x14ac:dyDescent="0.2">
      <c r="A169" s="37">
        <f>'Water Data'!A167</f>
        <v>0</v>
      </c>
      <c r="B169" s="5">
        <f>'Water Data'!B167</f>
        <v>0</v>
      </c>
      <c r="C169" s="48">
        <f>'Water Data'!C167</f>
        <v>0</v>
      </c>
      <c r="D169" s="8" t="str">
        <f>IF(ISNUMBER('Water Data'!D167),'Water Data'!D167,"-")</f>
        <v>-</v>
      </c>
      <c r="E169" s="8" t="str">
        <f>IF(ISNUMBER('Water Data'!E167),'Water Data'!E167,"-")</f>
        <v>-</v>
      </c>
      <c r="F169" s="8" t="str">
        <f>IF(ISNUMBER('Water Data'!F167),'Water Data'!F167,"-")</f>
        <v>-</v>
      </c>
      <c r="G169" s="8" t="str">
        <f>IF(ISNUMBER('Water Data'!G167),'Water Data'!G167,"-")</f>
        <v>-</v>
      </c>
      <c r="H169" s="36" t="str">
        <f>IF(ISNUMBER('Water Data'!H167),IF('Water Data'!H167=-999,"NA",IF('Water Data'!H167&lt;1, "&lt;1", IF('Water Data'!H167&gt;99, "&gt;99", 'Water Data'!H167))),"-")</f>
        <v>-</v>
      </c>
      <c r="I169" s="36" t="str">
        <f>IF(ISNUMBER('Water Data'!I167),IF('Water Data'!I167=-999,"NA",IF('Water Data'!I167&lt;1, "&lt;1", IF('Water Data'!I167&gt;99, "&gt;99", 'Water Data'!I167))),"-")</f>
        <v>-</v>
      </c>
      <c r="J169" s="36" t="str">
        <f>IF(ISNUMBER('Water Data'!J167),IF('Water Data'!J167=-999,"NA",IF('Water Data'!J167&lt;1, "&lt;1", IF('Water Data'!J167&gt;99, "&gt;99", 'Water Data'!J167))),"-")</f>
        <v>-</v>
      </c>
      <c r="K169" s="36" t="str">
        <f>IF(ISNUMBER('Water Data'!K167),IF('Water Data'!K167=-999,"NA",IF('Water Data'!K167&lt;1, "&lt;1", IF('Water Data'!K167&gt;99, "&gt;99", 'Water Data'!K167))),"-")</f>
        <v>-</v>
      </c>
      <c r="L169" s="36" t="str">
        <f>IF(ISNUMBER('Water Data'!L167),IF('Water Data'!L167=-999,"NA",IF('Water Data'!L167&lt;1, "&lt;1", IF('Water Data'!L167&gt;99, "&gt;99", 'Water Data'!L167))),"-")</f>
        <v>-</v>
      </c>
      <c r="M169" s="36" t="str">
        <f>IF(ISNUMBER('Water Data'!M167),IF('Water Data'!M167=-999,"NA",IF('Water Data'!M167&lt;1, "&lt;1", IF('Water Data'!M167&gt;99, "&gt;99", 'Water Data'!M167))),"-")</f>
        <v>-</v>
      </c>
      <c r="N169" s="36" t="str">
        <f>IF(ISNUMBER('Water Data'!N167),IF('Water Data'!N167=-999,"NA",IF('Water Data'!N167&lt;1, "&lt;1", IF('Water Data'!N167&gt;99, "&gt;99", 'Water Data'!N167))),"-")</f>
        <v>-</v>
      </c>
      <c r="O169" s="36" t="str">
        <f>IF(ISNUMBER('Water Data'!O167),IF('Water Data'!O167=-999,"NA",IF('Water Data'!O167&lt;1, "&lt;1", IF('Water Data'!O167&gt;99, "&gt;99", 'Water Data'!O167))),"-")</f>
        <v>-</v>
      </c>
      <c r="P169" s="36" t="str">
        <f>IF(ISNUMBER('Water Data'!P167),IF('Water Data'!P167=-999,"NA",IF('Water Data'!P167&lt;1, "&lt;1", IF('Water Data'!P167&gt;99, "&gt;99", 'Water Data'!P167))),"-")</f>
        <v>-</v>
      </c>
      <c r="Q169" s="36" t="str">
        <f>IF(ISNUMBER('Water Data'!Q167),IF('Water Data'!Q167=-999,"NA",IF('Water Data'!Q167&lt;1, "&lt;1", IF('Water Data'!Q167&gt;99, "&gt;99", 'Water Data'!Q167))),"-")</f>
        <v>-</v>
      </c>
      <c r="R169" s="36" t="str">
        <f>IF(ISNUMBER('Water Data'!R167),IF('Water Data'!R167=-999,"NA",IF('Water Data'!R167&lt;1, "&lt;1", IF('Water Data'!R167&gt;99, "&gt;99", 'Water Data'!R167))),"-")</f>
        <v>-</v>
      </c>
      <c r="S169" s="36" t="str">
        <f>IF(ISNUMBER('Water Data'!S167),IF('Water Data'!S167=-999,"NA",IF('Water Data'!S167&lt;1, "&lt;1", IF('Water Data'!S167&gt;99, "&gt;99", 'Water Data'!S167))),"-")</f>
        <v>-</v>
      </c>
      <c r="T169" s="36" t="str">
        <f>IF(ISNUMBER('Water Data'!T167),IF('Water Data'!T167=-999,"NA",IF('Water Data'!T167&lt;1, "&lt;1", IF('Water Data'!T167&gt;99, "&gt;99", 'Water Data'!T167))),"-")</f>
        <v>-</v>
      </c>
      <c r="U169" s="36" t="str">
        <f>IF(ISNUMBER('Water Data'!U167),IF('Water Data'!U167=-999,"NA",IF('Water Data'!U167&lt;1, "&lt;1", IF('Water Data'!U167&gt;99, "&gt;99", 'Water Data'!U167))),"-")</f>
        <v>-</v>
      </c>
      <c r="V169" s="36" t="str">
        <f>IF(ISNUMBER('Water Data'!V167),IF('Water Data'!V167=-999,"NA",IF('Water Data'!V167&lt;1, "&lt;1", IF('Water Data'!V167&gt;99, "&gt;99", 'Water Data'!V167))),"-")</f>
        <v>-</v>
      </c>
      <c r="W169" s="36" t="str">
        <f>IF(ISNUMBER('Water Data'!W167),IF('Water Data'!W167=-999,"NA",IF('Water Data'!W167&lt;1, "&lt;1", IF('Water Data'!W167&gt;99, "&gt;99", 'Water Data'!W167))),"-")</f>
        <v>-</v>
      </c>
      <c r="X169" s="36" t="str">
        <f>IF(ISNUMBER('Water Data'!X167),IF('Water Data'!X167=-999,"NA",IF('Water Data'!X167&lt;1, "&lt;1", IF('Water Data'!X167&gt;99, "&gt;99", 'Water Data'!X167))),"-")</f>
        <v>-</v>
      </c>
      <c r="Y169" s="36" t="str">
        <f>IF(ISNUMBER('Water Data'!Y167),IF('Water Data'!Y167=-999,"NA",IF('Water Data'!Y167&lt;1, "&lt;1", IF('Water Data'!Y167&gt;99, "&gt;99", 'Water Data'!Y167))),"-")</f>
        <v>-</v>
      </c>
      <c r="Z169" s="5"/>
    </row>
    <row xmlns:x14ac="http://schemas.microsoft.com/office/spreadsheetml/2009/9/ac" r="170" s="2" customFormat="true" hidden="true" x14ac:dyDescent="0.2">
      <c r="A170" s="37">
        <f>'Water Data'!A168</f>
        <v>0</v>
      </c>
      <c r="B170" s="5">
        <f>'Water Data'!B168</f>
        <v>0</v>
      </c>
      <c r="C170" s="48">
        <f>'Water Data'!C168</f>
        <v>0</v>
      </c>
      <c r="D170" s="8" t="str">
        <f>IF(ISNUMBER('Water Data'!D168),'Water Data'!D168,"-")</f>
        <v>-</v>
      </c>
      <c r="E170" s="8" t="str">
        <f>IF(ISNUMBER('Water Data'!E168),'Water Data'!E168,"-")</f>
        <v>-</v>
      </c>
      <c r="F170" s="8" t="str">
        <f>IF(ISNUMBER('Water Data'!F168),'Water Data'!F168,"-")</f>
        <v>-</v>
      </c>
      <c r="G170" s="8" t="str">
        <f>IF(ISNUMBER('Water Data'!G168),'Water Data'!G168,"-")</f>
        <v>-</v>
      </c>
      <c r="H170" s="36" t="str">
        <f>IF(ISNUMBER('Water Data'!H168),IF('Water Data'!H168=-999,"NA",IF('Water Data'!H168&lt;1, "&lt;1", IF('Water Data'!H168&gt;99, "&gt;99", 'Water Data'!H168))),"-")</f>
        <v>-</v>
      </c>
      <c r="I170" s="36" t="str">
        <f>IF(ISNUMBER('Water Data'!I168),IF('Water Data'!I168=-999,"NA",IF('Water Data'!I168&lt;1, "&lt;1", IF('Water Data'!I168&gt;99, "&gt;99", 'Water Data'!I168))),"-")</f>
        <v>-</v>
      </c>
      <c r="J170" s="36" t="str">
        <f>IF(ISNUMBER('Water Data'!J168),IF('Water Data'!J168=-999,"NA",IF('Water Data'!J168&lt;1, "&lt;1", IF('Water Data'!J168&gt;99, "&gt;99", 'Water Data'!J168))),"-")</f>
        <v>-</v>
      </c>
      <c r="K170" s="36" t="str">
        <f>IF(ISNUMBER('Water Data'!K168),IF('Water Data'!K168=-999,"NA",IF('Water Data'!K168&lt;1, "&lt;1", IF('Water Data'!K168&gt;99, "&gt;99", 'Water Data'!K168))),"-")</f>
        <v>-</v>
      </c>
      <c r="L170" s="36" t="str">
        <f>IF(ISNUMBER('Water Data'!L168),IF('Water Data'!L168=-999,"NA",IF('Water Data'!L168&lt;1, "&lt;1", IF('Water Data'!L168&gt;99, "&gt;99", 'Water Data'!L168))),"-")</f>
        <v>-</v>
      </c>
      <c r="M170" s="36" t="str">
        <f>IF(ISNUMBER('Water Data'!M168),IF('Water Data'!M168=-999,"NA",IF('Water Data'!M168&lt;1, "&lt;1", IF('Water Data'!M168&gt;99, "&gt;99", 'Water Data'!M168))),"-")</f>
        <v>-</v>
      </c>
      <c r="N170" s="36" t="str">
        <f>IF(ISNUMBER('Water Data'!N168),IF('Water Data'!N168=-999,"NA",IF('Water Data'!N168&lt;1, "&lt;1", IF('Water Data'!N168&gt;99, "&gt;99", 'Water Data'!N168))),"-")</f>
        <v>-</v>
      </c>
      <c r="O170" s="36" t="str">
        <f>IF(ISNUMBER('Water Data'!O168),IF('Water Data'!O168=-999,"NA",IF('Water Data'!O168&lt;1, "&lt;1", IF('Water Data'!O168&gt;99, "&gt;99", 'Water Data'!O168))),"-")</f>
        <v>-</v>
      </c>
      <c r="P170" s="36" t="str">
        <f>IF(ISNUMBER('Water Data'!P168),IF('Water Data'!P168=-999,"NA",IF('Water Data'!P168&lt;1, "&lt;1", IF('Water Data'!P168&gt;99, "&gt;99", 'Water Data'!P168))),"-")</f>
        <v>-</v>
      </c>
      <c r="Q170" s="36" t="str">
        <f>IF(ISNUMBER('Water Data'!Q168),IF('Water Data'!Q168=-999,"NA",IF('Water Data'!Q168&lt;1, "&lt;1", IF('Water Data'!Q168&gt;99, "&gt;99", 'Water Data'!Q168))),"-")</f>
        <v>-</v>
      </c>
      <c r="R170" s="36" t="str">
        <f>IF(ISNUMBER('Water Data'!R168),IF('Water Data'!R168=-999,"NA",IF('Water Data'!R168&lt;1, "&lt;1", IF('Water Data'!R168&gt;99, "&gt;99", 'Water Data'!R168))),"-")</f>
        <v>-</v>
      </c>
      <c r="S170" s="36" t="str">
        <f>IF(ISNUMBER('Water Data'!S168),IF('Water Data'!S168=-999,"NA",IF('Water Data'!S168&lt;1, "&lt;1", IF('Water Data'!S168&gt;99, "&gt;99", 'Water Data'!S168))),"-")</f>
        <v>-</v>
      </c>
      <c r="T170" s="36" t="str">
        <f>IF(ISNUMBER('Water Data'!T168),IF('Water Data'!T168=-999,"NA",IF('Water Data'!T168&lt;1, "&lt;1", IF('Water Data'!T168&gt;99, "&gt;99", 'Water Data'!T168))),"-")</f>
        <v>-</v>
      </c>
      <c r="U170" s="36" t="str">
        <f>IF(ISNUMBER('Water Data'!U168),IF('Water Data'!U168=-999,"NA",IF('Water Data'!U168&lt;1, "&lt;1", IF('Water Data'!U168&gt;99, "&gt;99", 'Water Data'!U168))),"-")</f>
        <v>-</v>
      </c>
      <c r="V170" s="36" t="str">
        <f>IF(ISNUMBER('Water Data'!V168),IF('Water Data'!V168=-999,"NA",IF('Water Data'!V168&lt;1, "&lt;1", IF('Water Data'!V168&gt;99, "&gt;99", 'Water Data'!V168))),"-")</f>
        <v>-</v>
      </c>
      <c r="W170" s="36" t="str">
        <f>IF(ISNUMBER('Water Data'!W168),IF('Water Data'!W168=-999,"NA",IF('Water Data'!W168&lt;1, "&lt;1", IF('Water Data'!W168&gt;99, "&gt;99", 'Water Data'!W168))),"-")</f>
        <v>-</v>
      </c>
      <c r="X170" s="36" t="str">
        <f>IF(ISNUMBER('Water Data'!X168),IF('Water Data'!X168=-999,"NA",IF('Water Data'!X168&lt;1, "&lt;1", IF('Water Data'!X168&gt;99, "&gt;99", 'Water Data'!X168))),"-")</f>
        <v>-</v>
      </c>
      <c r="Y170" s="36" t="str">
        <f>IF(ISNUMBER('Water Data'!Y168),IF('Water Data'!Y168=-999,"NA",IF('Water Data'!Y168&lt;1, "&lt;1", IF('Water Data'!Y168&gt;99, "&gt;99", 'Water Data'!Y168))),"-")</f>
        <v>-</v>
      </c>
      <c r="Z170" s="5"/>
    </row>
    <row xmlns:x14ac="http://schemas.microsoft.com/office/spreadsheetml/2009/9/ac" r="171" s="2" customFormat="true" x14ac:dyDescent="0.2">
      <c r="A171" s="37">
        <f>'Water Data'!A169</f>
        <v>0</v>
      </c>
      <c r="B171" s="5">
        <f>'Water Data'!B169</f>
        <v>0</v>
      </c>
      <c r="C171" s="48">
        <f>'Water Data'!C169</f>
        <v>0</v>
      </c>
      <c r="D171" s="8" t="str">
        <f>IF(ISNUMBER('Water Data'!D169),'Water Data'!D169,"-")</f>
        <v>-</v>
      </c>
      <c r="E171" s="8" t="str">
        <f>IF(ISNUMBER('Water Data'!E169),'Water Data'!E169,"-")</f>
        <v>-</v>
      </c>
      <c r="F171" s="8" t="str">
        <f>IF(ISNUMBER('Water Data'!F169),'Water Data'!F169,"-")</f>
        <v>-</v>
      </c>
      <c r="G171" s="8" t="str">
        <f>IF(ISNUMBER('Water Data'!G169),'Water Data'!G169,"-")</f>
        <v>-</v>
      </c>
      <c r="H171" s="36" t="str">
        <f>IF(ISNUMBER('Water Data'!H169),IF('Water Data'!H169=-999,"NA",IF('Water Data'!H169&lt;1, "&lt;1", IF('Water Data'!H169&gt;99, "&gt;99", 'Water Data'!H169))),"-")</f>
        <v>-</v>
      </c>
      <c r="I171" s="36" t="str">
        <f>IF(ISNUMBER('Water Data'!I169),IF('Water Data'!I169=-999,"NA",IF('Water Data'!I169&lt;1, "&lt;1", IF('Water Data'!I169&gt;99, "&gt;99", 'Water Data'!I169))),"-")</f>
        <v>-</v>
      </c>
      <c r="J171" s="36" t="str">
        <f>IF(ISNUMBER('Water Data'!J169),IF('Water Data'!J169=-999,"NA",IF('Water Data'!J169&lt;1, "&lt;1", IF('Water Data'!J169&gt;99, "&gt;99", 'Water Data'!J169))),"-")</f>
        <v>-</v>
      </c>
      <c r="K171" s="36" t="str">
        <f>IF(ISNUMBER('Water Data'!K169),IF('Water Data'!K169=-999,"NA",IF('Water Data'!K169&lt;1, "&lt;1", IF('Water Data'!K169&gt;99, "&gt;99", 'Water Data'!K169))),"-")</f>
        <v>-</v>
      </c>
      <c r="L171" s="36" t="str">
        <f>IF(ISNUMBER('Water Data'!L169),IF('Water Data'!L169=-999,"NA",IF('Water Data'!L169&lt;1, "&lt;1", IF('Water Data'!L169&gt;99, "&gt;99", 'Water Data'!L169))),"-")</f>
        <v>-</v>
      </c>
      <c r="M171" s="36" t="str">
        <f>IF(ISNUMBER('Water Data'!M169),IF('Water Data'!M169=-999,"NA",IF('Water Data'!M169&lt;1, "&lt;1", IF('Water Data'!M169&gt;99, "&gt;99", 'Water Data'!M169))),"-")</f>
        <v>-</v>
      </c>
      <c r="N171" s="36" t="str">
        <f>IF(ISNUMBER('Water Data'!N169),IF('Water Data'!N169=-999,"NA",IF('Water Data'!N169&lt;1, "&lt;1", IF('Water Data'!N169&gt;99, "&gt;99", 'Water Data'!N169))),"-")</f>
        <v>-</v>
      </c>
      <c r="O171" s="36" t="str">
        <f>IF(ISNUMBER('Water Data'!O169),IF('Water Data'!O169=-999,"NA",IF('Water Data'!O169&lt;1, "&lt;1", IF('Water Data'!O169&gt;99, "&gt;99", 'Water Data'!O169))),"-")</f>
        <v>-</v>
      </c>
      <c r="P171" s="36" t="str">
        <f>IF(ISNUMBER('Water Data'!P169),IF('Water Data'!P169=-999,"NA",IF('Water Data'!P169&lt;1, "&lt;1", IF('Water Data'!P169&gt;99, "&gt;99", 'Water Data'!P169))),"-")</f>
        <v>-</v>
      </c>
      <c r="Q171" s="36" t="str">
        <f>IF(ISNUMBER('Water Data'!Q169),IF('Water Data'!Q169=-999,"NA",IF('Water Data'!Q169&lt;1, "&lt;1", IF('Water Data'!Q169&gt;99, "&gt;99", 'Water Data'!Q169))),"-")</f>
        <v>-</v>
      </c>
      <c r="R171" s="36" t="str">
        <f>IF(ISNUMBER('Water Data'!R169),IF('Water Data'!R169=-999,"NA",IF('Water Data'!R169&lt;1, "&lt;1", IF('Water Data'!R169&gt;99, "&gt;99", 'Water Data'!R169))),"-")</f>
        <v>-</v>
      </c>
      <c r="S171" s="36" t="str">
        <f>IF(ISNUMBER('Water Data'!S169),IF('Water Data'!S169=-999,"NA",IF('Water Data'!S169&lt;1, "&lt;1", IF('Water Data'!S169&gt;99, "&gt;99", 'Water Data'!S169))),"-")</f>
        <v>-</v>
      </c>
      <c r="T171" s="36" t="str">
        <f>IF(ISNUMBER('Water Data'!T169),IF('Water Data'!T169=-999,"NA",IF('Water Data'!T169&lt;1, "&lt;1", IF('Water Data'!T169&gt;99, "&gt;99", 'Water Data'!T169))),"-")</f>
        <v>-</v>
      </c>
      <c r="U171" s="36" t="str">
        <f>IF(ISNUMBER('Water Data'!U169),IF('Water Data'!U169=-999,"NA",IF('Water Data'!U169&lt;1, "&lt;1", IF('Water Data'!U169&gt;99, "&gt;99", 'Water Data'!U169))),"-")</f>
        <v>-</v>
      </c>
      <c r="V171" s="36" t="str">
        <f>IF(ISNUMBER('Water Data'!V169),IF('Water Data'!V169=-999,"NA",IF('Water Data'!V169&lt;1, "&lt;1", IF('Water Data'!V169&gt;99, "&gt;99", 'Water Data'!V169))),"-")</f>
        <v>-</v>
      </c>
      <c r="W171" s="36" t="str">
        <f>IF(ISNUMBER('Water Data'!W169),IF('Water Data'!W169=-999,"NA",IF('Water Data'!W169&lt;1, "&lt;1", IF('Water Data'!W169&gt;99, "&gt;99", 'Water Data'!W169))),"-")</f>
        <v>-</v>
      </c>
      <c r="X171" s="36" t="str">
        <f>IF(ISNUMBER('Water Data'!X169),IF('Water Data'!X169=-999,"NA",IF('Water Data'!X169&lt;1, "&lt;1", IF('Water Data'!X169&gt;99, "&gt;99", 'Water Data'!X169))),"-")</f>
        <v>-</v>
      </c>
      <c r="Y171" s="36" t="str">
        <f>IF(ISNUMBER('Water Data'!Y169),IF('Water Data'!Y169=-999,"NA",IF('Water Data'!Y169&lt;1, "&lt;1", IF('Water Data'!Y169&gt;99, "&gt;99", 'Water Data'!Y169))),"-")</f>
        <v>-</v>
      </c>
      <c r="Z171" s="5"/>
    </row>
    <row xmlns:x14ac="http://schemas.microsoft.com/office/spreadsheetml/2009/9/ac" r="172" s="2" customFormat="true" hidden="true" x14ac:dyDescent="0.2">
      <c r="A172" s="37">
        <f>'Water Data'!A170</f>
        <v>0</v>
      </c>
      <c r="B172" s="5">
        <f>'Water Data'!B170</f>
        <v>0</v>
      </c>
      <c r="C172" s="48">
        <f>'Water Data'!C170</f>
        <v>0</v>
      </c>
      <c r="D172" s="8" t="str">
        <f>IF(ISNUMBER('Water Data'!D170),'Water Data'!D170,"-")</f>
        <v>-</v>
      </c>
      <c r="E172" s="8" t="str">
        <f>IF(ISNUMBER('Water Data'!E170),'Water Data'!E170,"-")</f>
        <v>-</v>
      </c>
      <c r="F172" s="8" t="str">
        <f>IF(ISNUMBER('Water Data'!F170),'Water Data'!F170,"-")</f>
        <v>-</v>
      </c>
      <c r="G172" s="8" t="str">
        <f>IF(ISNUMBER('Water Data'!G170),'Water Data'!G170,"-")</f>
        <v>-</v>
      </c>
      <c r="H172" s="36" t="str">
        <f>IF(ISNUMBER('Water Data'!H170),IF('Water Data'!H170=-999,"NA",IF('Water Data'!H170&lt;1, "&lt;1", IF('Water Data'!H170&gt;99, "&gt;99", 'Water Data'!H170))),"-")</f>
        <v>-</v>
      </c>
      <c r="I172" s="36" t="str">
        <f>IF(ISNUMBER('Water Data'!I170),IF('Water Data'!I170=-999,"NA",IF('Water Data'!I170&lt;1, "&lt;1", IF('Water Data'!I170&gt;99, "&gt;99", 'Water Data'!I170))),"-")</f>
        <v>-</v>
      </c>
      <c r="J172" s="36" t="str">
        <f>IF(ISNUMBER('Water Data'!J170),IF('Water Data'!J170=-999,"NA",IF('Water Data'!J170&lt;1, "&lt;1", IF('Water Data'!J170&gt;99, "&gt;99", 'Water Data'!J170))),"-")</f>
        <v>-</v>
      </c>
      <c r="K172" s="36" t="str">
        <f>IF(ISNUMBER('Water Data'!K170),IF('Water Data'!K170=-999,"NA",IF('Water Data'!K170&lt;1, "&lt;1", IF('Water Data'!K170&gt;99, "&gt;99", 'Water Data'!K170))),"-")</f>
        <v>-</v>
      </c>
      <c r="L172" s="36" t="str">
        <f>IF(ISNUMBER('Water Data'!L170),IF('Water Data'!L170=-999,"NA",IF('Water Data'!L170&lt;1, "&lt;1", IF('Water Data'!L170&gt;99, "&gt;99", 'Water Data'!L170))),"-")</f>
        <v>-</v>
      </c>
      <c r="M172" s="36" t="str">
        <f>IF(ISNUMBER('Water Data'!M170),IF('Water Data'!M170=-999,"NA",IF('Water Data'!M170&lt;1, "&lt;1", IF('Water Data'!M170&gt;99, "&gt;99", 'Water Data'!M170))),"-")</f>
        <v>-</v>
      </c>
      <c r="N172" s="36" t="str">
        <f>IF(ISNUMBER('Water Data'!N170),IF('Water Data'!N170=-999,"NA",IF('Water Data'!N170&lt;1, "&lt;1", IF('Water Data'!N170&gt;99, "&gt;99", 'Water Data'!N170))),"-")</f>
        <v>-</v>
      </c>
      <c r="O172" s="36" t="str">
        <f>IF(ISNUMBER('Water Data'!O170),IF('Water Data'!O170=-999,"NA",IF('Water Data'!O170&lt;1, "&lt;1", IF('Water Data'!O170&gt;99, "&gt;99", 'Water Data'!O170))),"-")</f>
        <v>-</v>
      </c>
      <c r="P172" s="36" t="str">
        <f>IF(ISNUMBER('Water Data'!P170),IF('Water Data'!P170=-999,"NA",IF('Water Data'!P170&lt;1, "&lt;1", IF('Water Data'!P170&gt;99, "&gt;99", 'Water Data'!P170))),"-")</f>
        <v>-</v>
      </c>
      <c r="Q172" s="36" t="str">
        <f>IF(ISNUMBER('Water Data'!Q170),IF('Water Data'!Q170=-999,"NA",IF('Water Data'!Q170&lt;1, "&lt;1", IF('Water Data'!Q170&gt;99, "&gt;99", 'Water Data'!Q170))),"-")</f>
        <v>-</v>
      </c>
      <c r="R172" s="36" t="str">
        <f>IF(ISNUMBER('Water Data'!R170),IF('Water Data'!R170=-999,"NA",IF('Water Data'!R170&lt;1, "&lt;1", IF('Water Data'!R170&gt;99, "&gt;99", 'Water Data'!R170))),"-")</f>
        <v>-</v>
      </c>
      <c r="S172" s="36" t="str">
        <f>IF(ISNUMBER('Water Data'!S170),IF('Water Data'!S170=-999,"NA",IF('Water Data'!S170&lt;1, "&lt;1", IF('Water Data'!S170&gt;99, "&gt;99", 'Water Data'!S170))),"-")</f>
        <v>-</v>
      </c>
      <c r="T172" s="36" t="str">
        <f>IF(ISNUMBER('Water Data'!T170),IF('Water Data'!T170=-999,"NA",IF('Water Data'!T170&lt;1, "&lt;1", IF('Water Data'!T170&gt;99, "&gt;99", 'Water Data'!T170))),"-")</f>
        <v>-</v>
      </c>
      <c r="U172" s="36" t="str">
        <f>IF(ISNUMBER('Water Data'!U170),IF('Water Data'!U170=-999,"NA",IF('Water Data'!U170&lt;1, "&lt;1", IF('Water Data'!U170&gt;99, "&gt;99", 'Water Data'!U170))),"-")</f>
        <v>-</v>
      </c>
      <c r="V172" s="36" t="str">
        <f>IF(ISNUMBER('Water Data'!V170),IF('Water Data'!V170=-999,"NA",IF('Water Data'!V170&lt;1, "&lt;1", IF('Water Data'!V170&gt;99, "&gt;99", 'Water Data'!V170))),"-")</f>
        <v>-</v>
      </c>
      <c r="W172" s="36" t="str">
        <f>IF(ISNUMBER('Water Data'!W170),IF('Water Data'!W170=-999,"NA",IF('Water Data'!W170&lt;1, "&lt;1", IF('Water Data'!W170&gt;99, "&gt;99", 'Water Data'!W170))),"-")</f>
        <v>-</v>
      </c>
      <c r="X172" s="36" t="str">
        <f>IF(ISNUMBER('Water Data'!X170),IF('Water Data'!X170=-999,"NA",IF('Water Data'!X170&lt;1, "&lt;1", IF('Water Data'!X170&gt;99, "&gt;99", 'Water Data'!X170))),"-")</f>
        <v>-</v>
      </c>
      <c r="Y172" s="36" t="str">
        <f>IF(ISNUMBER('Water Data'!Y170),IF('Water Data'!Y170=-999,"NA",IF('Water Data'!Y170&lt;1, "&lt;1", IF('Water Data'!Y170&gt;99, "&gt;99", 'Water Data'!Y170))),"-")</f>
        <v>-</v>
      </c>
      <c r="Z172" s="5"/>
    </row>
    <row xmlns:x14ac="http://schemas.microsoft.com/office/spreadsheetml/2009/9/ac" r="173" s="2" customFormat="true" hidden="true" x14ac:dyDescent="0.2">
      <c r="A173" s="37">
        <f>'Water Data'!A171</f>
        <v>0</v>
      </c>
      <c r="B173" s="5">
        <f>'Water Data'!B171</f>
        <v>0</v>
      </c>
      <c r="C173" s="48">
        <f>'Water Data'!C171</f>
        <v>0</v>
      </c>
      <c r="D173" s="8" t="str">
        <f>IF(ISNUMBER('Water Data'!D171),'Water Data'!D171,"-")</f>
        <v>-</v>
      </c>
      <c r="E173" s="8" t="str">
        <f>IF(ISNUMBER('Water Data'!E171),'Water Data'!E171,"-")</f>
        <v>-</v>
      </c>
      <c r="F173" s="8" t="str">
        <f>IF(ISNUMBER('Water Data'!F171),'Water Data'!F171,"-")</f>
        <v>-</v>
      </c>
      <c r="G173" s="8" t="str">
        <f>IF(ISNUMBER('Water Data'!G171),'Water Data'!G171,"-")</f>
        <v>-</v>
      </c>
      <c r="H173" s="36" t="str">
        <f>IF(ISNUMBER('Water Data'!H171),IF('Water Data'!H171=-999,"NA",IF('Water Data'!H171&lt;1, "&lt;1", IF('Water Data'!H171&gt;99, "&gt;99", 'Water Data'!H171))),"-")</f>
        <v>-</v>
      </c>
      <c r="I173" s="36" t="str">
        <f>IF(ISNUMBER('Water Data'!I171),IF('Water Data'!I171=-999,"NA",IF('Water Data'!I171&lt;1, "&lt;1", IF('Water Data'!I171&gt;99, "&gt;99", 'Water Data'!I171))),"-")</f>
        <v>-</v>
      </c>
      <c r="J173" s="36" t="str">
        <f>IF(ISNUMBER('Water Data'!J171),IF('Water Data'!J171=-999,"NA",IF('Water Data'!J171&lt;1, "&lt;1", IF('Water Data'!J171&gt;99, "&gt;99", 'Water Data'!J171))),"-")</f>
        <v>-</v>
      </c>
      <c r="K173" s="36" t="str">
        <f>IF(ISNUMBER('Water Data'!K171),IF('Water Data'!K171=-999,"NA",IF('Water Data'!K171&lt;1, "&lt;1", IF('Water Data'!K171&gt;99, "&gt;99", 'Water Data'!K171))),"-")</f>
        <v>-</v>
      </c>
      <c r="L173" s="36" t="str">
        <f>IF(ISNUMBER('Water Data'!L171),IF('Water Data'!L171=-999,"NA",IF('Water Data'!L171&lt;1, "&lt;1", IF('Water Data'!L171&gt;99, "&gt;99", 'Water Data'!L171))),"-")</f>
        <v>-</v>
      </c>
      <c r="M173" s="36" t="str">
        <f>IF(ISNUMBER('Water Data'!M171),IF('Water Data'!M171=-999,"NA",IF('Water Data'!M171&lt;1, "&lt;1", IF('Water Data'!M171&gt;99, "&gt;99", 'Water Data'!M171))),"-")</f>
        <v>-</v>
      </c>
      <c r="N173" s="36" t="str">
        <f>IF(ISNUMBER('Water Data'!N171),IF('Water Data'!N171=-999,"NA",IF('Water Data'!N171&lt;1, "&lt;1", IF('Water Data'!N171&gt;99, "&gt;99", 'Water Data'!N171))),"-")</f>
        <v>-</v>
      </c>
      <c r="O173" s="36" t="str">
        <f>IF(ISNUMBER('Water Data'!O171),IF('Water Data'!O171=-999,"NA",IF('Water Data'!O171&lt;1, "&lt;1", IF('Water Data'!O171&gt;99, "&gt;99", 'Water Data'!O171))),"-")</f>
        <v>-</v>
      </c>
      <c r="P173" s="36" t="str">
        <f>IF(ISNUMBER('Water Data'!P171),IF('Water Data'!P171=-999,"NA",IF('Water Data'!P171&lt;1, "&lt;1", IF('Water Data'!P171&gt;99, "&gt;99", 'Water Data'!P171))),"-")</f>
        <v>-</v>
      </c>
      <c r="Q173" s="36" t="str">
        <f>IF(ISNUMBER('Water Data'!Q171),IF('Water Data'!Q171=-999,"NA",IF('Water Data'!Q171&lt;1, "&lt;1", IF('Water Data'!Q171&gt;99, "&gt;99", 'Water Data'!Q171))),"-")</f>
        <v>-</v>
      </c>
      <c r="R173" s="36" t="str">
        <f>IF(ISNUMBER('Water Data'!R171),IF('Water Data'!R171=-999,"NA",IF('Water Data'!R171&lt;1, "&lt;1", IF('Water Data'!R171&gt;99, "&gt;99", 'Water Data'!R171))),"-")</f>
        <v>-</v>
      </c>
      <c r="S173" s="36" t="str">
        <f>IF(ISNUMBER('Water Data'!S171),IF('Water Data'!S171=-999,"NA",IF('Water Data'!S171&lt;1, "&lt;1", IF('Water Data'!S171&gt;99, "&gt;99", 'Water Data'!S171))),"-")</f>
        <v>-</v>
      </c>
      <c r="T173" s="36" t="str">
        <f>IF(ISNUMBER('Water Data'!T171),IF('Water Data'!T171=-999,"NA",IF('Water Data'!T171&lt;1, "&lt;1", IF('Water Data'!T171&gt;99, "&gt;99", 'Water Data'!T171))),"-")</f>
        <v>-</v>
      </c>
      <c r="U173" s="36" t="str">
        <f>IF(ISNUMBER('Water Data'!U171),IF('Water Data'!U171=-999,"NA",IF('Water Data'!U171&lt;1, "&lt;1", IF('Water Data'!U171&gt;99, "&gt;99", 'Water Data'!U171))),"-")</f>
        <v>-</v>
      </c>
      <c r="V173" s="36" t="str">
        <f>IF(ISNUMBER('Water Data'!V171),IF('Water Data'!V171=-999,"NA",IF('Water Data'!V171&lt;1, "&lt;1", IF('Water Data'!V171&gt;99, "&gt;99", 'Water Data'!V171))),"-")</f>
        <v>-</v>
      </c>
      <c r="W173" s="36" t="str">
        <f>IF(ISNUMBER('Water Data'!W171),IF('Water Data'!W171=-999,"NA",IF('Water Data'!W171&lt;1, "&lt;1", IF('Water Data'!W171&gt;99, "&gt;99", 'Water Data'!W171))),"-")</f>
        <v>-</v>
      </c>
      <c r="X173" s="36" t="str">
        <f>IF(ISNUMBER('Water Data'!X171),IF('Water Data'!X171=-999,"NA",IF('Water Data'!X171&lt;1, "&lt;1", IF('Water Data'!X171&gt;99, "&gt;99", 'Water Data'!X171))),"-")</f>
        <v>-</v>
      </c>
      <c r="Y173" s="36" t="str">
        <f>IF(ISNUMBER('Water Data'!Y171),IF('Water Data'!Y171=-999,"NA",IF('Water Data'!Y171&lt;1, "&lt;1", IF('Water Data'!Y171&gt;99, "&gt;99", 'Water Data'!Y171))),"-")</f>
        <v>-</v>
      </c>
      <c r="Z173" s="5"/>
    </row>
    <row xmlns:x14ac="http://schemas.microsoft.com/office/spreadsheetml/2009/9/ac" r="174" s="2" customFormat="true" hidden="true" x14ac:dyDescent="0.2">
      <c r="A174" s="37">
        <f>'Water Data'!A172</f>
        <v>0</v>
      </c>
      <c r="B174" s="5">
        <f>'Water Data'!B172</f>
        <v>0</v>
      </c>
      <c r="C174" s="48">
        <f>'Water Data'!C172</f>
        <v>0</v>
      </c>
      <c r="D174" s="8" t="str">
        <f>IF(ISNUMBER('Water Data'!D172),'Water Data'!D172,"-")</f>
        <v>-</v>
      </c>
      <c r="E174" s="8" t="str">
        <f>IF(ISNUMBER('Water Data'!E172),'Water Data'!E172,"-")</f>
        <v>-</v>
      </c>
      <c r="F174" s="8" t="str">
        <f>IF(ISNUMBER('Water Data'!F172),'Water Data'!F172,"-")</f>
        <v>-</v>
      </c>
      <c r="G174" s="8" t="str">
        <f>IF(ISNUMBER('Water Data'!G172),'Water Data'!G172,"-")</f>
        <v>-</v>
      </c>
      <c r="H174" s="36" t="str">
        <f>IF(ISNUMBER('Water Data'!H172),IF('Water Data'!H172=-999,"NA",IF('Water Data'!H172&lt;1, "&lt;1", IF('Water Data'!H172&gt;99, "&gt;99", 'Water Data'!H172))),"-")</f>
        <v>-</v>
      </c>
      <c r="I174" s="36" t="str">
        <f>IF(ISNUMBER('Water Data'!I172),IF('Water Data'!I172=-999,"NA",IF('Water Data'!I172&lt;1, "&lt;1", IF('Water Data'!I172&gt;99, "&gt;99", 'Water Data'!I172))),"-")</f>
        <v>-</v>
      </c>
      <c r="J174" s="36" t="str">
        <f>IF(ISNUMBER('Water Data'!J172),IF('Water Data'!J172=-999,"NA",IF('Water Data'!J172&lt;1, "&lt;1", IF('Water Data'!J172&gt;99, "&gt;99", 'Water Data'!J172))),"-")</f>
        <v>-</v>
      </c>
      <c r="K174" s="36" t="str">
        <f>IF(ISNUMBER('Water Data'!K172),IF('Water Data'!K172=-999,"NA",IF('Water Data'!K172&lt;1, "&lt;1", IF('Water Data'!K172&gt;99, "&gt;99", 'Water Data'!K172))),"-")</f>
        <v>-</v>
      </c>
      <c r="L174" s="36" t="str">
        <f>IF(ISNUMBER('Water Data'!L172),IF('Water Data'!L172=-999,"NA",IF('Water Data'!L172&lt;1, "&lt;1", IF('Water Data'!L172&gt;99, "&gt;99", 'Water Data'!L172))),"-")</f>
        <v>-</v>
      </c>
      <c r="M174" s="36" t="str">
        <f>IF(ISNUMBER('Water Data'!M172),IF('Water Data'!M172=-999,"NA",IF('Water Data'!M172&lt;1, "&lt;1", IF('Water Data'!M172&gt;99, "&gt;99", 'Water Data'!M172))),"-")</f>
        <v>-</v>
      </c>
      <c r="N174" s="36" t="str">
        <f>IF(ISNUMBER('Water Data'!N172),IF('Water Data'!N172=-999,"NA",IF('Water Data'!N172&lt;1, "&lt;1", IF('Water Data'!N172&gt;99, "&gt;99", 'Water Data'!N172))),"-")</f>
        <v>-</v>
      </c>
      <c r="O174" s="36" t="str">
        <f>IF(ISNUMBER('Water Data'!O172),IF('Water Data'!O172=-999,"NA",IF('Water Data'!O172&lt;1, "&lt;1", IF('Water Data'!O172&gt;99, "&gt;99", 'Water Data'!O172))),"-")</f>
        <v>-</v>
      </c>
      <c r="P174" s="36" t="str">
        <f>IF(ISNUMBER('Water Data'!P172),IF('Water Data'!P172=-999,"NA",IF('Water Data'!P172&lt;1, "&lt;1", IF('Water Data'!P172&gt;99, "&gt;99", 'Water Data'!P172))),"-")</f>
        <v>-</v>
      </c>
      <c r="Q174" s="36" t="str">
        <f>IF(ISNUMBER('Water Data'!Q172),IF('Water Data'!Q172=-999,"NA",IF('Water Data'!Q172&lt;1, "&lt;1", IF('Water Data'!Q172&gt;99, "&gt;99", 'Water Data'!Q172))),"-")</f>
        <v>-</v>
      </c>
      <c r="R174" s="36" t="str">
        <f>IF(ISNUMBER('Water Data'!R172),IF('Water Data'!R172=-999,"NA",IF('Water Data'!R172&lt;1, "&lt;1", IF('Water Data'!R172&gt;99, "&gt;99", 'Water Data'!R172))),"-")</f>
        <v>-</v>
      </c>
      <c r="S174" s="36" t="str">
        <f>IF(ISNUMBER('Water Data'!S172),IF('Water Data'!S172=-999,"NA",IF('Water Data'!S172&lt;1, "&lt;1", IF('Water Data'!S172&gt;99, "&gt;99", 'Water Data'!S172))),"-")</f>
        <v>-</v>
      </c>
      <c r="T174" s="36" t="str">
        <f>IF(ISNUMBER('Water Data'!T172),IF('Water Data'!T172=-999,"NA",IF('Water Data'!T172&lt;1, "&lt;1", IF('Water Data'!T172&gt;99, "&gt;99", 'Water Data'!T172))),"-")</f>
        <v>-</v>
      </c>
      <c r="U174" s="36" t="str">
        <f>IF(ISNUMBER('Water Data'!U172),IF('Water Data'!U172=-999,"NA",IF('Water Data'!U172&lt;1, "&lt;1", IF('Water Data'!U172&gt;99, "&gt;99", 'Water Data'!U172))),"-")</f>
        <v>-</v>
      </c>
      <c r="V174" s="36" t="str">
        <f>IF(ISNUMBER('Water Data'!V172),IF('Water Data'!V172=-999,"NA",IF('Water Data'!V172&lt;1, "&lt;1", IF('Water Data'!V172&gt;99, "&gt;99", 'Water Data'!V172))),"-")</f>
        <v>-</v>
      </c>
      <c r="W174" s="36" t="str">
        <f>IF(ISNUMBER('Water Data'!W172),IF('Water Data'!W172=-999,"NA",IF('Water Data'!W172&lt;1, "&lt;1", IF('Water Data'!W172&gt;99, "&gt;99", 'Water Data'!W172))),"-")</f>
        <v>-</v>
      </c>
      <c r="X174" s="36" t="str">
        <f>IF(ISNUMBER('Water Data'!X172),IF('Water Data'!X172=-999,"NA",IF('Water Data'!X172&lt;1, "&lt;1", IF('Water Data'!X172&gt;99, "&gt;99", 'Water Data'!X172))),"-")</f>
        <v>-</v>
      </c>
      <c r="Y174" s="36" t="str">
        <f>IF(ISNUMBER('Water Data'!Y172),IF('Water Data'!Y172=-999,"NA",IF('Water Data'!Y172&lt;1, "&lt;1", IF('Water Data'!Y172&gt;99, "&gt;99", 'Water Data'!Y172))),"-")</f>
        <v>-</v>
      </c>
      <c r="Z174" s="5"/>
    </row>
    <row xmlns:x14ac="http://schemas.microsoft.com/office/spreadsheetml/2009/9/ac" r="175" s="2" customFormat="true" hidden="true" x14ac:dyDescent="0.2">
      <c r="A175" s="37">
        <f>'Water Data'!A173</f>
        <v>0</v>
      </c>
      <c r="B175" s="5">
        <f>'Water Data'!B173</f>
        <v>0</v>
      </c>
      <c r="C175" s="48">
        <f>'Water Data'!C173</f>
        <v>0</v>
      </c>
      <c r="D175" s="8" t="str">
        <f>IF(ISNUMBER('Water Data'!D173),'Water Data'!D173,"-")</f>
        <v>-</v>
      </c>
      <c r="E175" s="8" t="str">
        <f>IF(ISNUMBER('Water Data'!E173),'Water Data'!E173,"-")</f>
        <v>-</v>
      </c>
      <c r="F175" s="8" t="str">
        <f>IF(ISNUMBER('Water Data'!F173),'Water Data'!F173,"-")</f>
        <v>-</v>
      </c>
      <c r="G175" s="8" t="str">
        <f>IF(ISNUMBER('Water Data'!G173),'Water Data'!G173,"-")</f>
        <v>-</v>
      </c>
      <c r="H175" s="36" t="str">
        <f>IF(ISNUMBER('Water Data'!H173),IF('Water Data'!H173=-999,"NA",IF('Water Data'!H173&lt;1, "&lt;1", IF('Water Data'!H173&gt;99, "&gt;99", 'Water Data'!H173))),"-")</f>
        <v>-</v>
      </c>
      <c r="I175" s="36" t="str">
        <f>IF(ISNUMBER('Water Data'!I173),IF('Water Data'!I173=-999,"NA",IF('Water Data'!I173&lt;1, "&lt;1", IF('Water Data'!I173&gt;99, "&gt;99", 'Water Data'!I173))),"-")</f>
        <v>-</v>
      </c>
      <c r="J175" s="36" t="str">
        <f>IF(ISNUMBER('Water Data'!J173),IF('Water Data'!J173=-999,"NA",IF('Water Data'!J173&lt;1, "&lt;1", IF('Water Data'!J173&gt;99, "&gt;99", 'Water Data'!J173))),"-")</f>
        <v>-</v>
      </c>
      <c r="K175" s="36" t="str">
        <f>IF(ISNUMBER('Water Data'!K173),IF('Water Data'!K173=-999,"NA",IF('Water Data'!K173&lt;1, "&lt;1", IF('Water Data'!K173&gt;99, "&gt;99", 'Water Data'!K173))),"-")</f>
        <v>-</v>
      </c>
      <c r="L175" s="36" t="str">
        <f>IF(ISNUMBER('Water Data'!L173),IF('Water Data'!L173=-999,"NA",IF('Water Data'!L173&lt;1, "&lt;1", IF('Water Data'!L173&gt;99, "&gt;99", 'Water Data'!L173))),"-")</f>
        <v>-</v>
      </c>
      <c r="M175" s="36" t="str">
        <f>IF(ISNUMBER('Water Data'!M173),IF('Water Data'!M173=-999,"NA",IF('Water Data'!M173&lt;1, "&lt;1", IF('Water Data'!M173&gt;99, "&gt;99", 'Water Data'!M173))),"-")</f>
        <v>-</v>
      </c>
      <c r="N175" s="36" t="str">
        <f>IF(ISNUMBER('Water Data'!N173),IF('Water Data'!N173=-999,"NA",IF('Water Data'!N173&lt;1, "&lt;1", IF('Water Data'!N173&gt;99, "&gt;99", 'Water Data'!N173))),"-")</f>
        <v>-</v>
      </c>
      <c r="O175" s="36" t="str">
        <f>IF(ISNUMBER('Water Data'!O173),IF('Water Data'!O173=-999,"NA",IF('Water Data'!O173&lt;1, "&lt;1", IF('Water Data'!O173&gt;99, "&gt;99", 'Water Data'!O173))),"-")</f>
        <v>-</v>
      </c>
      <c r="P175" s="36" t="str">
        <f>IF(ISNUMBER('Water Data'!P173),IF('Water Data'!P173=-999,"NA",IF('Water Data'!P173&lt;1, "&lt;1", IF('Water Data'!P173&gt;99, "&gt;99", 'Water Data'!P173))),"-")</f>
        <v>-</v>
      </c>
      <c r="Q175" s="36" t="str">
        <f>IF(ISNUMBER('Water Data'!Q173),IF('Water Data'!Q173=-999,"NA",IF('Water Data'!Q173&lt;1, "&lt;1", IF('Water Data'!Q173&gt;99, "&gt;99", 'Water Data'!Q173))),"-")</f>
        <v>-</v>
      </c>
      <c r="R175" s="36" t="str">
        <f>IF(ISNUMBER('Water Data'!R173),IF('Water Data'!R173=-999,"NA",IF('Water Data'!R173&lt;1, "&lt;1", IF('Water Data'!R173&gt;99, "&gt;99", 'Water Data'!R173))),"-")</f>
        <v>-</v>
      </c>
      <c r="S175" s="36" t="str">
        <f>IF(ISNUMBER('Water Data'!S173),IF('Water Data'!S173=-999,"NA",IF('Water Data'!S173&lt;1, "&lt;1", IF('Water Data'!S173&gt;99, "&gt;99", 'Water Data'!S173))),"-")</f>
        <v>-</v>
      </c>
      <c r="T175" s="36" t="str">
        <f>IF(ISNUMBER('Water Data'!T173),IF('Water Data'!T173=-999,"NA",IF('Water Data'!T173&lt;1, "&lt;1", IF('Water Data'!T173&gt;99, "&gt;99", 'Water Data'!T173))),"-")</f>
        <v>-</v>
      </c>
      <c r="U175" s="36" t="str">
        <f>IF(ISNUMBER('Water Data'!U173),IF('Water Data'!U173=-999,"NA",IF('Water Data'!U173&lt;1, "&lt;1", IF('Water Data'!U173&gt;99, "&gt;99", 'Water Data'!U173))),"-")</f>
        <v>-</v>
      </c>
      <c r="V175" s="36" t="str">
        <f>IF(ISNUMBER('Water Data'!V173),IF('Water Data'!V173=-999,"NA",IF('Water Data'!V173&lt;1, "&lt;1", IF('Water Data'!V173&gt;99, "&gt;99", 'Water Data'!V173))),"-")</f>
        <v>-</v>
      </c>
      <c r="W175" s="36" t="str">
        <f>IF(ISNUMBER('Water Data'!W173),IF('Water Data'!W173=-999,"NA",IF('Water Data'!W173&lt;1, "&lt;1", IF('Water Data'!W173&gt;99, "&gt;99", 'Water Data'!W173))),"-")</f>
        <v>-</v>
      </c>
      <c r="X175" s="36" t="str">
        <f>IF(ISNUMBER('Water Data'!X173),IF('Water Data'!X173=-999,"NA",IF('Water Data'!X173&lt;1, "&lt;1", IF('Water Data'!X173&gt;99, "&gt;99", 'Water Data'!X173))),"-")</f>
        <v>-</v>
      </c>
      <c r="Y175" s="36" t="str">
        <f>IF(ISNUMBER('Water Data'!Y173),IF('Water Data'!Y173=-999,"NA",IF('Water Data'!Y173&lt;1, "&lt;1", IF('Water Data'!Y173&gt;99, "&gt;99", 'Water Data'!Y173))),"-")</f>
        <v>-</v>
      </c>
      <c r="Z175" s="5"/>
    </row>
    <row xmlns:x14ac="http://schemas.microsoft.com/office/spreadsheetml/2009/9/ac" r="176" s="2" customFormat="true" hidden="true" x14ac:dyDescent="0.2">
      <c r="A176" s="37">
        <f>'Water Data'!A174</f>
        <v>0</v>
      </c>
      <c r="B176" s="5">
        <f>'Water Data'!B174</f>
        <v>0</v>
      </c>
      <c r="C176" s="48">
        <f>'Water Data'!C174</f>
        <v>0</v>
      </c>
      <c r="D176" s="8" t="str">
        <f>IF(ISNUMBER('Water Data'!D174),'Water Data'!D174,"-")</f>
        <v>-</v>
      </c>
      <c r="E176" s="8" t="str">
        <f>IF(ISNUMBER('Water Data'!E174),'Water Data'!E174,"-")</f>
        <v>-</v>
      </c>
      <c r="F176" s="8" t="str">
        <f>IF(ISNUMBER('Water Data'!F174),'Water Data'!F174,"-")</f>
        <v>-</v>
      </c>
      <c r="G176" s="8" t="str">
        <f>IF(ISNUMBER('Water Data'!G174),'Water Data'!G174,"-")</f>
        <v>-</v>
      </c>
      <c r="H176" s="36" t="str">
        <f>IF(ISNUMBER('Water Data'!H174),IF('Water Data'!H174=-999,"NA",IF('Water Data'!H174&lt;1, "&lt;1", IF('Water Data'!H174&gt;99, "&gt;99", 'Water Data'!H174))),"-")</f>
        <v>-</v>
      </c>
      <c r="I176" s="36" t="str">
        <f>IF(ISNUMBER('Water Data'!I174),IF('Water Data'!I174=-999,"NA",IF('Water Data'!I174&lt;1, "&lt;1", IF('Water Data'!I174&gt;99, "&gt;99", 'Water Data'!I174))),"-")</f>
        <v>-</v>
      </c>
      <c r="J176" s="36" t="str">
        <f>IF(ISNUMBER('Water Data'!J174),IF('Water Data'!J174=-999,"NA",IF('Water Data'!J174&lt;1, "&lt;1", IF('Water Data'!J174&gt;99, "&gt;99", 'Water Data'!J174))),"-")</f>
        <v>-</v>
      </c>
      <c r="K176" s="36" t="str">
        <f>IF(ISNUMBER('Water Data'!K174),IF('Water Data'!K174=-999,"NA",IF('Water Data'!K174&lt;1, "&lt;1", IF('Water Data'!K174&gt;99, "&gt;99", 'Water Data'!K174))),"-")</f>
        <v>-</v>
      </c>
      <c r="L176" s="36" t="str">
        <f>IF(ISNUMBER('Water Data'!L174),IF('Water Data'!L174=-999,"NA",IF('Water Data'!L174&lt;1, "&lt;1", IF('Water Data'!L174&gt;99, "&gt;99", 'Water Data'!L174))),"-")</f>
        <v>-</v>
      </c>
      <c r="M176" s="36" t="str">
        <f>IF(ISNUMBER('Water Data'!M174),IF('Water Data'!M174=-999,"NA",IF('Water Data'!M174&lt;1, "&lt;1", IF('Water Data'!M174&gt;99, "&gt;99", 'Water Data'!M174))),"-")</f>
        <v>-</v>
      </c>
      <c r="N176" s="36" t="str">
        <f>IF(ISNUMBER('Water Data'!N174),IF('Water Data'!N174=-999,"NA",IF('Water Data'!N174&lt;1, "&lt;1", IF('Water Data'!N174&gt;99, "&gt;99", 'Water Data'!N174))),"-")</f>
        <v>-</v>
      </c>
      <c r="O176" s="36" t="str">
        <f>IF(ISNUMBER('Water Data'!O174),IF('Water Data'!O174=-999,"NA",IF('Water Data'!O174&lt;1, "&lt;1", IF('Water Data'!O174&gt;99, "&gt;99", 'Water Data'!O174))),"-")</f>
        <v>-</v>
      </c>
      <c r="P176" s="36" t="str">
        <f>IF(ISNUMBER('Water Data'!P174),IF('Water Data'!P174=-999,"NA",IF('Water Data'!P174&lt;1, "&lt;1", IF('Water Data'!P174&gt;99, "&gt;99", 'Water Data'!P174))),"-")</f>
        <v>-</v>
      </c>
      <c r="Q176" s="36" t="str">
        <f>IF(ISNUMBER('Water Data'!Q174),IF('Water Data'!Q174=-999,"NA",IF('Water Data'!Q174&lt;1, "&lt;1", IF('Water Data'!Q174&gt;99, "&gt;99", 'Water Data'!Q174))),"-")</f>
        <v>-</v>
      </c>
      <c r="R176" s="36" t="str">
        <f>IF(ISNUMBER('Water Data'!R174),IF('Water Data'!R174=-999,"NA",IF('Water Data'!R174&lt;1, "&lt;1", IF('Water Data'!R174&gt;99, "&gt;99", 'Water Data'!R174))),"-")</f>
        <v>-</v>
      </c>
      <c r="S176" s="36" t="str">
        <f>IF(ISNUMBER('Water Data'!S174),IF('Water Data'!S174=-999,"NA",IF('Water Data'!S174&lt;1, "&lt;1", IF('Water Data'!S174&gt;99, "&gt;99", 'Water Data'!S174))),"-")</f>
        <v>-</v>
      </c>
      <c r="T176" s="36" t="str">
        <f>IF(ISNUMBER('Water Data'!T174),IF('Water Data'!T174=-999,"NA",IF('Water Data'!T174&lt;1, "&lt;1", IF('Water Data'!T174&gt;99, "&gt;99", 'Water Data'!T174))),"-")</f>
        <v>-</v>
      </c>
      <c r="U176" s="36" t="str">
        <f>IF(ISNUMBER('Water Data'!U174),IF('Water Data'!U174=-999,"NA",IF('Water Data'!U174&lt;1, "&lt;1", IF('Water Data'!U174&gt;99, "&gt;99", 'Water Data'!U174))),"-")</f>
        <v>-</v>
      </c>
      <c r="V176" s="36" t="str">
        <f>IF(ISNUMBER('Water Data'!V174),IF('Water Data'!V174=-999,"NA",IF('Water Data'!V174&lt;1, "&lt;1", IF('Water Data'!V174&gt;99, "&gt;99", 'Water Data'!V174))),"-")</f>
        <v>-</v>
      </c>
      <c r="W176" s="36" t="str">
        <f>IF(ISNUMBER('Water Data'!W174),IF('Water Data'!W174=-999,"NA",IF('Water Data'!W174&lt;1, "&lt;1", IF('Water Data'!W174&gt;99, "&gt;99", 'Water Data'!W174))),"-")</f>
        <v>-</v>
      </c>
      <c r="X176" s="36" t="str">
        <f>IF(ISNUMBER('Water Data'!X174),IF('Water Data'!X174=-999,"NA",IF('Water Data'!X174&lt;1, "&lt;1", IF('Water Data'!X174&gt;99, "&gt;99", 'Water Data'!X174))),"-")</f>
        <v>-</v>
      </c>
      <c r="Y176" s="36" t="str">
        <f>IF(ISNUMBER('Water Data'!Y174),IF('Water Data'!Y174=-999,"NA",IF('Water Data'!Y174&lt;1, "&lt;1", IF('Water Data'!Y174&gt;99, "&gt;99", 'Water Data'!Y174))),"-")</f>
        <v>-</v>
      </c>
      <c r="Z176" s="5"/>
    </row>
    <row xmlns:x14ac="http://schemas.microsoft.com/office/spreadsheetml/2009/9/ac" r="177" s="2" customFormat="true" hidden="true" x14ac:dyDescent="0.2">
      <c r="A177" s="37">
        <f>'Water Data'!A175</f>
        <v>0</v>
      </c>
      <c r="B177" s="5">
        <f>'Water Data'!B175</f>
        <v>0</v>
      </c>
      <c r="C177" s="48">
        <f>'Water Data'!C175</f>
        <v>0</v>
      </c>
      <c r="D177" s="8" t="str">
        <f>IF(ISNUMBER('Water Data'!D175),'Water Data'!D175,"-")</f>
        <v>-</v>
      </c>
      <c r="E177" s="8" t="str">
        <f>IF(ISNUMBER('Water Data'!E175),'Water Data'!E175,"-")</f>
        <v>-</v>
      </c>
      <c r="F177" s="8" t="str">
        <f>IF(ISNUMBER('Water Data'!F175),'Water Data'!F175,"-")</f>
        <v>-</v>
      </c>
      <c r="G177" s="8" t="str">
        <f>IF(ISNUMBER('Water Data'!G175),'Water Data'!G175,"-")</f>
        <v>-</v>
      </c>
      <c r="H177" s="36" t="str">
        <f>IF(ISNUMBER('Water Data'!H175),IF('Water Data'!H175=-999,"NA",IF('Water Data'!H175&lt;1, "&lt;1", IF('Water Data'!H175&gt;99, "&gt;99", 'Water Data'!H175))),"-")</f>
        <v>-</v>
      </c>
      <c r="I177" s="36" t="str">
        <f>IF(ISNUMBER('Water Data'!I175),IF('Water Data'!I175=-999,"NA",IF('Water Data'!I175&lt;1, "&lt;1", IF('Water Data'!I175&gt;99, "&gt;99", 'Water Data'!I175))),"-")</f>
        <v>-</v>
      </c>
      <c r="J177" s="36" t="str">
        <f>IF(ISNUMBER('Water Data'!J175),IF('Water Data'!J175=-999,"NA",IF('Water Data'!J175&lt;1, "&lt;1", IF('Water Data'!J175&gt;99, "&gt;99", 'Water Data'!J175))),"-")</f>
        <v>-</v>
      </c>
      <c r="K177" s="36" t="str">
        <f>IF(ISNUMBER('Water Data'!K175),IF('Water Data'!K175=-999,"NA",IF('Water Data'!K175&lt;1, "&lt;1", IF('Water Data'!K175&gt;99, "&gt;99", 'Water Data'!K175))),"-")</f>
        <v>-</v>
      </c>
      <c r="L177" s="36" t="str">
        <f>IF(ISNUMBER('Water Data'!L175),IF('Water Data'!L175=-999,"NA",IF('Water Data'!L175&lt;1, "&lt;1", IF('Water Data'!L175&gt;99, "&gt;99", 'Water Data'!L175))),"-")</f>
        <v>-</v>
      </c>
      <c r="M177" s="36" t="str">
        <f>IF(ISNUMBER('Water Data'!M175),IF('Water Data'!M175=-999,"NA",IF('Water Data'!M175&lt;1, "&lt;1", IF('Water Data'!M175&gt;99, "&gt;99", 'Water Data'!M175))),"-")</f>
        <v>-</v>
      </c>
      <c r="N177" s="36" t="str">
        <f>IF(ISNUMBER('Water Data'!N175),IF('Water Data'!N175=-999,"NA",IF('Water Data'!N175&lt;1, "&lt;1", IF('Water Data'!N175&gt;99, "&gt;99", 'Water Data'!N175))),"-")</f>
        <v>-</v>
      </c>
      <c r="O177" s="36" t="str">
        <f>IF(ISNUMBER('Water Data'!O175),IF('Water Data'!O175=-999,"NA",IF('Water Data'!O175&lt;1, "&lt;1", IF('Water Data'!O175&gt;99, "&gt;99", 'Water Data'!O175))),"-")</f>
        <v>-</v>
      </c>
      <c r="P177" s="36" t="str">
        <f>IF(ISNUMBER('Water Data'!P175),IF('Water Data'!P175=-999,"NA",IF('Water Data'!P175&lt;1, "&lt;1", IF('Water Data'!P175&gt;99, "&gt;99", 'Water Data'!P175))),"-")</f>
        <v>-</v>
      </c>
      <c r="Q177" s="36" t="str">
        <f>IF(ISNUMBER('Water Data'!Q175),IF('Water Data'!Q175=-999,"NA",IF('Water Data'!Q175&lt;1, "&lt;1", IF('Water Data'!Q175&gt;99, "&gt;99", 'Water Data'!Q175))),"-")</f>
        <v>-</v>
      </c>
      <c r="R177" s="36" t="str">
        <f>IF(ISNUMBER('Water Data'!R175),IF('Water Data'!R175=-999,"NA",IF('Water Data'!R175&lt;1, "&lt;1", IF('Water Data'!R175&gt;99, "&gt;99", 'Water Data'!R175))),"-")</f>
        <v>-</v>
      </c>
      <c r="S177" s="36" t="str">
        <f>IF(ISNUMBER('Water Data'!S175),IF('Water Data'!S175=-999,"NA",IF('Water Data'!S175&lt;1, "&lt;1", IF('Water Data'!S175&gt;99, "&gt;99", 'Water Data'!S175))),"-")</f>
        <v>-</v>
      </c>
      <c r="T177" s="36" t="str">
        <f>IF(ISNUMBER('Water Data'!T175),IF('Water Data'!T175=-999,"NA",IF('Water Data'!T175&lt;1, "&lt;1", IF('Water Data'!T175&gt;99, "&gt;99", 'Water Data'!T175))),"-")</f>
        <v>-</v>
      </c>
      <c r="U177" s="36" t="str">
        <f>IF(ISNUMBER('Water Data'!U175),IF('Water Data'!U175=-999,"NA",IF('Water Data'!U175&lt;1, "&lt;1", IF('Water Data'!U175&gt;99, "&gt;99", 'Water Data'!U175))),"-")</f>
        <v>-</v>
      </c>
      <c r="V177" s="36" t="str">
        <f>IF(ISNUMBER('Water Data'!V175),IF('Water Data'!V175=-999,"NA",IF('Water Data'!V175&lt;1, "&lt;1", IF('Water Data'!V175&gt;99, "&gt;99", 'Water Data'!V175))),"-")</f>
        <v>-</v>
      </c>
      <c r="W177" s="36" t="str">
        <f>IF(ISNUMBER('Water Data'!W175),IF('Water Data'!W175=-999,"NA",IF('Water Data'!W175&lt;1, "&lt;1", IF('Water Data'!W175&gt;99, "&gt;99", 'Water Data'!W175))),"-")</f>
        <v>-</v>
      </c>
      <c r="X177" s="36" t="str">
        <f>IF(ISNUMBER('Water Data'!X175),IF('Water Data'!X175=-999,"NA",IF('Water Data'!X175&lt;1, "&lt;1", IF('Water Data'!X175&gt;99, "&gt;99", 'Water Data'!X175))),"-")</f>
        <v>-</v>
      </c>
      <c r="Y177" s="36" t="str">
        <f>IF(ISNUMBER('Water Data'!Y175),IF('Water Data'!Y175=-999,"NA",IF('Water Data'!Y175&lt;1, "&lt;1", IF('Water Data'!Y175&gt;99, "&gt;99", 'Water Data'!Y175))),"-")</f>
        <v>-</v>
      </c>
      <c r="Z177" s="5"/>
    </row>
    <row xmlns:x14ac="http://schemas.microsoft.com/office/spreadsheetml/2009/9/ac" r="178" s="2" customFormat="true" hidden="true" x14ac:dyDescent="0.2">
      <c r="A178" s="37">
        <f>'Water Data'!A176</f>
        <v>0</v>
      </c>
      <c r="B178" s="5">
        <f>'Water Data'!B176</f>
        <v>0</v>
      </c>
      <c r="C178" s="48">
        <f>'Water Data'!C176</f>
        <v>0</v>
      </c>
      <c r="D178" s="8" t="str">
        <f>IF(ISNUMBER('Water Data'!D176),'Water Data'!D176,"-")</f>
        <v>-</v>
      </c>
      <c r="E178" s="8" t="str">
        <f>IF(ISNUMBER('Water Data'!E176),'Water Data'!E176,"-")</f>
        <v>-</v>
      </c>
      <c r="F178" s="8" t="str">
        <f>IF(ISNUMBER('Water Data'!F176),'Water Data'!F176,"-")</f>
        <v>-</v>
      </c>
      <c r="G178" s="8" t="str">
        <f>IF(ISNUMBER('Water Data'!G176),'Water Data'!G176,"-")</f>
        <v>-</v>
      </c>
      <c r="H178" s="36" t="str">
        <f>IF(ISNUMBER('Water Data'!H176),IF('Water Data'!H176=-999,"NA",IF('Water Data'!H176&lt;1, "&lt;1", IF('Water Data'!H176&gt;99, "&gt;99", 'Water Data'!H176))),"-")</f>
        <v>-</v>
      </c>
      <c r="I178" s="36" t="str">
        <f>IF(ISNUMBER('Water Data'!I176),IF('Water Data'!I176=-999,"NA",IF('Water Data'!I176&lt;1, "&lt;1", IF('Water Data'!I176&gt;99, "&gt;99", 'Water Data'!I176))),"-")</f>
        <v>-</v>
      </c>
      <c r="J178" s="36" t="str">
        <f>IF(ISNUMBER('Water Data'!J176),IF('Water Data'!J176=-999,"NA",IF('Water Data'!J176&lt;1, "&lt;1", IF('Water Data'!J176&gt;99, "&gt;99", 'Water Data'!J176))),"-")</f>
        <v>-</v>
      </c>
      <c r="K178" s="36" t="str">
        <f>IF(ISNUMBER('Water Data'!K176),IF('Water Data'!K176=-999,"NA",IF('Water Data'!K176&lt;1, "&lt;1", IF('Water Data'!K176&gt;99, "&gt;99", 'Water Data'!K176))),"-")</f>
        <v>-</v>
      </c>
      <c r="L178" s="36" t="str">
        <f>IF(ISNUMBER('Water Data'!L176),IF('Water Data'!L176=-999,"NA",IF('Water Data'!L176&lt;1, "&lt;1", IF('Water Data'!L176&gt;99, "&gt;99", 'Water Data'!L176))),"-")</f>
        <v>-</v>
      </c>
      <c r="M178" s="36" t="str">
        <f>IF(ISNUMBER('Water Data'!M176),IF('Water Data'!M176=-999,"NA",IF('Water Data'!M176&lt;1, "&lt;1", IF('Water Data'!M176&gt;99, "&gt;99", 'Water Data'!M176))),"-")</f>
        <v>-</v>
      </c>
      <c r="N178" s="36" t="str">
        <f>IF(ISNUMBER('Water Data'!N176),IF('Water Data'!N176=-999,"NA",IF('Water Data'!N176&lt;1, "&lt;1", IF('Water Data'!N176&gt;99, "&gt;99", 'Water Data'!N176))),"-")</f>
        <v>-</v>
      </c>
      <c r="O178" s="36" t="str">
        <f>IF(ISNUMBER('Water Data'!O176),IF('Water Data'!O176=-999,"NA",IF('Water Data'!O176&lt;1, "&lt;1", IF('Water Data'!O176&gt;99, "&gt;99", 'Water Data'!O176))),"-")</f>
        <v>-</v>
      </c>
      <c r="P178" s="36" t="str">
        <f>IF(ISNUMBER('Water Data'!P176),IF('Water Data'!P176=-999,"NA",IF('Water Data'!P176&lt;1, "&lt;1", IF('Water Data'!P176&gt;99, "&gt;99", 'Water Data'!P176))),"-")</f>
        <v>-</v>
      </c>
      <c r="Q178" s="36" t="str">
        <f>IF(ISNUMBER('Water Data'!Q176),IF('Water Data'!Q176=-999,"NA",IF('Water Data'!Q176&lt;1, "&lt;1", IF('Water Data'!Q176&gt;99, "&gt;99", 'Water Data'!Q176))),"-")</f>
        <v>-</v>
      </c>
      <c r="R178" s="36" t="str">
        <f>IF(ISNUMBER('Water Data'!R176),IF('Water Data'!R176=-999,"NA",IF('Water Data'!R176&lt;1, "&lt;1", IF('Water Data'!R176&gt;99, "&gt;99", 'Water Data'!R176))),"-")</f>
        <v>-</v>
      </c>
      <c r="S178" s="36" t="str">
        <f>IF(ISNUMBER('Water Data'!S176),IF('Water Data'!S176=-999,"NA",IF('Water Data'!S176&lt;1, "&lt;1", IF('Water Data'!S176&gt;99, "&gt;99", 'Water Data'!S176))),"-")</f>
        <v>-</v>
      </c>
      <c r="T178" s="36" t="str">
        <f>IF(ISNUMBER('Water Data'!T176),IF('Water Data'!T176=-999,"NA",IF('Water Data'!T176&lt;1, "&lt;1", IF('Water Data'!T176&gt;99, "&gt;99", 'Water Data'!T176))),"-")</f>
        <v>-</v>
      </c>
      <c r="U178" s="36" t="str">
        <f>IF(ISNUMBER('Water Data'!U176),IF('Water Data'!U176=-999,"NA",IF('Water Data'!U176&lt;1, "&lt;1", IF('Water Data'!U176&gt;99, "&gt;99", 'Water Data'!U176))),"-")</f>
        <v>-</v>
      </c>
      <c r="V178" s="36" t="str">
        <f>IF(ISNUMBER('Water Data'!V176),IF('Water Data'!V176=-999,"NA",IF('Water Data'!V176&lt;1, "&lt;1", IF('Water Data'!V176&gt;99, "&gt;99", 'Water Data'!V176))),"-")</f>
        <v>-</v>
      </c>
      <c r="W178" s="36" t="str">
        <f>IF(ISNUMBER('Water Data'!W176),IF('Water Data'!W176=-999,"NA",IF('Water Data'!W176&lt;1, "&lt;1", IF('Water Data'!W176&gt;99, "&gt;99", 'Water Data'!W176))),"-")</f>
        <v>-</v>
      </c>
      <c r="X178" s="36" t="str">
        <f>IF(ISNUMBER('Water Data'!X176),IF('Water Data'!X176=-999,"NA",IF('Water Data'!X176&lt;1, "&lt;1", IF('Water Data'!X176&gt;99, "&gt;99", 'Water Data'!X176))),"-")</f>
        <v>-</v>
      </c>
      <c r="Y178" s="36" t="str">
        <f>IF(ISNUMBER('Water Data'!Y176),IF('Water Data'!Y176=-999,"NA",IF('Water Data'!Y176&lt;1, "&lt;1", IF('Water Data'!Y176&gt;99, "&gt;99", 'Water Data'!Y176))),"-")</f>
        <v>-</v>
      </c>
      <c r="Z178" s="5"/>
    </row>
    <row xmlns:x14ac="http://schemas.microsoft.com/office/spreadsheetml/2009/9/ac" r="179" s="2" customFormat="true" hidden="true" x14ac:dyDescent="0.2">
      <c r="A179" s="37">
        <f>'Water Data'!A177</f>
        <v>0</v>
      </c>
      <c r="B179" s="5">
        <f>'Water Data'!B177</f>
        <v>0</v>
      </c>
      <c r="C179" s="48">
        <f>'Water Data'!C177</f>
        <v>0</v>
      </c>
      <c r="D179" s="8" t="str">
        <f>IF(ISNUMBER('Water Data'!D177),'Water Data'!D177,"-")</f>
        <v>-</v>
      </c>
      <c r="E179" s="8" t="str">
        <f>IF(ISNUMBER('Water Data'!E177),'Water Data'!E177,"-")</f>
        <v>-</v>
      </c>
      <c r="F179" s="8" t="str">
        <f>IF(ISNUMBER('Water Data'!F177),'Water Data'!F177,"-")</f>
        <v>-</v>
      </c>
      <c r="G179" s="8" t="str">
        <f>IF(ISNUMBER('Water Data'!G177),'Water Data'!G177,"-")</f>
        <v>-</v>
      </c>
      <c r="H179" s="36" t="str">
        <f>IF(ISNUMBER('Water Data'!H177),IF('Water Data'!H177=-999,"NA",IF('Water Data'!H177&lt;1, "&lt;1", IF('Water Data'!H177&gt;99, "&gt;99", 'Water Data'!H177))),"-")</f>
        <v>-</v>
      </c>
      <c r="I179" s="36" t="str">
        <f>IF(ISNUMBER('Water Data'!I177),IF('Water Data'!I177=-999,"NA",IF('Water Data'!I177&lt;1, "&lt;1", IF('Water Data'!I177&gt;99, "&gt;99", 'Water Data'!I177))),"-")</f>
        <v>-</v>
      </c>
      <c r="J179" s="36" t="str">
        <f>IF(ISNUMBER('Water Data'!J177),IF('Water Data'!J177=-999,"NA",IF('Water Data'!J177&lt;1, "&lt;1", IF('Water Data'!J177&gt;99, "&gt;99", 'Water Data'!J177))),"-")</f>
        <v>-</v>
      </c>
      <c r="K179" s="36" t="str">
        <f>IF(ISNUMBER('Water Data'!K177),IF('Water Data'!K177=-999,"NA",IF('Water Data'!K177&lt;1, "&lt;1", IF('Water Data'!K177&gt;99, "&gt;99", 'Water Data'!K177))),"-")</f>
        <v>-</v>
      </c>
      <c r="L179" s="36" t="str">
        <f>IF(ISNUMBER('Water Data'!L177),IF('Water Data'!L177=-999,"NA",IF('Water Data'!L177&lt;1, "&lt;1", IF('Water Data'!L177&gt;99, "&gt;99", 'Water Data'!L177))),"-")</f>
        <v>-</v>
      </c>
      <c r="M179" s="36" t="str">
        <f>IF(ISNUMBER('Water Data'!M177),IF('Water Data'!M177=-999,"NA",IF('Water Data'!M177&lt;1, "&lt;1", IF('Water Data'!M177&gt;99, "&gt;99", 'Water Data'!M177))),"-")</f>
        <v>-</v>
      </c>
      <c r="N179" s="36" t="str">
        <f>IF(ISNUMBER('Water Data'!N177),IF('Water Data'!N177=-999,"NA",IF('Water Data'!N177&lt;1, "&lt;1", IF('Water Data'!N177&gt;99, "&gt;99", 'Water Data'!N177))),"-")</f>
        <v>-</v>
      </c>
      <c r="O179" s="36" t="str">
        <f>IF(ISNUMBER('Water Data'!O177),IF('Water Data'!O177=-999,"NA",IF('Water Data'!O177&lt;1, "&lt;1", IF('Water Data'!O177&gt;99, "&gt;99", 'Water Data'!O177))),"-")</f>
        <v>-</v>
      </c>
      <c r="P179" s="36" t="str">
        <f>IF(ISNUMBER('Water Data'!P177),IF('Water Data'!P177=-999,"NA",IF('Water Data'!P177&lt;1, "&lt;1", IF('Water Data'!P177&gt;99, "&gt;99", 'Water Data'!P177))),"-")</f>
        <v>-</v>
      </c>
      <c r="Q179" s="36" t="str">
        <f>IF(ISNUMBER('Water Data'!Q177),IF('Water Data'!Q177=-999,"NA",IF('Water Data'!Q177&lt;1, "&lt;1", IF('Water Data'!Q177&gt;99, "&gt;99", 'Water Data'!Q177))),"-")</f>
        <v>-</v>
      </c>
      <c r="R179" s="36" t="str">
        <f>IF(ISNUMBER('Water Data'!R177),IF('Water Data'!R177=-999,"NA",IF('Water Data'!R177&lt;1, "&lt;1", IF('Water Data'!R177&gt;99, "&gt;99", 'Water Data'!R177))),"-")</f>
        <v>-</v>
      </c>
      <c r="S179" s="36" t="str">
        <f>IF(ISNUMBER('Water Data'!S177),IF('Water Data'!S177=-999,"NA",IF('Water Data'!S177&lt;1, "&lt;1", IF('Water Data'!S177&gt;99, "&gt;99", 'Water Data'!S177))),"-")</f>
        <v>-</v>
      </c>
      <c r="T179" s="36" t="str">
        <f>IF(ISNUMBER('Water Data'!T177),IF('Water Data'!T177=-999,"NA",IF('Water Data'!T177&lt;1, "&lt;1", IF('Water Data'!T177&gt;99, "&gt;99", 'Water Data'!T177))),"-")</f>
        <v>-</v>
      </c>
      <c r="U179" s="36" t="str">
        <f>IF(ISNUMBER('Water Data'!U177),IF('Water Data'!U177=-999,"NA",IF('Water Data'!U177&lt;1, "&lt;1", IF('Water Data'!U177&gt;99, "&gt;99", 'Water Data'!U177))),"-")</f>
        <v>-</v>
      </c>
      <c r="V179" s="36" t="str">
        <f>IF(ISNUMBER('Water Data'!V177),IF('Water Data'!V177=-999,"NA",IF('Water Data'!V177&lt;1, "&lt;1", IF('Water Data'!V177&gt;99, "&gt;99", 'Water Data'!V177))),"-")</f>
        <v>-</v>
      </c>
      <c r="W179" s="36" t="str">
        <f>IF(ISNUMBER('Water Data'!W177),IF('Water Data'!W177=-999,"NA",IF('Water Data'!W177&lt;1, "&lt;1", IF('Water Data'!W177&gt;99, "&gt;99", 'Water Data'!W177))),"-")</f>
        <v>-</v>
      </c>
      <c r="X179" s="36" t="str">
        <f>IF(ISNUMBER('Water Data'!X177),IF('Water Data'!X177=-999,"NA",IF('Water Data'!X177&lt;1, "&lt;1", IF('Water Data'!X177&gt;99, "&gt;99", 'Water Data'!X177))),"-")</f>
        <v>-</v>
      </c>
      <c r="Y179" s="36" t="str">
        <f>IF(ISNUMBER('Water Data'!Y177),IF('Water Data'!Y177=-999,"NA",IF('Water Data'!Y177&lt;1, "&lt;1", IF('Water Data'!Y177&gt;99, "&gt;99", 'Water Data'!Y177))),"-")</f>
        <v>-</v>
      </c>
      <c r="Z179" s="39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</row>
    <row xmlns:x14ac="http://schemas.microsoft.com/office/spreadsheetml/2009/9/ac" r="180" s="2" customFormat="true" hidden="true" x14ac:dyDescent="0.2">
      <c r="A180" s="37">
        <f>'Water Data'!A178</f>
        <v>0</v>
      </c>
      <c r="B180" s="5">
        <f>'Water Data'!B178</f>
        <v>0</v>
      </c>
      <c r="C180" s="48">
        <f>'Water Data'!C178</f>
        <v>0</v>
      </c>
      <c r="D180" s="8" t="str">
        <f>IF(ISNUMBER('Water Data'!D178),'Water Data'!D178,"-")</f>
        <v>-</v>
      </c>
      <c r="E180" s="8" t="str">
        <f>IF(ISNUMBER('Water Data'!E178),'Water Data'!E178,"-")</f>
        <v>-</v>
      </c>
      <c r="F180" s="8" t="str">
        <f>IF(ISNUMBER('Water Data'!F178),'Water Data'!F178,"-")</f>
        <v>-</v>
      </c>
      <c r="G180" s="8" t="str">
        <f>IF(ISNUMBER('Water Data'!G178),'Water Data'!G178,"-")</f>
        <v>-</v>
      </c>
      <c r="H180" s="36" t="str">
        <f>IF(ISNUMBER('Water Data'!H178),IF('Water Data'!H178=-999,"NA",IF('Water Data'!H178&lt;1, "&lt;1", IF('Water Data'!H178&gt;99, "&gt;99", 'Water Data'!H178))),"-")</f>
        <v>-</v>
      </c>
      <c r="I180" s="36" t="str">
        <f>IF(ISNUMBER('Water Data'!I178),IF('Water Data'!I178=-999,"NA",IF('Water Data'!I178&lt;1, "&lt;1", IF('Water Data'!I178&gt;99, "&gt;99", 'Water Data'!I178))),"-")</f>
        <v>-</v>
      </c>
      <c r="J180" s="36" t="str">
        <f>IF(ISNUMBER('Water Data'!J178),IF('Water Data'!J178=-999,"NA",IF('Water Data'!J178&lt;1, "&lt;1", IF('Water Data'!J178&gt;99, "&gt;99", 'Water Data'!J178))),"-")</f>
        <v>-</v>
      </c>
      <c r="K180" s="36" t="str">
        <f>IF(ISNUMBER('Water Data'!K178),IF('Water Data'!K178=-999,"NA",IF('Water Data'!K178&lt;1, "&lt;1", IF('Water Data'!K178&gt;99, "&gt;99", 'Water Data'!K178))),"-")</f>
        <v>-</v>
      </c>
      <c r="L180" s="36" t="str">
        <f>IF(ISNUMBER('Water Data'!L178),IF('Water Data'!L178=-999,"NA",IF('Water Data'!L178&lt;1, "&lt;1", IF('Water Data'!L178&gt;99, "&gt;99", 'Water Data'!L178))),"-")</f>
        <v>-</v>
      </c>
      <c r="M180" s="36" t="str">
        <f>IF(ISNUMBER('Water Data'!M178),IF('Water Data'!M178=-999,"NA",IF('Water Data'!M178&lt;1, "&lt;1", IF('Water Data'!M178&gt;99, "&gt;99", 'Water Data'!M178))),"-")</f>
        <v>-</v>
      </c>
      <c r="N180" s="36" t="str">
        <f>IF(ISNUMBER('Water Data'!N178),IF('Water Data'!N178=-999,"NA",IF('Water Data'!N178&lt;1, "&lt;1", IF('Water Data'!N178&gt;99, "&gt;99", 'Water Data'!N178))),"-")</f>
        <v>-</v>
      </c>
      <c r="O180" s="36" t="str">
        <f>IF(ISNUMBER('Water Data'!O178),IF('Water Data'!O178=-999,"NA",IF('Water Data'!O178&lt;1, "&lt;1", IF('Water Data'!O178&gt;99, "&gt;99", 'Water Data'!O178))),"-")</f>
        <v>-</v>
      </c>
      <c r="P180" s="36" t="str">
        <f>IF(ISNUMBER('Water Data'!P178),IF('Water Data'!P178=-999,"NA",IF('Water Data'!P178&lt;1, "&lt;1", IF('Water Data'!P178&gt;99, "&gt;99", 'Water Data'!P178))),"-")</f>
        <v>-</v>
      </c>
      <c r="Q180" s="36" t="str">
        <f>IF(ISNUMBER('Water Data'!Q178),IF('Water Data'!Q178=-999,"NA",IF('Water Data'!Q178&lt;1, "&lt;1", IF('Water Data'!Q178&gt;99, "&gt;99", 'Water Data'!Q178))),"-")</f>
        <v>-</v>
      </c>
      <c r="R180" s="36" t="str">
        <f>IF(ISNUMBER('Water Data'!R178),IF('Water Data'!R178=-999,"NA",IF('Water Data'!R178&lt;1, "&lt;1", IF('Water Data'!R178&gt;99, "&gt;99", 'Water Data'!R178))),"-")</f>
        <v>-</v>
      </c>
      <c r="S180" s="36" t="str">
        <f>IF(ISNUMBER('Water Data'!S178),IF('Water Data'!S178=-999,"NA",IF('Water Data'!S178&lt;1, "&lt;1", IF('Water Data'!S178&gt;99, "&gt;99", 'Water Data'!S178))),"-")</f>
        <v>-</v>
      </c>
      <c r="T180" s="36" t="str">
        <f>IF(ISNUMBER('Water Data'!T178),IF('Water Data'!T178=-999,"NA",IF('Water Data'!T178&lt;1, "&lt;1", IF('Water Data'!T178&gt;99, "&gt;99", 'Water Data'!T178))),"-")</f>
        <v>-</v>
      </c>
      <c r="U180" s="36" t="str">
        <f>IF(ISNUMBER('Water Data'!U178),IF('Water Data'!U178=-999,"NA",IF('Water Data'!U178&lt;1, "&lt;1", IF('Water Data'!U178&gt;99, "&gt;99", 'Water Data'!U178))),"-")</f>
        <v>-</v>
      </c>
      <c r="V180" s="36" t="str">
        <f>IF(ISNUMBER('Water Data'!V178),IF('Water Data'!V178=-999,"NA",IF('Water Data'!V178&lt;1, "&lt;1", IF('Water Data'!V178&gt;99, "&gt;99", 'Water Data'!V178))),"-")</f>
        <v>-</v>
      </c>
      <c r="W180" s="36" t="str">
        <f>IF(ISNUMBER('Water Data'!W178),IF('Water Data'!W178=-999,"NA",IF('Water Data'!W178&lt;1, "&lt;1", IF('Water Data'!W178&gt;99, "&gt;99", 'Water Data'!W178))),"-")</f>
        <v>-</v>
      </c>
      <c r="X180" s="36" t="str">
        <f>IF(ISNUMBER('Water Data'!X178),IF('Water Data'!X178=-999,"NA",IF('Water Data'!X178&lt;1, "&lt;1", IF('Water Data'!X178&gt;99, "&gt;99", 'Water Data'!X178))),"-")</f>
        <v>-</v>
      </c>
      <c r="Y180" s="36" t="str">
        <f>IF(ISNUMBER('Water Data'!Y178),IF('Water Data'!Y178=-999,"NA",IF('Water Data'!Y178&lt;1, "&lt;1", IF('Water Data'!Y178&gt;99, "&gt;99", 'Water Data'!Y178))),"-")</f>
        <v>-</v>
      </c>
      <c r="Z180" s="5"/>
    </row>
    <row xmlns:x14ac="http://schemas.microsoft.com/office/spreadsheetml/2009/9/ac" r="181" s="2" customFormat="true" hidden="true" x14ac:dyDescent="0.2">
      <c r="A181" s="37">
        <f>'Water Data'!A179</f>
        <v>0</v>
      </c>
      <c r="B181" s="5">
        <f>'Water Data'!B179</f>
        <v>0</v>
      </c>
      <c r="C181" s="48">
        <f>'Water Data'!C179</f>
        <v>0</v>
      </c>
      <c r="D181" s="8" t="str">
        <f>IF(ISNUMBER('Water Data'!D179),'Water Data'!D179,"-")</f>
        <v>-</v>
      </c>
      <c r="E181" s="8" t="str">
        <f>IF(ISNUMBER('Water Data'!E179),'Water Data'!E179,"-")</f>
        <v>-</v>
      </c>
      <c r="F181" s="8" t="str">
        <f>IF(ISNUMBER('Water Data'!F179),'Water Data'!F179,"-")</f>
        <v>-</v>
      </c>
      <c r="G181" s="8" t="str">
        <f>IF(ISNUMBER('Water Data'!G179),'Water Data'!G179,"-")</f>
        <v>-</v>
      </c>
      <c r="H181" s="36" t="str">
        <f>IF(ISNUMBER('Water Data'!H179),IF('Water Data'!H179=-999,"NA",IF('Water Data'!H179&lt;1, "&lt;1", IF('Water Data'!H179&gt;99, "&gt;99", 'Water Data'!H179))),"-")</f>
        <v>-</v>
      </c>
      <c r="I181" s="36" t="str">
        <f>IF(ISNUMBER('Water Data'!I179),IF('Water Data'!I179=-999,"NA",IF('Water Data'!I179&lt;1, "&lt;1", IF('Water Data'!I179&gt;99, "&gt;99", 'Water Data'!I179))),"-")</f>
        <v>-</v>
      </c>
      <c r="J181" s="36" t="str">
        <f>IF(ISNUMBER('Water Data'!J179),IF('Water Data'!J179=-999,"NA",IF('Water Data'!J179&lt;1, "&lt;1", IF('Water Data'!J179&gt;99, "&gt;99", 'Water Data'!J179))),"-")</f>
        <v>-</v>
      </c>
      <c r="K181" s="36" t="str">
        <f>IF(ISNUMBER('Water Data'!K179),IF('Water Data'!K179=-999,"NA",IF('Water Data'!K179&lt;1, "&lt;1", IF('Water Data'!K179&gt;99, "&gt;99", 'Water Data'!K179))),"-")</f>
        <v>-</v>
      </c>
      <c r="L181" s="36" t="str">
        <f>IF(ISNUMBER('Water Data'!L179),IF('Water Data'!L179=-999,"NA",IF('Water Data'!L179&lt;1, "&lt;1", IF('Water Data'!L179&gt;99, "&gt;99", 'Water Data'!L179))),"-")</f>
        <v>-</v>
      </c>
      <c r="M181" s="36" t="str">
        <f>IF(ISNUMBER('Water Data'!M179),IF('Water Data'!M179=-999,"NA",IF('Water Data'!M179&lt;1, "&lt;1", IF('Water Data'!M179&gt;99, "&gt;99", 'Water Data'!M179))),"-")</f>
        <v>-</v>
      </c>
      <c r="N181" s="36" t="str">
        <f>IF(ISNUMBER('Water Data'!N179),IF('Water Data'!N179=-999,"NA",IF('Water Data'!N179&lt;1, "&lt;1", IF('Water Data'!N179&gt;99, "&gt;99", 'Water Data'!N179))),"-")</f>
        <v>-</v>
      </c>
      <c r="O181" s="36" t="str">
        <f>IF(ISNUMBER('Water Data'!O179),IF('Water Data'!O179=-999,"NA",IF('Water Data'!O179&lt;1, "&lt;1", IF('Water Data'!O179&gt;99, "&gt;99", 'Water Data'!O179))),"-")</f>
        <v>-</v>
      </c>
      <c r="P181" s="36" t="str">
        <f>IF(ISNUMBER('Water Data'!P179),IF('Water Data'!P179=-999,"NA",IF('Water Data'!P179&lt;1, "&lt;1", IF('Water Data'!P179&gt;99, "&gt;99", 'Water Data'!P179))),"-")</f>
        <v>-</v>
      </c>
      <c r="Q181" s="36" t="str">
        <f>IF(ISNUMBER('Water Data'!Q179),IF('Water Data'!Q179=-999,"NA",IF('Water Data'!Q179&lt;1, "&lt;1", IF('Water Data'!Q179&gt;99, "&gt;99", 'Water Data'!Q179))),"-")</f>
        <v>-</v>
      </c>
      <c r="R181" s="36" t="str">
        <f>IF(ISNUMBER('Water Data'!R179),IF('Water Data'!R179=-999,"NA",IF('Water Data'!R179&lt;1, "&lt;1", IF('Water Data'!R179&gt;99, "&gt;99", 'Water Data'!R179))),"-")</f>
        <v>-</v>
      </c>
      <c r="S181" s="36" t="str">
        <f>IF(ISNUMBER('Water Data'!S179),IF('Water Data'!S179=-999,"NA",IF('Water Data'!S179&lt;1, "&lt;1", IF('Water Data'!S179&gt;99, "&gt;99", 'Water Data'!S179))),"-")</f>
        <v>-</v>
      </c>
      <c r="T181" s="36" t="str">
        <f>IF(ISNUMBER('Water Data'!T179),IF('Water Data'!T179=-999,"NA",IF('Water Data'!T179&lt;1, "&lt;1", IF('Water Data'!T179&gt;99, "&gt;99", 'Water Data'!T179))),"-")</f>
        <v>-</v>
      </c>
      <c r="U181" s="36" t="str">
        <f>IF(ISNUMBER('Water Data'!U179),IF('Water Data'!U179=-999,"NA",IF('Water Data'!U179&lt;1, "&lt;1", IF('Water Data'!U179&gt;99, "&gt;99", 'Water Data'!U179))),"-")</f>
        <v>-</v>
      </c>
      <c r="V181" s="36" t="str">
        <f>IF(ISNUMBER('Water Data'!V179),IF('Water Data'!V179=-999,"NA",IF('Water Data'!V179&lt;1, "&lt;1", IF('Water Data'!V179&gt;99, "&gt;99", 'Water Data'!V179))),"-")</f>
        <v>-</v>
      </c>
      <c r="W181" s="36" t="str">
        <f>IF(ISNUMBER('Water Data'!W179),IF('Water Data'!W179=-999,"NA",IF('Water Data'!W179&lt;1, "&lt;1", IF('Water Data'!W179&gt;99, "&gt;99", 'Water Data'!W179))),"-")</f>
        <v>-</v>
      </c>
      <c r="X181" s="36" t="str">
        <f>IF(ISNUMBER('Water Data'!X179),IF('Water Data'!X179=-999,"NA",IF('Water Data'!X179&lt;1, "&lt;1", IF('Water Data'!X179&gt;99, "&gt;99", 'Water Data'!X179))),"-")</f>
        <v>-</v>
      </c>
      <c r="Y181" s="36" t="str">
        <f>IF(ISNUMBER('Water Data'!Y179),IF('Water Data'!Y179=-999,"NA",IF('Water Data'!Y179&lt;1, "&lt;1", IF('Water Data'!Y179&gt;99, "&gt;99", 'Water Data'!Y179))),"-")</f>
        <v>-</v>
      </c>
      <c r="Z181" s="5"/>
    </row>
    <row xmlns:x14ac="http://schemas.microsoft.com/office/spreadsheetml/2009/9/ac" r="182" s="2" customFormat="true" hidden="true" x14ac:dyDescent="0.2">
      <c r="A182" s="37">
        <f>'Water Data'!A180</f>
        <v>0</v>
      </c>
      <c r="B182" s="5">
        <f>'Water Data'!B180</f>
        <v>0</v>
      </c>
      <c r="C182" s="48">
        <f>'Water Data'!C180</f>
        <v>0</v>
      </c>
      <c r="D182" s="8" t="str">
        <f>IF(ISNUMBER('Water Data'!D180),'Water Data'!D180,"-")</f>
        <v>-</v>
      </c>
      <c r="E182" s="8" t="str">
        <f>IF(ISNUMBER('Water Data'!E180),'Water Data'!E180,"-")</f>
        <v>-</v>
      </c>
      <c r="F182" s="8" t="str">
        <f>IF(ISNUMBER('Water Data'!F180),'Water Data'!F180,"-")</f>
        <v>-</v>
      </c>
      <c r="G182" s="8" t="str">
        <f>IF(ISNUMBER('Water Data'!G180),'Water Data'!G180,"-")</f>
        <v>-</v>
      </c>
      <c r="H182" s="36" t="str">
        <f>IF(ISNUMBER('Water Data'!H180),IF('Water Data'!H180=-999,"NA",IF('Water Data'!H180&lt;1, "&lt;1", IF('Water Data'!H180&gt;99, "&gt;99", 'Water Data'!H180))),"-")</f>
        <v>-</v>
      </c>
      <c r="I182" s="36" t="str">
        <f>IF(ISNUMBER('Water Data'!I180),IF('Water Data'!I180=-999,"NA",IF('Water Data'!I180&lt;1, "&lt;1", IF('Water Data'!I180&gt;99, "&gt;99", 'Water Data'!I180))),"-")</f>
        <v>-</v>
      </c>
      <c r="J182" s="36" t="str">
        <f>IF(ISNUMBER('Water Data'!J180),IF('Water Data'!J180=-999,"NA",IF('Water Data'!J180&lt;1, "&lt;1", IF('Water Data'!J180&gt;99, "&gt;99", 'Water Data'!J180))),"-")</f>
        <v>-</v>
      </c>
      <c r="K182" s="36" t="str">
        <f>IF(ISNUMBER('Water Data'!K180),IF('Water Data'!K180=-999,"NA",IF('Water Data'!K180&lt;1, "&lt;1", IF('Water Data'!K180&gt;99, "&gt;99", 'Water Data'!K180))),"-")</f>
        <v>-</v>
      </c>
      <c r="L182" s="36" t="str">
        <f>IF(ISNUMBER('Water Data'!L180),IF('Water Data'!L180=-999,"NA",IF('Water Data'!L180&lt;1, "&lt;1", IF('Water Data'!L180&gt;99, "&gt;99", 'Water Data'!L180))),"-")</f>
        <v>-</v>
      </c>
      <c r="M182" s="36" t="str">
        <f>IF(ISNUMBER('Water Data'!M180),IF('Water Data'!M180=-999,"NA",IF('Water Data'!M180&lt;1, "&lt;1", IF('Water Data'!M180&gt;99, "&gt;99", 'Water Data'!M180))),"-")</f>
        <v>-</v>
      </c>
      <c r="N182" s="36" t="str">
        <f>IF(ISNUMBER('Water Data'!N180),IF('Water Data'!N180=-999,"NA",IF('Water Data'!N180&lt;1, "&lt;1", IF('Water Data'!N180&gt;99, "&gt;99", 'Water Data'!N180))),"-")</f>
        <v>-</v>
      </c>
      <c r="O182" s="36" t="str">
        <f>IF(ISNUMBER('Water Data'!O180),IF('Water Data'!O180=-999,"NA",IF('Water Data'!O180&lt;1, "&lt;1", IF('Water Data'!O180&gt;99, "&gt;99", 'Water Data'!O180))),"-")</f>
        <v>-</v>
      </c>
      <c r="P182" s="36" t="str">
        <f>IF(ISNUMBER('Water Data'!P180),IF('Water Data'!P180=-999,"NA",IF('Water Data'!P180&lt;1, "&lt;1", IF('Water Data'!P180&gt;99, "&gt;99", 'Water Data'!P180))),"-")</f>
        <v>-</v>
      </c>
      <c r="Q182" s="36" t="str">
        <f>IF(ISNUMBER('Water Data'!Q180),IF('Water Data'!Q180=-999,"NA",IF('Water Data'!Q180&lt;1, "&lt;1", IF('Water Data'!Q180&gt;99, "&gt;99", 'Water Data'!Q180))),"-")</f>
        <v>-</v>
      </c>
      <c r="R182" s="36" t="str">
        <f>IF(ISNUMBER('Water Data'!R180),IF('Water Data'!R180=-999,"NA",IF('Water Data'!R180&lt;1, "&lt;1", IF('Water Data'!R180&gt;99, "&gt;99", 'Water Data'!R180))),"-")</f>
        <v>-</v>
      </c>
      <c r="S182" s="36" t="str">
        <f>IF(ISNUMBER('Water Data'!S180),IF('Water Data'!S180=-999,"NA",IF('Water Data'!S180&lt;1, "&lt;1", IF('Water Data'!S180&gt;99, "&gt;99", 'Water Data'!S180))),"-")</f>
        <v>-</v>
      </c>
      <c r="T182" s="36" t="str">
        <f>IF(ISNUMBER('Water Data'!T180),IF('Water Data'!T180=-999,"NA",IF('Water Data'!T180&lt;1, "&lt;1", IF('Water Data'!T180&gt;99, "&gt;99", 'Water Data'!T180))),"-")</f>
        <v>-</v>
      </c>
      <c r="U182" s="36" t="str">
        <f>IF(ISNUMBER('Water Data'!U180),IF('Water Data'!U180=-999,"NA",IF('Water Data'!U180&lt;1, "&lt;1", IF('Water Data'!U180&gt;99, "&gt;99", 'Water Data'!U180))),"-")</f>
        <v>-</v>
      </c>
      <c r="V182" s="36" t="str">
        <f>IF(ISNUMBER('Water Data'!V180),IF('Water Data'!V180=-999,"NA",IF('Water Data'!V180&lt;1, "&lt;1", IF('Water Data'!V180&gt;99, "&gt;99", 'Water Data'!V180))),"-")</f>
        <v>-</v>
      </c>
      <c r="W182" s="36" t="str">
        <f>IF(ISNUMBER('Water Data'!W180),IF('Water Data'!W180=-999,"NA",IF('Water Data'!W180&lt;1, "&lt;1", IF('Water Data'!W180&gt;99, "&gt;99", 'Water Data'!W180))),"-")</f>
        <v>-</v>
      </c>
      <c r="X182" s="36" t="str">
        <f>IF(ISNUMBER('Water Data'!X180),IF('Water Data'!X180=-999,"NA",IF('Water Data'!X180&lt;1, "&lt;1", IF('Water Data'!X180&gt;99, "&gt;99", 'Water Data'!X180))),"-")</f>
        <v>-</v>
      </c>
      <c r="Y182" s="36" t="str">
        <f>IF(ISNUMBER('Water Data'!Y180),IF('Water Data'!Y180=-999,"NA",IF('Water Data'!Y180&lt;1, "&lt;1", IF('Water Data'!Y180&gt;99, "&gt;99", 'Water Data'!Y180))),"-")</f>
        <v>-</v>
      </c>
      <c r="Z182" s="5"/>
    </row>
    <row xmlns:x14ac="http://schemas.microsoft.com/office/spreadsheetml/2009/9/ac" r="183" s="2" customFormat="true" hidden="true" x14ac:dyDescent="0.2">
      <c r="A183" s="37">
        <f>'Water Data'!A181</f>
        <v>0</v>
      </c>
      <c r="B183" s="5">
        <f>'Water Data'!B181</f>
        <v>0</v>
      </c>
      <c r="C183" s="48">
        <f>'Water Data'!C181</f>
        <v>0</v>
      </c>
      <c r="D183" s="8" t="str">
        <f>IF(ISNUMBER('Water Data'!D181),'Water Data'!D181,"-")</f>
        <v>-</v>
      </c>
      <c r="E183" s="8" t="str">
        <f>IF(ISNUMBER('Water Data'!E181),'Water Data'!E181,"-")</f>
        <v>-</v>
      </c>
      <c r="F183" s="8" t="str">
        <f>IF(ISNUMBER('Water Data'!F181),'Water Data'!F181,"-")</f>
        <v>-</v>
      </c>
      <c r="G183" s="8" t="str">
        <f>IF(ISNUMBER('Water Data'!G181),'Water Data'!G181,"-")</f>
        <v>-</v>
      </c>
      <c r="H183" s="36" t="str">
        <f>IF(ISNUMBER('Water Data'!H181),IF('Water Data'!H181=-999,"NA",IF('Water Data'!H181&lt;1, "&lt;1", IF('Water Data'!H181&gt;99, "&gt;99", 'Water Data'!H181))),"-")</f>
        <v>-</v>
      </c>
      <c r="I183" s="36" t="str">
        <f>IF(ISNUMBER('Water Data'!I181),IF('Water Data'!I181=-999,"NA",IF('Water Data'!I181&lt;1, "&lt;1", IF('Water Data'!I181&gt;99, "&gt;99", 'Water Data'!I181))),"-")</f>
        <v>-</v>
      </c>
      <c r="J183" s="36" t="str">
        <f>IF(ISNUMBER('Water Data'!J181),IF('Water Data'!J181=-999,"NA",IF('Water Data'!J181&lt;1, "&lt;1", IF('Water Data'!J181&gt;99, "&gt;99", 'Water Data'!J181))),"-")</f>
        <v>-</v>
      </c>
      <c r="K183" s="36" t="str">
        <f>IF(ISNUMBER('Water Data'!K181),IF('Water Data'!K181=-999,"NA",IF('Water Data'!K181&lt;1, "&lt;1", IF('Water Data'!K181&gt;99, "&gt;99", 'Water Data'!K181))),"-")</f>
        <v>-</v>
      </c>
      <c r="L183" s="36" t="str">
        <f>IF(ISNUMBER('Water Data'!L181),IF('Water Data'!L181=-999,"NA",IF('Water Data'!L181&lt;1, "&lt;1", IF('Water Data'!L181&gt;99, "&gt;99", 'Water Data'!L181))),"-")</f>
        <v>-</v>
      </c>
      <c r="M183" s="36" t="str">
        <f>IF(ISNUMBER('Water Data'!M181),IF('Water Data'!M181=-999,"NA",IF('Water Data'!M181&lt;1, "&lt;1", IF('Water Data'!M181&gt;99, "&gt;99", 'Water Data'!M181))),"-")</f>
        <v>-</v>
      </c>
      <c r="N183" s="36" t="str">
        <f>IF(ISNUMBER('Water Data'!N181),IF('Water Data'!N181=-999,"NA",IF('Water Data'!N181&lt;1, "&lt;1", IF('Water Data'!N181&gt;99, "&gt;99", 'Water Data'!N181))),"-")</f>
        <v>-</v>
      </c>
      <c r="O183" s="36" t="str">
        <f>IF(ISNUMBER('Water Data'!O181),IF('Water Data'!O181=-999,"NA",IF('Water Data'!O181&lt;1, "&lt;1", IF('Water Data'!O181&gt;99, "&gt;99", 'Water Data'!O181))),"-")</f>
        <v>-</v>
      </c>
      <c r="P183" s="36" t="str">
        <f>IF(ISNUMBER('Water Data'!P181),IF('Water Data'!P181=-999,"NA",IF('Water Data'!P181&lt;1, "&lt;1", IF('Water Data'!P181&gt;99, "&gt;99", 'Water Data'!P181))),"-")</f>
        <v>-</v>
      </c>
      <c r="Q183" s="36" t="str">
        <f>IF(ISNUMBER('Water Data'!Q181),IF('Water Data'!Q181=-999,"NA",IF('Water Data'!Q181&lt;1, "&lt;1", IF('Water Data'!Q181&gt;99, "&gt;99", 'Water Data'!Q181))),"-")</f>
        <v>-</v>
      </c>
      <c r="R183" s="36" t="str">
        <f>IF(ISNUMBER('Water Data'!R181),IF('Water Data'!R181=-999,"NA",IF('Water Data'!R181&lt;1, "&lt;1", IF('Water Data'!R181&gt;99, "&gt;99", 'Water Data'!R181))),"-")</f>
        <v>-</v>
      </c>
      <c r="S183" s="36" t="str">
        <f>IF(ISNUMBER('Water Data'!S181),IF('Water Data'!S181=-999,"NA",IF('Water Data'!S181&lt;1, "&lt;1", IF('Water Data'!S181&gt;99, "&gt;99", 'Water Data'!S181))),"-")</f>
        <v>-</v>
      </c>
      <c r="T183" s="36" t="str">
        <f>IF(ISNUMBER('Water Data'!T181),IF('Water Data'!T181=-999,"NA",IF('Water Data'!T181&lt;1, "&lt;1", IF('Water Data'!T181&gt;99, "&gt;99", 'Water Data'!T181))),"-")</f>
        <v>-</v>
      </c>
      <c r="U183" s="36" t="str">
        <f>IF(ISNUMBER('Water Data'!U181),IF('Water Data'!U181=-999,"NA",IF('Water Data'!U181&lt;1, "&lt;1", IF('Water Data'!U181&gt;99, "&gt;99", 'Water Data'!U181))),"-")</f>
        <v>-</v>
      </c>
      <c r="V183" s="36" t="str">
        <f>IF(ISNUMBER('Water Data'!V181),IF('Water Data'!V181=-999,"NA",IF('Water Data'!V181&lt;1, "&lt;1", IF('Water Data'!V181&gt;99, "&gt;99", 'Water Data'!V181))),"-")</f>
        <v>-</v>
      </c>
      <c r="W183" s="36" t="str">
        <f>IF(ISNUMBER('Water Data'!W181),IF('Water Data'!W181=-999,"NA",IF('Water Data'!W181&lt;1, "&lt;1", IF('Water Data'!W181&gt;99, "&gt;99", 'Water Data'!W181))),"-")</f>
        <v>-</v>
      </c>
      <c r="X183" s="36" t="str">
        <f>IF(ISNUMBER('Water Data'!X181),IF('Water Data'!X181=-999,"NA",IF('Water Data'!X181&lt;1, "&lt;1", IF('Water Data'!X181&gt;99, "&gt;99", 'Water Data'!X181))),"-")</f>
        <v>-</v>
      </c>
      <c r="Y183" s="36" t="str">
        <f>IF(ISNUMBER('Water Data'!Y181),IF('Water Data'!Y181=-999,"NA",IF('Water Data'!Y181&lt;1, "&lt;1", IF('Water Data'!Y181&gt;99, "&gt;99", 'Water Data'!Y181))),"-")</f>
        <v>-</v>
      </c>
      <c r="Z183" s="5"/>
    </row>
    <row xmlns:x14ac="http://schemas.microsoft.com/office/spreadsheetml/2009/9/ac" r="184" s="2" customFormat="true" hidden="true" x14ac:dyDescent="0.2">
      <c r="A184" s="37">
        <f>'Water Data'!A182</f>
        <v>0</v>
      </c>
      <c r="B184" s="5">
        <f>'Water Data'!B182</f>
        <v>0</v>
      </c>
      <c r="C184" s="48">
        <f>'Water Data'!C182</f>
        <v>0</v>
      </c>
      <c r="D184" s="8" t="str">
        <f>IF(ISNUMBER('Water Data'!D182),'Water Data'!D182,"-")</f>
        <v>-</v>
      </c>
      <c r="E184" s="8" t="str">
        <f>IF(ISNUMBER('Water Data'!E182),'Water Data'!E182,"-")</f>
        <v>-</v>
      </c>
      <c r="F184" s="8" t="str">
        <f>IF(ISNUMBER('Water Data'!F182),'Water Data'!F182,"-")</f>
        <v>-</v>
      </c>
      <c r="G184" s="8" t="str">
        <f>IF(ISNUMBER('Water Data'!G182),'Water Data'!G182,"-")</f>
        <v>-</v>
      </c>
      <c r="H184" s="36" t="str">
        <f>IF(ISNUMBER('Water Data'!H182),IF('Water Data'!H182=-999,"NA",IF('Water Data'!H182&lt;1, "&lt;1", IF('Water Data'!H182&gt;99, "&gt;99", 'Water Data'!H182))),"-")</f>
        <v>-</v>
      </c>
      <c r="I184" s="36" t="str">
        <f>IF(ISNUMBER('Water Data'!I182),IF('Water Data'!I182=-999,"NA",IF('Water Data'!I182&lt;1, "&lt;1", IF('Water Data'!I182&gt;99, "&gt;99", 'Water Data'!I182))),"-")</f>
        <v>-</v>
      </c>
      <c r="J184" s="36" t="str">
        <f>IF(ISNUMBER('Water Data'!J182),IF('Water Data'!J182=-999,"NA",IF('Water Data'!J182&lt;1, "&lt;1", IF('Water Data'!J182&gt;99, "&gt;99", 'Water Data'!J182))),"-")</f>
        <v>-</v>
      </c>
      <c r="K184" s="36" t="str">
        <f>IF(ISNUMBER('Water Data'!K182),IF('Water Data'!K182=-999,"NA",IF('Water Data'!K182&lt;1, "&lt;1", IF('Water Data'!K182&gt;99, "&gt;99", 'Water Data'!K182))),"-")</f>
        <v>-</v>
      </c>
      <c r="L184" s="36" t="str">
        <f>IF(ISNUMBER('Water Data'!L182),IF('Water Data'!L182=-999,"NA",IF('Water Data'!L182&lt;1, "&lt;1", IF('Water Data'!L182&gt;99, "&gt;99", 'Water Data'!L182))),"-")</f>
        <v>-</v>
      </c>
      <c r="M184" s="36" t="str">
        <f>IF(ISNUMBER('Water Data'!M182),IF('Water Data'!M182=-999,"NA",IF('Water Data'!M182&lt;1, "&lt;1", IF('Water Data'!M182&gt;99, "&gt;99", 'Water Data'!M182))),"-")</f>
        <v>-</v>
      </c>
      <c r="N184" s="36" t="str">
        <f>IF(ISNUMBER('Water Data'!N182),IF('Water Data'!N182=-999,"NA",IF('Water Data'!N182&lt;1, "&lt;1", IF('Water Data'!N182&gt;99, "&gt;99", 'Water Data'!N182))),"-")</f>
        <v>-</v>
      </c>
      <c r="O184" s="36" t="str">
        <f>IF(ISNUMBER('Water Data'!O182),IF('Water Data'!O182=-999,"NA",IF('Water Data'!O182&lt;1, "&lt;1", IF('Water Data'!O182&gt;99, "&gt;99", 'Water Data'!O182))),"-")</f>
        <v>-</v>
      </c>
      <c r="P184" s="36" t="str">
        <f>IF(ISNUMBER('Water Data'!P182),IF('Water Data'!P182=-999,"NA",IF('Water Data'!P182&lt;1, "&lt;1", IF('Water Data'!P182&gt;99, "&gt;99", 'Water Data'!P182))),"-")</f>
        <v>-</v>
      </c>
      <c r="Q184" s="36" t="str">
        <f>IF(ISNUMBER('Water Data'!Q182),IF('Water Data'!Q182=-999,"NA",IF('Water Data'!Q182&lt;1, "&lt;1", IF('Water Data'!Q182&gt;99, "&gt;99", 'Water Data'!Q182))),"-")</f>
        <v>-</v>
      </c>
      <c r="R184" s="36" t="str">
        <f>IF(ISNUMBER('Water Data'!R182),IF('Water Data'!R182=-999,"NA",IF('Water Data'!R182&lt;1, "&lt;1", IF('Water Data'!R182&gt;99, "&gt;99", 'Water Data'!R182))),"-")</f>
        <v>-</v>
      </c>
      <c r="S184" s="36" t="str">
        <f>IF(ISNUMBER('Water Data'!S182),IF('Water Data'!S182=-999,"NA",IF('Water Data'!S182&lt;1, "&lt;1", IF('Water Data'!S182&gt;99, "&gt;99", 'Water Data'!S182))),"-")</f>
        <v>-</v>
      </c>
      <c r="T184" s="36" t="str">
        <f>IF(ISNUMBER('Water Data'!T182),IF('Water Data'!T182=-999,"NA",IF('Water Data'!T182&lt;1, "&lt;1", IF('Water Data'!T182&gt;99, "&gt;99", 'Water Data'!T182))),"-")</f>
        <v>-</v>
      </c>
      <c r="U184" s="36" t="str">
        <f>IF(ISNUMBER('Water Data'!U182),IF('Water Data'!U182=-999,"NA",IF('Water Data'!U182&lt;1, "&lt;1", IF('Water Data'!U182&gt;99, "&gt;99", 'Water Data'!U182))),"-")</f>
        <v>-</v>
      </c>
      <c r="V184" s="36" t="str">
        <f>IF(ISNUMBER('Water Data'!V182),IF('Water Data'!V182=-999,"NA",IF('Water Data'!V182&lt;1, "&lt;1", IF('Water Data'!V182&gt;99, "&gt;99", 'Water Data'!V182))),"-")</f>
        <v>-</v>
      </c>
      <c r="W184" s="36" t="str">
        <f>IF(ISNUMBER('Water Data'!W182),IF('Water Data'!W182=-999,"NA",IF('Water Data'!W182&lt;1, "&lt;1", IF('Water Data'!W182&gt;99, "&gt;99", 'Water Data'!W182))),"-")</f>
        <v>-</v>
      </c>
      <c r="X184" s="36" t="str">
        <f>IF(ISNUMBER('Water Data'!X182),IF('Water Data'!X182=-999,"NA",IF('Water Data'!X182&lt;1, "&lt;1", IF('Water Data'!X182&gt;99, "&gt;99", 'Water Data'!X182))),"-")</f>
        <v>-</v>
      </c>
      <c r="Y184" s="36" t="str">
        <f>IF(ISNUMBER('Water Data'!Y182),IF('Water Data'!Y182=-999,"NA",IF('Water Data'!Y182&lt;1, "&lt;1", IF('Water Data'!Y182&gt;99, "&gt;99", 'Water Data'!Y182))),"-")</f>
        <v>-</v>
      </c>
      <c r="Z184" s="5"/>
    </row>
    <row xmlns:x14ac="http://schemas.microsoft.com/office/spreadsheetml/2009/9/ac" r="185" s="2" customFormat="true" hidden="true" x14ac:dyDescent="0.2">
      <c r="A185" s="37">
        <f>'Water Data'!A183</f>
        <v>0</v>
      </c>
      <c r="B185" s="5">
        <f>'Water Data'!B183</f>
        <v>0</v>
      </c>
      <c r="C185" s="48">
        <f>'Water Data'!C183</f>
        <v>0</v>
      </c>
      <c r="D185" s="8" t="str">
        <f>IF(ISNUMBER('Water Data'!D183),'Water Data'!D183,"-")</f>
        <v>-</v>
      </c>
      <c r="E185" s="8" t="str">
        <f>IF(ISNUMBER('Water Data'!E183),'Water Data'!E183,"-")</f>
        <v>-</v>
      </c>
      <c r="F185" s="8" t="str">
        <f>IF(ISNUMBER('Water Data'!F183),'Water Data'!F183,"-")</f>
        <v>-</v>
      </c>
      <c r="G185" s="8" t="str">
        <f>IF(ISNUMBER('Water Data'!G183),'Water Data'!G183,"-")</f>
        <v>-</v>
      </c>
      <c r="H185" s="36" t="str">
        <f>IF(ISNUMBER('Water Data'!H183),IF('Water Data'!H183=-999,"NA",IF('Water Data'!H183&lt;1, "&lt;1", IF('Water Data'!H183&gt;99, "&gt;99", 'Water Data'!H183))),"-")</f>
        <v>-</v>
      </c>
      <c r="I185" s="36" t="str">
        <f>IF(ISNUMBER('Water Data'!I183),IF('Water Data'!I183=-999,"NA",IF('Water Data'!I183&lt;1, "&lt;1", IF('Water Data'!I183&gt;99, "&gt;99", 'Water Data'!I183))),"-")</f>
        <v>-</v>
      </c>
      <c r="J185" s="36" t="str">
        <f>IF(ISNUMBER('Water Data'!J183),IF('Water Data'!J183=-999,"NA",IF('Water Data'!J183&lt;1, "&lt;1", IF('Water Data'!J183&gt;99, "&gt;99", 'Water Data'!J183))),"-")</f>
        <v>-</v>
      </c>
      <c r="K185" s="36" t="str">
        <f>IF(ISNUMBER('Water Data'!K183),IF('Water Data'!K183=-999,"NA",IF('Water Data'!K183&lt;1, "&lt;1", IF('Water Data'!K183&gt;99, "&gt;99", 'Water Data'!K183))),"-")</f>
        <v>-</v>
      </c>
      <c r="L185" s="36" t="str">
        <f>IF(ISNUMBER('Water Data'!L183),IF('Water Data'!L183=-999,"NA",IF('Water Data'!L183&lt;1, "&lt;1", IF('Water Data'!L183&gt;99, "&gt;99", 'Water Data'!L183))),"-")</f>
        <v>-</v>
      </c>
      <c r="M185" s="36" t="str">
        <f>IF(ISNUMBER('Water Data'!M183),IF('Water Data'!M183=-999,"NA",IF('Water Data'!M183&lt;1, "&lt;1", IF('Water Data'!M183&gt;99, "&gt;99", 'Water Data'!M183))),"-")</f>
        <v>-</v>
      </c>
      <c r="N185" s="36" t="str">
        <f>IF(ISNUMBER('Water Data'!N183),IF('Water Data'!N183=-999,"NA",IF('Water Data'!N183&lt;1, "&lt;1", IF('Water Data'!N183&gt;99, "&gt;99", 'Water Data'!N183))),"-")</f>
        <v>-</v>
      </c>
      <c r="O185" s="36" t="str">
        <f>IF(ISNUMBER('Water Data'!O183),IF('Water Data'!O183=-999,"NA",IF('Water Data'!O183&lt;1, "&lt;1", IF('Water Data'!O183&gt;99, "&gt;99", 'Water Data'!O183))),"-")</f>
        <v>-</v>
      </c>
      <c r="P185" s="36" t="str">
        <f>IF(ISNUMBER('Water Data'!P183),IF('Water Data'!P183=-999,"NA",IF('Water Data'!P183&lt;1, "&lt;1", IF('Water Data'!P183&gt;99, "&gt;99", 'Water Data'!P183))),"-")</f>
        <v>-</v>
      </c>
      <c r="Q185" s="36" t="str">
        <f>IF(ISNUMBER('Water Data'!Q183),IF('Water Data'!Q183=-999,"NA",IF('Water Data'!Q183&lt;1, "&lt;1", IF('Water Data'!Q183&gt;99, "&gt;99", 'Water Data'!Q183))),"-")</f>
        <v>-</v>
      </c>
      <c r="R185" s="36" t="str">
        <f>IF(ISNUMBER('Water Data'!R183),IF('Water Data'!R183=-999,"NA",IF('Water Data'!R183&lt;1, "&lt;1", IF('Water Data'!R183&gt;99, "&gt;99", 'Water Data'!R183))),"-")</f>
        <v>-</v>
      </c>
      <c r="S185" s="36" t="str">
        <f>IF(ISNUMBER('Water Data'!S183),IF('Water Data'!S183=-999,"NA",IF('Water Data'!S183&lt;1, "&lt;1", IF('Water Data'!S183&gt;99, "&gt;99", 'Water Data'!S183))),"-")</f>
        <v>-</v>
      </c>
      <c r="T185" s="36" t="str">
        <f>IF(ISNUMBER('Water Data'!T183),IF('Water Data'!T183=-999,"NA",IF('Water Data'!T183&lt;1, "&lt;1", IF('Water Data'!T183&gt;99, "&gt;99", 'Water Data'!T183))),"-")</f>
        <v>-</v>
      </c>
      <c r="U185" s="36" t="str">
        <f>IF(ISNUMBER('Water Data'!U183),IF('Water Data'!U183=-999,"NA",IF('Water Data'!U183&lt;1, "&lt;1", IF('Water Data'!U183&gt;99, "&gt;99", 'Water Data'!U183))),"-")</f>
        <v>-</v>
      </c>
      <c r="V185" s="36" t="str">
        <f>IF(ISNUMBER('Water Data'!V183),IF('Water Data'!V183=-999,"NA",IF('Water Data'!V183&lt;1, "&lt;1", IF('Water Data'!V183&gt;99, "&gt;99", 'Water Data'!V183))),"-")</f>
        <v>-</v>
      </c>
      <c r="W185" s="36" t="str">
        <f>IF(ISNUMBER('Water Data'!W183),IF('Water Data'!W183=-999,"NA",IF('Water Data'!W183&lt;1, "&lt;1", IF('Water Data'!W183&gt;99, "&gt;99", 'Water Data'!W183))),"-")</f>
        <v>-</v>
      </c>
      <c r="X185" s="36" t="str">
        <f>IF(ISNUMBER('Water Data'!X183),IF('Water Data'!X183=-999,"NA",IF('Water Data'!X183&lt;1, "&lt;1", IF('Water Data'!X183&gt;99, "&gt;99", 'Water Data'!X183))),"-")</f>
        <v>-</v>
      </c>
      <c r="Y185" s="36" t="str">
        <f>IF(ISNUMBER('Water Data'!Y183),IF('Water Data'!Y183=-999,"NA",IF('Water Data'!Y183&lt;1, "&lt;1", IF('Water Data'!Y183&gt;99, "&gt;99", 'Water Data'!Y183))),"-")</f>
        <v>-</v>
      </c>
      <c r="Z185" s="5"/>
    </row>
    <row xmlns:x14ac="http://schemas.microsoft.com/office/spreadsheetml/2009/9/ac" r="186" s="2" customFormat="true" hidden="true" x14ac:dyDescent="0.2">
      <c r="A186" s="37">
        <f>'Water Data'!A184</f>
        <v>0</v>
      </c>
      <c r="B186" s="5">
        <f>'Water Data'!B184</f>
        <v>0</v>
      </c>
      <c r="C186" s="48">
        <f>'Water Data'!C184</f>
        <v>0</v>
      </c>
      <c r="D186" s="8" t="str">
        <f>IF(ISNUMBER('Water Data'!D184),'Water Data'!D184,"-")</f>
        <v>-</v>
      </c>
      <c r="E186" s="8" t="str">
        <f>IF(ISNUMBER('Water Data'!E184),'Water Data'!E184,"-")</f>
        <v>-</v>
      </c>
      <c r="F186" s="8" t="str">
        <f>IF(ISNUMBER('Water Data'!F184),'Water Data'!F184,"-")</f>
        <v>-</v>
      </c>
      <c r="G186" s="8" t="str">
        <f>IF(ISNUMBER('Water Data'!G184),'Water Data'!G184,"-")</f>
        <v>-</v>
      </c>
      <c r="H186" s="36" t="str">
        <f>IF(ISNUMBER('Water Data'!H184),IF('Water Data'!H184=-999,"NA",IF('Water Data'!H184&lt;1, "&lt;1", IF('Water Data'!H184&gt;99, "&gt;99", 'Water Data'!H184))),"-")</f>
        <v>-</v>
      </c>
      <c r="I186" s="36" t="str">
        <f>IF(ISNUMBER('Water Data'!I184),IF('Water Data'!I184=-999,"NA",IF('Water Data'!I184&lt;1, "&lt;1", IF('Water Data'!I184&gt;99, "&gt;99", 'Water Data'!I184))),"-")</f>
        <v>-</v>
      </c>
      <c r="J186" s="36" t="str">
        <f>IF(ISNUMBER('Water Data'!J184),IF('Water Data'!J184=-999,"NA",IF('Water Data'!J184&lt;1, "&lt;1", IF('Water Data'!J184&gt;99, "&gt;99", 'Water Data'!J184))),"-")</f>
        <v>-</v>
      </c>
      <c r="K186" s="36" t="str">
        <f>IF(ISNUMBER('Water Data'!K184),IF('Water Data'!K184=-999,"NA",IF('Water Data'!K184&lt;1, "&lt;1", IF('Water Data'!K184&gt;99, "&gt;99", 'Water Data'!K184))),"-")</f>
        <v>-</v>
      </c>
      <c r="L186" s="36" t="str">
        <f>IF(ISNUMBER('Water Data'!L184),IF('Water Data'!L184=-999,"NA",IF('Water Data'!L184&lt;1, "&lt;1", IF('Water Data'!L184&gt;99, "&gt;99", 'Water Data'!L184))),"-")</f>
        <v>-</v>
      </c>
      <c r="M186" s="36" t="str">
        <f>IF(ISNUMBER('Water Data'!M184),IF('Water Data'!M184=-999,"NA",IF('Water Data'!M184&lt;1, "&lt;1", IF('Water Data'!M184&gt;99, "&gt;99", 'Water Data'!M184))),"-")</f>
        <v>-</v>
      </c>
      <c r="N186" s="36" t="str">
        <f>IF(ISNUMBER('Water Data'!N184),IF('Water Data'!N184=-999,"NA",IF('Water Data'!N184&lt;1, "&lt;1", IF('Water Data'!N184&gt;99, "&gt;99", 'Water Data'!N184))),"-")</f>
        <v>-</v>
      </c>
      <c r="O186" s="36" t="str">
        <f>IF(ISNUMBER('Water Data'!O184),IF('Water Data'!O184=-999,"NA",IF('Water Data'!O184&lt;1, "&lt;1", IF('Water Data'!O184&gt;99, "&gt;99", 'Water Data'!O184))),"-")</f>
        <v>-</v>
      </c>
      <c r="P186" s="36" t="str">
        <f>IF(ISNUMBER('Water Data'!P184),IF('Water Data'!P184=-999,"NA",IF('Water Data'!P184&lt;1, "&lt;1", IF('Water Data'!P184&gt;99, "&gt;99", 'Water Data'!P184))),"-")</f>
        <v>-</v>
      </c>
      <c r="Q186" s="36" t="str">
        <f>IF(ISNUMBER('Water Data'!Q184),IF('Water Data'!Q184=-999,"NA",IF('Water Data'!Q184&lt;1, "&lt;1", IF('Water Data'!Q184&gt;99, "&gt;99", 'Water Data'!Q184))),"-")</f>
        <v>-</v>
      </c>
      <c r="R186" s="36" t="str">
        <f>IF(ISNUMBER('Water Data'!R184),IF('Water Data'!R184=-999,"NA",IF('Water Data'!R184&lt;1, "&lt;1", IF('Water Data'!R184&gt;99, "&gt;99", 'Water Data'!R184))),"-")</f>
        <v>-</v>
      </c>
      <c r="S186" s="36" t="str">
        <f>IF(ISNUMBER('Water Data'!S184),IF('Water Data'!S184=-999,"NA",IF('Water Data'!S184&lt;1, "&lt;1", IF('Water Data'!S184&gt;99, "&gt;99", 'Water Data'!S184))),"-")</f>
        <v>-</v>
      </c>
      <c r="T186" s="36" t="str">
        <f>IF(ISNUMBER('Water Data'!T184),IF('Water Data'!T184=-999,"NA",IF('Water Data'!T184&lt;1, "&lt;1", IF('Water Data'!T184&gt;99, "&gt;99", 'Water Data'!T184))),"-")</f>
        <v>-</v>
      </c>
      <c r="U186" s="36" t="str">
        <f>IF(ISNUMBER('Water Data'!U184),IF('Water Data'!U184=-999,"NA",IF('Water Data'!U184&lt;1, "&lt;1", IF('Water Data'!U184&gt;99, "&gt;99", 'Water Data'!U184))),"-")</f>
        <v>-</v>
      </c>
      <c r="V186" s="36" t="str">
        <f>IF(ISNUMBER('Water Data'!V184),IF('Water Data'!V184=-999,"NA",IF('Water Data'!V184&lt;1, "&lt;1", IF('Water Data'!V184&gt;99, "&gt;99", 'Water Data'!V184))),"-")</f>
        <v>-</v>
      </c>
      <c r="W186" s="36" t="str">
        <f>IF(ISNUMBER('Water Data'!W184),IF('Water Data'!W184=-999,"NA",IF('Water Data'!W184&lt;1, "&lt;1", IF('Water Data'!W184&gt;99, "&gt;99", 'Water Data'!W184))),"-")</f>
        <v>-</v>
      </c>
      <c r="X186" s="36" t="str">
        <f>IF(ISNUMBER('Water Data'!X184),IF('Water Data'!X184=-999,"NA",IF('Water Data'!X184&lt;1, "&lt;1", IF('Water Data'!X184&gt;99, "&gt;99", 'Water Data'!X184))),"-")</f>
        <v>-</v>
      </c>
      <c r="Y186" s="36" t="str">
        <f>IF(ISNUMBER('Water Data'!Y184),IF('Water Data'!Y184=-999,"NA",IF('Water Data'!Y184&lt;1, "&lt;1", IF('Water Data'!Y184&gt;99, "&gt;99", 'Water Data'!Y184))),"-")</f>
        <v>-</v>
      </c>
      <c r="Z186" s="5"/>
    </row>
    <row xmlns:x14ac="http://schemas.microsoft.com/office/spreadsheetml/2009/9/ac" r="187" s="2" customFormat="true" hidden="true" x14ac:dyDescent="0.2">
      <c r="A187" s="37">
        <f>'Water Data'!A185</f>
        <v>0</v>
      </c>
      <c r="B187" s="5">
        <f>'Water Data'!B185</f>
        <v>0</v>
      </c>
      <c r="C187" s="48">
        <f>'Water Data'!C185</f>
        <v>0</v>
      </c>
      <c r="D187" s="8" t="str">
        <f>IF(ISNUMBER('Water Data'!D185),'Water Data'!D185,"-")</f>
        <v>-</v>
      </c>
      <c r="E187" s="8" t="str">
        <f>IF(ISNUMBER('Water Data'!E185),'Water Data'!E185,"-")</f>
        <v>-</v>
      </c>
      <c r="F187" s="8" t="str">
        <f>IF(ISNUMBER('Water Data'!F185),'Water Data'!F185,"-")</f>
        <v>-</v>
      </c>
      <c r="G187" s="8" t="str">
        <f>IF(ISNUMBER('Water Data'!G185),'Water Data'!G185,"-")</f>
        <v>-</v>
      </c>
      <c r="H187" s="36" t="str">
        <f>IF(ISNUMBER('Water Data'!H185),IF('Water Data'!H185=-999,"NA",IF('Water Data'!H185&lt;1, "&lt;1", IF('Water Data'!H185&gt;99, "&gt;99", 'Water Data'!H185))),"-")</f>
        <v>-</v>
      </c>
      <c r="I187" s="36" t="str">
        <f>IF(ISNUMBER('Water Data'!I185),IF('Water Data'!I185=-999,"NA",IF('Water Data'!I185&lt;1, "&lt;1", IF('Water Data'!I185&gt;99, "&gt;99", 'Water Data'!I185))),"-")</f>
        <v>-</v>
      </c>
      <c r="J187" s="36" t="str">
        <f>IF(ISNUMBER('Water Data'!J185),IF('Water Data'!J185=-999,"NA",IF('Water Data'!J185&lt;1, "&lt;1", IF('Water Data'!J185&gt;99, "&gt;99", 'Water Data'!J185))),"-")</f>
        <v>-</v>
      </c>
      <c r="K187" s="36" t="str">
        <f>IF(ISNUMBER('Water Data'!K185),IF('Water Data'!K185=-999,"NA",IF('Water Data'!K185&lt;1, "&lt;1", IF('Water Data'!K185&gt;99, "&gt;99", 'Water Data'!K185))),"-")</f>
        <v>-</v>
      </c>
      <c r="L187" s="36" t="str">
        <f>IF(ISNUMBER('Water Data'!L185),IF('Water Data'!L185=-999,"NA",IF('Water Data'!L185&lt;1, "&lt;1", IF('Water Data'!L185&gt;99, "&gt;99", 'Water Data'!L185))),"-")</f>
        <v>-</v>
      </c>
      <c r="M187" s="36" t="str">
        <f>IF(ISNUMBER('Water Data'!M185),IF('Water Data'!M185=-999,"NA",IF('Water Data'!M185&lt;1, "&lt;1", IF('Water Data'!M185&gt;99, "&gt;99", 'Water Data'!M185))),"-")</f>
        <v>-</v>
      </c>
      <c r="N187" s="36" t="str">
        <f>IF(ISNUMBER('Water Data'!N185),IF('Water Data'!N185=-999,"NA",IF('Water Data'!N185&lt;1, "&lt;1", IF('Water Data'!N185&gt;99, "&gt;99", 'Water Data'!N185))),"-")</f>
        <v>-</v>
      </c>
      <c r="O187" s="36" t="str">
        <f>IF(ISNUMBER('Water Data'!O185),IF('Water Data'!O185=-999,"NA",IF('Water Data'!O185&lt;1, "&lt;1", IF('Water Data'!O185&gt;99, "&gt;99", 'Water Data'!O185))),"-")</f>
        <v>-</v>
      </c>
      <c r="P187" s="36" t="str">
        <f>IF(ISNUMBER('Water Data'!P185),IF('Water Data'!P185=-999,"NA",IF('Water Data'!P185&lt;1, "&lt;1", IF('Water Data'!P185&gt;99, "&gt;99", 'Water Data'!P185))),"-")</f>
        <v>-</v>
      </c>
      <c r="Q187" s="36" t="str">
        <f>IF(ISNUMBER('Water Data'!Q185),IF('Water Data'!Q185=-999,"NA",IF('Water Data'!Q185&lt;1, "&lt;1", IF('Water Data'!Q185&gt;99, "&gt;99", 'Water Data'!Q185))),"-")</f>
        <v>-</v>
      </c>
      <c r="R187" s="36" t="str">
        <f>IF(ISNUMBER('Water Data'!R185),IF('Water Data'!R185=-999,"NA",IF('Water Data'!R185&lt;1, "&lt;1", IF('Water Data'!R185&gt;99, "&gt;99", 'Water Data'!R185))),"-")</f>
        <v>-</v>
      </c>
      <c r="S187" s="36" t="str">
        <f>IF(ISNUMBER('Water Data'!S185),IF('Water Data'!S185=-999,"NA",IF('Water Data'!S185&lt;1, "&lt;1", IF('Water Data'!S185&gt;99, "&gt;99", 'Water Data'!S185))),"-")</f>
        <v>-</v>
      </c>
      <c r="T187" s="36" t="str">
        <f>IF(ISNUMBER('Water Data'!T185),IF('Water Data'!T185=-999,"NA",IF('Water Data'!T185&lt;1, "&lt;1", IF('Water Data'!T185&gt;99, "&gt;99", 'Water Data'!T185))),"-")</f>
        <v>-</v>
      </c>
      <c r="U187" s="36" t="str">
        <f>IF(ISNUMBER('Water Data'!U185),IF('Water Data'!U185=-999,"NA",IF('Water Data'!U185&lt;1, "&lt;1", IF('Water Data'!U185&gt;99, "&gt;99", 'Water Data'!U185))),"-")</f>
        <v>-</v>
      </c>
      <c r="V187" s="36" t="str">
        <f>IF(ISNUMBER('Water Data'!V185),IF('Water Data'!V185=-999,"NA",IF('Water Data'!V185&lt;1, "&lt;1", IF('Water Data'!V185&gt;99, "&gt;99", 'Water Data'!V185))),"-")</f>
        <v>-</v>
      </c>
      <c r="W187" s="36" t="str">
        <f>IF(ISNUMBER('Water Data'!W185),IF('Water Data'!W185=-999,"NA",IF('Water Data'!W185&lt;1, "&lt;1", IF('Water Data'!W185&gt;99, "&gt;99", 'Water Data'!W185))),"-")</f>
        <v>-</v>
      </c>
      <c r="X187" s="36" t="str">
        <f>IF(ISNUMBER('Water Data'!X185),IF('Water Data'!X185=-999,"NA",IF('Water Data'!X185&lt;1, "&lt;1", IF('Water Data'!X185&gt;99, "&gt;99", 'Water Data'!X185))),"-")</f>
        <v>-</v>
      </c>
      <c r="Y187" s="36" t="str">
        <f>IF(ISNUMBER('Water Data'!Y185),IF('Water Data'!Y185=-999,"NA",IF('Water Data'!Y185&lt;1, "&lt;1", IF('Water Data'!Y185&gt;99, "&gt;99", 'Water Data'!Y185))),"-")</f>
        <v>-</v>
      </c>
      <c r="Z187" s="5"/>
    </row>
    <row xmlns:x14ac="http://schemas.microsoft.com/office/spreadsheetml/2009/9/ac" r="188" s="2" customFormat="true" hidden="true" x14ac:dyDescent="0.2">
      <c r="A188" s="37">
        <f>'Water Data'!A186</f>
        <v>0</v>
      </c>
      <c r="B188" s="5">
        <f>'Water Data'!B186</f>
        <v>0</v>
      </c>
      <c r="C188" s="48">
        <f>'Water Data'!C186</f>
        <v>0</v>
      </c>
      <c r="D188" s="8" t="str">
        <f>IF(ISNUMBER('Water Data'!D186),'Water Data'!D186,"-")</f>
        <v>-</v>
      </c>
      <c r="E188" s="8" t="str">
        <f>IF(ISNUMBER('Water Data'!E186),'Water Data'!E186,"-")</f>
        <v>-</v>
      </c>
      <c r="F188" s="8" t="str">
        <f>IF(ISNUMBER('Water Data'!F186),'Water Data'!F186,"-")</f>
        <v>-</v>
      </c>
      <c r="G188" s="8" t="str">
        <f>IF(ISNUMBER('Water Data'!G186),'Water Data'!G186,"-")</f>
        <v>-</v>
      </c>
      <c r="H188" s="36" t="str">
        <f>IF(ISNUMBER('Water Data'!H186),IF('Water Data'!H186=-999,"NA",IF('Water Data'!H186&lt;1, "&lt;1", IF('Water Data'!H186&gt;99, "&gt;99", 'Water Data'!H186))),"-")</f>
        <v>-</v>
      </c>
      <c r="I188" s="36" t="str">
        <f>IF(ISNUMBER('Water Data'!I186),IF('Water Data'!I186=-999,"NA",IF('Water Data'!I186&lt;1, "&lt;1", IF('Water Data'!I186&gt;99, "&gt;99", 'Water Data'!I186))),"-")</f>
        <v>-</v>
      </c>
      <c r="J188" s="36" t="str">
        <f>IF(ISNUMBER('Water Data'!J186),IF('Water Data'!J186=-999,"NA",IF('Water Data'!J186&lt;1, "&lt;1", IF('Water Data'!J186&gt;99, "&gt;99", 'Water Data'!J186))),"-")</f>
        <v>-</v>
      </c>
      <c r="K188" s="36" t="str">
        <f>IF(ISNUMBER('Water Data'!K186),IF('Water Data'!K186=-999,"NA",IF('Water Data'!K186&lt;1, "&lt;1", IF('Water Data'!K186&gt;99, "&gt;99", 'Water Data'!K186))),"-")</f>
        <v>-</v>
      </c>
      <c r="L188" s="36" t="str">
        <f>IF(ISNUMBER('Water Data'!L186),IF('Water Data'!L186=-999,"NA",IF('Water Data'!L186&lt;1, "&lt;1", IF('Water Data'!L186&gt;99, "&gt;99", 'Water Data'!L186))),"-")</f>
        <v>-</v>
      </c>
      <c r="M188" s="36" t="str">
        <f>IF(ISNUMBER('Water Data'!M186),IF('Water Data'!M186=-999,"NA",IF('Water Data'!M186&lt;1, "&lt;1", IF('Water Data'!M186&gt;99, "&gt;99", 'Water Data'!M186))),"-")</f>
        <v>-</v>
      </c>
      <c r="N188" s="36" t="str">
        <f>IF(ISNUMBER('Water Data'!N186),IF('Water Data'!N186=-999,"NA",IF('Water Data'!N186&lt;1, "&lt;1", IF('Water Data'!N186&gt;99, "&gt;99", 'Water Data'!N186))),"-")</f>
        <v>-</v>
      </c>
      <c r="O188" s="36" t="str">
        <f>IF(ISNUMBER('Water Data'!O186),IF('Water Data'!O186=-999,"NA",IF('Water Data'!O186&lt;1, "&lt;1", IF('Water Data'!O186&gt;99, "&gt;99", 'Water Data'!O186))),"-")</f>
        <v>-</v>
      </c>
      <c r="P188" s="36" t="str">
        <f>IF(ISNUMBER('Water Data'!P186),IF('Water Data'!P186=-999,"NA",IF('Water Data'!P186&lt;1, "&lt;1", IF('Water Data'!P186&gt;99, "&gt;99", 'Water Data'!P186))),"-")</f>
        <v>-</v>
      </c>
      <c r="Q188" s="36" t="str">
        <f>IF(ISNUMBER('Water Data'!Q186),IF('Water Data'!Q186=-999,"NA",IF('Water Data'!Q186&lt;1, "&lt;1", IF('Water Data'!Q186&gt;99, "&gt;99", 'Water Data'!Q186))),"-")</f>
        <v>-</v>
      </c>
      <c r="R188" s="36" t="str">
        <f>IF(ISNUMBER('Water Data'!R186),IF('Water Data'!R186=-999,"NA",IF('Water Data'!R186&lt;1, "&lt;1", IF('Water Data'!R186&gt;99, "&gt;99", 'Water Data'!R186))),"-")</f>
        <v>-</v>
      </c>
      <c r="S188" s="36" t="str">
        <f>IF(ISNUMBER('Water Data'!S186),IF('Water Data'!S186=-999,"NA",IF('Water Data'!S186&lt;1, "&lt;1", IF('Water Data'!S186&gt;99, "&gt;99", 'Water Data'!S186))),"-")</f>
        <v>-</v>
      </c>
      <c r="T188" s="36" t="str">
        <f>IF(ISNUMBER('Water Data'!T186),IF('Water Data'!T186=-999,"NA",IF('Water Data'!T186&lt;1, "&lt;1", IF('Water Data'!T186&gt;99, "&gt;99", 'Water Data'!T186))),"-")</f>
        <v>-</v>
      </c>
      <c r="U188" s="36" t="str">
        <f>IF(ISNUMBER('Water Data'!U186),IF('Water Data'!U186=-999,"NA",IF('Water Data'!U186&lt;1, "&lt;1", IF('Water Data'!U186&gt;99, "&gt;99", 'Water Data'!U186))),"-")</f>
        <v>-</v>
      </c>
      <c r="V188" s="36" t="str">
        <f>IF(ISNUMBER('Water Data'!V186),IF('Water Data'!V186=-999,"NA",IF('Water Data'!V186&lt;1, "&lt;1", IF('Water Data'!V186&gt;99, "&gt;99", 'Water Data'!V186))),"-")</f>
        <v>-</v>
      </c>
      <c r="W188" s="36" t="str">
        <f>IF(ISNUMBER('Water Data'!W186),IF('Water Data'!W186=-999,"NA",IF('Water Data'!W186&lt;1, "&lt;1", IF('Water Data'!W186&gt;99, "&gt;99", 'Water Data'!W186))),"-")</f>
        <v>-</v>
      </c>
      <c r="X188" s="36" t="str">
        <f>IF(ISNUMBER('Water Data'!X186),IF('Water Data'!X186=-999,"NA",IF('Water Data'!X186&lt;1, "&lt;1", IF('Water Data'!X186&gt;99, "&gt;99", 'Water Data'!X186))),"-")</f>
        <v>-</v>
      </c>
      <c r="Y188" s="36" t="str">
        <f>IF(ISNUMBER('Water Data'!Y186),IF('Water Data'!Y186=-999,"NA",IF('Water Data'!Y186&lt;1, "&lt;1", IF('Water Data'!Y186&gt;99, "&gt;99", 'Water Data'!Y186))),"-")</f>
        <v>-</v>
      </c>
      <c r="Z188" s="5"/>
    </row>
    <row xmlns:x14ac="http://schemas.microsoft.com/office/spreadsheetml/2009/9/ac" r="189" s="2" customFormat="true" hidden="true" x14ac:dyDescent="0.2">
      <c r="A189" s="37">
        <f>'Water Data'!A187</f>
        <v>0</v>
      </c>
      <c r="B189" s="5">
        <f>'Water Data'!B187</f>
        <v>0</v>
      </c>
      <c r="C189" s="48">
        <f>'Water Data'!C187</f>
        <v>0</v>
      </c>
      <c r="D189" s="8" t="str">
        <f>IF(ISNUMBER('Water Data'!D187),'Water Data'!D187,"-")</f>
        <v>-</v>
      </c>
      <c r="E189" s="8" t="str">
        <f>IF(ISNUMBER('Water Data'!E187),'Water Data'!E187,"-")</f>
        <v>-</v>
      </c>
      <c r="F189" s="8" t="str">
        <f>IF(ISNUMBER('Water Data'!F187),'Water Data'!F187,"-")</f>
        <v>-</v>
      </c>
      <c r="G189" s="8" t="str">
        <f>IF(ISNUMBER('Water Data'!G187),'Water Data'!G187,"-")</f>
        <v>-</v>
      </c>
      <c r="H189" s="36" t="str">
        <f>IF(ISNUMBER('Water Data'!H187),IF('Water Data'!H187=-999,"NA",IF('Water Data'!H187&lt;1, "&lt;1", IF('Water Data'!H187&gt;99, "&gt;99", 'Water Data'!H187))),"-")</f>
        <v>-</v>
      </c>
      <c r="I189" s="36" t="str">
        <f>IF(ISNUMBER('Water Data'!I187),IF('Water Data'!I187=-999,"NA",IF('Water Data'!I187&lt;1, "&lt;1", IF('Water Data'!I187&gt;99, "&gt;99", 'Water Data'!I187))),"-")</f>
        <v>-</v>
      </c>
      <c r="J189" s="36" t="str">
        <f>IF(ISNUMBER('Water Data'!J187),IF('Water Data'!J187=-999,"NA",IF('Water Data'!J187&lt;1, "&lt;1", IF('Water Data'!J187&gt;99, "&gt;99", 'Water Data'!J187))),"-")</f>
        <v>-</v>
      </c>
      <c r="K189" s="36" t="str">
        <f>IF(ISNUMBER('Water Data'!K187),IF('Water Data'!K187=-999,"NA",IF('Water Data'!K187&lt;1, "&lt;1", IF('Water Data'!K187&gt;99, "&gt;99", 'Water Data'!K187))),"-")</f>
        <v>-</v>
      </c>
      <c r="L189" s="36" t="str">
        <f>IF(ISNUMBER('Water Data'!L187),IF('Water Data'!L187=-999,"NA",IF('Water Data'!L187&lt;1, "&lt;1", IF('Water Data'!L187&gt;99, "&gt;99", 'Water Data'!L187))),"-")</f>
        <v>-</v>
      </c>
      <c r="M189" s="36" t="str">
        <f>IF(ISNUMBER('Water Data'!M187),IF('Water Data'!M187=-999,"NA",IF('Water Data'!M187&lt;1, "&lt;1", IF('Water Data'!M187&gt;99, "&gt;99", 'Water Data'!M187))),"-")</f>
        <v>-</v>
      </c>
      <c r="N189" s="36" t="str">
        <f>IF(ISNUMBER('Water Data'!N187),IF('Water Data'!N187=-999,"NA",IF('Water Data'!N187&lt;1, "&lt;1", IF('Water Data'!N187&gt;99, "&gt;99", 'Water Data'!N187))),"-")</f>
        <v>-</v>
      </c>
      <c r="O189" s="36" t="str">
        <f>IF(ISNUMBER('Water Data'!O187),IF('Water Data'!O187=-999,"NA",IF('Water Data'!O187&lt;1, "&lt;1", IF('Water Data'!O187&gt;99, "&gt;99", 'Water Data'!O187))),"-")</f>
        <v>-</v>
      </c>
      <c r="P189" s="36" t="str">
        <f>IF(ISNUMBER('Water Data'!P187),IF('Water Data'!P187=-999,"NA",IF('Water Data'!P187&lt;1, "&lt;1", IF('Water Data'!P187&gt;99, "&gt;99", 'Water Data'!P187))),"-")</f>
        <v>-</v>
      </c>
      <c r="Q189" s="36" t="str">
        <f>IF(ISNUMBER('Water Data'!Q187),IF('Water Data'!Q187=-999,"NA",IF('Water Data'!Q187&lt;1, "&lt;1", IF('Water Data'!Q187&gt;99, "&gt;99", 'Water Data'!Q187))),"-")</f>
        <v>-</v>
      </c>
      <c r="R189" s="36" t="str">
        <f>IF(ISNUMBER('Water Data'!R187),IF('Water Data'!R187=-999,"NA",IF('Water Data'!R187&lt;1, "&lt;1", IF('Water Data'!R187&gt;99, "&gt;99", 'Water Data'!R187))),"-")</f>
        <v>-</v>
      </c>
      <c r="S189" s="36" t="str">
        <f>IF(ISNUMBER('Water Data'!S187),IF('Water Data'!S187=-999,"NA",IF('Water Data'!S187&lt;1, "&lt;1", IF('Water Data'!S187&gt;99, "&gt;99", 'Water Data'!S187))),"-")</f>
        <v>-</v>
      </c>
      <c r="T189" s="36" t="str">
        <f>IF(ISNUMBER('Water Data'!T187),IF('Water Data'!T187=-999,"NA",IF('Water Data'!T187&lt;1, "&lt;1", IF('Water Data'!T187&gt;99, "&gt;99", 'Water Data'!T187))),"-")</f>
        <v>-</v>
      </c>
      <c r="U189" s="36" t="str">
        <f>IF(ISNUMBER('Water Data'!U187),IF('Water Data'!U187=-999,"NA",IF('Water Data'!U187&lt;1, "&lt;1", IF('Water Data'!U187&gt;99, "&gt;99", 'Water Data'!U187))),"-")</f>
        <v>-</v>
      </c>
      <c r="V189" s="36" t="str">
        <f>IF(ISNUMBER('Water Data'!V187),IF('Water Data'!V187=-999,"NA",IF('Water Data'!V187&lt;1, "&lt;1", IF('Water Data'!V187&gt;99, "&gt;99", 'Water Data'!V187))),"-")</f>
        <v>-</v>
      </c>
      <c r="W189" s="36" t="str">
        <f>IF(ISNUMBER('Water Data'!W187),IF('Water Data'!W187=-999,"NA",IF('Water Data'!W187&lt;1, "&lt;1", IF('Water Data'!W187&gt;99, "&gt;99", 'Water Data'!W187))),"-")</f>
        <v>-</v>
      </c>
      <c r="X189" s="36" t="str">
        <f>IF(ISNUMBER('Water Data'!X187),IF('Water Data'!X187=-999,"NA",IF('Water Data'!X187&lt;1, "&lt;1", IF('Water Data'!X187&gt;99, "&gt;99", 'Water Data'!X187))),"-")</f>
        <v>-</v>
      </c>
      <c r="Y189" s="36" t="str">
        <f>IF(ISNUMBER('Water Data'!Y187),IF('Water Data'!Y187=-999,"NA",IF('Water Data'!Y187&lt;1, "&lt;1", IF('Water Data'!Y187&gt;99, "&gt;99", 'Water Data'!Y187))),"-")</f>
        <v>-</v>
      </c>
      <c r="Z189" s="5"/>
    </row>
    <row xmlns:x14ac="http://schemas.microsoft.com/office/spreadsheetml/2009/9/ac" r="190" s="2" customFormat="true" hidden="true" x14ac:dyDescent="0.2">
      <c r="A190" s="37">
        <f>'Water Data'!A188</f>
        <v>0</v>
      </c>
      <c r="B190" s="5">
        <f>'Water Data'!B188</f>
        <v>0</v>
      </c>
      <c r="C190" s="48">
        <f>'Water Data'!C188</f>
        <v>0</v>
      </c>
      <c r="D190" s="8" t="str">
        <f>IF(ISNUMBER('Water Data'!D188),'Water Data'!D188,"-")</f>
        <v>-</v>
      </c>
      <c r="E190" s="8" t="str">
        <f>IF(ISNUMBER('Water Data'!E188),'Water Data'!E188,"-")</f>
        <v>-</v>
      </c>
      <c r="F190" s="8" t="str">
        <f>IF(ISNUMBER('Water Data'!F188),'Water Data'!F188,"-")</f>
        <v>-</v>
      </c>
      <c r="G190" s="8" t="str">
        <f>IF(ISNUMBER('Water Data'!G188),'Water Data'!G188,"-")</f>
        <v>-</v>
      </c>
      <c r="H190" s="36" t="str">
        <f>IF(ISNUMBER('Water Data'!H188),IF('Water Data'!H188=-999,"NA",IF('Water Data'!H188&lt;1, "&lt;1", IF('Water Data'!H188&gt;99, "&gt;99", 'Water Data'!H188))),"-")</f>
        <v>-</v>
      </c>
      <c r="I190" s="36" t="str">
        <f>IF(ISNUMBER('Water Data'!I188),IF('Water Data'!I188=-999,"NA",IF('Water Data'!I188&lt;1, "&lt;1", IF('Water Data'!I188&gt;99, "&gt;99", 'Water Data'!I188))),"-")</f>
        <v>-</v>
      </c>
      <c r="J190" s="36" t="str">
        <f>IF(ISNUMBER('Water Data'!J188),IF('Water Data'!J188=-999,"NA",IF('Water Data'!J188&lt;1, "&lt;1", IF('Water Data'!J188&gt;99, "&gt;99", 'Water Data'!J188))),"-")</f>
        <v>-</v>
      </c>
      <c r="K190" s="36" t="str">
        <f>IF(ISNUMBER('Water Data'!K188),IF('Water Data'!K188=-999,"NA",IF('Water Data'!K188&lt;1, "&lt;1", IF('Water Data'!K188&gt;99, "&gt;99", 'Water Data'!K188))),"-")</f>
        <v>-</v>
      </c>
      <c r="L190" s="36" t="str">
        <f>IF(ISNUMBER('Water Data'!L188),IF('Water Data'!L188=-999,"NA",IF('Water Data'!L188&lt;1, "&lt;1", IF('Water Data'!L188&gt;99, "&gt;99", 'Water Data'!L188))),"-")</f>
        <v>-</v>
      </c>
      <c r="M190" s="36" t="str">
        <f>IF(ISNUMBER('Water Data'!M188),IF('Water Data'!M188=-999,"NA",IF('Water Data'!M188&lt;1, "&lt;1", IF('Water Data'!M188&gt;99, "&gt;99", 'Water Data'!M188))),"-")</f>
        <v>-</v>
      </c>
      <c r="N190" s="36" t="str">
        <f>IF(ISNUMBER('Water Data'!N188),IF('Water Data'!N188=-999,"NA",IF('Water Data'!N188&lt;1, "&lt;1", IF('Water Data'!N188&gt;99, "&gt;99", 'Water Data'!N188))),"-")</f>
        <v>-</v>
      </c>
      <c r="O190" s="36" t="str">
        <f>IF(ISNUMBER('Water Data'!O188),IF('Water Data'!O188=-999,"NA",IF('Water Data'!O188&lt;1, "&lt;1", IF('Water Data'!O188&gt;99, "&gt;99", 'Water Data'!O188))),"-")</f>
        <v>-</v>
      </c>
      <c r="P190" s="36" t="str">
        <f>IF(ISNUMBER('Water Data'!P188),IF('Water Data'!P188=-999,"NA",IF('Water Data'!P188&lt;1, "&lt;1", IF('Water Data'!P188&gt;99, "&gt;99", 'Water Data'!P188))),"-")</f>
        <v>-</v>
      </c>
      <c r="Q190" s="36" t="str">
        <f>IF(ISNUMBER('Water Data'!Q188),IF('Water Data'!Q188=-999,"NA",IF('Water Data'!Q188&lt;1, "&lt;1", IF('Water Data'!Q188&gt;99, "&gt;99", 'Water Data'!Q188))),"-")</f>
        <v>-</v>
      </c>
      <c r="R190" s="36" t="str">
        <f>IF(ISNUMBER('Water Data'!R188),IF('Water Data'!R188=-999,"NA",IF('Water Data'!R188&lt;1, "&lt;1", IF('Water Data'!R188&gt;99, "&gt;99", 'Water Data'!R188))),"-")</f>
        <v>-</v>
      </c>
      <c r="S190" s="36" t="str">
        <f>IF(ISNUMBER('Water Data'!S188),IF('Water Data'!S188=-999,"NA",IF('Water Data'!S188&lt;1, "&lt;1", IF('Water Data'!S188&gt;99, "&gt;99", 'Water Data'!S188))),"-")</f>
        <v>-</v>
      </c>
      <c r="T190" s="36" t="str">
        <f>IF(ISNUMBER('Water Data'!T188),IF('Water Data'!T188=-999,"NA",IF('Water Data'!T188&lt;1, "&lt;1", IF('Water Data'!T188&gt;99, "&gt;99", 'Water Data'!T188))),"-")</f>
        <v>-</v>
      </c>
      <c r="U190" s="36" t="str">
        <f>IF(ISNUMBER('Water Data'!U188),IF('Water Data'!U188=-999,"NA",IF('Water Data'!U188&lt;1, "&lt;1", IF('Water Data'!U188&gt;99, "&gt;99", 'Water Data'!U188))),"-")</f>
        <v>-</v>
      </c>
      <c r="V190" s="36" t="str">
        <f>IF(ISNUMBER('Water Data'!V188),IF('Water Data'!V188=-999,"NA",IF('Water Data'!V188&lt;1, "&lt;1", IF('Water Data'!V188&gt;99, "&gt;99", 'Water Data'!V188))),"-")</f>
        <v>-</v>
      </c>
      <c r="W190" s="36" t="str">
        <f>IF(ISNUMBER('Water Data'!W188),IF('Water Data'!W188=-999,"NA",IF('Water Data'!W188&lt;1, "&lt;1", IF('Water Data'!W188&gt;99, "&gt;99", 'Water Data'!W188))),"-")</f>
        <v>-</v>
      </c>
      <c r="X190" s="36" t="str">
        <f>IF(ISNUMBER('Water Data'!X188),IF('Water Data'!X188=-999,"NA",IF('Water Data'!X188&lt;1, "&lt;1", IF('Water Data'!X188&gt;99, "&gt;99", 'Water Data'!X188))),"-")</f>
        <v>-</v>
      </c>
      <c r="Y190" s="36" t="str">
        <f>IF(ISNUMBER('Water Data'!Y188),IF('Water Data'!Y188=-999,"NA",IF('Water Data'!Y188&lt;1, "&lt;1", IF('Water Data'!Y188&gt;99, "&gt;99", 'Water Data'!Y188))),"-")</f>
        <v>-</v>
      </c>
      <c r="Z190" s="5"/>
    </row>
    <row xmlns:x14ac="http://schemas.microsoft.com/office/spreadsheetml/2009/9/ac" r="191" s="2" customFormat="true" hidden="true" x14ac:dyDescent="0.2">
      <c r="A191" s="37">
        <f>'Water Data'!A189</f>
        <v>0</v>
      </c>
      <c r="B191" s="5">
        <f>'Water Data'!B189</f>
        <v>0</v>
      </c>
      <c r="C191" s="48">
        <f>'Water Data'!C189</f>
        <v>0</v>
      </c>
      <c r="D191" s="8" t="str">
        <f>IF(ISNUMBER('Water Data'!D189),'Water Data'!D189,"-")</f>
        <v>-</v>
      </c>
      <c r="E191" s="8" t="str">
        <f>IF(ISNUMBER('Water Data'!E189),'Water Data'!E189,"-")</f>
        <v>-</v>
      </c>
      <c r="F191" s="8" t="str">
        <f>IF(ISNUMBER('Water Data'!F189),'Water Data'!F189,"-")</f>
        <v>-</v>
      </c>
      <c r="G191" s="8" t="str">
        <f>IF(ISNUMBER('Water Data'!G189),'Water Data'!G189,"-")</f>
        <v>-</v>
      </c>
      <c r="H191" s="36" t="str">
        <f>IF(ISNUMBER('Water Data'!H189),IF('Water Data'!H189=-999,"NA",IF('Water Data'!H189&lt;1, "&lt;1", IF('Water Data'!H189&gt;99, "&gt;99", 'Water Data'!H189))),"-")</f>
        <v>-</v>
      </c>
      <c r="I191" s="36" t="str">
        <f>IF(ISNUMBER('Water Data'!I189),IF('Water Data'!I189=-999,"NA",IF('Water Data'!I189&lt;1, "&lt;1", IF('Water Data'!I189&gt;99, "&gt;99", 'Water Data'!I189))),"-")</f>
        <v>-</v>
      </c>
      <c r="J191" s="36" t="str">
        <f>IF(ISNUMBER('Water Data'!J189),IF('Water Data'!J189=-999,"NA",IF('Water Data'!J189&lt;1, "&lt;1", IF('Water Data'!J189&gt;99, "&gt;99", 'Water Data'!J189))),"-")</f>
        <v>-</v>
      </c>
      <c r="K191" s="36" t="str">
        <f>IF(ISNUMBER('Water Data'!K189),IF('Water Data'!K189=-999,"NA",IF('Water Data'!K189&lt;1, "&lt;1", IF('Water Data'!K189&gt;99, "&gt;99", 'Water Data'!K189))),"-")</f>
        <v>-</v>
      </c>
      <c r="L191" s="36" t="str">
        <f>IF(ISNUMBER('Water Data'!L189),IF('Water Data'!L189=-999,"NA",IF('Water Data'!L189&lt;1, "&lt;1", IF('Water Data'!L189&gt;99, "&gt;99", 'Water Data'!L189))),"-")</f>
        <v>-</v>
      </c>
      <c r="M191" s="36" t="str">
        <f>IF(ISNUMBER('Water Data'!M189),IF('Water Data'!M189=-999,"NA",IF('Water Data'!M189&lt;1, "&lt;1", IF('Water Data'!M189&gt;99, "&gt;99", 'Water Data'!M189))),"-")</f>
        <v>-</v>
      </c>
      <c r="N191" s="36" t="str">
        <f>IF(ISNUMBER('Water Data'!N189),IF('Water Data'!N189=-999,"NA",IF('Water Data'!N189&lt;1, "&lt;1", IF('Water Data'!N189&gt;99, "&gt;99", 'Water Data'!N189))),"-")</f>
        <v>-</v>
      </c>
      <c r="O191" s="36" t="str">
        <f>IF(ISNUMBER('Water Data'!O189),IF('Water Data'!O189=-999,"NA",IF('Water Data'!O189&lt;1, "&lt;1", IF('Water Data'!O189&gt;99, "&gt;99", 'Water Data'!O189))),"-")</f>
        <v>-</v>
      </c>
      <c r="P191" s="36" t="str">
        <f>IF(ISNUMBER('Water Data'!P189),IF('Water Data'!P189=-999,"NA",IF('Water Data'!P189&lt;1, "&lt;1", IF('Water Data'!P189&gt;99, "&gt;99", 'Water Data'!P189))),"-")</f>
        <v>-</v>
      </c>
      <c r="Q191" s="36" t="str">
        <f>IF(ISNUMBER('Water Data'!Q189),IF('Water Data'!Q189=-999,"NA",IF('Water Data'!Q189&lt;1, "&lt;1", IF('Water Data'!Q189&gt;99, "&gt;99", 'Water Data'!Q189))),"-")</f>
        <v>-</v>
      </c>
      <c r="R191" s="36" t="str">
        <f>IF(ISNUMBER('Water Data'!R189),IF('Water Data'!R189=-999,"NA",IF('Water Data'!R189&lt;1, "&lt;1", IF('Water Data'!R189&gt;99, "&gt;99", 'Water Data'!R189))),"-")</f>
        <v>-</v>
      </c>
      <c r="S191" s="36" t="str">
        <f>IF(ISNUMBER('Water Data'!S189),IF('Water Data'!S189=-999,"NA",IF('Water Data'!S189&lt;1, "&lt;1", IF('Water Data'!S189&gt;99, "&gt;99", 'Water Data'!S189))),"-")</f>
        <v>-</v>
      </c>
      <c r="T191" s="36" t="str">
        <f>IF(ISNUMBER('Water Data'!T189),IF('Water Data'!T189=-999,"NA",IF('Water Data'!T189&lt;1, "&lt;1", IF('Water Data'!T189&gt;99, "&gt;99", 'Water Data'!T189))),"-")</f>
        <v>-</v>
      </c>
      <c r="U191" s="36" t="str">
        <f>IF(ISNUMBER('Water Data'!U189),IF('Water Data'!U189=-999,"NA",IF('Water Data'!U189&lt;1, "&lt;1", IF('Water Data'!U189&gt;99, "&gt;99", 'Water Data'!U189))),"-")</f>
        <v>-</v>
      </c>
      <c r="V191" s="36" t="str">
        <f>IF(ISNUMBER('Water Data'!V189),IF('Water Data'!V189=-999,"NA",IF('Water Data'!V189&lt;1, "&lt;1", IF('Water Data'!V189&gt;99, "&gt;99", 'Water Data'!V189))),"-")</f>
        <v>-</v>
      </c>
      <c r="W191" s="36" t="str">
        <f>IF(ISNUMBER('Water Data'!W189),IF('Water Data'!W189=-999,"NA",IF('Water Data'!W189&lt;1, "&lt;1", IF('Water Data'!W189&gt;99, "&gt;99", 'Water Data'!W189))),"-")</f>
        <v>-</v>
      </c>
      <c r="X191" s="36" t="str">
        <f>IF(ISNUMBER('Water Data'!X189),IF('Water Data'!X189=-999,"NA",IF('Water Data'!X189&lt;1, "&lt;1", IF('Water Data'!X189&gt;99, "&gt;99", 'Water Data'!X189))),"-")</f>
        <v>-</v>
      </c>
      <c r="Y191" s="36" t="str">
        <f>IF(ISNUMBER('Water Data'!Y189),IF('Water Data'!Y189=-999,"NA",IF('Water Data'!Y189&lt;1, "&lt;1", IF('Water Data'!Y189&gt;99, "&gt;99", 'Water Data'!Y189))),"-")</f>
        <v>-</v>
      </c>
      <c r="Z191" s="5"/>
    </row>
    <row xmlns:x14ac="http://schemas.microsoft.com/office/spreadsheetml/2009/9/ac" r="192" s="2" customFormat="true" hidden="true" x14ac:dyDescent="0.2">
      <c r="A192" s="37">
        <f>'Water Data'!A190</f>
        <v>0</v>
      </c>
      <c r="B192" s="5">
        <f>'Water Data'!B190</f>
        <v>0</v>
      </c>
      <c r="C192" s="48">
        <f>'Water Data'!C190</f>
        <v>0</v>
      </c>
      <c r="D192" s="8" t="str">
        <f>IF(ISNUMBER('Water Data'!D190),'Water Data'!D190,"-")</f>
        <v>-</v>
      </c>
      <c r="E192" s="8" t="str">
        <f>IF(ISNUMBER('Water Data'!E190),'Water Data'!E190,"-")</f>
        <v>-</v>
      </c>
      <c r="F192" s="8" t="str">
        <f>IF(ISNUMBER('Water Data'!F190),'Water Data'!F190,"-")</f>
        <v>-</v>
      </c>
      <c r="G192" s="8" t="str">
        <f>IF(ISNUMBER('Water Data'!G190),'Water Data'!G190,"-")</f>
        <v>-</v>
      </c>
      <c r="H192" s="36" t="str">
        <f>IF(ISNUMBER('Water Data'!H190),IF('Water Data'!H190=-999,"NA",IF('Water Data'!H190&lt;1, "&lt;1", IF('Water Data'!H190&gt;99, "&gt;99", 'Water Data'!H190))),"-")</f>
        <v>-</v>
      </c>
      <c r="I192" s="36" t="str">
        <f>IF(ISNUMBER('Water Data'!I190),IF('Water Data'!I190=-999,"NA",IF('Water Data'!I190&lt;1, "&lt;1", IF('Water Data'!I190&gt;99, "&gt;99", 'Water Data'!I190))),"-")</f>
        <v>-</v>
      </c>
      <c r="J192" s="36" t="str">
        <f>IF(ISNUMBER('Water Data'!J190),IF('Water Data'!J190=-999,"NA",IF('Water Data'!J190&lt;1, "&lt;1", IF('Water Data'!J190&gt;99, "&gt;99", 'Water Data'!J190))),"-")</f>
        <v>-</v>
      </c>
      <c r="K192" s="36" t="str">
        <f>IF(ISNUMBER('Water Data'!K190),IF('Water Data'!K190=-999,"NA",IF('Water Data'!K190&lt;1, "&lt;1", IF('Water Data'!K190&gt;99, "&gt;99", 'Water Data'!K190))),"-")</f>
        <v>-</v>
      </c>
      <c r="L192" s="36" t="str">
        <f>IF(ISNUMBER('Water Data'!L190),IF('Water Data'!L190=-999,"NA",IF('Water Data'!L190&lt;1, "&lt;1", IF('Water Data'!L190&gt;99, "&gt;99", 'Water Data'!L190))),"-")</f>
        <v>-</v>
      </c>
      <c r="M192" s="36" t="str">
        <f>IF(ISNUMBER('Water Data'!M190),IF('Water Data'!M190=-999,"NA",IF('Water Data'!M190&lt;1, "&lt;1", IF('Water Data'!M190&gt;99, "&gt;99", 'Water Data'!M190))),"-")</f>
        <v>-</v>
      </c>
      <c r="N192" s="36" t="str">
        <f>IF(ISNUMBER('Water Data'!N190),IF('Water Data'!N190=-999,"NA",IF('Water Data'!N190&lt;1, "&lt;1", IF('Water Data'!N190&gt;99, "&gt;99", 'Water Data'!N190))),"-")</f>
        <v>-</v>
      </c>
      <c r="O192" s="36" t="str">
        <f>IF(ISNUMBER('Water Data'!O190),IF('Water Data'!O190=-999,"NA",IF('Water Data'!O190&lt;1, "&lt;1", IF('Water Data'!O190&gt;99, "&gt;99", 'Water Data'!O190))),"-")</f>
        <v>-</v>
      </c>
      <c r="P192" s="36" t="str">
        <f>IF(ISNUMBER('Water Data'!P190),IF('Water Data'!P190=-999,"NA",IF('Water Data'!P190&lt;1, "&lt;1", IF('Water Data'!P190&gt;99, "&gt;99", 'Water Data'!P190))),"-")</f>
        <v>-</v>
      </c>
      <c r="Q192" s="36" t="str">
        <f>IF(ISNUMBER('Water Data'!Q190),IF('Water Data'!Q190=-999,"NA",IF('Water Data'!Q190&lt;1, "&lt;1", IF('Water Data'!Q190&gt;99, "&gt;99", 'Water Data'!Q190))),"-")</f>
        <v>-</v>
      </c>
      <c r="R192" s="36" t="str">
        <f>IF(ISNUMBER('Water Data'!R190),IF('Water Data'!R190=-999,"NA",IF('Water Data'!R190&lt;1, "&lt;1", IF('Water Data'!R190&gt;99, "&gt;99", 'Water Data'!R190))),"-")</f>
        <v>-</v>
      </c>
      <c r="S192" s="36" t="str">
        <f>IF(ISNUMBER('Water Data'!S190),IF('Water Data'!S190=-999,"NA",IF('Water Data'!S190&lt;1, "&lt;1", IF('Water Data'!S190&gt;99, "&gt;99", 'Water Data'!S190))),"-")</f>
        <v>-</v>
      </c>
      <c r="T192" s="36" t="str">
        <f>IF(ISNUMBER('Water Data'!T190),IF('Water Data'!T190=-999,"NA",IF('Water Data'!T190&lt;1, "&lt;1", IF('Water Data'!T190&gt;99, "&gt;99", 'Water Data'!T190))),"-")</f>
        <v>-</v>
      </c>
      <c r="U192" s="36" t="str">
        <f>IF(ISNUMBER('Water Data'!U190),IF('Water Data'!U190=-999,"NA",IF('Water Data'!U190&lt;1, "&lt;1", IF('Water Data'!U190&gt;99, "&gt;99", 'Water Data'!U190))),"-")</f>
        <v>-</v>
      </c>
      <c r="V192" s="36" t="str">
        <f>IF(ISNUMBER('Water Data'!V190),IF('Water Data'!V190=-999,"NA",IF('Water Data'!V190&lt;1, "&lt;1", IF('Water Data'!V190&gt;99, "&gt;99", 'Water Data'!V190))),"-")</f>
        <v>-</v>
      </c>
      <c r="W192" s="36" t="str">
        <f>IF(ISNUMBER('Water Data'!W190),IF('Water Data'!W190=-999,"NA",IF('Water Data'!W190&lt;1, "&lt;1", IF('Water Data'!W190&gt;99, "&gt;99", 'Water Data'!W190))),"-")</f>
        <v>-</v>
      </c>
      <c r="X192" s="36" t="str">
        <f>IF(ISNUMBER('Water Data'!X190),IF('Water Data'!X190=-999,"NA",IF('Water Data'!X190&lt;1, "&lt;1", IF('Water Data'!X190&gt;99, "&gt;99", 'Water Data'!X190))),"-")</f>
        <v>-</v>
      </c>
      <c r="Y192" s="36" t="str">
        <f>IF(ISNUMBER('Water Data'!Y190),IF('Water Data'!Y190=-999,"NA",IF('Water Data'!Y190&lt;1, "&lt;1", IF('Water Data'!Y190&gt;99, "&gt;99", 'Water Data'!Y190))),"-")</f>
        <v>-</v>
      </c>
      <c r="Z192" s="5"/>
    </row>
    <row xmlns:x14ac="http://schemas.microsoft.com/office/spreadsheetml/2009/9/ac" r="193" s="2" customFormat="true" hidden="true" x14ac:dyDescent="0.2">
      <c r="A193" s="37">
        <f>'Water Data'!A191</f>
        <v>0</v>
      </c>
      <c r="B193" s="5">
        <f>'Water Data'!B191</f>
        <v>0</v>
      </c>
      <c r="C193" s="48">
        <f>'Water Data'!C191</f>
        <v>0</v>
      </c>
      <c r="D193" s="8" t="str">
        <f>IF(ISNUMBER('Water Data'!D191),'Water Data'!D191,"-")</f>
        <v>-</v>
      </c>
      <c r="E193" s="8" t="str">
        <f>IF(ISNUMBER('Water Data'!E191),'Water Data'!E191,"-")</f>
        <v>-</v>
      </c>
      <c r="F193" s="8" t="str">
        <f>IF(ISNUMBER('Water Data'!F191),'Water Data'!F191,"-")</f>
        <v>-</v>
      </c>
      <c r="G193" s="8" t="str">
        <f>IF(ISNUMBER('Water Data'!G191),'Water Data'!G191,"-")</f>
        <v>-</v>
      </c>
      <c r="H193" s="36" t="str">
        <f>IF(ISNUMBER('Water Data'!H191),IF('Water Data'!H191=-999,"NA",IF('Water Data'!H191&lt;1, "&lt;1", IF('Water Data'!H191&gt;99, "&gt;99", 'Water Data'!H191))),"-")</f>
        <v>-</v>
      </c>
      <c r="I193" s="36" t="str">
        <f>IF(ISNUMBER('Water Data'!I191),IF('Water Data'!I191=-999,"NA",IF('Water Data'!I191&lt;1, "&lt;1", IF('Water Data'!I191&gt;99, "&gt;99", 'Water Data'!I191))),"-")</f>
        <v>-</v>
      </c>
      <c r="J193" s="36" t="str">
        <f>IF(ISNUMBER('Water Data'!J191),IF('Water Data'!J191=-999,"NA",IF('Water Data'!J191&lt;1, "&lt;1", IF('Water Data'!J191&gt;99, "&gt;99", 'Water Data'!J191))),"-")</f>
        <v>-</v>
      </c>
      <c r="K193" s="36" t="str">
        <f>IF(ISNUMBER('Water Data'!K191),IF('Water Data'!K191=-999,"NA",IF('Water Data'!K191&lt;1, "&lt;1", IF('Water Data'!K191&gt;99, "&gt;99", 'Water Data'!K191))),"-")</f>
        <v>-</v>
      </c>
      <c r="L193" s="36" t="str">
        <f>IF(ISNUMBER('Water Data'!L191),IF('Water Data'!L191=-999,"NA",IF('Water Data'!L191&lt;1, "&lt;1", IF('Water Data'!L191&gt;99, "&gt;99", 'Water Data'!L191))),"-")</f>
        <v>-</v>
      </c>
      <c r="M193" s="36" t="str">
        <f>IF(ISNUMBER('Water Data'!M191),IF('Water Data'!M191=-999,"NA",IF('Water Data'!M191&lt;1, "&lt;1", IF('Water Data'!M191&gt;99, "&gt;99", 'Water Data'!M191))),"-")</f>
        <v>-</v>
      </c>
      <c r="N193" s="36" t="str">
        <f>IF(ISNUMBER('Water Data'!N191),IF('Water Data'!N191=-999,"NA",IF('Water Data'!N191&lt;1, "&lt;1", IF('Water Data'!N191&gt;99, "&gt;99", 'Water Data'!N191))),"-")</f>
        <v>-</v>
      </c>
      <c r="O193" s="36" t="str">
        <f>IF(ISNUMBER('Water Data'!O191),IF('Water Data'!O191=-999,"NA",IF('Water Data'!O191&lt;1, "&lt;1", IF('Water Data'!O191&gt;99, "&gt;99", 'Water Data'!O191))),"-")</f>
        <v>-</v>
      </c>
      <c r="P193" s="36" t="str">
        <f>IF(ISNUMBER('Water Data'!P191),IF('Water Data'!P191=-999,"NA",IF('Water Data'!P191&lt;1, "&lt;1", IF('Water Data'!P191&gt;99, "&gt;99", 'Water Data'!P191))),"-")</f>
        <v>-</v>
      </c>
      <c r="Q193" s="36" t="str">
        <f>IF(ISNUMBER('Water Data'!Q191),IF('Water Data'!Q191=-999,"NA",IF('Water Data'!Q191&lt;1, "&lt;1", IF('Water Data'!Q191&gt;99, "&gt;99", 'Water Data'!Q191))),"-")</f>
        <v>-</v>
      </c>
      <c r="R193" s="36" t="str">
        <f>IF(ISNUMBER('Water Data'!R191),IF('Water Data'!R191=-999,"NA",IF('Water Data'!R191&lt;1, "&lt;1", IF('Water Data'!R191&gt;99, "&gt;99", 'Water Data'!R191))),"-")</f>
        <v>-</v>
      </c>
      <c r="S193" s="36" t="str">
        <f>IF(ISNUMBER('Water Data'!S191),IF('Water Data'!S191=-999,"NA",IF('Water Data'!S191&lt;1, "&lt;1", IF('Water Data'!S191&gt;99, "&gt;99", 'Water Data'!S191))),"-")</f>
        <v>-</v>
      </c>
      <c r="T193" s="36" t="str">
        <f>IF(ISNUMBER('Water Data'!T191),IF('Water Data'!T191=-999,"NA",IF('Water Data'!T191&lt;1, "&lt;1", IF('Water Data'!T191&gt;99, "&gt;99", 'Water Data'!T191))),"-")</f>
        <v>-</v>
      </c>
      <c r="U193" s="36" t="str">
        <f>IF(ISNUMBER('Water Data'!U191),IF('Water Data'!U191=-999,"NA",IF('Water Data'!U191&lt;1, "&lt;1", IF('Water Data'!U191&gt;99, "&gt;99", 'Water Data'!U191))),"-")</f>
        <v>-</v>
      </c>
      <c r="V193" s="36" t="str">
        <f>IF(ISNUMBER('Water Data'!V191),IF('Water Data'!V191=-999,"NA",IF('Water Data'!V191&lt;1, "&lt;1", IF('Water Data'!V191&gt;99, "&gt;99", 'Water Data'!V191))),"-")</f>
        <v>-</v>
      </c>
      <c r="W193" s="36" t="str">
        <f>IF(ISNUMBER('Water Data'!W191),IF('Water Data'!W191=-999,"NA",IF('Water Data'!W191&lt;1, "&lt;1", IF('Water Data'!W191&gt;99, "&gt;99", 'Water Data'!W191))),"-")</f>
        <v>-</v>
      </c>
      <c r="X193" s="36" t="str">
        <f>IF(ISNUMBER('Water Data'!X191),IF('Water Data'!X191=-999,"NA",IF('Water Data'!X191&lt;1, "&lt;1", IF('Water Data'!X191&gt;99, "&gt;99", 'Water Data'!X191))),"-")</f>
        <v>-</v>
      </c>
      <c r="Y193" s="36" t="str">
        <f>IF(ISNUMBER('Water Data'!Y191),IF('Water Data'!Y191=-999,"NA",IF('Water Data'!Y191&lt;1, "&lt;1", IF('Water Data'!Y191&gt;99, "&gt;99", 'Water Data'!Y191))),"-")</f>
        <v>-</v>
      </c>
      <c r="Z193" s="5"/>
    </row>
    <row xmlns:x14ac="http://schemas.microsoft.com/office/spreadsheetml/2009/9/ac" r="194" s="2" customFormat="true" hidden="true" x14ac:dyDescent="0.2">
      <c r="A194" s="37">
        <f>'Water Data'!A192</f>
        <v>0</v>
      </c>
      <c r="B194" s="5">
        <f>'Water Data'!B192</f>
        <v>0</v>
      </c>
      <c r="C194" s="48">
        <f>'Water Data'!C192</f>
        <v>0</v>
      </c>
      <c r="D194" s="8" t="str">
        <f>IF(ISNUMBER('Water Data'!D192),'Water Data'!D192,"-")</f>
        <v>-</v>
      </c>
      <c r="E194" s="8" t="str">
        <f>IF(ISNUMBER('Water Data'!E192),'Water Data'!E192,"-")</f>
        <v>-</v>
      </c>
      <c r="F194" s="8" t="str">
        <f>IF(ISNUMBER('Water Data'!F192),'Water Data'!F192,"-")</f>
        <v>-</v>
      </c>
      <c r="G194" s="8" t="str">
        <f>IF(ISNUMBER('Water Data'!G192),'Water Data'!G192,"-")</f>
        <v>-</v>
      </c>
      <c r="H194" s="36" t="str">
        <f>IF(ISNUMBER('Water Data'!H192),IF('Water Data'!H192=-999,"NA",IF('Water Data'!H192&lt;1, "&lt;1", IF('Water Data'!H192&gt;99, "&gt;99", 'Water Data'!H192))),"-")</f>
        <v>-</v>
      </c>
      <c r="I194" s="36" t="str">
        <f>IF(ISNUMBER('Water Data'!I192),IF('Water Data'!I192=-999,"NA",IF('Water Data'!I192&lt;1, "&lt;1", IF('Water Data'!I192&gt;99, "&gt;99", 'Water Data'!I192))),"-")</f>
        <v>-</v>
      </c>
      <c r="J194" s="36" t="str">
        <f>IF(ISNUMBER('Water Data'!J192),IF('Water Data'!J192=-999,"NA",IF('Water Data'!J192&lt;1, "&lt;1", IF('Water Data'!J192&gt;99, "&gt;99", 'Water Data'!J192))),"-")</f>
        <v>-</v>
      </c>
      <c r="K194" s="36" t="str">
        <f>IF(ISNUMBER('Water Data'!K192),IF('Water Data'!K192=-999,"NA",IF('Water Data'!K192&lt;1, "&lt;1", IF('Water Data'!K192&gt;99, "&gt;99", 'Water Data'!K192))),"-")</f>
        <v>-</v>
      </c>
      <c r="L194" s="36" t="str">
        <f>IF(ISNUMBER('Water Data'!L192),IF('Water Data'!L192=-999,"NA",IF('Water Data'!L192&lt;1, "&lt;1", IF('Water Data'!L192&gt;99, "&gt;99", 'Water Data'!L192))),"-")</f>
        <v>-</v>
      </c>
      <c r="M194" s="36" t="str">
        <f>IF(ISNUMBER('Water Data'!M192),IF('Water Data'!M192=-999,"NA",IF('Water Data'!M192&lt;1, "&lt;1", IF('Water Data'!M192&gt;99, "&gt;99", 'Water Data'!M192))),"-")</f>
        <v>-</v>
      </c>
      <c r="N194" s="36" t="str">
        <f>IF(ISNUMBER('Water Data'!N192),IF('Water Data'!N192=-999,"NA",IF('Water Data'!N192&lt;1, "&lt;1", IF('Water Data'!N192&gt;99, "&gt;99", 'Water Data'!N192))),"-")</f>
        <v>-</v>
      </c>
      <c r="O194" s="36" t="str">
        <f>IF(ISNUMBER('Water Data'!O192),IF('Water Data'!O192=-999,"NA",IF('Water Data'!O192&lt;1, "&lt;1", IF('Water Data'!O192&gt;99, "&gt;99", 'Water Data'!O192))),"-")</f>
        <v>-</v>
      </c>
      <c r="P194" s="36" t="str">
        <f>IF(ISNUMBER('Water Data'!P192),IF('Water Data'!P192=-999,"NA",IF('Water Data'!P192&lt;1, "&lt;1", IF('Water Data'!P192&gt;99, "&gt;99", 'Water Data'!P192))),"-")</f>
        <v>-</v>
      </c>
      <c r="Q194" s="36" t="str">
        <f>IF(ISNUMBER('Water Data'!Q192),IF('Water Data'!Q192=-999,"NA",IF('Water Data'!Q192&lt;1, "&lt;1", IF('Water Data'!Q192&gt;99, "&gt;99", 'Water Data'!Q192))),"-")</f>
        <v>-</v>
      </c>
      <c r="R194" s="36" t="str">
        <f>IF(ISNUMBER('Water Data'!R192),IF('Water Data'!R192=-999,"NA",IF('Water Data'!R192&lt;1, "&lt;1", IF('Water Data'!R192&gt;99, "&gt;99", 'Water Data'!R192))),"-")</f>
        <v>-</v>
      </c>
      <c r="S194" s="36" t="str">
        <f>IF(ISNUMBER('Water Data'!S192),IF('Water Data'!S192=-999,"NA",IF('Water Data'!S192&lt;1, "&lt;1", IF('Water Data'!S192&gt;99, "&gt;99", 'Water Data'!S192))),"-")</f>
        <v>-</v>
      </c>
      <c r="T194" s="36" t="str">
        <f>IF(ISNUMBER('Water Data'!T192),IF('Water Data'!T192=-999,"NA",IF('Water Data'!T192&lt;1, "&lt;1", IF('Water Data'!T192&gt;99, "&gt;99", 'Water Data'!T192))),"-")</f>
        <v>-</v>
      </c>
      <c r="U194" s="36" t="str">
        <f>IF(ISNUMBER('Water Data'!U192),IF('Water Data'!U192=-999,"NA",IF('Water Data'!U192&lt;1, "&lt;1", IF('Water Data'!U192&gt;99, "&gt;99", 'Water Data'!U192))),"-")</f>
        <v>-</v>
      </c>
      <c r="V194" s="36" t="str">
        <f>IF(ISNUMBER('Water Data'!V192),IF('Water Data'!V192=-999,"NA",IF('Water Data'!V192&lt;1, "&lt;1", IF('Water Data'!V192&gt;99, "&gt;99", 'Water Data'!V192))),"-")</f>
        <v>-</v>
      </c>
      <c r="W194" s="36" t="str">
        <f>IF(ISNUMBER('Water Data'!W192),IF('Water Data'!W192=-999,"NA",IF('Water Data'!W192&lt;1, "&lt;1", IF('Water Data'!W192&gt;99, "&gt;99", 'Water Data'!W192))),"-")</f>
        <v>-</v>
      </c>
      <c r="X194" s="36" t="str">
        <f>IF(ISNUMBER('Water Data'!X192),IF('Water Data'!X192=-999,"NA",IF('Water Data'!X192&lt;1, "&lt;1", IF('Water Data'!X192&gt;99, "&gt;99", 'Water Data'!X192))),"-")</f>
        <v>-</v>
      </c>
      <c r="Y194" s="36" t="str">
        <f>IF(ISNUMBER('Water Data'!Y192),IF('Water Data'!Y192=-999,"NA",IF('Water Data'!Y192&lt;1, "&lt;1", IF('Water Data'!Y192&gt;99, "&gt;99", 'Water Data'!Y192))),"-")</f>
        <v>-</v>
      </c>
      <c r="Z194" s="5"/>
    </row>
    <row xmlns:x14ac="http://schemas.microsoft.com/office/spreadsheetml/2009/9/ac" r="195" s="2" customFormat="true" x14ac:dyDescent="0.2">
      <c r="A195" s="37">
        <f>'Water Data'!A193</f>
        <v>0</v>
      </c>
      <c r="B195" s="5">
        <f>'Water Data'!B193</f>
        <v>0</v>
      </c>
      <c r="C195" s="48">
        <f>'Water Data'!C193</f>
        <v>0</v>
      </c>
      <c r="D195" s="8" t="str">
        <f>IF(ISNUMBER('Water Data'!D193),'Water Data'!D193,"-")</f>
        <v>-</v>
      </c>
      <c r="E195" s="8" t="str">
        <f>IF(ISNUMBER('Water Data'!E193),'Water Data'!E193,"-")</f>
        <v>-</v>
      </c>
      <c r="F195" s="8" t="str">
        <f>IF(ISNUMBER('Water Data'!F193),'Water Data'!F193,"-")</f>
        <v>-</v>
      </c>
      <c r="G195" s="8" t="str">
        <f>IF(ISNUMBER('Water Data'!G193),'Water Data'!G193,"-")</f>
        <v>-</v>
      </c>
      <c r="H195" s="36" t="str">
        <f>IF(ISNUMBER('Water Data'!H193),IF('Water Data'!H193=-999,"NA",IF('Water Data'!H193&lt;1, "&lt;1", IF('Water Data'!H193&gt;99, "&gt;99", 'Water Data'!H193))),"-")</f>
        <v>-</v>
      </c>
      <c r="I195" s="36" t="str">
        <f>IF(ISNUMBER('Water Data'!I193),IF('Water Data'!I193=-999,"NA",IF('Water Data'!I193&lt;1, "&lt;1", IF('Water Data'!I193&gt;99, "&gt;99", 'Water Data'!I193))),"-")</f>
        <v>-</v>
      </c>
      <c r="J195" s="36" t="str">
        <f>IF(ISNUMBER('Water Data'!J193),IF('Water Data'!J193=-999,"NA",IF('Water Data'!J193&lt;1, "&lt;1", IF('Water Data'!J193&gt;99, "&gt;99", 'Water Data'!J193))),"-")</f>
        <v>-</v>
      </c>
      <c r="K195" s="36" t="str">
        <f>IF(ISNUMBER('Water Data'!K193),IF('Water Data'!K193=-999,"NA",IF('Water Data'!K193&lt;1, "&lt;1", IF('Water Data'!K193&gt;99, "&gt;99", 'Water Data'!K193))),"-")</f>
        <v>-</v>
      </c>
      <c r="L195" s="36" t="str">
        <f>IF(ISNUMBER('Water Data'!L193),IF('Water Data'!L193=-999,"NA",IF('Water Data'!L193&lt;1, "&lt;1", IF('Water Data'!L193&gt;99, "&gt;99", 'Water Data'!L193))),"-")</f>
        <v>-</v>
      </c>
      <c r="M195" s="36" t="str">
        <f>IF(ISNUMBER('Water Data'!M193),IF('Water Data'!M193=-999,"NA",IF('Water Data'!M193&lt;1, "&lt;1", IF('Water Data'!M193&gt;99, "&gt;99", 'Water Data'!M193))),"-")</f>
        <v>-</v>
      </c>
      <c r="N195" s="36" t="str">
        <f>IF(ISNUMBER('Water Data'!N193),IF('Water Data'!N193=-999,"NA",IF('Water Data'!N193&lt;1, "&lt;1", IF('Water Data'!N193&gt;99, "&gt;99", 'Water Data'!N193))),"-")</f>
        <v>-</v>
      </c>
      <c r="O195" s="36" t="str">
        <f>IF(ISNUMBER('Water Data'!O193),IF('Water Data'!O193=-999,"NA",IF('Water Data'!O193&lt;1, "&lt;1", IF('Water Data'!O193&gt;99, "&gt;99", 'Water Data'!O193))),"-")</f>
        <v>-</v>
      </c>
      <c r="P195" s="36" t="str">
        <f>IF(ISNUMBER('Water Data'!P193),IF('Water Data'!P193=-999,"NA",IF('Water Data'!P193&lt;1, "&lt;1", IF('Water Data'!P193&gt;99, "&gt;99", 'Water Data'!P193))),"-")</f>
        <v>-</v>
      </c>
      <c r="Q195" s="36" t="str">
        <f>IF(ISNUMBER('Water Data'!Q193),IF('Water Data'!Q193=-999,"NA",IF('Water Data'!Q193&lt;1, "&lt;1", IF('Water Data'!Q193&gt;99, "&gt;99", 'Water Data'!Q193))),"-")</f>
        <v>-</v>
      </c>
      <c r="R195" s="36" t="str">
        <f>IF(ISNUMBER('Water Data'!R193),IF('Water Data'!R193=-999,"NA",IF('Water Data'!R193&lt;1, "&lt;1", IF('Water Data'!R193&gt;99, "&gt;99", 'Water Data'!R193))),"-")</f>
        <v>-</v>
      </c>
      <c r="S195" s="36" t="str">
        <f>IF(ISNUMBER('Water Data'!S193),IF('Water Data'!S193=-999,"NA",IF('Water Data'!S193&lt;1, "&lt;1", IF('Water Data'!S193&gt;99, "&gt;99", 'Water Data'!S193))),"-")</f>
        <v>-</v>
      </c>
      <c r="T195" s="36" t="str">
        <f>IF(ISNUMBER('Water Data'!T193),IF('Water Data'!T193=-999,"NA",IF('Water Data'!T193&lt;1, "&lt;1", IF('Water Data'!T193&gt;99, "&gt;99", 'Water Data'!T193))),"-")</f>
        <v>-</v>
      </c>
      <c r="U195" s="36" t="str">
        <f>IF(ISNUMBER('Water Data'!U193),IF('Water Data'!U193=-999,"NA",IF('Water Data'!U193&lt;1, "&lt;1", IF('Water Data'!U193&gt;99, "&gt;99", 'Water Data'!U193))),"-")</f>
        <v>-</v>
      </c>
      <c r="V195" s="36" t="str">
        <f>IF(ISNUMBER('Water Data'!V193),IF('Water Data'!V193=-999,"NA",IF('Water Data'!V193&lt;1, "&lt;1", IF('Water Data'!V193&gt;99, "&gt;99", 'Water Data'!V193))),"-")</f>
        <v>-</v>
      </c>
      <c r="W195" s="36" t="str">
        <f>IF(ISNUMBER('Water Data'!W193),IF('Water Data'!W193=-999,"NA",IF('Water Data'!W193&lt;1, "&lt;1", IF('Water Data'!W193&gt;99, "&gt;99", 'Water Data'!W193))),"-")</f>
        <v>-</v>
      </c>
      <c r="X195" s="36" t="str">
        <f>IF(ISNUMBER('Water Data'!X193),IF('Water Data'!X193=-999,"NA",IF('Water Data'!X193&lt;1, "&lt;1", IF('Water Data'!X193&gt;99, "&gt;99", 'Water Data'!X193))),"-")</f>
        <v>-</v>
      </c>
      <c r="Y195" s="36" t="str">
        <f>IF(ISNUMBER('Water Data'!Y193),IF('Water Data'!Y193=-999,"NA",IF('Water Data'!Y193&lt;1, "&lt;1", IF('Water Data'!Y193&gt;99, "&gt;99", 'Water Data'!Y193))),"-")</f>
        <v>-</v>
      </c>
      <c r="Z195" s="5"/>
    </row>
    <row xmlns:x14ac="http://schemas.microsoft.com/office/spreadsheetml/2009/9/ac" r="196" s="2" customFormat="true" x14ac:dyDescent="0.2">
      <c r="A196" s="37"/>
      <c r="B196" s="5"/>
      <c r="C196" s="48"/>
      <c r="D196" s="8"/>
      <c r="E196" s="8"/>
      <c r="F196" s="8"/>
      <c r="G196" s="8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9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</row>
    <row xmlns:x14ac="http://schemas.microsoft.com/office/spreadsheetml/2009/9/ac" r="197" s="2" customFormat="true" x14ac:dyDescent="0.2">
      <c r="A197" s="38" t="s">
        <v>16</v>
      </c>
      <c r="B197" s="5"/>
      <c r="C197" s="48"/>
      <c r="D197" s="8"/>
      <c r="E197" s="8"/>
      <c r="F197" s="8"/>
      <c r="G197" s="8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53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</row>
    <row xmlns:x14ac="http://schemas.microsoft.com/office/spreadsheetml/2009/9/ac" r="198" s="2" customFormat="true" hidden="true" x14ac:dyDescent="0.2">
      <c r="A198" s="37">
        <f>'Water Data'!A194</f>
        <v>0</v>
      </c>
      <c r="B198" s="5">
        <f>'Water Data'!B194</f>
        <v>0</v>
      </c>
      <c r="C198" s="48">
        <f>'Water Data'!C194</f>
        <v>0</v>
      </c>
      <c r="D198" s="8" t="str">
        <f>IF(ISNUMBER('Water Data'!D194),'Water Data'!D194,"-")</f>
        <v>-</v>
      </c>
      <c r="E198" s="8" t="str">
        <f>IF(ISNUMBER('Water Data'!E194),'Water Data'!E194,"-")</f>
        <v>-</v>
      </c>
      <c r="F198" s="8" t="str">
        <f>IF(ISNUMBER('Water Data'!F194),'Water Data'!F194,"-")</f>
        <v>-</v>
      </c>
      <c r="G198" s="8" t="str">
        <f>IF(ISNUMBER('Water Data'!G194),'Water Data'!G194,"-")</f>
        <v>-</v>
      </c>
      <c r="H198" s="36" t="str">
        <f>IF(ISNUMBER('Water Data'!H194),IF('Water Data'!H194=-999,"NA",IF('Water Data'!H194&lt;1, "&lt;1", IF('Water Data'!H194&gt;99, "&gt;99", 'Water Data'!H194))),"-")</f>
        <v>-</v>
      </c>
      <c r="I198" s="36" t="str">
        <f>IF(ISNUMBER('Water Data'!I194),IF('Water Data'!I194=-999,"NA",IF('Water Data'!I194&lt;1, "&lt;1", IF('Water Data'!I194&gt;99, "&gt;99", 'Water Data'!I194))),"-")</f>
        <v>-</v>
      </c>
      <c r="J198" s="36" t="str">
        <f>IF(ISNUMBER('Water Data'!J194),IF('Water Data'!J194=-999,"NA",IF('Water Data'!J194&lt;1, "&lt;1", IF('Water Data'!J194&gt;99, "&gt;99", 'Water Data'!J194))),"-")</f>
        <v>-</v>
      </c>
      <c r="K198" s="36" t="str">
        <f>IF(ISNUMBER('Water Data'!K194),IF('Water Data'!K194=-999,"NA",IF('Water Data'!K194&lt;1, "&lt;1", IF('Water Data'!K194&gt;99, "&gt;99", 'Water Data'!K194))),"-")</f>
        <v>-</v>
      </c>
      <c r="L198" s="36" t="str">
        <f>IF(ISNUMBER('Water Data'!L194),IF('Water Data'!L194=-999,"NA",IF('Water Data'!L194&lt;1, "&lt;1", IF('Water Data'!L194&gt;99, "&gt;99", 'Water Data'!L194))),"-")</f>
        <v>-</v>
      </c>
      <c r="M198" s="36" t="str">
        <f>IF(ISNUMBER('Water Data'!M194),IF('Water Data'!M194=-999,"NA",IF('Water Data'!M194&lt;1, "&lt;1", IF('Water Data'!M194&gt;99, "&gt;99", 'Water Data'!M194))),"-")</f>
        <v>-</v>
      </c>
      <c r="N198" s="36" t="str">
        <f>IF(ISNUMBER('Water Data'!N194),IF('Water Data'!N194=-999,"NA",IF('Water Data'!N194&lt;1, "&lt;1", IF('Water Data'!N194&gt;99, "&gt;99", 'Water Data'!N194))),"-")</f>
        <v>-</v>
      </c>
      <c r="O198" s="36" t="str">
        <f>IF(ISNUMBER('Water Data'!O194),IF('Water Data'!O194=-999,"NA",IF('Water Data'!O194&lt;1, "&lt;1", IF('Water Data'!O194&gt;99, "&gt;99", 'Water Data'!O194))),"-")</f>
        <v>-</v>
      </c>
      <c r="P198" s="36" t="str">
        <f>IF(ISNUMBER('Water Data'!P194),IF('Water Data'!P194=-999,"NA",IF('Water Data'!P194&lt;1, "&lt;1", IF('Water Data'!P194&gt;99, "&gt;99", 'Water Data'!P194))),"-")</f>
        <v>-</v>
      </c>
      <c r="Q198" s="36" t="str">
        <f>IF(ISNUMBER('Water Data'!Q194),IF('Water Data'!Q194=-999,"NA",IF('Water Data'!Q194&lt;1, "&lt;1", IF('Water Data'!Q194&gt;99, "&gt;99", 'Water Data'!Q194))),"-")</f>
        <v>-</v>
      </c>
      <c r="R198" s="36" t="str">
        <f>IF(ISNUMBER('Water Data'!R194),IF('Water Data'!R194=-999,"NA",IF('Water Data'!R194&lt;1, "&lt;1", IF('Water Data'!R194&gt;99, "&gt;99", 'Water Data'!R194))),"-")</f>
        <v>-</v>
      </c>
      <c r="S198" s="36" t="str">
        <f>IF(ISNUMBER('Water Data'!S194),IF('Water Data'!S194=-999,"NA",IF('Water Data'!S194&lt;1, "&lt;1", IF('Water Data'!S194&gt;99, "&gt;99", 'Water Data'!S194))),"-")</f>
        <v>-</v>
      </c>
      <c r="T198" s="36" t="str">
        <f>IF(ISNUMBER('Water Data'!T194),IF('Water Data'!T194=-999,"NA",IF('Water Data'!T194&lt;1, "&lt;1", IF('Water Data'!T194&gt;99, "&gt;99", 'Water Data'!T194))),"-")</f>
        <v>-</v>
      </c>
      <c r="U198" s="36" t="str">
        <f>IF(ISNUMBER('Water Data'!U194),IF('Water Data'!U194=-999,"NA",IF('Water Data'!U194&lt;1, "&lt;1", IF('Water Data'!U194&gt;99, "&gt;99", 'Water Data'!U194))),"-")</f>
        <v>-</v>
      </c>
      <c r="V198" s="36" t="str">
        <f>IF(ISNUMBER('Water Data'!V194),IF('Water Data'!V194=-999,"NA",IF('Water Data'!V194&lt;1, "&lt;1", IF('Water Data'!V194&gt;99, "&gt;99", 'Water Data'!V194))),"-")</f>
        <v>-</v>
      </c>
      <c r="W198" s="36" t="str">
        <f>IF(ISNUMBER('Water Data'!W194),IF('Water Data'!W194=-999,"NA",IF('Water Data'!W194&lt;1, "&lt;1", IF('Water Data'!W194&gt;99, "&gt;99", 'Water Data'!W194))),"-")</f>
        <v>-</v>
      </c>
      <c r="X198" s="36" t="str">
        <f>IF(ISNUMBER('Water Data'!X194),IF('Water Data'!X194=-999,"NA",IF('Water Data'!X194&lt;1, "&lt;1", IF('Water Data'!X194&gt;99, "&gt;99", 'Water Data'!X194))),"-")</f>
        <v>-</v>
      </c>
      <c r="Y198" s="36" t="str">
        <f>IF(ISNUMBER('Water Data'!Y194),IF('Water Data'!Y194=-999,"NA",IF('Water Data'!Y194&lt;1, "&lt;1", IF('Water Data'!Y194&gt;99, "&gt;99", 'Water Data'!Y194))),"-")</f>
        <v>-</v>
      </c>
      <c r="Z198" s="5"/>
    </row>
    <row xmlns:x14ac="http://schemas.microsoft.com/office/spreadsheetml/2009/9/ac" r="199" s="2" customFormat="true" hidden="true" x14ac:dyDescent="0.2">
      <c r="A199" s="37">
        <f>'Water Data'!A195</f>
        <v>0</v>
      </c>
      <c r="B199" s="5">
        <f>'Water Data'!B195</f>
        <v>0</v>
      </c>
      <c r="C199" s="48">
        <f>'Water Data'!C195</f>
        <v>0</v>
      </c>
      <c r="D199" s="8" t="str">
        <f>IF(ISNUMBER('Water Data'!D195),'Water Data'!D195,"-")</f>
        <v>-</v>
      </c>
      <c r="E199" s="8" t="str">
        <f>IF(ISNUMBER('Water Data'!E195),'Water Data'!E195,"-")</f>
        <v>-</v>
      </c>
      <c r="F199" s="8" t="str">
        <f>IF(ISNUMBER('Water Data'!F195),'Water Data'!F195,"-")</f>
        <v>-</v>
      </c>
      <c r="G199" s="8" t="str">
        <f>IF(ISNUMBER('Water Data'!G195),'Water Data'!G195,"-")</f>
        <v>-</v>
      </c>
      <c r="H199" s="36" t="str">
        <f>IF(ISNUMBER('Water Data'!H195),IF('Water Data'!H195=-999,"NA",IF('Water Data'!H195&lt;1, "&lt;1", IF('Water Data'!H195&gt;99, "&gt;99", 'Water Data'!H195))),"-")</f>
        <v>-</v>
      </c>
      <c r="I199" s="36" t="str">
        <f>IF(ISNUMBER('Water Data'!I195),IF('Water Data'!I195=-999,"NA",IF('Water Data'!I195&lt;1, "&lt;1", IF('Water Data'!I195&gt;99, "&gt;99", 'Water Data'!I195))),"-")</f>
        <v>-</v>
      </c>
      <c r="J199" s="36" t="str">
        <f>IF(ISNUMBER('Water Data'!J195),IF('Water Data'!J195=-999,"NA",IF('Water Data'!J195&lt;1, "&lt;1", IF('Water Data'!J195&gt;99, "&gt;99", 'Water Data'!J195))),"-")</f>
        <v>-</v>
      </c>
      <c r="K199" s="36" t="str">
        <f>IF(ISNUMBER('Water Data'!K195),IF('Water Data'!K195=-999,"NA",IF('Water Data'!K195&lt;1, "&lt;1", IF('Water Data'!K195&gt;99, "&gt;99", 'Water Data'!K195))),"-")</f>
        <v>-</v>
      </c>
      <c r="L199" s="36" t="str">
        <f>IF(ISNUMBER('Water Data'!L195),IF('Water Data'!L195=-999,"NA",IF('Water Data'!L195&lt;1, "&lt;1", IF('Water Data'!L195&gt;99, "&gt;99", 'Water Data'!L195))),"-")</f>
        <v>-</v>
      </c>
      <c r="M199" s="36" t="str">
        <f>IF(ISNUMBER('Water Data'!M195),IF('Water Data'!M195=-999,"NA",IF('Water Data'!M195&lt;1, "&lt;1", IF('Water Data'!M195&gt;99, "&gt;99", 'Water Data'!M195))),"-")</f>
        <v>-</v>
      </c>
      <c r="N199" s="36" t="str">
        <f>IF(ISNUMBER('Water Data'!N195),IF('Water Data'!N195=-999,"NA",IF('Water Data'!N195&lt;1, "&lt;1", IF('Water Data'!N195&gt;99, "&gt;99", 'Water Data'!N195))),"-")</f>
        <v>-</v>
      </c>
      <c r="O199" s="36" t="str">
        <f>IF(ISNUMBER('Water Data'!O195),IF('Water Data'!O195=-999,"NA",IF('Water Data'!O195&lt;1, "&lt;1", IF('Water Data'!O195&gt;99, "&gt;99", 'Water Data'!O195))),"-")</f>
        <v>-</v>
      </c>
      <c r="P199" s="36" t="str">
        <f>IF(ISNUMBER('Water Data'!P195),IF('Water Data'!P195=-999,"NA",IF('Water Data'!P195&lt;1, "&lt;1", IF('Water Data'!P195&gt;99, "&gt;99", 'Water Data'!P195))),"-")</f>
        <v>-</v>
      </c>
      <c r="Q199" s="36" t="str">
        <f>IF(ISNUMBER('Water Data'!Q195),IF('Water Data'!Q195=-999,"NA",IF('Water Data'!Q195&lt;1, "&lt;1", IF('Water Data'!Q195&gt;99, "&gt;99", 'Water Data'!Q195))),"-")</f>
        <v>-</v>
      </c>
      <c r="R199" s="36" t="str">
        <f>IF(ISNUMBER('Water Data'!R195),IF('Water Data'!R195=-999,"NA",IF('Water Data'!R195&lt;1, "&lt;1", IF('Water Data'!R195&gt;99, "&gt;99", 'Water Data'!R195))),"-")</f>
        <v>-</v>
      </c>
      <c r="S199" s="36" t="str">
        <f>IF(ISNUMBER('Water Data'!S195),IF('Water Data'!S195=-999,"NA",IF('Water Data'!S195&lt;1, "&lt;1", IF('Water Data'!S195&gt;99, "&gt;99", 'Water Data'!S195))),"-")</f>
        <v>-</v>
      </c>
      <c r="T199" s="36" t="str">
        <f>IF(ISNUMBER('Water Data'!T195),IF('Water Data'!T195=-999,"NA",IF('Water Data'!T195&lt;1, "&lt;1", IF('Water Data'!T195&gt;99, "&gt;99", 'Water Data'!T195))),"-")</f>
        <v>-</v>
      </c>
      <c r="U199" s="36" t="str">
        <f>IF(ISNUMBER('Water Data'!U195),IF('Water Data'!U195=-999,"NA",IF('Water Data'!U195&lt;1, "&lt;1", IF('Water Data'!U195&gt;99, "&gt;99", 'Water Data'!U195))),"-")</f>
        <v>-</v>
      </c>
      <c r="V199" s="36" t="str">
        <f>IF(ISNUMBER('Water Data'!V195),IF('Water Data'!V195=-999,"NA",IF('Water Data'!V195&lt;1, "&lt;1", IF('Water Data'!V195&gt;99, "&gt;99", 'Water Data'!V195))),"-")</f>
        <v>-</v>
      </c>
      <c r="W199" s="36" t="str">
        <f>IF(ISNUMBER('Water Data'!W195),IF('Water Data'!W195=-999,"NA",IF('Water Data'!W195&lt;1, "&lt;1", IF('Water Data'!W195&gt;99, "&gt;99", 'Water Data'!W195))),"-")</f>
        <v>-</v>
      </c>
      <c r="X199" s="36" t="str">
        <f>IF(ISNUMBER('Water Data'!X195),IF('Water Data'!X195=-999,"NA",IF('Water Data'!X195&lt;1, "&lt;1", IF('Water Data'!X195&gt;99, "&gt;99", 'Water Data'!X195))),"-")</f>
        <v>-</v>
      </c>
      <c r="Y199" s="36" t="str">
        <f>IF(ISNUMBER('Water Data'!Y195),IF('Water Data'!Y195=-999,"NA",IF('Water Data'!Y195&lt;1, "&lt;1", IF('Water Data'!Y195&gt;99, "&gt;99", 'Water Data'!Y195))),"-")</f>
        <v>-</v>
      </c>
      <c r="Z199" s="5"/>
    </row>
    <row xmlns:x14ac="http://schemas.microsoft.com/office/spreadsheetml/2009/9/ac" r="200" s="2" customFormat="true" hidden="true" x14ac:dyDescent="0.2">
      <c r="A200" s="37">
        <f>'Water Data'!A196</f>
        <v>0</v>
      </c>
      <c r="B200" s="5">
        <f>'Water Data'!B196</f>
        <v>0</v>
      </c>
      <c r="C200" s="48">
        <f>'Water Data'!C196</f>
        <v>0</v>
      </c>
      <c r="D200" s="8" t="str">
        <f>IF(ISNUMBER('Water Data'!D196),'Water Data'!D196,"-")</f>
        <v>-</v>
      </c>
      <c r="E200" s="8" t="str">
        <f>IF(ISNUMBER('Water Data'!E196),'Water Data'!E196,"-")</f>
        <v>-</v>
      </c>
      <c r="F200" s="8" t="str">
        <f>IF(ISNUMBER('Water Data'!F196),'Water Data'!F196,"-")</f>
        <v>-</v>
      </c>
      <c r="G200" s="8" t="str">
        <f>IF(ISNUMBER('Water Data'!G196),'Water Data'!G196,"-")</f>
        <v>-</v>
      </c>
      <c r="H200" s="36" t="str">
        <f>IF(ISNUMBER('Water Data'!H196),IF('Water Data'!H196=-999,"NA",IF('Water Data'!H196&lt;1, "&lt;1", IF('Water Data'!H196&gt;99, "&gt;99", 'Water Data'!H196))),"-")</f>
        <v>-</v>
      </c>
      <c r="I200" s="36" t="str">
        <f>IF(ISNUMBER('Water Data'!I196),IF('Water Data'!I196=-999,"NA",IF('Water Data'!I196&lt;1, "&lt;1", IF('Water Data'!I196&gt;99, "&gt;99", 'Water Data'!I196))),"-")</f>
        <v>-</v>
      </c>
      <c r="J200" s="36" t="str">
        <f>IF(ISNUMBER('Water Data'!J196),IF('Water Data'!J196=-999,"NA",IF('Water Data'!J196&lt;1, "&lt;1", IF('Water Data'!J196&gt;99, "&gt;99", 'Water Data'!J196))),"-")</f>
        <v>-</v>
      </c>
      <c r="K200" s="36" t="str">
        <f>IF(ISNUMBER('Water Data'!K196),IF('Water Data'!K196=-999,"NA",IF('Water Data'!K196&lt;1, "&lt;1", IF('Water Data'!K196&gt;99, "&gt;99", 'Water Data'!K196))),"-")</f>
        <v>-</v>
      </c>
      <c r="L200" s="36" t="str">
        <f>IF(ISNUMBER('Water Data'!L196),IF('Water Data'!L196=-999,"NA",IF('Water Data'!L196&lt;1, "&lt;1", IF('Water Data'!L196&gt;99, "&gt;99", 'Water Data'!L196))),"-")</f>
        <v>-</v>
      </c>
      <c r="M200" s="36" t="str">
        <f>IF(ISNUMBER('Water Data'!M196),IF('Water Data'!M196=-999,"NA",IF('Water Data'!M196&lt;1, "&lt;1", IF('Water Data'!M196&gt;99, "&gt;99", 'Water Data'!M196))),"-")</f>
        <v>-</v>
      </c>
      <c r="N200" s="36" t="str">
        <f>IF(ISNUMBER('Water Data'!N196),IF('Water Data'!N196=-999,"NA",IF('Water Data'!N196&lt;1, "&lt;1", IF('Water Data'!N196&gt;99, "&gt;99", 'Water Data'!N196))),"-")</f>
        <v>-</v>
      </c>
      <c r="O200" s="36" t="str">
        <f>IF(ISNUMBER('Water Data'!O196),IF('Water Data'!O196=-999,"NA",IF('Water Data'!O196&lt;1, "&lt;1", IF('Water Data'!O196&gt;99, "&gt;99", 'Water Data'!O196))),"-")</f>
        <v>-</v>
      </c>
      <c r="P200" s="36" t="str">
        <f>IF(ISNUMBER('Water Data'!P196),IF('Water Data'!P196=-999,"NA",IF('Water Data'!P196&lt;1, "&lt;1", IF('Water Data'!P196&gt;99, "&gt;99", 'Water Data'!P196))),"-")</f>
        <v>-</v>
      </c>
      <c r="Q200" s="36" t="str">
        <f>IF(ISNUMBER('Water Data'!Q196),IF('Water Data'!Q196=-999,"NA",IF('Water Data'!Q196&lt;1, "&lt;1", IF('Water Data'!Q196&gt;99, "&gt;99", 'Water Data'!Q196))),"-")</f>
        <v>-</v>
      </c>
      <c r="R200" s="36" t="str">
        <f>IF(ISNUMBER('Water Data'!R196),IF('Water Data'!R196=-999,"NA",IF('Water Data'!R196&lt;1, "&lt;1", IF('Water Data'!R196&gt;99, "&gt;99", 'Water Data'!R196))),"-")</f>
        <v>-</v>
      </c>
      <c r="S200" s="36" t="str">
        <f>IF(ISNUMBER('Water Data'!S196),IF('Water Data'!S196=-999,"NA",IF('Water Data'!S196&lt;1, "&lt;1", IF('Water Data'!S196&gt;99, "&gt;99", 'Water Data'!S196))),"-")</f>
        <v>-</v>
      </c>
      <c r="T200" s="36" t="str">
        <f>IF(ISNUMBER('Water Data'!T196),IF('Water Data'!T196=-999,"NA",IF('Water Data'!T196&lt;1, "&lt;1", IF('Water Data'!T196&gt;99, "&gt;99", 'Water Data'!T196))),"-")</f>
        <v>-</v>
      </c>
      <c r="U200" s="36" t="str">
        <f>IF(ISNUMBER('Water Data'!U196),IF('Water Data'!U196=-999,"NA",IF('Water Data'!U196&lt;1, "&lt;1", IF('Water Data'!U196&gt;99, "&gt;99", 'Water Data'!U196))),"-")</f>
        <v>-</v>
      </c>
      <c r="V200" s="36" t="str">
        <f>IF(ISNUMBER('Water Data'!V196),IF('Water Data'!V196=-999,"NA",IF('Water Data'!V196&lt;1, "&lt;1", IF('Water Data'!V196&gt;99, "&gt;99", 'Water Data'!V196))),"-")</f>
        <v>-</v>
      </c>
      <c r="W200" s="36" t="str">
        <f>IF(ISNUMBER('Water Data'!W196),IF('Water Data'!W196=-999,"NA",IF('Water Data'!W196&lt;1, "&lt;1", IF('Water Data'!W196&gt;99, "&gt;99", 'Water Data'!W196))),"-")</f>
        <v>-</v>
      </c>
      <c r="X200" s="36" t="str">
        <f>IF(ISNUMBER('Water Data'!X196),IF('Water Data'!X196=-999,"NA",IF('Water Data'!X196&lt;1, "&lt;1", IF('Water Data'!X196&gt;99, "&gt;99", 'Water Data'!X196))),"-")</f>
        <v>-</v>
      </c>
      <c r="Y200" s="36" t="str">
        <f>IF(ISNUMBER('Water Data'!Y196),IF('Water Data'!Y196=-999,"NA",IF('Water Data'!Y196&lt;1, "&lt;1", IF('Water Data'!Y196&gt;99, "&gt;99", 'Water Data'!Y196))),"-")</f>
        <v>-</v>
      </c>
      <c r="Z200" s="5"/>
    </row>
    <row xmlns:x14ac="http://schemas.microsoft.com/office/spreadsheetml/2009/9/ac" r="201" s="2" customFormat="true" hidden="true" x14ac:dyDescent="0.2">
      <c r="A201" s="37">
        <f>'Water Data'!A197</f>
        <v>0</v>
      </c>
      <c r="B201" s="5">
        <f>'Water Data'!B197</f>
        <v>0</v>
      </c>
      <c r="C201" s="48">
        <f>'Water Data'!C197</f>
        <v>0</v>
      </c>
      <c r="D201" s="8" t="str">
        <f>IF(ISNUMBER('Water Data'!D197),'Water Data'!D197,"-")</f>
        <v>-</v>
      </c>
      <c r="E201" s="8" t="str">
        <f>IF(ISNUMBER('Water Data'!E197),'Water Data'!E197,"-")</f>
        <v>-</v>
      </c>
      <c r="F201" s="8" t="str">
        <f>IF(ISNUMBER('Water Data'!F197),'Water Data'!F197,"-")</f>
        <v>-</v>
      </c>
      <c r="G201" s="8" t="str">
        <f>IF(ISNUMBER('Water Data'!G197),'Water Data'!G197,"-")</f>
        <v>-</v>
      </c>
      <c r="H201" s="36" t="str">
        <f>IF(ISNUMBER('Water Data'!H197),IF('Water Data'!H197=-999,"NA",IF('Water Data'!H197&lt;1, "&lt;1", IF('Water Data'!H197&gt;99, "&gt;99", 'Water Data'!H197))),"-")</f>
        <v>-</v>
      </c>
      <c r="I201" s="36" t="str">
        <f>IF(ISNUMBER('Water Data'!I197),IF('Water Data'!I197=-999,"NA",IF('Water Data'!I197&lt;1, "&lt;1", IF('Water Data'!I197&gt;99, "&gt;99", 'Water Data'!I197))),"-")</f>
        <v>-</v>
      </c>
      <c r="J201" s="36" t="str">
        <f>IF(ISNUMBER('Water Data'!J197),IF('Water Data'!J197=-999,"NA",IF('Water Data'!J197&lt;1, "&lt;1", IF('Water Data'!J197&gt;99, "&gt;99", 'Water Data'!J197))),"-")</f>
        <v>-</v>
      </c>
      <c r="K201" s="36" t="str">
        <f>IF(ISNUMBER('Water Data'!K197),IF('Water Data'!K197=-999,"NA",IF('Water Data'!K197&lt;1, "&lt;1", IF('Water Data'!K197&gt;99, "&gt;99", 'Water Data'!K197))),"-")</f>
        <v>-</v>
      </c>
      <c r="L201" s="36" t="str">
        <f>IF(ISNUMBER('Water Data'!L197),IF('Water Data'!L197=-999,"NA",IF('Water Data'!L197&lt;1, "&lt;1", IF('Water Data'!L197&gt;99, "&gt;99", 'Water Data'!L197))),"-")</f>
        <v>-</v>
      </c>
      <c r="M201" s="36" t="str">
        <f>IF(ISNUMBER('Water Data'!M197),IF('Water Data'!M197=-999,"NA",IF('Water Data'!M197&lt;1, "&lt;1", IF('Water Data'!M197&gt;99, "&gt;99", 'Water Data'!M197))),"-")</f>
        <v>-</v>
      </c>
      <c r="N201" s="36" t="str">
        <f>IF(ISNUMBER('Water Data'!N197),IF('Water Data'!N197=-999,"NA",IF('Water Data'!N197&lt;1, "&lt;1", IF('Water Data'!N197&gt;99, "&gt;99", 'Water Data'!N197))),"-")</f>
        <v>-</v>
      </c>
      <c r="O201" s="36" t="str">
        <f>IF(ISNUMBER('Water Data'!O197),IF('Water Data'!O197=-999,"NA",IF('Water Data'!O197&lt;1, "&lt;1", IF('Water Data'!O197&gt;99, "&gt;99", 'Water Data'!O197))),"-")</f>
        <v>-</v>
      </c>
      <c r="P201" s="36" t="str">
        <f>IF(ISNUMBER('Water Data'!P197),IF('Water Data'!P197=-999,"NA",IF('Water Data'!P197&lt;1, "&lt;1", IF('Water Data'!P197&gt;99, "&gt;99", 'Water Data'!P197))),"-")</f>
        <v>-</v>
      </c>
      <c r="Q201" s="36" t="str">
        <f>IF(ISNUMBER('Water Data'!Q197),IF('Water Data'!Q197=-999,"NA",IF('Water Data'!Q197&lt;1, "&lt;1", IF('Water Data'!Q197&gt;99, "&gt;99", 'Water Data'!Q197))),"-")</f>
        <v>-</v>
      </c>
      <c r="R201" s="36" t="str">
        <f>IF(ISNUMBER('Water Data'!R197),IF('Water Data'!R197=-999,"NA",IF('Water Data'!R197&lt;1, "&lt;1", IF('Water Data'!R197&gt;99, "&gt;99", 'Water Data'!R197))),"-")</f>
        <v>-</v>
      </c>
      <c r="S201" s="36" t="str">
        <f>IF(ISNUMBER('Water Data'!S197),IF('Water Data'!S197=-999,"NA",IF('Water Data'!S197&lt;1, "&lt;1", IF('Water Data'!S197&gt;99, "&gt;99", 'Water Data'!S197))),"-")</f>
        <v>-</v>
      </c>
      <c r="T201" s="36" t="str">
        <f>IF(ISNUMBER('Water Data'!T197),IF('Water Data'!T197=-999,"NA",IF('Water Data'!T197&lt;1, "&lt;1", IF('Water Data'!T197&gt;99, "&gt;99", 'Water Data'!T197))),"-")</f>
        <v>-</v>
      </c>
      <c r="U201" s="36" t="str">
        <f>IF(ISNUMBER('Water Data'!U197),IF('Water Data'!U197=-999,"NA",IF('Water Data'!U197&lt;1, "&lt;1", IF('Water Data'!U197&gt;99, "&gt;99", 'Water Data'!U197))),"-")</f>
        <v>-</v>
      </c>
      <c r="V201" s="36" t="str">
        <f>IF(ISNUMBER('Water Data'!V197),IF('Water Data'!V197=-999,"NA",IF('Water Data'!V197&lt;1, "&lt;1", IF('Water Data'!V197&gt;99, "&gt;99", 'Water Data'!V197))),"-")</f>
        <v>-</v>
      </c>
      <c r="W201" s="36" t="str">
        <f>IF(ISNUMBER('Water Data'!W197),IF('Water Data'!W197=-999,"NA",IF('Water Data'!W197&lt;1, "&lt;1", IF('Water Data'!W197&gt;99, "&gt;99", 'Water Data'!W197))),"-")</f>
        <v>-</v>
      </c>
      <c r="X201" s="36" t="str">
        <f>IF(ISNUMBER('Water Data'!X197),IF('Water Data'!X197=-999,"NA",IF('Water Data'!X197&lt;1, "&lt;1", IF('Water Data'!X197&gt;99, "&gt;99", 'Water Data'!X197))),"-")</f>
        <v>-</v>
      </c>
      <c r="Y201" s="36" t="str">
        <f>IF(ISNUMBER('Water Data'!Y197),IF('Water Data'!Y197=-999,"NA",IF('Water Data'!Y197&lt;1, "&lt;1", IF('Water Data'!Y197&gt;99, "&gt;99", 'Water Data'!Y197))),"-")</f>
        <v>-</v>
      </c>
      <c r="Z201" s="5"/>
    </row>
    <row xmlns:x14ac="http://schemas.microsoft.com/office/spreadsheetml/2009/9/ac" r="202" s="2" customFormat="true" hidden="true" x14ac:dyDescent="0.2">
      <c r="A202" s="37">
        <f>'Water Data'!A198</f>
        <v>0</v>
      </c>
      <c r="B202" s="5">
        <f>'Water Data'!B198</f>
        <v>0</v>
      </c>
      <c r="C202" s="48">
        <f>'Water Data'!C198</f>
        <v>0</v>
      </c>
      <c r="D202" s="8" t="str">
        <f>IF(ISNUMBER('Water Data'!D198),'Water Data'!D198,"-")</f>
        <v>-</v>
      </c>
      <c r="E202" s="8" t="str">
        <f>IF(ISNUMBER('Water Data'!E198),'Water Data'!E198,"-")</f>
        <v>-</v>
      </c>
      <c r="F202" s="8" t="str">
        <f>IF(ISNUMBER('Water Data'!F198),'Water Data'!F198,"-")</f>
        <v>-</v>
      </c>
      <c r="G202" s="8" t="str">
        <f>IF(ISNUMBER('Water Data'!G198),'Water Data'!G198,"-")</f>
        <v>-</v>
      </c>
      <c r="H202" s="36" t="str">
        <f>IF(ISNUMBER('Water Data'!H198),IF('Water Data'!H198=-999,"NA",IF('Water Data'!H198&lt;1, "&lt;1", IF('Water Data'!H198&gt;99, "&gt;99", 'Water Data'!H198))),"-")</f>
        <v>-</v>
      </c>
      <c r="I202" s="36" t="str">
        <f>IF(ISNUMBER('Water Data'!I198),IF('Water Data'!I198=-999,"NA",IF('Water Data'!I198&lt;1, "&lt;1", IF('Water Data'!I198&gt;99, "&gt;99", 'Water Data'!I198))),"-")</f>
        <v>-</v>
      </c>
      <c r="J202" s="36" t="str">
        <f>IF(ISNUMBER('Water Data'!J198),IF('Water Data'!J198=-999,"NA",IF('Water Data'!J198&lt;1, "&lt;1", IF('Water Data'!J198&gt;99, "&gt;99", 'Water Data'!J198))),"-")</f>
        <v>-</v>
      </c>
      <c r="K202" s="36" t="str">
        <f>IF(ISNUMBER('Water Data'!K198),IF('Water Data'!K198=-999,"NA",IF('Water Data'!K198&lt;1, "&lt;1", IF('Water Data'!K198&gt;99, "&gt;99", 'Water Data'!K198))),"-")</f>
        <v>-</v>
      </c>
      <c r="L202" s="36" t="str">
        <f>IF(ISNUMBER('Water Data'!L198),IF('Water Data'!L198=-999,"NA",IF('Water Data'!L198&lt;1, "&lt;1", IF('Water Data'!L198&gt;99, "&gt;99", 'Water Data'!L198))),"-")</f>
        <v>-</v>
      </c>
      <c r="M202" s="36" t="str">
        <f>IF(ISNUMBER('Water Data'!M198),IF('Water Data'!M198=-999,"NA",IF('Water Data'!M198&lt;1, "&lt;1", IF('Water Data'!M198&gt;99, "&gt;99", 'Water Data'!M198))),"-")</f>
        <v>-</v>
      </c>
      <c r="N202" s="36" t="str">
        <f>IF(ISNUMBER('Water Data'!N198),IF('Water Data'!N198=-999,"NA",IF('Water Data'!N198&lt;1, "&lt;1", IF('Water Data'!N198&gt;99, "&gt;99", 'Water Data'!N198))),"-")</f>
        <v>-</v>
      </c>
      <c r="O202" s="36" t="str">
        <f>IF(ISNUMBER('Water Data'!O198),IF('Water Data'!O198=-999,"NA",IF('Water Data'!O198&lt;1, "&lt;1", IF('Water Data'!O198&gt;99, "&gt;99", 'Water Data'!O198))),"-")</f>
        <v>-</v>
      </c>
      <c r="P202" s="36" t="str">
        <f>IF(ISNUMBER('Water Data'!P198),IF('Water Data'!P198=-999,"NA",IF('Water Data'!P198&lt;1, "&lt;1", IF('Water Data'!P198&gt;99, "&gt;99", 'Water Data'!P198))),"-")</f>
        <v>-</v>
      </c>
      <c r="Q202" s="36" t="str">
        <f>IF(ISNUMBER('Water Data'!Q198),IF('Water Data'!Q198=-999,"NA",IF('Water Data'!Q198&lt;1, "&lt;1", IF('Water Data'!Q198&gt;99, "&gt;99", 'Water Data'!Q198))),"-")</f>
        <v>-</v>
      </c>
      <c r="R202" s="36" t="str">
        <f>IF(ISNUMBER('Water Data'!R198),IF('Water Data'!R198=-999,"NA",IF('Water Data'!R198&lt;1, "&lt;1", IF('Water Data'!R198&gt;99, "&gt;99", 'Water Data'!R198))),"-")</f>
        <v>-</v>
      </c>
      <c r="S202" s="36" t="str">
        <f>IF(ISNUMBER('Water Data'!S198),IF('Water Data'!S198=-999,"NA",IF('Water Data'!S198&lt;1, "&lt;1", IF('Water Data'!S198&gt;99, "&gt;99", 'Water Data'!S198))),"-")</f>
        <v>-</v>
      </c>
      <c r="T202" s="36" t="str">
        <f>IF(ISNUMBER('Water Data'!T198),IF('Water Data'!T198=-999,"NA",IF('Water Data'!T198&lt;1, "&lt;1", IF('Water Data'!T198&gt;99, "&gt;99", 'Water Data'!T198))),"-")</f>
        <v>-</v>
      </c>
      <c r="U202" s="36" t="str">
        <f>IF(ISNUMBER('Water Data'!U198),IF('Water Data'!U198=-999,"NA",IF('Water Data'!U198&lt;1, "&lt;1", IF('Water Data'!U198&gt;99, "&gt;99", 'Water Data'!U198))),"-")</f>
        <v>-</v>
      </c>
      <c r="V202" s="36" t="str">
        <f>IF(ISNUMBER('Water Data'!V198),IF('Water Data'!V198=-999,"NA",IF('Water Data'!V198&lt;1, "&lt;1", IF('Water Data'!V198&gt;99, "&gt;99", 'Water Data'!V198))),"-")</f>
        <v>-</v>
      </c>
      <c r="W202" s="36" t="str">
        <f>IF(ISNUMBER('Water Data'!W198),IF('Water Data'!W198=-999,"NA",IF('Water Data'!W198&lt;1, "&lt;1", IF('Water Data'!W198&gt;99, "&gt;99", 'Water Data'!W198))),"-")</f>
        <v>-</v>
      </c>
      <c r="X202" s="36" t="str">
        <f>IF(ISNUMBER('Water Data'!X198),IF('Water Data'!X198=-999,"NA",IF('Water Data'!X198&lt;1, "&lt;1", IF('Water Data'!X198&gt;99, "&gt;99", 'Water Data'!X198))),"-")</f>
        <v>-</v>
      </c>
      <c r="Y202" s="36" t="str">
        <f>IF(ISNUMBER('Water Data'!Y198),IF('Water Data'!Y198=-999,"NA",IF('Water Data'!Y198&lt;1, "&lt;1", IF('Water Data'!Y198&gt;99, "&gt;99", 'Water Data'!Y198))),"-")</f>
        <v>-</v>
      </c>
      <c r="Z202" s="5"/>
    </row>
    <row xmlns:x14ac="http://schemas.microsoft.com/office/spreadsheetml/2009/9/ac" r="203" s="2" customFormat="true" hidden="true" x14ac:dyDescent="0.2">
      <c r="A203" s="37">
        <f>'Water Data'!A199</f>
        <v>0</v>
      </c>
      <c r="B203" s="5">
        <f>'Water Data'!B199</f>
        <v>0</v>
      </c>
      <c r="C203" s="48">
        <f>'Water Data'!C199</f>
        <v>0</v>
      </c>
      <c r="D203" s="8" t="str">
        <f>IF(ISNUMBER('Water Data'!D199),'Water Data'!D199,"-")</f>
        <v>-</v>
      </c>
      <c r="E203" s="8" t="str">
        <f>IF(ISNUMBER('Water Data'!E199),'Water Data'!E199,"-")</f>
        <v>-</v>
      </c>
      <c r="F203" s="8" t="str">
        <f>IF(ISNUMBER('Water Data'!F199),'Water Data'!F199,"-")</f>
        <v>-</v>
      </c>
      <c r="G203" s="8" t="str">
        <f>IF(ISNUMBER('Water Data'!G199),'Water Data'!G199,"-")</f>
        <v>-</v>
      </c>
      <c r="H203" s="36" t="str">
        <f>IF(ISNUMBER('Water Data'!H199),IF('Water Data'!H199=-999,"NA",IF('Water Data'!H199&lt;1, "&lt;1", IF('Water Data'!H199&gt;99, "&gt;99", 'Water Data'!H199))),"-")</f>
        <v>-</v>
      </c>
      <c r="I203" s="36" t="str">
        <f>IF(ISNUMBER('Water Data'!I199),IF('Water Data'!I199=-999,"NA",IF('Water Data'!I199&lt;1, "&lt;1", IF('Water Data'!I199&gt;99, "&gt;99", 'Water Data'!I199))),"-")</f>
        <v>-</v>
      </c>
      <c r="J203" s="36" t="str">
        <f>IF(ISNUMBER('Water Data'!J199),IF('Water Data'!J199=-999,"NA",IF('Water Data'!J199&lt;1, "&lt;1", IF('Water Data'!J199&gt;99, "&gt;99", 'Water Data'!J199))),"-")</f>
        <v>-</v>
      </c>
      <c r="K203" s="36" t="str">
        <f>IF(ISNUMBER('Water Data'!K199),IF('Water Data'!K199=-999,"NA",IF('Water Data'!K199&lt;1, "&lt;1", IF('Water Data'!K199&gt;99, "&gt;99", 'Water Data'!K199))),"-")</f>
        <v>-</v>
      </c>
      <c r="L203" s="36" t="str">
        <f>IF(ISNUMBER('Water Data'!L199),IF('Water Data'!L199=-999,"NA",IF('Water Data'!L199&lt;1, "&lt;1", IF('Water Data'!L199&gt;99, "&gt;99", 'Water Data'!L199))),"-")</f>
        <v>-</v>
      </c>
      <c r="M203" s="36" t="str">
        <f>IF(ISNUMBER('Water Data'!M199),IF('Water Data'!M199=-999,"NA",IF('Water Data'!M199&lt;1, "&lt;1", IF('Water Data'!M199&gt;99, "&gt;99", 'Water Data'!M199))),"-")</f>
        <v>-</v>
      </c>
      <c r="N203" s="36" t="str">
        <f>IF(ISNUMBER('Water Data'!N199),IF('Water Data'!N199=-999,"NA",IF('Water Data'!N199&lt;1, "&lt;1", IF('Water Data'!N199&gt;99, "&gt;99", 'Water Data'!N199))),"-")</f>
        <v>-</v>
      </c>
      <c r="O203" s="36" t="str">
        <f>IF(ISNUMBER('Water Data'!O199),IF('Water Data'!O199=-999,"NA",IF('Water Data'!O199&lt;1, "&lt;1", IF('Water Data'!O199&gt;99, "&gt;99", 'Water Data'!O199))),"-")</f>
        <v>-</v>
      </c>
      <c r="P203" s="36" t="str">
        <f>IF(ISNUMBER('Water Data'!P199),IF('Water Data'!P199=-999,"NA",IF('Water Data'!P199&lt;1, "&lt;1", IF('Water Data'!P199&gt;99, "&gt;99", 'Water Data'!P199))),"-")</f>
        <v>-</v>
      </c>
      <c r="Q203" s="36" t="str">
        <f>IF(ISNUMBER('Water Data'!Q199),IF('Water Data'!Q199=-999,"NA",IF('Water Data'!Q199&lt;1, "&lt;1", IF('Water Data'!Q199&gt;99, "&gt;99", 'Water Data'!Q199))),"-")</f>
        <v>-</v>
      </c>
      <c r="R203" s="36" t="str">
        <f>IF(ISNUMBER('Water Data'!R199),IF('Water Data'!R199=-999,"NA",IF('Water Data'!R199&lt;1, "&lt;1", IF('Water Data'!R199&gt;99, "&gt;99", 'Water Data'!R199))),"-")</f>
        <v>-</v>
      </c>
      <c r="S203" s="36" t="str">
        <f>IF(ISNUMBER('Water Data'!S199),IF('Water Data'!S199=-999,"NA",IF('Water Data'!S199&lt;1, "&lt;1", IF('Water Data'!S199&gt;99, "&gt;99", 'Water Data'!S199))),"-")</f>
        <v>-</v>
      </c>
      <c r="T203" s="36" t="str">
        <f>IF(ISNUMBER('Water Data'!T199),IF('Water Data'!T199=-999,"NA",IF('Water Data'!T199&lt;1, "&lt;1", IF('Water Data'!T199&gt;99, "&gt;99", 'Water Data'!T199))),"-")</f>
        <v>-</v>
      </c>
      <c r="U203" s="36" t="str">
        <f>IF(ISNUMBER('Water Data'!U199),IF('Water Data'!U199=-999,"NA",IF('Water Data'!U199&lt;1, "&lt;1", IF('Water Data'!U199&gt;99, "&gt;99", 'Water Data'!U199))),"-")</f>
        <v>-</v>
      </c>
      <c r="V203" s="36" t="str">
        <f>IF(ISNUMBER('Water Data'!V199),IF('Water Data'!V199=-999,"NA",IF('Water Data'!V199&lt;1, "&lt;1", IF('Water Data'!V199&gt;99, "&gt;99", 'Water Data'!V199))),"-")</f>
        <v>-</v>
      </c>
      <c r="W203" s="36" t="str">
        <f>IF(ISNUMBER('Water Data'!W199),IF('Water Data'!W199=-999,"NA",IF('Water Data'!W199&lt;1, "&lt;1", IF('Water Data'!W199&gt;99, "&gt;99", 'Water Data'!W199))),"-")</f>
        <v>-</v>
      </c>
      <c r="X203" s="36" t="str">
        <f>IF(ISNUMBER('Water Data'!X199),IF('Water Data'!X199=-999,"NA",IF('Water Data'!X199&lt;1, "&lt;1", IF('Water Data'!X199&gt;99, "&gt;99", 'Water Data'!X199))),"-")</f>
        <v>-</v>
      </c>
      <c r="Y203" s="36" t="str">
        <f>IF(ISNUMBER('Water Data'!Y199),IF('Water Data'!Y199=-999,"NA",IF('Water Data'!Y199&lt;1, "&lt;1", IF('Water Data'!Y199&gt;99, "&gt;99", 'Water Data'!Y199))),"-")</f>
        <v>-</v>
      </c>
      <c r="Z203" s="39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</row>
    <row xmlns:x14ac="http://schemas.microsoft.com/office/spreadsheetml/2009/9/ac" r="204" s="2" customFormat="true" hidden="true" x14ac:dyDescent="0.2">
      <c r="A204" s="37">
        <f>'Water Data'!A200</f>
        <v>0</v>
      </c>
      <c r="B204" s="5">
        <f>'Water Data'!B200</f>
        <v>0</v>
      </c>
      <c r="C204" s="48">
        <f>'Water Data'!C200</f>
        <v>0</v>
      </c>
      <c r="D204" s="8" t="str">
        <f>IF(ISNUMBER('Water Data'!D200),'Water Data'!D200,"-")</f>
        <v>-</v>
      </c>
      <c r="E204" s="8" t="str">
        <f>IF(ISNUMBER('Water Data'!E200),'Water Data'!E200,"-")</f>
        <v>-</v>
      </c>
      <c r="F204" s="8" t="str">
        <f>IF(ISNUMBER('Water Data'!F200),'Water Data'!F200,"-")</f>
        <v>-</v>
      </c>
      <c r="G204" s="8" t="str">
        <f>IF(ISNUMBER('Water Data'!G200),'Water Data'!G200,"-")</f>
        <v>-</v>
      </c>
      <c r="H204" s="36" t="str">
        <f>IF(ISNUMBER('Water Data'!H200),IF('Water Data'!H200=-999,"NA",IF('Water Data'!H200&lt;1, "&lt;1", IF('Water Data'!H200&gt;99, "&gt;99", 'Water Data'!H200))),"-")</f>
        <v>-</v>
      </c>
      <c r="I204" s="36" t="str">
        <f>IF(ISNUMBER('Water Data'!I200),IF('Water Data'!I200=-999,"NA",IF('Water Data'!I200&lt;1, "&lt;1", IF('Water Data'!I200&gt;99, "&gt;99", 'Water Data'!I200))),"-")</f>
        <v>-</v>
      </c>
      <c r="J204" s="36" t="str">
        <f>IF(ISNUMBER('Water Data'!J200),IF('Water Data'!J200=-999,"NA",IF('Water Data'!J200&lt;1, "&lt;1", IF('Water Data'!J200&gt;99, "&gt;99", 'Water Data'!J200))),"-")</f>
        <v>-</v>
      </c>
      <c r="K204" s="36" t="str">
        <f>IF(ISNUMBER('Water Data'!K200),IF('Water Data'!K200=-999,"NA",IF('Water Data'!K200&lt;1, "&lt;1", IF('Water Data'!K200&gt;99, "&gt;99", 'Water Data'!K200))),"-")</f>
        <v>-</v>
      </c>
      <c r="L204" s="36" t="str">
        <f>IF(ISNUMBER('Water Data'!L200),IF('Water Data'!L200=-999,"NA",IF('Water Data'!L200&lt;1, "&lt;1", IF('Water Data'!L200&gt;99, "&gt;99", 'Water Data'!L200))),"-")</f>
        <v>-</v>
      </c>
      <c r="M204" s="36" t="str">
        <f>IF(ISNUMBER('Water Data'!M200),IF('Water Data'!M200=-999,"NA",IF('Water Data'!M200&lt;1, "&lt;1", IF('Water Data'!M200&gt;99, "&gt;99", 'Water Data'!M200))),"-")</f>
        <v>-</v>
      </c>
      <c r="N204" s="36" t="str">
        <f>IF(ISNUMBER('Water Data'!N200),IF('Water Data'!N200=-999,"NA",IF('Water Data'!N200&lt;1, "&lt;1", IF('Water Data'!N200&gt;99, "&gt;99", 'Water Data'!N200))),"-")</f>
        <v>-</v>
      </c>
      <c r="O204" s="36" t="str">
        <f>IF(ISNUMBER('Water Data'!O200),IF('Water Data'!O200=-999,"NA",IF('Water Data'!O200&lt;1, "&lt;1", IF('Water Data'!O200&gt;99, "&gt;99", 'Water Data'!O200))),"-")</f>
        <v>-</v>
      </c>
      <c r="P204" s="36" t="str">
        <f>IF(ISNUMBER('Water Data'!P200),IF('Water Data'!P200=-999,"NA",IF('Water Data'!P200&lt;1, "&lt;1", IF('Water Data'!P200&gt;99, "&gt;99", 'Water Data'!P200))),"-")</f>
        <v>-</v>
      </c>
      <c r="Q204" s="36" t="str">
        <f>IF(ISNUMBER('Water Data'!Q200),IF('Water Data'!Q200=-999,"NA",IF('Water Data'!Q200&lt;1, "&lt;1", IF('Water Data'!Q200&gt;99, "&gt;99", 'Water Data'!Q200))),"-")</f>
        <v>-</v>
      </c>
      <c r="R204" s="36" t="str">
        <f>IF(ISNUMBER('Water Data'!R200),IF('Water Data'!R200=-999,"NA",IF('Water Data'!R200&lt;1, "&lt;1", IF('Water Data'!R200&gt;99, "&gt;99", 'Water Data'!R200))),"-")</f>
        <v>-</v>
      </c>
      <c r="S204" s="36" t="str">
        <f>IF(ISNUMBER('Water Data'!S200),IF('Water Data'!S200=-999,"NA",IF('Water Data'!S200&lt;1, "&lt;1", IF('Water Data'!S200&gt;99, "&gt;99", 'Water Data'!S200))),"-")</f>
        <v>-</v>
      </c>
      <c r="T204" s="36" t="str">
        <f>IF(ISNUMBER('Water Data'!T200),IF('Water Data'!T200=-999,"NA",IF('Water Data'!T200&lt;1, "&lt;1", IF('Water Data'!T200&gt;99, "&gt;99", 'Water Data'!T200))),"-")</f>
        <v>-</v>
      </c>
      <c r="U204" s="36" t="str">
        <f>IF(ISNUMBER('Water Data'!U200),IF('Water Data'!U200=-999,"NA",IF('Water Data'!U200&lt;1, "&lt;1", IF('Water Data'!U200&gt;99, "&gt;99", 'Water Data'!U200))),"-")</f>
        <v>-</v>
      </c>
      <c r="V204" s="36" t="str">
        <f>IF(ISNUMBER('Water Data'!V200),IF('Water Data'!V200=-999,"NA",IF('Water Data'!V200&lt;1, "&lt;1", IF('Water Data'!V200&gt;99, "&gt;99", 'Water Data'!V200))),"-")</f>
        <v>-</v>
      </c>
      <c r="W204" s="36" t="str">
        <f>IF(ISNUMBER('Water Data'!W200),IF('Water Data'!W200=-999,"NA",IF('Water Data'!W200&lt;1, "&lt;1", IF('Water Data'!W200&gt;99, "&gt;99", 'Water Data'!W200))),"-")</f>
        <v>-</v>
      </c>
      <c r="X204" s="36" t="str">
        <f>IF(ISNUMBER('Water Data'!X200),IF('Water Data'!X200=-999,"NA",IF('Water Data'!X200&lt;1, "&lt;1", IF('Water Data'!X200&gt;99, "&gt;99", 'Water Data'!X200))),"-")</f>
        <v>-</v>
      </c>
      <c r="Y204" s="36" t="str">
        <f>IF(ISNUMBER('Water Data'!Y200),IF('Water Data'!Y200=-999,"NA",IF('Water Data'!Y200&lt;1, "&lt;1", IF('Water Data'!Y200&gt;99, "&gt;99", 'Water Data'!Y200))),"-")</f>
        <v>-</v>
      </c>
      <c r="Z204" s="5"/>
    </row>
    <row xmlns:x14ac="http://schemas.microsoft.com/office/spreadsheetml/2009/9/ac" r="205" s="2" customFormat="true" hidden="true" x14ac:dyDescent="0.2">
      <c r="A205" s="37">
        <f>'Water Data'!A201</f>
        <v>0</v>
      </c>
      <c r="B205" s="5">
        <f>'Water Data'!B201</f>
        <v>0</v>
      </c>
      <c r="C205" s="48">
        <f>'Water Data'!C201</f>
        <v>0</v>
      </c>
      <c r="D205" s="8" t="str">
        <f>IF(ISNUMBER('Water Data'!D201),'Water Data'!D201,"-")</f>
        <v>-</v>
      </c>
      <c r="E205" s="8" t="str">
        <f>IF(ISNUMBER('Water Data'!E201),'Water Data'!E201,"-")</f>
        <v>-</v>
      </c>
      <c r="F205" s="8" t="str">
        <f>IF(ISNUMBER('Water Data'!F201),'Water Data'!F201,"-")</f>
        <v>-</v>
      </c>
      <c r="G205" s="8" t="str">
        <f>IF(ISNUMBER('Water Data'!G201),'Water Data'!G201,"-")</f>
        <v>-</v>
      </c>
      <c r="H205" s="36" t="str">
        <f>IF(ISNUMBER('Water Data'!H201),IF('Water Data'!H201=-999,"NA",IF('Water Data'!H201&lt;1, "&lt;1", IF('Water Data'!H201&gt;99, "&gt;99", 'Water Data'!H201))),"-")</f>
        <v>-</v>
      </c>
      <c r="I205" s="36" t="str">
        <f>IF(ISNUMBER('Water Data'!I201),IF('Water Data'!I201=-999,"NA",IF('Water Data'!I201&lt;1, "&lt;1", IF('Water Data'!I201&gt;99, "&gt;99", 'Water Data'!I201))),"-")</f>
        <v>-</v>
      </c>
      <c r="J205" s="36" t="str">
        <f>IF(ISNUMBER('Water Data'!J201),IF('Water Data'!J201=-999,"NA",IF('Water Data'!J201&lt;1, "&lt;1", IF('Water Data'!J201&gt;99, "&gt;99", 'Water Data'!J201))),"-")</f>
        <v>-</v>
      </c>
      <c r="K205" s="36" t="str">
        <f>IF(ISNUMBER('Water Data'!K201),IF('Water Data'!K201=-999,"NA",IF('Water Data'!K201&lt;1, "&lt;1", IF('Water Data'!K201&gt;99, "&gt;99", 'Water Data'!K201))),"-")</f>
        <v>-</v>
      </c>
      <c r="L205" s="36" t="str">
        <f>IF(ISNUMBER('Water Data'!L201),IF('Water Data'!L201=-999,"NA",IF('Water Data'!L201&lt;1, "&lt;1", IF('Water Data'!L201&gt;99, "&gt;99", 'Water Data'!L201))),"-")</f>
        <v>-</v>
      </c>
      <c r="M205" s="36" t="str">
        <f>IF(ISNUMBER('Water Data'!M201),IF('Water Data'!M201=-999,"NA",IF('Water Data'!M201&lt;1, "&lt;1", IF('Water Data'!M201&gt;99, "&gt;99", 'Water Data'!M201))),"-")</f>
        <v>-</v>
      </c>
      <c r="N205" s="36" t="str">
        <f>IF(ISNUMBER('Water Data'!N201),IF('Water Data'!N201=-999,"NA",IF('Water Data'!N201&lt;1, "&lt;1", IF('Water Data'!N201&gt;99, "&gt;99", 'Water Data'!N201))),"-")</f>
        <v>-</v>
      </c>
      <c r="O205" s="36" t="str">
        <f>IF(ISNUMBER('Water Data'!O201),IF('Water Data'!O201=-999,"NA",IF('Water Data'!O201&lt;1, "&lt;1", IF('Water Data'!O201&gt;99, "&gt;99", 'Water Data'!O201))),"-")</f>
        <v>-</v>
      </c>
      <c r="P205" s="36" t="str">
        <f>IF(ISNUMBER('Water Data'!P201),IF('Water Data'!P201=-999,"NA",IF('Water Data'!P201&lt;1, "&lt;1", IF('Water Data'!P201&gt;99, "&gt;99", 'Water Data'!P201))),"-")</f>
        <v>-</v>
      </c>
      <c r="Q205" s="36" t="str">
        <f>IF(ISNUMBER('Water Data'!Q201),IF('Water Data'!Q201=-999,"NA",IF('Water Data'!Q201&lt;1, "&lt;1", IF('Water Data'!Q201&gt;99, "&gt;99", 'Water Data'!Q201))),"-")</f>
        <v>-</v>
      </c>
      <c r="R205" s="36" t="str">
        <f>IF(ISNUMBER('Water Data'!R201),IF('Water Data'!R201=-999,"NA",IF('Water Data'!R201&lt;1, "&lt;1", IF('Water Data'!R201&gt;99, "&gt;99", 'Water Data'!R201))),"-")</f>
        <v>-</v>
      </c>
      <c r="S205" s="36" t="str">
        <f>IF(ISNUMBER('Water Data'!S201),IF('Water Data'!S201=-999,"NA",IF('Water Data'!S201&lt;1, "&lt;1", IF('Water Data'!S201&gt;99, "&gt;99", 'Water Data'!S201))),"-")</f>
        <v>-</v>
      </c>
      <c r="T205" s="36" t="str">
        <f>IF(ISNUMBER('Water Data'!T201),IF('Water Data'!T201=-999,"NA",IF('Water Data'!T201&lt;1, "&lt;1", IF('Water Data'!T201&gt;99, "&gt;99", 'Water Data'!T201))),"-")</f>
        <v>-</v>
      </c>
      <c r="U205" s="36" t="str">
        <f>IF(ISNUMBER('Water Data'!U201),IF('Water Data'!U201=-999,"NA",IF('Water Data'!U201&lt;1, "&lt;1", IF('Water Data'!U201&gt;99, "&gt;99", 'Water Data'!U201))),"-")</f>
        <v>-</v>
      </c>
      <c r="V205" s="36" t="str">
        <f>IF(ISNUMBER('Water Data'!V201),IF('Water Data'!V201=-999,"NA",IF('Water Data'!V201&lt;1, "&lt;1", IF('Water Data'!V201&gt;99, "&gt;99", 'Water Data'!V201))),"-")</f>
        <v>-</v>
      </c>
      <c r="W205" s="36" t="str">
        <f>IF(ISNUMBER('Water Data'!W201),IF('Water Data'!W201=-999,"NA",IF('Water Data'!W201&lt;1, "&lt;1", IF('Water Data'!W201&gt;99, "&gt;99", 'Water Data'!W201))),"-")</f>
        <v>-</v>
      </c>
      <c r="X205" s="36" t="str">
        <f>IF(ISNUMBER('Water Data'!X201),IF('Water Data'!X201=-999,"NA",IF('Water Data'!X201&lt;1, "&lt;1", IF('Water Data'!X201&gt;99, "&gt;99", 'Water Data'!X201))),"-")</f>
        <v>-</v>
      </c>
      <c r="Y205" s="36" t="str">
        <f>IF(ISNUMBER('Water Data'!Y201),IF('Water Data'!Y201=-999,"NA",IF('Water Data'!Y201&lt;1, "&lt;1", IF('Water Data'!Y201&gt;99, "&gt;99", 'Water Data'!Y201))),"-")</f>
        <v>-</v>
      </c>
      <c r="Z205" s="5"/>
    </row>
    <row xmlns:x14ac="http://schemas.microsoft.com/office/spreadsheetml/2009/9/ac" r="206" s="2" customFormat="true" hidden="true" x14ac:dyDescent="0.2">
      <c r="A206" s="37">
        <f>'Water Data'!A202</f>
        <v>0</v>
      </c>
      <c r="B206" s="5">
        <f>'Water Data'!B202</f>
        <v>0</v>
      </c>
      <c r="C206" s="48">
        <f>'Water Data'!C202</f>
        <v>0</v>
      </c>
      <c r="D206" s="8" t="str">
        <f>IF(ISNUMBER('Water Data'!D202),'Water Data'!D202,"-")</f>
        <v>-</v>
      </c>
      <c r="E206" s="8" t="str">
        <f>IF(ISNUMBER('Water Data'!E202),'Water Data'!E202,"-")</f>
        <v>-</v>
      </c>
      <c r="F206" s="8" t="str">
        <f>IF(ISNUMBER('Water Data'!F202),'Water Data'!F202,"-")</f>
        <v>-</v>
      </c>
      <c r="G206" s="8" t="str">
        <f>IF(ISNUMBER('Water Data'!G202),'Water Data'!G202,"-")</f>
        <v>-</v>
      </c>
      <c r="H206" s="36" t="str">
        <f>IF(ISNUMBER('Water Data'!H202),IF('Water Data'!H202=-999,"NA",IF('Water Data'!H202&lt;1, "&lt;1", IF('Water Data'!H202&gt;99, "&gt;99", 'Water Data'!H202))),"-")</f>
        <v>-</v>
      </c>
      <c r="I206" s="36" t="str">
        <f>IF(ISNUMBER('Water Data'!I202),IF('Water Data'!I202=-999,"NA",IF('Water Data'!I202&lt;1, "&lt;1", IF('Water Data'!I202&gt;99, "&gt;99", 'Water Data'!I202))),"-")</f>
        <v>-</v>
      </c>
      <c r="J206" s="36" t="str">
        <f>IF(ISNUMBER('Water Data'!J202),IF('Water Data'!J202=-999,"NA",IF('Water Data'!J202&lt;1, "&lt;1", IF('Water Data'!J202&gt;99, "&gt;99", 'Water Data'!J202))),"-")</f>
        <v>-</v>
      </c>
      <c r="K206" s="36" t="str">
        <f>IF(ISNUMBER('Water Data'!K202),IF('Water Data'!K202=-999,"NA",IF('Water Data'!K202&lt;1, "&lt;1", IF('Water Data'!K202&gt;99, "&gt;99", 'Water Data'!K202))),"-")</f>
        <v>-</v>
      </c>
      <c r="L206" s="36" t="str">
        <f>IF(ISNUMBER('Water Data'!L202),IF('Water Data'!L202=-999,"NA",IF('Water Data'!L202&lt;1, "&lt;1", IF('Water Data'!L202&gt;99, "&gt;99", 'Water Data'!L202))),"-")</f>
        <v>-</v>
      </c>
      <c r="M206" s="36" t="str">
        <f>IF(ISNUMBER('Water Data'!M202),IF('Water Data'!M202=-999,"NA",IF('Water Data'!M202&lt;1, "&lt;1", IF('Water Data'!M202&gt;99, "&gt;99", 'Water Data'!M202))),"-")</f>
        <v>-</v>
      </c>
      <c r="N206" s="36" t="str">
        <f>IF(ISNUMBER('Water Data'!N202),IF('Water Data'!N202=-999,"NA",IF('Water Data'!N202&lt;1, "&lt;1", IF('Water Data'!N202&gt;99, "&gt;99", 'Water Data'!N202))),"-")</f>
        <v>-</v>
      </c>
      <c r="O206" s="36" t="str">
        <f>IF(ISNUMBER('Water Data'!O202),IF('Water Data'!O202=-999,"NA",IF('Water Data'!O202&lt;1, "&lt;1", IF('Water Data'!O202&gt;99, "&gt;99", 'Water Data'!O202))),"-")</f>
        <v>-</v>
      </c>
      <c r="P206" s="36" t="str">
        <f>IF(ISNUMBER('Water Data'!P202),IF('Water Data'!P202=-999,"NA",IF('Water Data'!P202&lt;1, "&lt;1", IF('Water Data'!P202&gt;99, "&gt;99", 'Water Data'!P202))),"-")</f>
        <v>-</v>
      </c>
      <c r="Q206" s="36" t="str">
        <f>IF(ISNUMBER('Water Data'!Q202),IF('Water Data'!Q202=-999,"NA",IF('Water Data'!Q202&lt;1, "&lt;1", IF('Water Data'!Q202&gt;99, "&gt;99", 'Water Data'!Q202))),"-")</f>
        <v>-</v>
      </c>
      <c r="R206" s="36" t="str">
        <f>IF(ISNUMBER('Water Data'!R202),IF('Water Data'!R202=-999,"NA",IF('Water Data'!R202&lt;1, "&lt;1", IF('Water Data'!R202&gt;99, "&gt;99", 'Water Data'!R202))),"-")</f>
        <v>-</v>
      </c>
      <c r="S206" s="36" t="str">
        <f>IF(ISNUMBER('Water Data'!S202),IF('Water Data'!S202=-999,"NA",IF('Water Data'!S202&lt;1, "&lt;1", IF('Water Data'!S202&gt;99, "&gt;99", 'Water Data'!S202))),"-")</f>
        <v>-</v>
      </c>
      <c r="T206" s="36" t="str">
        <f>IF(ISNUMBER('Water Data'!T202),IF('Water Data'!T202=-999,"NA",IF('Water Data'!T202&lt;1, "&lt;1", IF('Water Data'!T202&gt;99, "&gt;99", 'Water Data'!T202))),"-")</f>
        <v>-</v>
      </c>
      <c r="U206" s="36" t="str">
        <f>IF(ISNUMBER('Water Data'!U202),IF('Water Data'!U202=-999,"NA",IF('Water Data'!U202&lt;1, "&lt;1", IF('Water Data'!U202&gt;99, "&gt;99", 'Water Data'!U202))),"-")</f>
        <v>-</v>
      </c>
      <c r="V206" s="36" t="str">
        <f>IF(ISNUMBER('Water Data'!V202),IF('Water Data'!V202=-999,"NA",IF('Water Data'!V202&lt;1, "&lt;1", IF('Water Data'!V202&gt;99, "&gt;99", 'Water Data'!V202))),"-")</f>
        <v>-</v>
      </c>
      <c r="W206" s="36" t="str">
        <f>IF(ISNUMBER('Water Data'!W202),IF('Water Data'!W202=-999,"NA",IF('Water Data'!W202&lt;1, "&lt;1", IF('Water Data'!W202&gt;99, "&gt;99", 'Water Data'!W202))),"-")</f>
        <v>-</v>
      </c>
      <c r="X206" s="36" t="str">
        <f>IF(ISNUMBER('Water Data'!X202),IF('Water Data'!X202=-999,"NA",IF('Water Data'!X202&lt;1, "&lt;1", IF('Water Data'!X202&gt;99, "&gt;99", 'Water Data'!X202))),"-")</f>
        <v>-</v>
      </c>
      <c r="Y206" s="36" t="str">
        <f>IF(ISNUMBER('Water Data'!Y202),IF('Water Data'!Y202=-999,"NA",IF('Water Data'!Y202&lt;1, "&lt;1", IF('Water Data'!Y202&gt;99, "&gt;99", 'Water Data'!Y202))),"-")</f>
        <v>-</v>
      </c>
      <c r="Z206" s="5"/>
    </row>
    <row xmlns:x14ac="http://schemas.microsoft.com/office/spreadsheetml/2009/9/ac" r="207" s="2" customFormat="true" hidden="true" x14ac:dyDescent="0.2">
      <c r="A207" s="37">
        <f>'Water Data'!A203</f>
        <v>0</v>
      </c>
      <c r="B207" s="5">
        <f>'Water Data'!B203</f>
        <v>0</v>
      </c>
      <c r="C207" s="48">
        <f>'Water Data'!C203</f>
        <v>0</v>
      </c>
      <c r="D207" s="8" t="str">
        <f>IF(ISNUMBER('Water Data'!D203),'Water Data'!D203,"-")</f>
        <v>-</v>
      </c>
      <c r="E207" s="8" t="str">
        <f>IF(ISNUMBER('Water Data'!E203),'Water Data'!E203,"-")</f>
        <v>-</v>
      </c>
      <c r="F207" s="8" t="str">
        <f>IF(ISNUMBER('Water Data'!F203),'Water Data'!F203,"-")</f>
        <v>-</v>
      </c>
      <c r="G207" s="8" t="str">
        <f>IF(ISNUMBER('Water Data'!G203),'Water Data'!G203,"-")</f>
        <v>-</v>
      </c>
      <c r="H207" s="36" t="str">
        <f>IF(ISNUMBER('Water Data'!H203),IF('Water Data'!H203=-999,"NA",IF('Water Data'!H203&lt;1, "&lt;1", IF('Water Data'!H203&gt;99, "&gt;99", 'Water Data'!H203))),"-")</f>
        <v>-</v>
      </c>
      <c r="I207" s="36" t="str">
        <f>IF(ISNUMBER('Water Data'!I203),IF('Water Data'!I203=-999,"NA",IF('Water Data'!I203&lt;1, "&lt;1", IF('Water Data'!I203&gt;99, "&gt;99", 'Water Data'!I203))),"-")</f>
        <v>-</v>
      </c>
      <c r="J207" s="36" t="str">
        <f>IF(ISNUMBER('Water Data'!J203),IF('Water Data'!J203=-999,"NA",IF('Water Data'!J203&lt;1, "&lt;1", IF('Water Data'!J203&gt;99, "&gt;99", 'Water Data'!J203))),"-")</f>
        <v>-</v>
      </c>
      <c r="K207" s="36" t="str">
        <f>IF(ISNUMBER('Water Data'!K203),IF('Water Data'!K203=-999,"NA",IF('Water Data'!K203&lt;1, "&lt;1", IF('Water Data'!K203&gt;99, "&gt;99", 'Water Data'!K203))),"-")</f>
        <v>-</v>
      </c>
      <c r="L207" s="36" t="str">
        <f>IF(ISNUMBER('Water Data'!L203),IF('Water Data'!L203=-999,"NA",IF('Water Data'!L203&lt;1, "&lt;1", IF('Water Data'!L203&gt;99, "&gt;99", 'Water Data'!L203))),"-")</f>
        <v>-</v>
      </c>
      <c r="M207" s="36" t="str">
        <f>IF(ISNUMBER('Water Data'!M203),IF('Water Data'!M203=-999,"NA",IF('Water Data'!M203&lt;1, "&lt;1", IF('Water Data'!M203&gt;99, "&gt;99", 'Water Data'!M203))),"-")</f>
        <v>-</v>
      </c>
      <c r="N207" s="36" t="str">
        <f>IF(ISNUMBER('Water Data'!N203),IF('Water Data'!N203=-999,"NA",IF('Water Data'!N203&lt;1, "&lt;1", IF('Water Data'!N203&gt;99, "&gt;99", 'Water Data'!N203))),"-")</f>
        <v>-</v>
      </c>
      <c r="O207" s="36" t="str">
        <f>IF(ISNUMBER('Water Data'!O203),IF('Water Data'!O203=-999,"NA",IF('Water Data'!O203&lt;1, "&lt;1", IF('Water Data'!O203&gt;99, "&gt;99", 'Water Data'!O203))),"-")</f>
        <v>-</v>
      </c>
      <c r="P207" s="36" t="str">
        <f>IF(ISNUMBER('Water Data'!P203),IF('Water Data'!P203=-999,"NA",IF('Water Data'!P203&lt;1, "&lt;1", IF('Water Data'!P203&gt;99, "&gt;99", 'Water Data'!P203))),"-")</f>
        <v>-</v>
      </c>
      <c r="Q207" s="36" t="str">
        <f>IF(ISNUMBER('Water Data'!Q203),IF('Water Data'!Q203=-999,"NA",IF('Water Data'!Q203&lt;1, "&lt;1", IF('Water Data'!Q203&gt;99, "&gt;99", 'Water Data'!Q203))),"-")</f>
        <v>-</v>
      </c>
      <c r="R207" s="36" t="str">
        <f>IF(ISNUMBER('Water Data'!R203),IF('Water Data'!R203=-999,"NA",IF('Water Data'!R203&lt;1, "&lt;1", IF('Water Data'!R203&gt;99, "&gt;99", 'Water Data'!R203))),"-")</f>
        <v>-</v>
      </c>
      <c r="S207" s="36" t="str">
        <f>IF(ISNUMBER('Water Data'!S203),IF('Water Data'!S203=-999,"NA",IF('Water Data'!S203&lt;1, "&lt;1", IF('Water Data'!S203&gt;99, "&gt;99", 'Water Data'!S203))),"-")</f>
        <v>-</v>
      </c>
      <c r="T207" s="36" t="str">
        <f>IF(ISNUMBER('Water Data'!T203),IF('Water Data'!T203=-999,"NA",IF('Water Data'!T203&lt;1, "&lt;1", IF('Water Data'!T203&gt;99, "&gt;99", 'Water Data'!T203))),"-")</f>
        <v>-</v>
      </c>
      <c r="U207" s="36" t="str">
        <f>IF(ISNUMBER('Water Data'!U203),IF('Water Data'!U203=-999,"NA",IF('Water Data'!U203&lt;1, "&lt;1", IF('Water Data'!U203&gt;99, "&gt;99", 'Water Data'!U203))),"-")</f>
        <v>-</v>
      </c>
      <c r="V207" s="36" t="str">
        <f>IF(ISNUMBER('Water Data'!V203),IF('Water Data'!V203=-999,"NA",IF('Water Data'!V203&lt;1, "&lt;1", IF('Water Data'!V203&gt;99, "&gt;99", 'Water Data'!V203))),"-")</f>
        <v>-</v>
      </c>
      <c r="W207" s="36" t="str">
        <f>IF(ISNUMBER('Water Data'!W203),IF('Water Data'!W203=-999,"NA",IF('Water Data'!W203&lt;1, "&lt;1", IF('Water Data'!W203&gt;99, "&gt;99", 'Water Data'!W203))),"-")</f>
        <v>-</v>
      </c>
      <c r="X207" s="36" t="str">
        <f>IF(ISNUMBER('Water Data'!X203),IF('Water Data'!X203=-999,"NA",IF('Water Data'!X203&lt;1, "&lt;1", IF('Water Data'!X203&gt;99, "&gt;99", 'Water Data'!X203))),"-")</f>
        <v>-</v>
      </c>
      <c r="Y207" s="36" t="str">
        <f>IF(ISNUMBER('Water Data'!Y203),IF('Water Data'!Y203=-999,"NA",IF('Water Data'!Y203&lt;1, "&lt;1", IF('Water Data'!Y203&gt;99, "&gt;99", 'Water Data'!Y203))),"-")</f>
        <v>-</v>
      </c>
      <c r="Z207" s="5"/>
    </row>
    <row xmlns:x14ac="http://schemas.microsoft.com/office/spreadsheetml/2009/9/ac" r="208" s="2" customFormat="true" hidden="true" x14ac:dyDescent="0.2">
      <c r="A208" s="37">
        <f>'Water Data'!A204</f>
        <v>0</v>
      </c>
      <c r="B208" s="5">
        <f>'Water Data'!B204</f>
        <v>0</v>
      </c>
      <c r="C208" s="48">
        <f>'Water Data'!C204</f>
        <v>0</v>
      </c>
      <c r="D208" s="8" t="str">
        <f>IF(ISNUMBER('Water Data'!D204),'Water Data'!D204,"-")</f>
        <v>-</v>
      </c>
      <c r="E208" s="8" t="str">
        <f>IF(ISNUMBER('Water Data'!E204),'Water Data'!E204,"-")</f>
        <v>-</v>
      </c>
      <c r="F208" s="8" t="str">
        <f>IF(ISNUMBER('Water Data'!F204),'Water Data'!F204,"-")</f>
        <v>-</v>
      </c>
      <c r="G208" s="8" t="str">
        <f>IF(ISNUMBER('Water Data'!G204),'Water Data'!G204,"-")</f>
        <v>-</v>
      </c>
      <c r="H208" s="36" t="str">
        <f>IF(ISNUMBER('Water Data'!H204),IF('Water Data'!H204=-999,"NA",IF('Water Data'!H204&lt;1, "&lt;1", IF('Water Data'!H204&gt;99, "&gt;99", 'Water Data'!H204))),"-")</f>
        <v>-</v>
      </c>
      <c r="I208" s="36" t="str">
        <f>IF(ISNUMBER('Water Data'!I204),IF('Water Data'!I204=-999,"NA",IF('Water Data'!I204&lt;1, "&lt;1", IF('Water Data'!I204&gt;99, "&gt;99", 'Water Data'!I204))),"-")</f>
        <v>-</v>
      </c>
      <c r="J208" s="36" t="str">
        <f>IF(ISNUMBER('Water Data'!J204),IF('Water Data'!J204=-999,"NA",IF('Water Data'!J204&lt;1, "&lt;1", IF('Water Data'!J204&gt;99, "&gt;99", 'Water Data'!J204))),"-")</f>
        <v>-</v>
      </c>
      <c r="K208" s="36" t="str">
        <f>IF(ISNUMBER('Water Data'!K204),IF('Water Data'!K204=-999,"NA",IF('Water Data'!K204&lt;1, "&lt;1", IF('Water Data'!K204&gt;99, "&gt;99", 'Water Data'!K204))),"-")</f>
        <v>-</v>
      </c>
      <c r="L208" s="36" t="str">
        <f>IF(ISNUMBER('Water Data'!L204),IF('Water Data'!L204=-999,"NA",IF('Water Data'!L204&lt;1, "&lt;1", IF('Water Data'!L204&gt;99, "&gt;99", 'Water Data'!L204))),"-")</f>
        <v>-</v>
      </c>
      <c r="M208" s="36" t="str">
        <f>IF(ISNUMBER('Water Data'!M204),IF('Water Data'!M204=-999,"NA",IF('Water Data'!M204&lt;1, "&lt;1", IF('Water Data'!M204&gt;99, "&gt;99", 'Water Data'!M204))),"-")</f>
        <v>-</v>
      </c>
      <c r="N208" s="36" t="str">
        <f>IF(ISNUMBER('Water Data'!N204),IF('Water Data'!N204=-999,"NA",IF('Water Data'!N204&lt;1, "&lt;1", IF('Water Data'!N204&gt;99, "&gt;99", 'Water Data'!N204))),"-")</f>
        <v>-</v>
      </c>
      <c r="O208" s="36" t="str">
        <f>IF(ISNUMBER('Water Data'!O204),IF('Water Data'!O204=-999,"NA",IF('Water Data'!O204&lt;1, "&lt;1", IF('Water Data'!O204&gt;99, "&gt;99", 'Water Data'!O204))),"-")</f>
        <v>-</v>
      </c>
      <c r="P208" s="36" t="str">
        <f>IF(ISNUMBER('Water Data'!P204),IF('Water Data'!P204=-999,"NA",IF('Water Data'!P204&lt;1, "&lt;1", IF('Water Data'!P204&gt;99, "&gt;99", 'Water Data'!P204))),"-")</f>
        <v>-</v>
      </c>
      <c r="Q208" s="36" t="str">
        <f>IF(ISNUMBER('Water Data'!Q204),IF('Water Data'!Q204=-999,"NA",IF('Water Data'!Q204&lt;1, "&lt;1", IF('Water Data'!Q204&gt;99, "&gt;99", 'Water Data'!Q204))),"-")</f>
        <v>-</v>
      </c>
      <c r="R208" s="36" t="str">
        <f>IF(ISNUMBER('Water Data'!R204),IF('Water Data'!R204=-999,"NA",IF('Water Data'!R204&lt;1, "&lt;1", IF('Water Data'!R204&gt;99, "&gt;99", 'Water Data'!R204))),"-")</f>
        <v>-</v>
      </c>
      <c r="S208" s="36" t="str">
        <f>IF(ISNUMBER('Water Data'!S204),IF('Water Data'!S204=-999,"NA",IF('Water Data'!S204&lt;1, "&lt;1", IF('Water Data'!S204&gt;99, "&gt;99", 'Water Data'!S204))),"-")</f>
        <v>-</v>
      </c>
      <c r="T208" s="36" t="str">
        <f>IF(ISNUMBER('Water Data'!T204),IF('Water Data'!T204=-999,"NA",IF('Water Data'!T204&lt;1, "&lt;1", IF('Water Data'!T204&gt;99, "&gt;99", 'Water Data'!T204))),"-")</f>
        <v>-</v>
      </c>
      <c r="U208" s="36" t="str">
        <f>IF(ISNUMBER('Water Data'!U204),IF('Water Data'!U204=-999,"NA",IF('Water Data'!U204&lt;1, "&lt;1", IF('Water Data'!U204&gt;99, "&gt;99", 'Water Data'!U204))),"-")</f>
        <v>-</v>
      </c>
      <c r="V208" s="36" t="str">
        <f>IF(ISNUMBER('Water Data'!V204),IF('Water Data'!V204=-999,"NA",IF('Water Data'!V204&lt;1, "&lt;1", IF('Water Data'!V204&gt;99, "&gt;99", 'Water Data'!V204))),"-")</f>
        <v>-</v>
      </c>
      <c r="W208" s="36" t="str">
        <f>IF(ISNUMBER('Water Data'!W204),IF('Water Data'!W204=-999,"NA",IF('Water Data'!W204&lt;1, "&lt;1", IF('Water Data'!W204&gt;99, "&gt;99", 'Water Data'!W204))),"-")</f>
        <v>-</v>
      </c>
      <c r="X208" s="36" t="str">
        <f>IF(ISNUMBER('Water Data'!X204),IF('Water Data'!X204=-999,"NA",IF('Water Data'!X204&lt;1, "&lt;1", IF('Water Data'!X204&gt;99, "&gt;99", 'Water Data'!X204))),"-")</f>
        <v>-</v>
      </c>
      <c r="Y208" s="36" t="str">
        <f>IF(ISNUMBER('Water Data'!Y204),IF('Water Data'!Y204=-999,"NA",IF('Water Data'!Y204&lt;1, "&lt;1", IF('Water Data'!Y204&gt;99, "&gt;99", 'Water Data'!Y204))),"-")</f>
        <v>-</v>
      </c>
      <c r="Z208" s="5"/>
    </row>
    <row xmlns:x14ac="http://schemas.microsoft.com/office/spreadsheetml/2009/9/ac" r="209" s="2" customFormat="true" hidden="true" x14ac:dyDescent="0.2">
      <c r="A209" s="37">
        <f>'Water Data'!A205</f>
        <v>0</v>
      </c>
      <c r="B209" s="5">
        <f>'Water Data'!B205</f>
        <v>0</v>
      </c>
      <c r="C209" s="48">
        <f>'Water Data'!C205</f>
        <v>0</v>
      </c>
      <c r="D209" s="8" t="str">
        <f>IF(ISNUMBER('Water Data'!D205),'Water Data'!D205,"-")</f>
        <v>-</v>
      </c>
      <c r="E209" s="8" t="str">
        <f>IF(ISNUMBER('Water Data'!E205),'Water Data'!E205,"-")</f>
        <v>-</v>
      </c>
      <c r="F209" s="8" t="str">
        <f>IF(ISNUMBER('Water Data'!F205),'Water Data'!F205,"-")</f>
        <v>-</v>
      </c>
      <c r="G209" s="8" t="str">
        <f>IF(ISNUMBER('Water Data'!G205),'Water Data'!G205,"-")</f>
        <v>-</v>
      </c>
      <c r="H209" s="36" t="str">
        <f>IF(ISNUMBER('Water Data'!H205),IF('Water Data'!H205=-999,"NA",IF('Water Data'!H205&lt;1, "&lt;1", IF('Water Data'!H205&gt;99, "&gt;99", 'Water Data'!H205))),"-")</f>
        <v>-</v>
      </c>
      <c r="I209" s="36" t="str">
        <f>IF(ISNUMBER('Water Data'!I205),IF('Water Data'!I205=-999,"NA",IF('Water Data'!I205&lt;1, "&lt;1", IF('Water Data'!I205&gt;99, "&gt;99", 'Water Data'!I205))),"-")</f>
        <v>-</v>
      </c>
      <c r="J209" s="36" t="str">
        <f>IF(ISNUMBER('Water Data'!J205),IF('Water Data'!J205=-999,"NA",IF('Water Data'!J205&lt;1, "&lt;1", IF('Water Data'!J205&gt;99, "&gt;99", 'Water Data'!J205))),"-")</f>
        <v>-</v>
      </c>
      <c r="K209" s="36" t="str">
        <f>IF(ISNUMBER('Water Data'!K205),IF('Water Data'!K205=-999,"NA",IF('Water Data'!K205&lt;1, "&lt;1", IF('Water Data'!K205&gt;99, "&gt;99", 'Water Data'!K205))),"-")</f>
        <v>-</v>
      </c>
      <c r="L209" s="36" t="str">
        <f>IF(ISNUMBER('Water Data'!L205),IF('Water Data'!L205=-999,"NA",IF('Water Data'!L205&lt;1, "&lt;1", IF('Water Data'!L205&gt;99, "&gt;99", 'Water Data'!L205))),"-")</f>
        <v>-</v>
      </c>
      <c r="M209" s="36" t="str">
        <f>IF(ISNUMBER('Water Data'!M205),IF('Water Data'!M205=-999,"NA",IF('Water Data'!M205&lt;1, "&lt;1", IF('Water Data'!M205&gt;99, "&gt;99", 'Water Data'!M205))),"-")</f>
        <v>-</v>
      </c>
      <c r="N209" s="36" t="str">
        <f>IF(ISNUMBER('Water Data'!N205),IF('Water Data'!N205=-999,"NA",IF('Water Data'!N205&lt;1, "&lt;1", IF('Water Data'!N205&gt;99, "&gt;99", 'Water Data'!N205))),"-")</f>
        <v>-</v>
      </c>
      <c r="O209" s="36" t="str">
        <f>IF(ISNUMBER('Water Data'!O205),IF('Water Data'!O205=-999,"NA",IF('Water Data'!O205&lt;1, "&lt;1", IF('Water Data'!O205&gt;99, "&gt;99", 'Water Data'!O205))),"-")</f>
        <v>-</v>
      </c>
      <c r="P209" s="36" t="str">
        <f>IF(ISNUMBER('Water Data'!P205),IF('Water Data'!P205=-999,"NA",IF('Water Data'!P205&lt;1, "&lt;1", IF('Water Data'!P205&gt;99, "&gt;99", 'Water Data'!P205))),"-")</f>
        <v>-</v>
      </c>
      <c r="Q209" s="36" t="str">
        <f>IF(ISNUMBER('Water Data'!Q205),IF('Water Data'!Q205=-999,"NA",IF('Water Data'!Q205&lt;1, "&lt;1", IF('Water Data'!Q205&gt;99, "&gt;99", 'Water Data'!Q205))),"-")</f>
        <v>-</v>
      </c>
      <c r="R209" s="36" t="str">
        <f>IF(ISNUMBER('Water Data'!R205),IF('Water Data'!R205=-999,"NA",IF('Water Data'!R205&lt;1, "&lt;1", IF('Water Data'!R205&gt;99, "&gt;99", 'Water Data'!R205))),"-")</f>
        <v>-</v>
      </c>
      <c r="S209" s="36" t="str">
        <f>IF(ISNUMBER('Water Data'!S205),IF('Water Data'!S205=-999,"NA",IF('Water Data'!S205&lt;1, "&lt;1", IF('Water Data'!S205&gt;99, "&gt;99", 'Water Data'!S205))),"-")</f>
        <v>-</v>
      </c>
      <c r="T209" s="36" t="str">
        <f>IF(ISNUMBER('Water Data'!T205),IF('Water Data'!T205=-999,"NA",IF('Water Data'!T205&lt;1, "&lt;1", IF('Water Data'!T205&gt;99, "&gt;99", 'Water Data'!T205))),"-")</f>
        <v>-</v>
      </c>
      <c r="U209" s="36" t="str">
        <f>IF(ISNUMBER('Water Data'!U205),IF('Water Data'!U205=-999,"NA",IF('Water Data'!U205&lt;1, "&lt;1", IF('Water Data'!U205&gt;99, "&gt;99", 'Water Data'!U205))),"-")</f>
        <v>-</v>
      </c>
      <c r="V209" s="36" t="str">
        <f>IF(ISNUMBER('Water Data'!V205),IF('Water Data'!V205=-999,"NA",IF('Water Data'!V205&lt;1, "&lt;1", IF('Water Data'!V205&gt;99, "&gt;99", 'Water Data'!V205))),"-")</f>
        <v>-</v>
      </c>
      <c r="W209" s="36" t="str">
        <f>IF(ISNUMBER('Water Data'!W205),IF('Water Data'!W205=-999,"NA",IF('Water Data'!W205&lt;1, "&lt;1", IF('Water Data'!W205&gt;99, "&gt;99", 'Water Data'!W205))),"-")</f>
        <v>-</v>
      </c>
      <c r="X209" s="36" t="str">
        <f>IF(ISNUMBER('Water Data'!X205),IF('Water Data'!X205=-999,"NA",IF('Water Data'!X205&lt;1, "&lt;1", IF('Water Data'!X205&gt;99, "&gt;99", 'Water Data'!X205))),"-")</f>
        <v>-</v>
      </c>
      <c r="Y209" s="36" t="str">
        <f>IF(ISNUMBER('Water Data'!Y205),IF('Water Data'!Y205=-999,"NA",IF('Water Data'!Y205&lt;1, "&lt;1", IF('Water Data'!Y205&gt;99, "&gt;99", 'Water Data'!Y205))),"-")</f>
        <v>-</v>
      </c>
      <c r="Z209" s="5"/>
    </row>
    <row xmlns:x14ac="http://schemas.microsoft.com/office/spreadsheetml/2009/9/ac" r="210" s="2" customFormat="true" hidden="true" x14ac:dyDescent="0.2">
      <c r="A210" s="37">
        <f>'Water Data'!A206</f>
        <v>0</v>
      </c>
      <c r="B210" s="5">
        <f>'Water Data'!B206</f>
        <v>0</v>
      </c>
      <c r="C210" s="48">
        <f>'Water Data'!C206</f>
        <v>0</v>
      </c>
      <c r="D210" s="8" t="str">
        <f>IF(ISNUMBER('Water Data'!D206),'Water Data'!D206,"-")</f>
        <v>-</v>
      </c>
      <c r="E210" s="8" t="str">
        <f>IF(ISNUMBER('Water Data'!E206),'Water Data'!E206,"-")</f>
        <v>-</v>
      </c>
      <c r="F210" s="8" t="str">
        <f>IF(ISNUMBER('Water Data'!F206),'Water Data'!F206,"-")</f>
        <v>-</v>
      </c>
      <c r="G210" s="8" t="str">
        <f>IF(ISNUMBER('Water Data'!G206),'Water Data'!G206,"-")</f>
        <v>-</v>
      </c>
      <c r="H210" s="36" t="str">
        <f>IF(ISNUMBER('Water Data'!H206),IF('Water Data'!H206=-999,"NA",IF('Water Data'!H206&lt;1, "&lt;1", IF('Water Data'!H206&gt;99, "&gt;99", 'Water Data'!H206))),"-")</f>
        <v>-</v>
      </c>
      <c r="I210" s="36" t="str">
        <f>IF(ISNUMBER('Water Data'!I206),IF('Water Data'!I206=-999,"NA",IF('Water Data'!I206&lt;1, "&lt;1", IF('Water Data'!I206&gt;99, "&gt;99", 'Water Data'!I206))),"-")</f>
        <v>-</v>
      </c>
      <c r="J210" s="36" t="str">
        <f>IF(ISNUMBER('Water Data'!J206),IF('Water Data'!J206=-999,"NA",IF('Water Data'!J206&lt;1, "&lt;1", IF('Water Data'!J206&gt;99, "&gt;99", 'Water Data'!J206))),"-")</f>
        <v>-</v>
      </c>
      <c r="K210" s="36" t="str">
        <f>IF(ISNUMBER('Water Data'!K206),IF('Water Data'!K206=-999,"NA",IF('Water Data'!K206&lt;1, "&lt;1", IF('Water Data'!K206&gt;99, "&gt;99", 'Water Data'!K206))),"-")</f>
        <v>-</v>
      </c>
      <c r="L210" s="36" t="str">
        <f>IF(ISNUMBER('Water Data'!L206),IF('Water Data'!L206=-999,"NA",IF('Water Data'!L206&lt;1, "&lt;1", IF('Water Data'!L206&gt;99, "&gt;99", 'Water Data'!L206))),"-")</f>
        <v>-</v>
      </c>
      <c r="M210" s="36" t="str">
        <f>IF(ISNUMBER('Water Data'!M206),IF('Water Data'!M206=-999,"NA",IF('Water Data'!M206&lt;1, "&lt;1", IF('Water Data'!M206&gt;99, "&gt;99", 'Water Data'!M206))),"-")</f>
        <v>-</v>
      </c>
      <c r="N210" s="36" t="str">
        <f>IF(ISNUMBER('Water Data'!N206),IF('Water Data'!N206=-999,"NA",IF('Water Data'!N206&lt;1, "&lt;1", IF('Water Data'!N206&gt;99, "&gt;99", 'Water Data'!N206))),"-")</f>
        <v>-</v>
      </c>
      <c r="O210" s="36" t="str">
        <f>IF(ISNUMBER('Water Data'!O206),IF('Water Data'!O206=-999,"NA",IF('Water Data'!O206&lt;1, "&lt;1", IF('Water Data'!O206&gt;99, "&gt;99", 'Water Data'!O206))),"-")</f>
        <v>-</v>
      </c>
      <c r="P210" s="36" t="str">
        <f>IF(ISNUMBER('Water Data'!P206),IF('Water Data'!P206=-999,"NA",IF('Water Data'!P206&lt;1, "&lt;1", IF('Water Data'!P206&gt;99, "&gt;99", 'Water Data'!P206))),"-")</f>
        <v>-</v>
      </c>
      <c r="Q210" s="36" t="str">
        <f>IF(ISNUMBER('Water Data'!Q206),IF('Water Data'!Q206=-999,"NA",IF('Water Data'!Q206&lt;1, "&lt;1", IF('Water Data'!Q206&gt;99, "&gt;99", 'Water Data'!Q206))),"-")</f>
        <v>-</v>
      </c>
      <c r="R210" s="36" t="str">
        <f>IF(ISNUMBER('Water Data'!R206),IF('Water Data'!R206=-999,"NA",IF('Water Data'!R206&lt;1, "&lt;1", IF('Water Data'!R206&gt;99, "&gt;99", 'Water Data'!R206))),"-")</f>
        <v>-</v>
      </c>
      <c r="S210" s="36" t="str">
        <f>IF(ISNUMBER('Water Data'!S206),IF('Water Data'!S206=-999,"NA",IF('Water Data'!S206&lt;1, "&lt;1", IF('Water Data'!S206&gt;99, "&gt;99", 'Water Data'!S206))),"-")</f>
        <v>-</v>
      </c>
      <c r="T210" s="36" t="str">
        <f>IF(ISNUMBER('Water Data'!T206),IF('Water Data'!T206=-999,"NA",IF('Water Data'!T206&lt;1, "&lt;1", IF('Water Data'!T206&gt;99, "&gt;99", 'Water Data'!T206))),"-")</f>
        <v>-</v>
      </c>
      <c r="U210" s="36" t="str">
        <f>IF(ISNUMBER('Water Data'!U206),IF('Water Data'!U206=-999,"NA",IF('Water Data'!U206&lt;1, "&lt;1", IF('Water Data'!U206&gt;99, "&gt;99", 'Water Data'!U206))),"-")</f>
        <v>-</v>
      </c>
      <c r="V210" s="36" t="str">
        <f>IF(ISNUMBER('Water Data'!V206),IF('Water Data'!V206=-999,"NA",IF('Water Data'!V206&lt;1, "&lt;1", IF('Water Data'!V206&gt;99, "&gt;99", 'Water Data'!V206))),"-")</f>
        <v>-</v>
      </c>
      <c r="W210" s="36" t="str">
        <f>IF(ISNUMBER('Water Data'!W206),IF('Water Data'!W206=-999,"NA",IF('Water Data'!W206&lt;1, "&lt;1", IF('Water Data'!W206&gt;99, "&gt;99", 'Water Data'!W206))),"-")</f>
        <v>-</v>
      </c>
      <c r="X210" s="36" t="str">
        <f>IF(ISNUMBER('Water Data'!X206),IF('Water Data'!X206=-999,"NA",IF('Water Data'!X206&lt;1, "&lt;1", IF('Water Data'!X206&gt;99, "&gt;99", 'Water Data'!X206))),"-")</f>
        <v>-</v>
      </c>
      <c r="Y210" s="36" t="str">
        <f>IF(ISNUMBER('Water Data'!Y206),IF('Water Data'!Y206=-999,"NA",IF('Water Data'!Y206&lt;1, "&lt;1", IF('Water Data'!Y206&gt;99, "&gt;99", 'Water Data'!Y206))),"-")</f>
        <v>-</v>
      </c>
      <c r="Z210" s="5"/>
    </row>
    <row xmlns:x14ac="http://schemas.microsoft.com/office/spreadsheetml/2009/9/ac" r="211" s="2" customFormat="true" hidden="true" x14ac:dyDescent="0.2">
      <c r="A211" s="37">
        <f>'Water Data'!A207</f>
        <v>0</v>
      </c>
      <c r="B211" s="5">
        <f>'Water Data'!B207</f>
        <v>0</v>
      </c>
      <c r="C211" s="48">
        <f>'Water Data'!C207</f>
        <v>0</v>
      </c>
      <c r="D211" s="8" t="str">
        <f>IF(ISNUMBER('Water Data'!D207),'Water Data'!D207,"-")</f>
        <v>-</v>
      </c>
      <c r="E211" s="8" t="str">
        <f>IF(ISNUMBER('Water Data'!E207),'Water Data'!E207,"-")</f>
        <v>-</v>
      </c>
      <c r="F211" s="8" t="str">
        <f>IF(ISNUMBER('Water Data'!F207),'Water Data'!F207,"-")</f>
        <v>-</v>
      </c>
      <c r="G211" s="8" t="str">
        <f>IF(ISNUMBER('Water Data'!G207),'Water Data'!G207,"-")</f>
        <v>-</v>
      </c>
      <c r="H211" s="36" t="str">
        <f>IF(ISNUMBER('Water Data'!H207),IF('Water Data'!H207=-999,"NA",IF('Water Data'!H207&lt;1, "&lt;1", IF('Water Data'!H207&gt;99, "&gt;99", 'Water Data'!H207))),"-")</f>
        <v>-</v>
      </c>
      <c r="I211" s="36" t="str">
        <f>IF(ISNUMBER('Water Data'!I207),IF('Water Data'!I207=-999,"NA",IF('Water Data'!I207&lt;1, "&lt;1", IF('Water Data'!I207&gt;99, "&gt;99", 'Water Data'!I207))),"-")</f>
        <v>-</v>
      </c>
      <c r="J211" s="36" t="str">
        <f>IF(ISNUMBER('Water Data'!J207),IF('Water Data'!J207=-999,"NA",IF('Water Data'!J207&lt;1, "&lt;1", IF('Water Data'!J207&gt;99, "&gt;99", 'Water Data'!J207))),"-")</f>
        <v>-</v>
      </c>
      <c r="K211" s="36" t="str">
        <f>IF(ISNUMBER('Water Data'!K207),IF('Water Data'!K207=-999,"NA",IF('Water Data'!K207&lt;1, "&lt;1", IF('Water Data'!K207&gt;99, "&gt;99", 'Water Data'!K207))),"-")</f>
        <v>-</v>
      </c>
      <c r="L211" s="36" t="str">
        <f>IF(ISNUMBER('Water Data'!L207),IF('Water Data'!L207=-999,"NA",IF('Water Data'!L207&lt;1, "&lt;1", IF('Water Data'!L207&gt;99, "&gt;99", 'Water Data'!L207))),"-")</f>
        <v>-</v>
      </c>
      <c r="M211" s="36" t="str">
        <f>IF(ISNUMBER('Water Data'!M207),IF('Water Data'!M207=-999,"NA",IF('Water Data'!M207&lt;1, "&lt;1", IF('Water Data'!M207&gt;99, "&gt;99", 'Water Data'!M207))),"-")</f>
        <v>-</v>
      </c>
      <c r="N211" s="36" t="str">
        <f>IF(ISNUMBER('Water Data'!N207),IF('Water Data'!N207=-999,"NA",IF('Water Data'!N207&lt;1, "&lt;1", IF('Water Data'!N207&gt;99, "&gt;99", 'Water Data'!N207))),"-")</f>
        <v>-</v>
      </c>
      <c r="O211" s="36" t="str">
        <f>IF(ISNUMBER('Water Data'!O207),IF('Water Data'!O207=-999,"NA",IF('Water Data'!O207&lt;1, "&lt;1", IF('Water Data'!O207&gt;99, "&gt;99", 'Water Data'!O207))),"-")</f>
        <v>-</v>
      </c>
      <c r="P211" s="36" t="str">
        <f>IF(ISNUMBER('Water Data'!P207),IF('Water Data'!P207=-999,"NA",IF('Water Data'!P207&lt;1, "&lt;1", IF('Water Data'!P207&gt;99, "&gt;99", 'Water Data'!P207))),"-")</f>
        <v>-</v>
      </c>
      <c r="Q211" s="36" t="str">
        <f>IF(ISNUMBER('Water Data'!Q207),IF('Water Data'!Q207=-999,"NA",IF('Water Data'!Q207&lt;1, "&lt;1", IF('Water Data'!Q207&gt;99, "&gt;99", 'Water Data'!Q207))),"-")</f>
        <v>-</v>
      </c>
      <c r="R211" s="36" t="str">
        <f>IF(ISNUMBER('Water Data'!R207),IF('Water Data'!R207=-999,"NA",IF('Water Data'!R207&lt;1, "&lt;1", IF('Water Data'!R207&gt;99, "&gt;99", 'Water Data'!R207))),"-")</f>
        <v>-</v>
      </c>
      <c r="S211" s="36" t="str">
        <f>IF(ISNUMBER('Water Data'!S207),IF('Water Data'!S207=-999,"NA",IF('Water Data'!S207&lt;1, "&lt;1", IF('Water Data'!S207&gt;99, "&gt;99", 'Water Data'!S207))),"-")</f>
        <v>-</v>
      </c>
      <c r="T211" s="36" t="str">
        <f>IF(ISNUMBER('Water Data'!T207),IF('Water Data'!T207=-999,"NA",IF('Water Data'!T207&lt;1, "&lt;1", IF('Water Data'!T207&gt;99, "&gt;99", 'Water Data'!T207))),"-")</f>
        <v>-</v>
      </c>
      <c r="U211" s="36" t="str">
        <f>IF(ISNUMBER('Water Data'!U207),IF('Water Data'!U207=-999,"NA",IF('Water Data'!U207&lt;1, "&lt;1", IF('Water Data'!U207&gt;99, "&gt;99", 'Water Data'!U207))),"-")</f>
        <v>-</v>
      </c>
      <c r="V211" s="36" t="str">
        <f>IF(ISNUMBER('Water Data'!V207),IF('Water Data'!V207=-999,"NA",IF('Water Data'!V207&lt;1, "&lt;1", IF('Water Data'!V207&gt;99, "&gt;99", 'Water Data'!V207))),"-")</f>
        <v>-</v>
      </c>
      <c r="W211" s="36" t="str">
        <f>IF(ISNUMBER('Water Data'!W207),IF('Water Data'!W207=-999,"NA",IF('Water Data'!W207&lt;1, "&lt;1", IF('Water Data'!W207&gt;99, "&gt;99", 'Water Data'!W207))),"-")</f>
        <v>-</v>
      </c>
      <c r="X211" s="36" t="str">
        <f>IF(ISNUMBER('Water Data'!X207),IF('Water Data'!X207=-999,"NA",IF('Water Data'!X207&lt;1, "&lt;1", IF('Water Data'!X207&gt;99, "&gt;99", 'Water Data'!X207))),"-")</f>
        <v>-</v>
      </c>
      <c r="Y211" s="36" t="str">
        <f>IF(ISNUMBER('Water Data'!Y207),IF('Water Data'!Y207=-999,"NA",IF('Water Data'!Y207&lt;1, "&lt;1", IF('Water Data'!Y207&gt;99, "&gt;99", 'Water Data'!Y207))),"-")</f>
        <v>-</v>
      </c>
      <c r="Z211" s="5"/>
    </row>
    <row xmlns:x14ac="http://schemas.microsoft.com/office/spreadsheetml/2009/9/ac" r="212" hidden="true" x14ac:dyDescent="0.2">
      <c r="A212" s="37">
        <f>'Water Data'!A208</f>
        <v>0</v>
      </c>
      <c r="B212" s="5">
        <f>'Water Data'!B208</f>
        <v>0</v>
      </c>
      <c r="C212" s="48">
        <f>'Water Data'!C208</f>
        <v>0</v>
      </c>
      <c r="D212" s="8" t="str">
        <f>IF(ISNUMBER('Water Data'!D208),'Water Data'!D208,"-")</f>
        <v>-</v>
      </c>
      <c r="E212" s="8" t="str">
        <f>IF(ISNUMBER('Water Data'!E208),'Water Data'!E208,"-")</f>
        <v>-</v>
      </c>
      <c r="F212" s="8" t="str">
        <f>IF(ISNUMBER('Water Data'!F208),'Water Data'!F208,"-")</f>
        <v>-</v>
      </c>
      <c r="G212" s="8" t="str">
        <f>IF(ISNUMBER('Water Data'!G208),'Water Data'!G208,"-")</f>
        <v>-</v>
      </c>
      <c r="H212" s="36" t="str">
        <f>IF(ISNUMBER('Water Data'!H208),IF('Water Data'!H208=-999,"NA",IF('Water Data'!H208&lt;1, "&lt;1", IF('Water Data'!H208&gt;99, "&gt;99", 'Water Data'!H208))),"-")</f>
        <v>-</v>
      </c>
      <c r="I212" s="36" t="str">
        <f>IF(ISNUMBER('Water Data'!I208),IF('Water Data'!I208=-999,"NA",IF('Water Data'!I208&lt;1, "&lt;1", IF('Water Data'!I208&gt;99, "&gt;99", 'Water Data'!I208))),"-")</f>
        <v>-</v>
      </c>
      <c r="J212" s="36" t="str">
        <f>IF(ISNUMBER('Water Data'!J208),IF('Water Data'!J208=-999,"NA",IF('Water Data'!J208&lt;1, "&lt;1", IF('Water Data'!J208&gt;99, "&gt;99", 'Water Data'!J208))),"-")</f>
        <v>-</v>
      </c>
      <c r="K212" s="36" t="str">
        <f>IF(ISNUMBER('Water Data'!K208),IF('Water Data'!K208=-999,"NA",IF('Water Data'!K208&lt;1, "&lt;1", IF('Water Data'!K208&gt;99, "&gt;99", 'Water Data'!K208))),"-")</f>
        <v>-</v>
      </c>
      <c r="L212" s="36" t="str">
        <f>IF(ISNUMBER('Water Data'!L208),IF('Water Data'!L208=-999,"NA",IF('Water Data'!L208&lt;1, "&lt;1", IF('Water Data'!L208&gt;99, "&gt;99", 'Water Data'!L208))),"-")</f>
        <v>-</v>
      </c>
      <c r="M212" s="36" t="str">
        <f>IF(ISNUMBER('Water Data'!M208),IF('Water Data'!M208=-999,"NA",IF('Water Data'!M208&lt;1, "&lt;1", IF('Water Data'!M208&gt;99, "&gt;99", 'Water Data'!M208))),"-")</f>
        <v>-</v>
      </c>
      <c r="N212" s="36" t="str">
        <f>IF(ISNUMBER('Water Data'!N208),IF('Water Data'!N208=-999,"NA",IF('Water Data'!N208&lt;1, "&lt;1", IF('Water Data'!N208&gt;99, "&gt;99", 'Water Data'!N208))),"-")</f>
        <v>-</v>
      </c>
      <c r="O212" s="36" t="str">
        <f>IF(ISNUMBER('Water Data'!O208),IF('Water Data'!O208=-999,"NA",IF('Water Data'!O208&lt;1, "&lt;1", IF('Water Data'!O208&gt;99, "&gt;99", 'Water Data'!O208))),"-")</f>
        <v>-</v>
      </c>
      <c r="P212" s="36" t="str">
        <f>IF(ISNUMBER('Water Data'!P208),IF('Water Data'!P208=-999,"NA",IF('Water Data'!P208&lt;1, "&lt;1", IF('Water Data'!P208&gt;99, "&gt;99", 'Water Data'!P208))),"-")</f>
        <v>-</v>
      </c>
      <c r="Q212" s="36" t="str">
        <f>IF(ISNUMBER('Water Data'!Q208),IF('Water Data'!Q208=-999,"NA",IF('Water Data'!Q208&lt;1, "&lt;1", IF('Water Data'!Q208&gt;99, "&gt;99", 'Water Data'!Q208))),"-")</f>
        <v>-</v>
      </c>
      <c r="R212" s="36" t="str">
        <f>IF(ISNUMBER('Water Data'!R208),IF('Water Data'!R208=-999,"NA",IF('Water Data'!R208&lt;1, "&lt;1", IF('Water Data'!R208&gt;99, "&gt;99", 'Water Data'!R208))),"-")</f>
        <v>-</v>
      </c>
      <c r="S212" s="36" t="str">
        <f>IF(ISNUMBER('Water Data'!S208),IF('Water Data'!S208=-999,"NA",IF('Water Data'!S208&lt;1, "&lt;1", IF('Water Data'!S208&gt;99, "&gt;99", 'Water Data'!S208))),"-")</f>
        <v>-</v>
      </c>
      <c r="T212" s="36" t="str">
        <f>IF(ISNUMBER('Water Data'!T208),IF('Water Data'!T208=-999,"NA",IF('Water Data'!T208&lt;1, "&lt;1", IF('Water Data'!T208&gt;99, "&gt;99", 'Water Data'!T208))),"-")</f>
        <v>-</v>
      </c>
      <c r="U212" s="36" t="str">
        <f>IF(ISNUMBER('Water Data'!U208),IF('Water Data'!U208=-999,"NA",IF('Water Data'!U208&lt;1, "&lt;1", IF('Water Data'!U208&gt;99, "&gt;99", 'Water Data'!U208))),"-")</f>
        <v>-</v>
      </c>
      <c r="V212" s="36" t="str">
        <f>IF(ISNUMBER('Water Data'!V208),IF('Water Data'!V208=-999,"NA",IF('Water Data'!V208&lt;1, "&lt;1", IF('Water Data'!V208&gt;99, "&gt;99", 'Water Data'!V208))),"-")</f>
        <v>-</v>
      </c>
      <c r="W212" s="36" t="str">
        <f>IF(ISNUMBER('Water Data'!W208),IF('Water Data'!W208=-999,"NA",IF('Water Data'!W208&lt;1, "&lt;1", IF('Water Data'!W208&gt;99, "&gt;99", 'Water Data'!W208))),"-")</f>
        <v>-</v>
      </c>
      <c r="X212" s="36" t="str">
        <f>IF(ISNUMBER('Water Data'!X208),IF('Water Data'!X208=-999,"NA",IF('Water Data'!X208&lt;1, "&lt;1", IF('Water Data'!X208&gt;99, "&gt;99", 'Water Data'!X208))),"-")</f>
        <v>-</v>
      </c>
      <c r="Y212" s="36" t="str">
        <f>IF(ISNUMBER('Water Data'!Y208),IF('Water Data'!Y208=-999,"NA",IF('Water Data'!Y208&lt;1, "&lt;1", IF('Water Data'!Y208&gt;99, "&gt;99", 'Water Data'!Y208))),"-")</f>
        <v>-</v>
      </c>
      <c r="Z212" s="5"/>
    </row>
    <row xmlns:x14ac="http://schemas.microsoft.com/office/spreadsheetml/2009/9/ac" r="213" hidden="true" x14ac:dyDescent="0.2">
      <c r="A213" s="37">
        <f>'Water Data'!A209</f>
        <v>0</v>
      </c>
      <c r="B213" s="5">
        <f>'Water Data'!B209</f>
        <v>0</v>
      </c>
      <c r="C213" s="48">
        <f>'Water Data'!C209</f>
        <v>0</v>
      </c>
      <c r="D213" s="8" t="str">
        <f>IF(ISNUMBER('Water Data'!D209),'Water Data'!D209,"-")</f>
        <v>-</v>
      </c>
      <c r="E213" s="8" t="str">
        <f>IF(ISNUMBER('Water Data'!E209),'Water Data'!E209,"-")</f>
        <v>-</v>
      </c>
      <c r="F213" s="8" t="str">
        <f>IF(ISNUMBER('Water Data'!F209),'Water Data'!F209,"-")</f>
        <v>-</v>
      </c>
      <c r="G213" s="8" t="str">
        <f>IF(ISNUMBER('Water Data'!G209),'Water Data'!G209,"-")</f>
        <v>-</v>
      </c>
      <c r="H213" s="36" t="str">
        <f>IF(ISNUMBER('Water Data'!H209),IF('Water Data'!H209=-999,"NA",IF('Water Data'!H209&lt;1, "&lt;1", IF('Water Data'!H209&gt;99, "&gt;99", 'Water Data'!H209))),"-")</f>
        <v>-</v>
      </c>
      <c r="I213" s="36" t="str">
        <f>IF(ISNUMBER('Water Data'!I209),IF('Water Data'!I209=-999,"NA",IF('Water Data'!I209&lt;1, "&lt;1", IF('Water Data'!I209&gt;99, "&gt;99", 'Water Data'!I209))),"-")</f>
        <v>-</v>
      </c>
      <c r="J213" s="36" t="str">
        <f>IF(ISNUMBER('Water Data'!J209),IF('Water Data'!J209=-999,"NA",IF('Water Data'!J209&lt;1, "&lt;1", IF('Water Data'!J209&gt;99, "&gt;99", 'Water Data'!J209))),"-")</f>
        <v>-</v>
      </c>
      <c r="K213" s="36" t="str">
        <f>IF(ISNUMBER('Water Data'!K209),IF('Water Data'!K209=-999,"NA",IF('Water Data'!K209&lt;1, "&lt;1", IF('Water Data'!K209&gt;99, "&gt;99", 'Water Data'!K209))),"-")</f>
        <v>-</v>
      </c>
      <c r="L213" s="36" t="str">
        <f>IF(ISNUMBER('Water Data'!L209),IF('Water Data'!L209=-999,"NA",IF('Water Data'!L209&lt;1, "&lt;1", IF('Water Data'!L209&gt;99, "&gt;99", 'Water Data'!L209))),"-")</f>
        <v>-</v>
      </c>
      <c r="M213" s="36" t="str">
        <f>IF(ISNUMBER('Water Data'!M209),IF('Water Data'!M209=-999,"NA",IF('Water Data'!M209&lt;1, "&lt;1", IF('Water Data'!M209&gt;99, "&gt;99", 'Water Data'!M209))),"-")</f>
        <v>-</v>
      </c>
      <c r="N213" s="36" t="str">
        <f>IF(ISNUMBER('Water Data'!N209),IF('Water Data'!N209=-999,"NA",IF('Water Data'!N209&lt;1, "&lt;1", IF('Water Data'!N209&gt;99, "&gt;99", 'Water Data'!N209))),"-")</f>
        <v>-</v>
      </c>
      <c r="O213" s="36" t="str">
        <f>IF(ISNUMBER('Water Data'!O209),IF('Water Data'!O209=-999,"NA",IF('Water Data'!O209&lt;1, "&lt;1", IF('Water Data'!O209&gt;99, "&gt;99", 'Water Data'!O209))),"-")</f>
        <v>-</v>
      </c>
      <c r="P213" s="36" t="str">
        <f>IF(ISNUMBER('Water Data'!P209),IF('Water Data'!P209=-999,"NA",IF('Water Data'!P209&lt;1, "&lt;1", IF('Water Data'!P209&gt;99, "&gt;99", 'Water Data'!P209))),"-")</f>
        <v>-</v>
      </c>
      <c r="Q213" s="36" t="str">
        <f>IF(ISNUMBER('Water Data'!Q209),IF('Water Data'!Q209=-999,"NA",IF('Water Data'!Q209&lt;1, "&lt;1", IF('Water Data'!Q209&gt;99, "&gt;99", 'Water Data'!Q209))),"-")</f>
        <v>-</v>
      </c>
      <c r="R213" s="36" t="str">
        <f>IF(ISNUMBER('Water Data'!R209),IF('Water Data'!R209=-999,"NA",IF('Water Data'!R209&lt;1, "&lt;1", IF('Water Data'!R209&gt;99, "&gt;99", 'Water Data'!R209))),"-")</f>
        <v>-</v>
      </c>
      <c r="S213" s="36" t="str">
        <f>IF(ISNUMBER('Water Data'!S209),IF('Water Data'!S209=-999,"NA",IF('Water Data'!S209&lt;1, "&lt;1", IF('Water Data'!S209&gt;99, "&gt;99", 'Water Data'!S209))),"-")</f>
        <v>-</v>
      </c>
      <c r="T213" s="36" t="str">
        <f>IF(ISNUMBER('Water Data'!T209),IF('Water Data'!T209=-999,"NA",IF('Water Data'!T209&lt;1, "&lt;1", IF('Water Data'!T209&gt;99, "&gt;99", 'Water Data'!T209))),"-")</f>
        <v>-</v>
      </c>
      <c r="U213" s="36" t="str">
        <f>IF(ISNUMBER('Water Data'!U209),IF('Water Data'!U209=-999,"NA",IF('Water Data'!U209&lt;1, "&lt;1", IF('Water Data'!U209&gt;99, "&gt;99", 'Water Data'!U209))),"-")</f>
        <v>-</v>
      </c>
      <c r="V213" s="36" t="str">
        <f>IF(ISNUMBER('Water Data'!V209),IF('Water Data'!V209=-999,"NA",IF('Water Data'!V209&lt;1, "&lt;1", IF('Water Data'!V209&gt;99, "&gt;99", 'Water Data'!V209))),"-")</f>
        <v>-</v>
      </c>
      <c r="W213" s="36" t="str">
        <f>IF(ISNUMBER('Water Data'!W209),IF('Water Data'!W209=-999,"NA",IF('Water Data'!W209&lt;1, "&lt;1", IF('Water Data'!W209&gt;99, "&gt;99", 'Water Data'!W209))),"-")</f>
        <v>-</v>
      </c>
      <c r="X213" s="36" t="str">
        <f>IF(ISNUMBER('Water Data'!X209),IF('Water Data'!X209=-999,"NA",IF('Water Data'!X209&lt;1, "&lt;1", IF('Water Data'!X209&gt;99, "&gt;99", 'Water Data'!X209))),"-")</f>
        <v>-</v>
      </c>
      <c r="Y213" s="36" t="str">
        <f>IF(ISNUMBER('Water Data'!Y209),IF('Water Data'!Y209=-999,"NA",IF('Water Data'!Y209&lt;1, "&lt;1", IF('Water Data'!Y209&gt;99, "&gt;99", 'Water Data'!Y209))),"-")</f>
        <v>-</v>
      </c>
      <c r="Z213" s="5"/>
    </row>
    <row xmlns:x14ac="http://schemas.microsoft.com/office/spreadsheetml/2009/9/ac" r="214" hidden="true" x14ac:dyDescent="0.2">
      <c r="A214" s="37">
        <f>'Water Data'!A210</f>
        <v>0</v>
      </c>
      <c r="B214" s="5">
        <f>'Water Data'!B210</f>
        <v>0</v>
      </c>
      <c r="C214" s="48">
        <f>'Water Data'!C210</f>
        <v>0</v>
      </c>
      <c r="D214" s="8" t="str">
        <f>IF(ISNUMBER('Water Data'!D210),'Water Data'!D210,"-")</f>
        <v>-</v>
      </c>
      <c r="E214" s="8" t="str">
        <f>IF(ISNUMBER('Water Data'!E210),'Water Data'!E210,"-")</f>
        <v>-</v>
      </c>
      <c r="F214" s="8" t="str">
        <f>IF(ISNUMBER('Water Data'!F210),'Water Data'!F210,"-")</f>
        <v>-</v>
      </c>
      <c r="G214" s="8" t="str">
        <f>IF(ISNUMBER('Water Data'!G210),'Water Data'!G210,"-")</f>
        <v>-</v>
      </c>
      <c r="H214" s="36" t="str">
        <f>IF(ISNUMBER('Water Data'!H210),IF('Water Data'!H210=-999,"NA",IF('Water Data'!H210&lt;1, "&lt;1", IF('Water Data'!H210&gt;99, "&gt;99", 'Water Data'!H210))),"-")</f>
        <v>-</v>
      </c>
      <c r="I214" s="36" t="str">
        <f>IF(ISNUMBER('Water Data'!I210),IF('Water Data'!I210=-999,"NA",IF('Water Data'!I210&lt;1, "&lt;1", IF('Water Data'!I210&gt;99, "&gt;99", 'Water Data'!I210))),"-")</f>
        <v>-</v>
      </c>
      <c r="J214" s="36" t="str">
        <f>IF(ISNUMBER('Water Data'!J210),IF('Water Data'!J210=-999,"NA",IF('Water Data'!J210&lt;1, "&lt;1", IF('Water Data'!J210&gt;99, "&gt;99", 'Water Data'!J210))),"-")</f>
        <v>-</v>
      </c>
      <c r="K214" s="36" t="str">
        <f>IF(ISNUMBER('Water Data'!K210),IF('Water Data'!K210=-999,"NA",IF('Water Data'!K210&lt;1, "&lt;1", IF('Water Data'!K210&gt;99, "&gt;99", 'Water Data'!K210))),"-")</f>
        <v>-</v>
      </c>
      <c r="L214" s="36" t="str">
        <f>IF(ISNUMBER('Water Data'!L210),IF('Water Data'!L210=-999,"NA",IF('Water Data'!L210&lt;1, "&lt;1", IF('Water Data'!L210&gt;99, "&gt;99", 'Water Data'!L210))),"-")</f>
        <v>-</v>
      </c>
      <c r="M214" s="36" t="str">
        <f>IF(ISNUMBER('Water Data'!M210),IF('Water Data'!M210=-999,"NA",IF('Water Data'!M210&lt;1, "&lt;1", IF('Water Data'!M210&gt;99, "&gt;99", 'Water Data'!M210))),"-")</f>
        <v>-</v>
      </c>
      <c r="N214" s="36" t="str">
        <f>IF(ISNUMBER('Water Data'!N210),IF('Water Data'!N210=-999,"NA",IF('Water Data'!N210&lt;1, "&lt;1", IF('Water Data'!N210&gt;99, "&gt;99", 'Water Data'!N210))),"-")</f>
        <v>-</v>
      </c>
      <c r="O214" s="36" t="str">
        <f>IF(ISNUMBER('Water Data'!O210),IF('Water Data'!O210=-999,"NA",IF('Water Data'!O210&lt;1, "&lt;1", IF('Water Data'!O210&gt;99, "&gt;99", 'Water Data'!O210))),"-")</f>
        <v>-</v>
      </c>
      <c r="P214" s="36" t="str">
        <f>IF(ISNUMBER('Water Data'!P210),IF('Water Data'!P210=-999,"NA",IF('Water Data'!P210&lt;1, "&lt;1", IF('Water Data'!P210&gt;99, "&gt;99", 'Water Data'!P210))),"-")</f>
        <v>-</v>
      </c>
      <c r="Q214" s="36" t="str">
        <f>IF(ISNUMBER('Water Data'!Q210),IF('Water Data'!Q210=-999,"NA",IF('Water Data'!Q210&lt;1, "&lt;1", IF('Water Data'!Q210&gt;99, "&gt;99", 'Water Data'!Q210))),"-")</f>
        <v>-</v>
      </c>
      <c r="R214" s="36" t="str">
        <f>IF(ISNUMBER('Water Data'!R210),IF('Water Data'!R210=-999,"NA",IF('Water Data'!R210&lt;1, "&lt;1", IF('Water Data'!R210&gt;99, "&gt;99", 'Water Data'!R210))),"-")</f>
        <v>-</v>
      </c>
      <c r="S214" s="36" t="str">
        <f>IF(ISNUMBER('Water Data'!S210),IF('Water Data'!S210=-999,"NA",IF('Water Data'!S210&lt;1, "&lt;1", IF('Water Data'!S210&gt;99, "&gt;99", 'Water Data'!S210))),"-")</f>
        <v>-</v>
      </c>
      <c r="T214" s="36" t="str">
        <f>IF(ISNUMBER('Water Data'!T210),IF('Water Data'!T210=-999,"NA",IF('Water Data'!T210&lt;1, "&lt;1", IF('Water Data'!T210&gt;99, "&gt;99", 'Water Data'!T210))),"-")</f>
        <v>-</v>
      </c>
      <c r="U214" s="36" t="str">
        <f>IF(ISNUMBER('Water Data'!U210),IF('Water Data'!U210=-999,"NA",IF('Water Data'!U210&lt;1, "&lt;1", IF('Water Data'!U210&gt;99, "&gt;99", 'Water Data'!U210))),"-")</f>
        <v>-</v>
      </c>
      <c r="V214" s="36" t="str">
        <f>IF(ISNUMBER('Water Data'!V210),IF('Water Data'!V210=-999,"NA",IF('Water Data'!V210&lt;1, "&lt;1", IF('Water Data'!V210&gt;99, "&gt;99", 'Water Data'!V210))),"-")</f>
        <v>-</v>
      </c>
      <c r="W214" s="36" t="str">
        <f>IF(ISNUMBER('Water Data'!W210),IF('Water Data'!W210=-999,"NA",IF('Water Data'!W210&lt;1, "&lt;1", IF('Water Data'!W210&gt;99, "&gt;99", 'Water Data'!W210))),"-")</f>
        <v>-</v>
      </c>
      <c r="X214" s="36" t="str">
        <f>IF(ISNUMBER('Water Data'!X210),IF('Water Data'!X210=-999,"NA",IF('Water Data'!X210&lt;1, "&lt;1", IF('Water Data'!X210&gt;99, "&gt;99", 'Water Data'!X210))),"-")</f>
        <v>-</v>
      </c>
      <c r="Y214" s="36" t="str">
        <f>IF(ISNUMBER('Water Data'!Y210),IF('Water Data'!Y210=-999,"NA",IF('Water Data'!Y210&lt;1, "&lt;1", IF('Water Data'!Y210&gt;99, "&gt;99", 'Water Data'!Y210))),"-")</f>
        <v>-</v>
      </c>
      <c r="Z214" s="5"/>
    </row>
    <row xmlns:x14ac="http://schemas.microsoft.com/office/spreadsheetml/2009/9/ac" r="215" hidden="true" x14ac:dyDescent="0.2">
      <c r="A215" s="37">
        <f>'Water Data'!A211</f>
        <v>0</v>
      </c>
      <c r="B215" s="5">
        <f>'Water Data'!B211</f>
        <v>0</v>
      </c>
      <c r="C215" s="48">
        <f>'Water Data'!C211</f>
        <v>0</v>
      </c>
      <c r="D215" s="8" t="str">
        <f>IF(ISNUMBER('Water Data'!D211),'Water Data'!D211,"-")</f>
        <v>-</v>
      </c>
      <c r="E215" s="8" t="str">
        <f>IF(ISNUMBER('Water Data'!E211),'Water Data'!E211,"-")</f>
        <v>-</v>
      </c>
      <c r="F215" s="8" t="str">
        <f>IF(ISNUMBER('Water Data'!F211),'Water Data'!F211,"-")</f>
        <v>-</v>
      </c>
      <c r="G215" s="8" t="str">
        <f>IF(ISNUMBER('Water Data'!G211),'Water Data'!G211,"-")</f>
        <v>-</v>
      </c>
      <c r="H215" s="36" t="str">
        <f>IF(ISNUMBER('Water Data'!H211),IF('Water Data'!H211=-999,"NA",IF('Water Data'!H211&lt;1, "&lt;1", IF('Water Data'!H211&gt;99, "&gt;99", 'Water Data'!H211))),"-")</f>
        <v>-</v>
      </c>
      <c r="I215" s="36" t="str">
        <f>IF(ISNUMBER('Water Data'!I211),IF('Water Data'!I211=-999,"NA",IF('Water Data'!I211&lt;1, "&lt;1", IF('Water Data'!I211&gt;99, "&gt;99", 'Water Data'!I211))),"-")</f>
        <v>-</v>
      </c>
      <c r="J215" s="36" t="str">
        <f>IF(ISNUMBER('Water Data'!J211),IF('Water Data'!J211=-999,"NA",IF('Water Data'!J211&lt;1, "&lt;1", IF('Water Data'!J211&gt;99, "&gt;99", 'Water Data'!J211))),"-")</f>
        <v>-</v>
      </c>
      <c r="K215" s="36" t="str">
        <f>IF(ISNUMBER('Water Data'!K211),IF('Water Data'!K211=-999,"NA",IF('Water Data'!K211&lt;1, "&lt;1", IF('Water Data'!K211&gt;99, "&gt;99", 'Water Data'!K211))),"-")</f>
        <v>-</v>
      </c>
      <c r="L215" s="36" t="str">
        <f>IF(ISNUMBER('Water Data'!L211),IF('Water Data'!L211=-999,"NA",IF('Water Data'!L211&lt;1, "&lt;1", IF('Water Data'!L211&gt;99, "&gt;99", 'Water Data'!L211))),"-")</f>
        <v>-</v>
      </c>
      <c r="M215" s="36" t="str">
        <f>IF(ISNUMBER('Water Data'!M211),IF('Water Data'!M211=-999,"NA",IF('Water Data'!M211&lt;1, "&lt;1", IF('Water Data'!M211&gt;99, "&gt;99", 'Water Data'!M211))),"-")</f>
        <v>-</v>
      </c>
      <c r="N215" s="36" t="str">
        <f>IF(ISNUMBER('Water Data'!N211),IF('Water Data'!N211=-999,"NA",IF('Water Data'!N211&lt;1, "&lt;1", IF('Water Data'!N211&gt;99, "&gt;99", 'Water Data'!N211))),"-")</f>
        <v>-</v>
      </c>
      <c r="O215" s="36" t="str">
        <f>IF(ISNUMBER('Water Data'!O211),IF('Water Data'!O211=-999,"NA",IF('Water Data'!O211&lt;1, "&lt;1", IF('Water Data'!O211&gt;99, "&gt;99", 'Water Data'!O211))),"-")</f>
        <v>-</v>
      </c>
      <c r="P215" s="36" t="str">
        <f>IF(ISNUMBER('Water Data'!P211),IF('Water Data'!P211=-999,"NA",IF('Water Data'!P211&lt;1, "&lt;1", IF('Water Data'!P211&gt;99, "&gt;99", 'Water Data'!P211))),"-")</f>
        <v>-</v>
      </c>
      <c r="Q215" s="36" t="str">
        <f>IF(ISNUMBER('Water Data'!Q211),IF('Water Data'!Q211=-999,"NA",IF('Water Data'!Q211&lt;1, "&lt;1", IF('Water Data'!Q211&gt;99, "&gt;99", 'Water Data'!Q211))),"-")</f>
        <v>-</v>
      </c>
      <c r="R215" s="36" t="str">
        <f>IF(ISNUMBER('Water Data'!R211),IF('Water Data'!R211=-999,"NA",IF('Water Data'!R211&lt;1, "&lt;1", IF('Water Data'!R211&gt;99, "&gt;99", 'Water Data'!R211))),"-")</f>
        <v>-</v>
      </c>
      <c r="S215" s="36" t="str">
        <f>IF(ISNUMBER('Water Data'!S211),IF('Water Data'!S211=-999,"NA",IF('Water Data'!S211&lt;1, "&lt;1", IF('Water Data'!S211&gt;99, "&gt;99", 'Water Data'!S211))),"-")</f>
        <v>-</v>
      </c>
      <c r="T215" s="36" t="str">
        <f>IF(ISNUMBER('Water Data'!T211),IF('Water Data'!T211=-999,"NA",IF('Water Data'!T211&lt;1, "&lt;1", IF('Water Data'!T211&gt;99, "&gt;99", 'Water Data'!T211))),"-")</f>
        <v>-</v>
      </c>
      <c r="U215" s="36" t="str">
        <f>IF(ISNUMBER('Water Data'!U211),IF('Water Data'!U211=-999,"NA",IF('Water Data'!U211&lt;1, "&lt;1", IF('Water Data'!U211&gt;99, "&gt;99", 'Water Data'!U211))),"-")</f>
        <v>-</v>
      </c>
      <c r="V215" s="36" t="str">
        <f>IF(ISNUMBER('Water Data'!V211),IF('Water Data'!V211=-999,"NA",IF('Water Data'!V211&lt;1, "&lt;1", IF('Water Data'!V211&gt;99, "&gt;99", 'Water Data'!V211))),"-")</f>
        <v>-</v>
      </c>
      <c r="W215" s="36" t="str">
        <f>IF(ISNUMBER('Water Data'!W211),IF('Water Data'!W211=-999,"NA",IF('Water Data'!W211&lt;1, "&lt;1", IF('Water Data'!W211&gt;99, "&gt;99", 'Water Data'!W211))),"-")</f>
        <v>-</v>
      </c>
      <c r="X215" s="36" t="str">
        <f>IF(ISNUMBER('Water Data'!X211),IF('Water Data'!X211=-999,"NA",IF('Water Data'!X211&lt;1, "&lt;1", IF('Water Data'!X211&gt;99, "&gt;99", 'Water Data'!X211))),"-")</f>
        <v>-</v>
      </c>
      <c r="Y215" s="36" t="str">
        <f>IF(ISNUMBER('Water Data'!Y211),IF('Water Data'!Y211=-999,"NA",IF('Water Data'!Y211&lt;1, "&lt;1", IF('Water Data'!Y211&gt;99, "&gt;99", 'Water Data'!Y211))),"-")</f>
        <v>-</v>
      </c>
      <c r="Z215" s="5"/>
    </row>
    <row xmlns:x14ac="http://schemas.microsoft.com/office/spreadsheetml/2009/9/ac" r="216" hidden="true" x14ac:dyDescent="0.2">
      <c r="A216" s="37">
        <f>'Water Data'!A212</f>
        <v>0</v>
      </c>
      <c r="B216" s="5">
        <f>'Water Data'!B212</f>
        <v>0</v>
      </c>
      <c r="C216" s="48">
        <f>'Water Data'!C212</f>
        <v>0</v>
      </c>
      <c r="D216" s="8" t="str">
        <f>IF(ISNUMBER('Water Data'!D212),'Water Data'!D212,"-")</f>
        <v>-</v>
      </c>
      <c r="E216" s="8" t="str">
        <f>IF(ISNUMBER('Water Data'!E212),'Water Data'!E212,"-")</f>
        <v>-</v>
      </c>
      <c r="F216" s="8" t="str">
        <f>IF(ISNUMBER('Water Data'!F212),'Water Data'!F212,"-")</f>
        <v>-</v>
      </c>
      <c r="G216" s="8" t="str">
        <f>IF(ISNUMBER('Water Data'!G212),'Water Data'!G212,"-")</f>
        <v>-</v>
      </c>
      <c r="H216" s="36" t="str">
        <f>IF(ISNUMBER('Water Data'!H212),IF('Water Data'!H212=-999,"NA",IF('Water Data'!H212&lt;1, "&lt;1", IF('Water Data'!H212&gt;99, "&gt;99", 'Water Data'!H212))),"-")</f>
        <v>-</v>
      </c>
      <c r="I216" s="36" t="str">
        <f>IF(ISNUMBER('Water Data'!I212),IF('Water Data'!I212=-999,"NA",IF('Water Data'!I212&lt;1, "&lt;1", IF('Water Data'!I212&gt;99, "&gt;99", 'Water Data'!I212))),"-")</f>
        <v>-</v>
      </c>
      <c r="J216" s="36" t="str">
        <f>IF(ISNUMBER('Water Data'!J212),IF('Water Data'!J212=-999,"NA",IF('Water Data'!J212&lt;1, "&lt;1", IF('Water Data'!J212&gt;99, "&gt;99", 'Water Data'!J212))),"-")</f>
        <v>-</v>
      </c>
      <c r="K216" s="36" t="str">
        <f>IF(ISNUMBER('Water Data'!K212),IF('Water Data'!K212=-999,"NA",IF('Water Data'!K212&lt;1, "&lt;1", IF('Water Data'!K212&gt;99, "&gt;99", 'Water Data'!K212))),"-")</f>
        <v>-</v>
      </c>
      <c r="L216" s="36" t="str">
        <f>IF(ISNUMBER('Water Data'!L212),IF('Water Data'!L212=-999,"NA",IF('Water Data'!L212&lt;1, "&lt;1", IF('Water Data'!L212&gt;99, "&gt;99", 'Water Data'!L212))),"-")</f>
        <v>-</v>
      </c>
      <c r="M216" s="36" t="str">
        <f>IF(ISNUMBER('Water Data'!M212),IF('Water Data'!M212=-999,"NA",IF('Water Data'!M212&lt;1, "&lt;1", IF('Water Data'!M212&gt;99, "&gt;99", 'Water Data'!M212))),"-")</f>
        <v>-</v>
      </c>
      <c r="N216" s="36" t="str">
        <f>IF(ISNUMBER('Water Data'!N212),IF('Water Data'!N212=-999,"NA",IF('Water Data'!N212&lt;1, "&lt;1", IF('Water Data'!N212&gt;99, "&gt;99", 'Water Data'!N212))),"-")</f>
        <v>-</v>
      </c>
      <c r="O216" s="36" t="str">
        <f>IF(ISNUMBER('Water Data'!O212),IF('Water Data'!O212=-999,"NA",IF('Water Data'!O212&lt;1, "&lt;1", IF('Water Data'!O212&gt;99, "&gt;99", 'Water Data'!O212))),"-")</f>
        <v>-</v>
      </c>
      <c r="P216" s="36" t="str">
        <f>IF(ISNUMBER('Water Data'!P212),IF('Water Data'!P212=-999,"NA",IF('Water Data'!P212&lt;1, "&lt;1", IF('Water Data'!P212&gt;99, "&gt;99", 'Water Data'!P212))),"-")</f>
        <v>-</v>
      </c>
      <c r="Q216" s="36" t="str">
        <f>IF(ISNUMBER('Water Data'!Q212),IF('Water Data'!Q212=-999,"NA",IF('Water Data'!Q212&lt;1, "&lt;1", IF('Water Data'!Q212&gt;99, "&gt;99", 'Water Data'!Q212))),"-")</f>
        <v>-</v>
      </c>
      <c r="R216" s="36" t="str">
        <f>IF(ISNUMBER('Water Data'!R212),IF('Water Data'!R212=-999,"NA",IF('Water Data'!R212&lt;1, "&lt;1", IF('Water Data'!R212&gt;99, "&gt;99", 'Water Data'!R212))),"-")</f>
        <v>-</v>
      </c>
      <c r="S216" s="36" t="str">
        <f>IF(ISNUMBER('Water Data'!S212),IF('Water Data'!S212=-999,"NA",IF('Water Data'!S212&lt;1, "&lt;1", IF('Water Data'!S212&gt;99, "&gt;99", 'Water Data'!S212))),"-")</f>
        <v>-</v>
      </c>
      <c r="T216" s="36" t="str">
        <f>IF(ISNUMBER('Water Data'!T212),IF('Water Data'!T212=-999,"NA",IF('Water Data'!T212&lt;1, "&lt;1", IF('Water Data'!T212&gt;99, "&gt;99", 'Water Data'!T212))),"-")</f>
        <v>-</v>
      </c>
      <c r="U216" s="36" t="str">
        <f>IF(ISNUMBER('Water Data'!U212),IF('Water Data'!U212=-999,"NA",IF('Water Data'!U212&lt;1, "&lt;1", IF('Water Data'!U212&gt;99, "&gt;99", 'Water Data'!U212))),"-")</f>
        <v>-</v>
      </c>
      <c r="V216" s="36" t="str">
        <f>IF(ISNUMBER('Water Data'!V212),IF('Water Data'!V212=-999,"NA",IF('Water Data'!V212&lt;1, "&lt;1", IF('Water Data'!V212&gt;99, "&gt;99", 'Water Data'!V212))),"-")</f>
        <v>-</v>
      </c>
      <c r="W216" s="36" t="str">
        <f>IF(ISNUMBER('Water Data'!W212),IF('Water Data'!W212=-999,"NA",IF('Water Data'!W212&lt;1, "&lt;1", IF('Water Data'!W212&gt;99, "&gt;99", 'Water Data'!W212))),"-")</f>
        <v>-</v>
      </c>
      <c r="X216" s="36" t="str">
        <f>IF(ISNUMBER('Water Data'!X212),IF('Water Data'!X212=-999,"NA",IF('Water Data'!X212&lt;1, "&lt;1", IF('Water Data'!X212&gt;99, "&gt;99", 'Water Data'!X212))),"-")</f>
        <v>-</v>
      </c>
      <c r="Y216" s="36" t="str">
        <f>IF(ISNUMBER('Water Data'!Y212),IF('Water Data'!Y212=-999,"NA",IF('Water Data'!Y212&lt;1, "&lt;1", IF('Water Data'!Y212&gt;99, "&gt;99", 'Water Data'!Y212))),"-")</f>
        <v>-</v>
      </c>
      <c r="Z216" s="5"/>
    </row>
    <row xmlns:x14ac="http://schemas.microsoft.com/office/spreadsheetml/2009/9/ac" r="217" hidden="true" x14ac:dyDescent="0.2">
      <c r="A217" s="37">
        <f>'Water Data'!A213</f>
        <v>0</v>
      </c>
      <c r="B217" s="5">
        <f>'Water Data'!B213</f>
        <v>0</v>
      </c>
      <c r="C217" s="48">
        <f>'Water Data'!C213</f>
        <v>0</v>
      </c>
      <c r="D217" s="8" t="str">
        <f>IF(ISNUMBER('Water Data'!D213),'Water Data'!D213,"-")</f>
        <v>-</v>
      </c>
      <c r="E217" s="8" t="str">
        <f>IF(ISNUMBER('Water Data'!E213),'Water Data'!E213,"-")</f>
        <v>-</v>
      </c>
      <c r="F217" s="8" t="str">
        <f>IF(ISNUMBER('Water Data'!F213),'Water Data'!F213,"-")</f>
        <v>-</v>
      </c>
      <c r="G217" s="8" t="str">
        <f>IF(ISNUMBER('Water Data'!G213),'Water Data'!G213,"-")</f>
        <v>-</v>
      </c>
      <c r="H217" s="36" t="str">
        <f>IF(ISNUMBER('Water Data'!H213),IF('Water Data'!H213=-999,"NA",IF('Water Data'!H213&lt;1, "&lt;1", IF('Water Data'!H213&gt;99, "&gt;99", 'Water Data'!H213))),"-")</f>
        <v>-</v>
      </c>
      <c r="I217" s="36" t="str">
        <f>IF(ISNUMBER('Water Data'!I213),IF('Water Data'!I213=-999,"NA",IF('Water Data'!I213&lt;1, "&lt;1", IF('Water Data'!I213&gt;99, "&gt;99", 'Water Data'!I213))),"-")</f>
        <v>-</v>
      </c>
      <c r="J217" s="36" t="str">
        <f>IF(ISNUMBER('Water Data'!J213),IF('Water Data'!J213=-999,"NA",IF('Water Data'!J213&lt;1, "&lt;1", IF('Water Data'!J213&gt;99, "&gt;99", 'Water Data'!J213))),"-")</f>
        <v>-</v>
      </c>
      <c r="K217" s="36" t="str">
        <f>IF(ISNUMBER('Water Data'!K213),IF('Water Data'!K213=-999,"NA",IF('Water Data'!K213&lt;1, "&lt;1", IF('Water Data'!K213&gt;99, "&gt;99", 'Water Data'!K213))),"-")</f>
        <v>-</v>
      </c>
      <c r="L217" s="36" t="str">
        <f>IF(ISNUMBER('Water Data'!L213),IF('Water Data'!L213=-999,"NA",IF('Water Data'!L213&lt;1, "&lt;1", IF('Water Data'!L213&gt;99, "&gt;99", 'Water Data'!L213))),"-")</f>
        <v>-</v>
      </c>
      <c r="M217" s="36" t="str">
        <f>IF(ISNUMBER('Water Data'!M213),IF('Water Data'!M213=-999,"NA",IF('Water Data'!M213&lt;1, "&lt;1", IF('Water Data'!M213&gt;99, "&gt;99", 'Water Data'!M213))),"-")</f>
        <v>-</v>
      </c>
      <c r="N217" s="36" t="str">
        <f>IF(ISNUMBER('Water Data'!N213),IF('Water Data'!N213=-999,"NA",IF('Water Data'!N213&lt;1, "&lt;1", IF('Water Data'!N213&gt;99, "&gt;99", 'Water Data'!N213))),"-")</f>
        <v>-</v>
      </c>
      <c r="O217" s="36" t="str">
        <f>IF(ISNUMBER('Water Data'!O213),IF('Water Data'!O213=-999,"NA",IF('Water Data'!O213&lt;1, "&lt;1", IF('Water Data'!O213&gt;99, "&gt;99", 'Water Data'!O213))),"-")</f>
        <v>-</v>
      </c>
      <c r="P217" s="36" t="str">
        <f>IF(ISNUMBER('Water Data'!P213),IF('Water Data'!P213=-999,"NA",IF('Water Data'!P213&lt;1, "&lt;1", IF('Water Data'!P213&gt;99, "&gt;99", 'Water Data'!P213))),"-")</f>
        <v>-</v>
      </c>
      <c r="Q217" s="36" t="str">
        <f>IF(ISNUMBER('Water Data'!Q213),IF('Water Data'!Q213=-999,"NA",IF('Water Data'!Q213&lt;1, "&lt;1", IF('Water Data'!Q213&gt;99, "&gt;99", 'Water Data'!Q213))),"-")</f>
        <v>-</v>
      </c>
      <c r="R217" s="36" t="str">
        <f>IF(ISNUMBER('Water Data'!R213),IF('Water Data'!R213=-999,"NA",IF('Water Data'!R213&lt;1, "&lt;1", IF('Water Data'!R213&gt;99, "&gt;99", 'Water Data'!R213))),"-")</f>
        <v>-</v>
      </c>
      <c r="S217" s="36" t="str">
        <f>IF(ISNUMBER('Water Data'!S213),IF('Water Data'!S213=-999,"NA",IF('Water Data'!S213&lt;1, "&lt;1", IF('Water Data'!S213&gt;99, "&gt;99", 'Water Data'!S213))),"-")</f>
        <v>-</v>
      </c>
      <c r="T217" s="36" t="str">
        <f>IF(ISNUMBER('Water Data'!T213),IF('Water Data'!T213=-999,"NA",IF('Water Data'!T213&lt;1, "&lt;1", IF('Water Data'!T213&gt;99, "&gt;99", 'Water Data'!T213))),"-")</f>
        <v>-</v>
      </c>
      <c r="U217" s="36" t="str">
        <f>IF(ISNUMBER('Water Data'!U213),IF('Water Data'!U213=-999,"NA",IF('Water Data'!U213&lt;1, "&lt;1", IF('Water Data'!U213&gt;99, "&gt;99", 'Water Data'!U213))),"-")</f>
        <v>-</v>
      </c>
      <c r="V217" s="36" t="str">
        <f>IF(ISNUMBER('Water Data'!V213),IF('Water Data'!V213=-999,"NA",IF('Water Data'!V213&lt;1, "&lt;1", IF('Water Data'!V213&gt;99, "&gt;99", 'Water Data'!V213))),"-")</f>
        <v>-</v>
      </c>
      <c r="W217" s="36" t="str">
        <f>IF(ISNUMBER('Water Data'!W213),IF('Water Data'!W213=-999,"NA",IF('Water Data'!W213&lt;1, "&lt;1", IF('Water Data'!W213&gt;99, "&gt;99", 'Water Data'!W213))),"-")</f>
        <v>-</v>
      </c>
      <c r="X217" s="36" t="str">
        <f>IF(ISNUMBER('Water Data'!X213),IF('Water Data'!X213=-999,"NA",IF('Water Data'!X213&lt;1, "&lt;1", IF('Water Data'!X213&gt;99, "&gt;99", 'Water Data'!X213))),"-")</f>
        <v>-</v>
      </c>
      <c r="Y217" s="36" t="str">
        <f>IF(ISNUMBER('Water Data'!Y213),IF('Water Data'!Y213=-999,"NA",IF('Water Data'!Y213&lt;1, "&lt;1", IF('Water Data'!Y213&gt;99, "&gt;99", 'Water Data'!Y213))),"-")</f>
        <v>-</v>
      </c>
      <c r="Z217" s="5"/>
    </row>
    <row xmlns:x14ac="http://schemas.microsoft.com/office/spreadsheetml/2009/9/ac" r="218" hidden="true" x14ac:dyDescent="0.2">
      <c r="A218" s="37">
        <f>'Water Data'!A214</f>
        <v>0</v>
      </c>
      <c r="B218" s="5">
        <f>'Water Data'!B214</f>
        <v>0</v>
      </c>
      <c r="C218" s="48">
        <f>'Water Data'!C214</f>
        <v>0</v>
      </c>
      <c r="D218" s="8" t="str">
        <f>IF(ISNUMBER('Water Data'!D214),'Water Data'!D214,"-")</f>
        <v>-</v>
      </c>
      <c r="E218" s="8" t="str">
        <f>IF(ISNUMBER('Water Data'!E214),'Water Data'!E214,"-")</f>
        <v>-</v>
      </c>
      <c r="F218" s="8" t="str">
        <f>IF(ISNUMBER('Water Data'!F214),'Water Data'!F214,"-")</f>
        <v>-</v>
      </c>
      <c r="G218" s="8" t="str">
        <f>IF(ISNUMBER('Water Data'!G214),'Water Data'!G214,"-")</f>
        <v>-</v>
      </c>
      <c r="H218" s="36" t="str">
        <f>IF(ISNUMBER('Water Data'!H214),IF('Water Data'!H214=-999,"NA",IF('Water Data'!H214&lt;1, "&lt;1", IF('Water Data'!H214&gt;99, "&gt;99", 'Water Data'!H214))),"-")</f>
        <v>-</v>
      </c>
      <c r="I218" s="36" t="str">
        <f>IF(ISNUMBER('Water Data'!I214),IF('Water Data'!I214=-999,"NA",IF('Water Data'!I214&lt;1, "&lt;1", IF('Water Data'!I214&gt;99, "&gt;99", 'Water Data'!I214))),"-")</f>
        <v>-</v>
      </c>
      <c r="J218" s="36" t="str">
        <f>IF(ISNUMBER('Water Data'!J214),IF('Water Data'!J214=-999,"NA",IF('Water Data'!J214&lt;1, "&lt;1", IF('Water Data'!J214&gt;99, "&gt;99", 'Water Data'!J214))),"-")</f>
        <v>-</v>
      </c>
      <c r="K218" s="36" t="str">
        <f>IF(ISNUMBER('Water Data'!K214),IF('Water Data'!K214=-999,"NA",IF('Water Data'!K214&lt;1, "&lt;1", IF('Water Data'!K214&gt;99, "&gt;99", 'Water Data'!K214))),"-")</f>
        <v>-</v>
      </c>
      <c r="L218" s="36" t="str">
        <f>IF(ISNUMBER('Water Data'!L214),IF('Water Data'!L214=-999,"NA",IF('Water Data'!L214&lt;1, "&lt;1", IF('Water Data'!L214&gt;99, "&gt;99", 'Water Data'!L214))),"-")</f>
        <v>-</v>
      </c>
      <c r="M218" s="36" t="str">
        <f>IF(ISNUMBER('Water Data'!M214),IF('Water Data'!M214=-999,"NA",IF('Water Data'!M214&lt;1, "&lt;1", IF('Water Data'!M214&gt;99, "&gt;99", 'Water Data'!M214))),"-")</f>
        <v>-</v>
      </c>
      <c r="N218" s="36" t="str">
        <f>IF(ISNUMBER('Water Data'!N214),IF('Water Data'!N214=-999,"NA",IF('Water Data'!N214&lt;1, "&lt;1", IF('Water Data'!N214&gt;99, "&gt;99", 'Water Data'!N214))),"-")</f>
        <v>-</v>
      </c>
      <c r="O218" s="36" t="str">
        <f>IF(ISNUMBER('Water Data'!O214),IF('Water Data'!O214=-999,"NA",IF('Water Data'!O214&lt;1, "&lt;1", IF('Water Data'!O214&gt;99, "&gt;99", 'Water Data'!O214))),"-")</f>
        <v>-</v>
      </c>
      <c r="P218" s="36" t="str">
        <f>IF(ISNUMBER('Water Data'!P214),IF('Water Data'!P214=-999,"NA",IF('Water Data'!P214&lt;1, "&lt;1", IF('Water Data'!P214&gt;99, "&gt;99", 'Water Data'!P214))),"-")</f>
        <v>-</v>
      </c>
      <c r="Q218" s="36" t="str">
        <f>IF(ISNUMBER('Water Data'!Q214),IF('Water Data'!Q214=-999,"NA",IF('Water Data'!Q214&lt;1, "&lt;1", IF('Water Data'!Q214&gt;99, "&gt;99", 'Water Data'!Q214))),"-")</f>
        <v>-</v>
      </c>
      <c r="R218" s="36" t="str">
        <f>IF(ISNUMBER('Water Data'!R214),IF('Water Data'!R214=-999,"NA",IF('Water Data'!R214&lt;1, "&lt;1", IF('Water Data'!R214&gt;99, "&gt;99", 'Water Data'!R214))),"-")</f>
        <v>-</v>
      </c>
      <c r="S218" s="36" t="str">
        <f>IF(ISNUMBER('Water Data'!S214),IF('Water Data'!S214=-999,"NA",IF('Water Data'!S214&lt;1, "&lt;1", IF('Water Data'!S214&gt;99, "&gt;99", 'Water Data'!S214))),"-")</f>
        <v>-</v>
      </c>
      <c r="T218" s="36" t="str">
        <f>IF(ISNUMBER('Water Data'!T214),IF('Water Data'!T214=-999,"NA",IF('Water Data'!T214&lt;1, "&lt;1", IF('Water Data'!T214&gt;99, "&gt;99", 'Water Data'!T214))),"-")</f>
        <v>-</v>
      </c>
      <c r="U218" s="36" t="str">
        <f>IF(ISNUMBER('Water Data'!U214),IF('Water Data'!U214=-999,"NA",IF('Water Data'!U214&lt;1, "&lt;1", IF('Water Data'!U214&gt;99, "&gt;99", 'Water Data'!U214))),"-")</f>
        <v>-</v>
      </c>
      <c r="V218" s="36" t="str">
        <f>IF(ISNUMBER('Water Data'!V214),IF('Water Data'!V214=-999,"NA",IF('Water Data'!V214&lt;1, "&lt;1", IF('Water Data'!V214&gt;99, "&gt;99", 'Water Data'!V214))),"-")</f>
        <v>-</v>
      </c>
      <c r="W218" s="36" t="str">
        <f>IF(ISNUMBER('Water Data'!W214),IF('Water Data'!W214=-999,"NA",IF('Water Data'!W214&lt;1, "&lt;1", IF('Water Data'!W214&gt;99, "&gt;99", 'Water Data'!W214))),"-")</f>
        <v>-</v>
      </c>
      <c r="X218" s="36" t="str">
        <f>IF(ISNUMBER('Water Data'!X214),IF('Water Data'!X214=-999,"NA",IF('Water Data'!X214&lt;1, "&lt;1", IF('Water Data'!X214&gt;99, "&gt;99", 'Water Data'!X214))),"-")</f>
        <v>-</v>
      </c>
      <c r="Y218" s="36" t="str">
        <f>IF(ISNUMBER('Water Data'!Y214),IF('Water Data'!Y214=-999,"NA",IF('Water Data'!Y214&lt;1, "&lt;1", IF('Water Data'!Y214&gt;99, "&gt;99", 'Water Data'!Y214))),"-")</f>
        <v>-</v>
      </c>
      <c r="Z218" s="5"/>
    </row>
    <row xmlns:x14ac="http://schemas.microsoft.com/office/spreadsheetml/2009/9/ac" r="219" hidden="true" x14ac:dyDescent="0.2">
      <c r="A219" s="37">
        <f>'Water Data'!A215</f>
        <v>0</v>
      </c>
      <c r="B219" s="5">
        <f>'Water Data'!B215</f>
        <v>0</v>
      </c>
      <c r="C219" s="48">
        <f>'Water Data'!C215</f>
        <v>0</v>
      </c>
      <c r="D219" s="8" t="str">
        <f>IF(ISNUMBER('Water Data'!D215),'Water Data'!D215,"-")</f>
        <v>-</v>
      </c>
      <c r="E219" s="8" t="str">
        <f>IF(ISNUMBER('Water Data'!E215),'Water Data'!E215,"-")</f>
        <v>-</v>
      </c>
      <c r="F219" s="8" t="str">
        <f>IF(ISNUMBER('Water Data'!F215),'Water Data'!F215,"-")</f>
        <v>-</v>
      </c>
      <c r="G219" s="8" t="str">
        <f>IF(ISNUMBER('Water Data'!G215),'Water Data'!G215,"-")</f>
        <v>-</v>
      </c>
      <c r="H219" s="36" t="str">
        <f>IF(ISNUMBER('Water Data'!H215),IF('Water Data'!H215=-999,"NA",IF('Water Data'!H215&lt;1, "&lt;1", IF('Water Data'!H215&gt;99, "&gt;99", 'Water Data'!H215))),"-")</f>
        <v>-</v>
      </c>
      <c r="I219" s="36" t="str">
        <f>IF(ISNUMBER('Water Data'!I215),IF('Water Data'!I215=-999,"NA",IF('Water Data'!I215&lt;1, "&lt;1", IF('Water Data'!I215&gt;99, "&gt;99", 'Water Data'!I215))),"-")</f>
        <v>-</v>
      </c>
      <c r="J219" s="36" t="str">
        <f>IF(ISNUMBER('Water Data'!J215),IF('Water Data'!J215=-999,"NA",IF('Water Data'!J215&lt;1, "&lt;1", IF('Water Data'!J215&gt;99, "&gt;99", 'Water Data'!J215))),"-")</f>
        <v>-</v>
      </c>
      <c r="K219" s="36" t="str">
        <f>IF(ISNUMBER('Water Data'!K215),IF('Water Data'!K215=-999,"NA",IF('Water Data'!K215&lt;1, "&lt;1", IF('Water Data'!K215&gt;99, "&gt;99", 'Water Data'!K215))),"-")</f>
        <v>-</v>
      </c>
      <c r="L219" s="36" t="str">
        <f>IF(ISNUMBER('Water Data'!L215),IF('Water Data'!L215=-999,"NA",IF('Water Data'!L215&lt;1, "&lt;1", IF('Water Data'!L215&gt;99, "&gt;99", 'Water Data'!L215))),"-")</f>
        <v>-</v>
      </c>
      <c r="M219" s="36" t="str">
        <f>IF(ISNUMBER('Water Data'!M215),IF('Water Data'!M215=-999,"NA",IF('Water Data'!M215&lt;1, "&lt;1", IF('Water Data'!M215&gt;99, "&gt;99", 'Water Data'!M215))),"-")</f>
        <v>-</v>
      </c>
      <c r="N219" s="36" t="str">
        <f>IF(ISNUMBER('Water Data'!N215),IF('Water Data'!N215=-999,"NA",IF('Water Data'!N215&lt;1, "&lt;1", IF('Water Data'!N215&gt;99, "&gt;99", 'Water Data'!N215))),"-")</f>
        <v>-</v>
      </c>
      <c r="O219" s="36" t="str">
        <f>IF(ISNUMBER('Water Data'!O215),IF('Water Data'!O215=-999,"NA",IF('Water Data'!O215&lt;1, "&lt;1", IF('Water Data'!O215&gt;99, "&gt;99", 'Water Data'!O215))),"-")</f>
        <v>-</v>
      </c>
      <c r="P219" s="36" t="str">
        <f>IF(ISNUMBER('Water Data'!P215),IF('Water Data'!P215=-999,"NA",IF('Water Data'!P215&lt;1, "&lt;1", IF('Water Data'!P215&gt;99, "&gt;99", 'Water Data'!P215))),"-")</f>
        <v>-</v>
      </c>
      <c r="Q219" s="36" t="str">
        <f>IF(ISNUMBER('Water Data'!Q215),IF('Water Data'!Q215=-999,"NA",IF('Water Data'!Q215&lt;1, "&lt;1", IF('Water Data'!Q215&gt;99, "&gt;99", 'Water Data'!Q215))),"-")</f>
        <v>-</v>
      </c>
      <c r="R219" s="36" t="str">
        <f>IF(ISNUMBER('Water Data'!R215),IF('Water Data'!R215=-999,"NA",IF('Water Data'!R215&lt;1, "&lt;1", IF('Water Data'!R215&gt;99, "&gt;99", 'Water Data'!R215))),"-")</f>
        <v>-</v>
      </c>
      <c r="S219" s="36" t="str">
        <f>IF(ISNUMBER('Water Data'!S215),IF('Water Data'!S215=-999,"NA",IF('Water Data'!S215&lt;1, "&lt;1", IF('Water Data'!S215&gt;99, "&gt;99", 'Water Data'!S215))),"-")</f>
        <v>-</v>
      </c>
      <c r="T219" s="36" t="str">
        <f>IF(ISNUMBER('Water Data'!T215),IF('Water Data'!T215=-999,"NA",IF('Water Data'!T215&lt;1, "&lt;1", IF('Water Data'!T215&gt;99, "&gt;99", 'Water Data'!T215))),"-")</f>
        <v>-</v>
      </c>
      <c r="U219" s="36" t="str">
        <f>IF(ISNUMBER('Water Data'!U215),IF('Water Data'!U215=-999,"NA",IF('Water Data'!U215&lt;1, "&lt;1", IF('Water Data'!U215&gt;99, "&gt;99", 'Water Data'!U215))),"-")</f>
        <v>-</v>
      </c>
      <c r="V219" s="36" t="str">
        <f>IF(ISNUMBER('Water Data'!V215),IF('Water Data'!V215=-999,"NA",IF('Water Data'!V215&lt;1, "&lt;1", IF('Water Data'!V215&gt;99, "&gt;99", 'Water Data'!V215))),"-")</f>
        <v>-</v>
      </c>
      <c r="W219" s="36" t="str">
        <f>IF(ISNUMBER('Water Data'!W215),IF('Water Data'!W215=-999,"NA",IF('Water Data'!W215&lt;1, "&lt;1", IF('Water Data'!W215&gt;99, "&gt;99", 'Water Data'!W215))),"-")</f>
        <v>-</v>
      </c>
      <c r="X219" s="36" t="str">
        <f>IF(ISNUMBER('Water Data'!X215),IF('Water Data'!X215=-999,"NA",IF('Water Data'!X215&lt;1, "&lt;1", IF('Water Data'!X215&gt;99, "&gt;99", 'Water Data'!X215))),"-")</f>
        <v>-</v>
      </c>
      <c r="Y219" s="36" t="str">
        <f>IF(ISNUMBER('Water Data'!Y215),IF('Water Data'!Y215=-999,"NA",IF('Water Data'!Y215&lt;1, "&lt;1", IF('Water Data'!Y215&gt;99, "&gt;99", 'Water Data'!Y215))),"-")</f>
        <v>-</v>
      </c>
      <c r="Z219" s="5"/>
    </row>
    <row xmlns:x14ac="http://schemas.microsoft.com/office/spreadsheetml/2009/9/ac" r="220" hidden="true" x14ac:dyDescent="0.2">
      <c r="A220" s="37">
        <f>'Water Data'!A216</f>
        <v>0</v>
      </c>
      <c r="B220" s="5">
        <f>'Water Data'!B216</f>
        <v>0</v>
      </c>
      <c r="C220" s="48">
        <f>'Water Data'!C216</f>
        <v>0</v>
      </c>
      <c r="D220" s="8" t="str">
        <f>IF(ISNUMBER('Water Data'!D216),'Water Data'!D216,"-")</f>
        <v>-</v>
      </c>
      <c r="E220" s="8" t="str">
        <f>IF(ISNUMBER('Water Data'!E216),'Water Data'!E216,"-")</f>
        <v>-</v>
      </c>
      <c r="F220" s="8" t="str">
        <f>IF(ISNUMBER('Water Data'!F216),'Water Data'!F216,"-")</f>
        <v>-</v>
      </c>
      <c r="G220" s="8" t="str">
        <f>IF(ISNUMBER('Water Data'!G216),'Water Data'!G216,"-")</f>
        <v>-</v>
      </c>
      <c r="H220" s="36" t="str">
        <f>IF(ISNUMBER('Water Data'!H216),IF('Water Data'!H216=-999,"NA",IF('Water Data'!H216&lt;1, "&lt;1", IF('Water Data'!H216&gt;99, "&gt;99", 'Water Data'!H216))),"-")</f>
        <v>-</v>
      </c>
      <c r="I220" s="36" t="str">
        <f>IF(ISNUMBER('Water Data'!I216),IF('Water Data'!I216=-999,"NA",IF('Water Data'!I216&lt;1, "&lt;1", IF('Water Data'!I216&gt;99, "&gt;99", 'Water Data'!I216))),"-")</f>
        <v>-</v>
      </c>
      <c r="J220" s="36" t="str">
        <f>IF(ISNUMBER('Water Data'!J216),IF('Water Data'!J216=-999,"NA",IF('Water Data'!J216&lt;1, "&lt;1", IF('Water Data'!J216&gt;99, "&gt;99", 'Water Data'!J216))),"-")</f>
        <v>-</v>
      </c>
      <c r="K220" s="36" t="str">
        <f>IF(ISNUMBER('Water Data'!K216),IF('Water Data'!K216=-999,"NA",IF('Water Data'!K216&lt;1, "&lt;1", IF('Water Data'!K216&gt;99, "&gt;99", 'Water Data'!K216))),"-")</f>
        <v>-</v>
      </c>
      <c r="L220" s="36" t="str">
        <f>IF(ISNUMBER('Water Data'!L216),IF('Water Data'!L216=-999,"NA",IF('Water Data'!L216&lt;1, "&lt;1", IF('Water Data'!L216&gt;99, "&gt;99", 'Water Data'!L216))),"-")</f>
        <v>-</v>
      </c>
      <c r="M220" s="36" t="str">
        <f>IF(ISNUMBER('Water Data'!M216),IF('Water Data'!M216=-999,"NA",IF('Water Data'!M216&lt;1, "&lt;1", IF('Water Data'!M216&gt;99, "&gt;99", 'Water Data'!M216))),"-")</f>
        <v>-</v>
      </c>
      <c r="N220" s="36" t="str">
        <f>IF(ISNUMBER('Water Data'!N216),IF('Water Data'!N216=-999,"NA",IF('Water Data'!N216&lt;1, "&lt;1", IF('Water Data'!N216&gt;99, "&gt;99", 'Water Data'!N216))),"-")</f>
        <v>-</v>
      </c>
      <c r="O220" s="36" t="str">
        <f>IF(ISNUMBER('Water Data'!O216),IF('Water Data'!O216=-999,"NA",IF('Water Data'!O216&lt;1, "&lt;1", IF('Water Data'!O216&gt;99, "&gt;99", 'Water Data'!O216))),"-")</f>
        <v>-</v>
      </c>
      <c r="P220" s="36" t="str">
        <f>IF(ISNUMBER('Water Data'!P216),IF('Water Data'!P216=-999,"NA",IF('Water Data'!P216&lt;1, "&lt;1", IF('Water Data'!P216&gt;99, "&gt;99", 'Water Data'!P216))),"-")</f>
        <v>-</v>
      </c>
      <c r="Q220" s="36" t="str">
        <f>IF(ISNUMBER('Water Data'!Q216),IF('Water Data'!Q216=-999,"NA",IF('Water Data'!Q216&lt;1, "&lt;1", IF('Water Data'!Q216&gt;99, "&gt;99", 'Water Data'!Q216))),"-")</f>
        <v>-</v>
      </c>
      <c r="R220" s="36" t="str">
        <f>IF(ISNUMBER('Water Data'!R216),IF('Water Data'!R216=-999,"NA",IF('Water Data'!R216&lt;1, "&lt;1", IF('Water Data'!R216&gt;99, "&gt;99", 'Water Data'!R216))),"-")</f>
        <v>-</v>
      </c>
      <c r="S220" s="36" t="str">
        <f>IF(ISNUMBER('Water Data'!S216),IF('Water Data'!S216=-999,"NA",IF('Water Data'!S216&lt;1, "&lt;1", IF('Water Data'!S216&gt;99, "&gt;99", 'Water Data'!S216))),"-")</f>
        <v>-</v>
      </c>
      <c r="T220" s="36" t="str">
        <f>IF(ISNUMBER('Water Data'!T216),IF('Water Data'!T216=-999,"NA",IF('Water Data'!T216&lt;1, "&lt;1", IF('Water Data'!T216&gt;99, "&gt;99", 'Water Data'!T216))),"-")</f>
        <v>-</v>
      </c>
      <c r="U220" s="36" t="str">
        <f>IF(ISNUMBER('Water Data'!U216),IF('Water Data'!U216=-999,"NA",IF('Water Data'!U216&lt;1, "&lt;1", IF('Water Data'!U216&gt;99, "&gt;99", 'Water Data'!U216))),"-")</f>
        <v>-</v>
      </c>
      <c r="V220" s="36" t="str">
        <f>IF(ISNUMBER('Water Data'!V216),IF('Water Data'!V216=-999,"NA",IF('Water Data'!V216&lt;1, "&lt;1", IF('Water Data'!V216&gt;99, "&gt;99", 'Water Data'!V216))),"-")</f>
        <v>-</v>
      </c>
      <c r="W220" s="36" t="str">
        <f>IF(ISNUMBER('Water Data'!W216),IF('Water Data'!W216=-999,"NA",IF('Water Data'!W216&lt;1, "&lt;1", IF('Water Data'!W216&gt;99, "&gt;99", 'Water Data'!W216))),"-")</f>
        <v>-</v>
      </c>
      <c r="X220" s="36" t="str">
        <f>IF(ISNUMBER('Water Data'!X216),IF('Water Data'!X216=-999,"NA",IF('Water Data'!X216&lt;1, "&lt;1", IF('Water Data'!X216&gt;99, "&gt;99", 'Water Data'!X216))),"-")</f>
        <v>-</v>
      </c>
      <c r="Y220" s="36" t="str">
        <f>IF(ISNUMBER('Water Data'!Y216),IF('Water Data'!Y216=-999,"NA",IF('Water Data'!Y216&lt;1, "&lt;1", IF('Water Data'!Y216&gt;99, "&gt;99", 'Water Data'!Y216))),"-")</f>
        <v>-</v>
      </c>
      <c r="Z220" s="5"/>
    </row>
    <row xmlns:x14ac="http://schemas.microsoft.com/office/spreadsheetml/2009/9/ac" r="221" x14ac:dyDescent="0.2">
      <c r="A221" s="37">
        <f>'Water Data'!A217</f>
        <v>0</v>
      </c>
      <c r="B221" s="5">
        <f>'Water Data'!B217</f>
        <v>0</v>
      </c>
      <c r="C221" s="48">
        <f>'Water Data'!C217</f>
        <v>0</v>
      </c>
      <c r="D221" s="8" t="str">
        <f>IF(ISNUMBER('Water Data'!D217),'Water Data'!D217,"-")</f>
        <v>-</v>
      </c>
      <c r="E221" s="8" t="str">
        <f>IF(ISNUMBER('Water Data'!E217),'Water Data'!E217,"-")</f>
        <v>-</v>
      </c>
      <c r="F221" s="8" t="str">
        <f>IF(ISNUMBER('Water Data'!F217),'Water Data'!F217,"-")</f>
        <v>-</v>
      </c>
      <c r="G221" s="8" t="str">
        <f>IF(ISNUMBER('Water Data'!G217),'Water Data'!G217,"-")</f>
        <v>-</v>
      </c>
      <c r="H221" s="36" t="str">
        <f>IF(ISNUMBER('Water Data'!H217),IF('Water Data'!H217=-999,"NA",IF('Water Data'!H217&lt;1, "&lt;1", IF('Water Data'!H217&gt;99, "&gt;99", 'Water Data'!H217))),"-")</f>
        <v>-</v>
      </c>
      <c r="I221" s="36" t="str">
        <f>IF(ISNUMBER('Water Data'!I217),IF('Water Data'!I217=-999,"NA",IF('Water Data'!I217&lt;1, "&lt;1", IF('Water Data'!I217&gt;99, "&gt;99", 'Water Data'!I217))),"-")</f>
        <v>-</v>
      </c>
      <c r="J221" s="36" t="str">
        <f>IF(ISNUMBER('Water Data'!J217),IF('Water Data'!J217=-999,"NA",IF('Water Data'!J217&lt;1, "&lt;1", IF('Water Data'!J217&gt;99, "&gt;99", 'Water Data'!J217))),"-")</f>
        <v>-</v>
      </c>
      <c r="K221" s="36" t="str">
        <f>IF(ISNUMBER('Water Data'!K217),IF('Water Data'!K217=-999,"NA",IF('Water Data'!K217&lt;1, "&lt;1", IF('Water Data'!K217&gt;99, "&gt;99", 'Water Data'!K217))),"-")</f>
        <v>-</v>
      </c>
      <c r="L221" s="36" t="str">
        <f>IF(ISNUMBER('Water Data'!L217),IF('Water Data'!L217=-999,"NA",IF('Water Data'!L217&lt;1, "&lt;1", IF('Water Data'!L217&gt;99, "&gt;99", 'Water Data'!L217))),"-")</f>
        <v>-</v>
      </c>
      <c r="M221" s="36" t="str">
        <f>IF(ISNUMBER('Water Data'!M217),IF('Water Data'!M217=-999,"NA",IF('Water Data'!M217&lt;1, "&lt;1", IF('Water Data'!M217&gt;99, "&gt;99", 'Water Data'!M217))),"-")</f>
        <v>-</v>
      </c>
      <c r="N221" s="36" t="str">
        <f>IF(ISNUMBER('Water Data'!N217),IF('Water Data'!N217=-999,"NA",IF('Water Data'!N217&lt;1, "&lt;1", IF('Water Data'!N217&gt;99, "&gt;99", 'Water Data'!N217))),"-")</f>
        <v>-</v>
      </c>
      <c r="O221" s="36" t="str">
        <f>IF(ISNUMBER('Water Data'!O217),IF('Water Data'!O217=-999,"NA",IF('Water Data'!O217&lt;1, "&lt;1", IF('Water Data'!O217&gt;99, "&gt;99", 'Water Data'!O217))),"-")</f>
        <v>-</v>
      </c>
      <c r="P221" s="36" t="str">
        <f>IF(ISNUMBER('Water Data'!P217),IF('Water Data'!P217=-999,"NA",IF('Water Data'!P217&lt;1, "&lt;1", IF('Water Data'!P217&gt;99, "&gt;99", 'Water Data'!P217))),"-")</f>
        <v>-</v>
      </c>
      <c r="Q221" s="36" t="str">
        <f>IF(ISNUMBER('Water Data'!Q217),IF('Water Data'!Q217=-999,"NA",IF('Water Data'!Q217&lt;1, "&lt;1", IF('Water Data'!Q217&gt;99, "&gt;99", 'Water Data'!Q217))),"-")</f>
        <v>-</v>
      </c>
      <c r="R221" s="36" t="str">
        <f>IF(ISNUMBER('Water Data'!R217),IF('Water Data'!R217=-999,"NA",IF('Water Data'!R217&lt;1, "&lt;1", IF('Water Data'!R217&gt;99, "&gt;99", 'Water Data'!R217))),"-")</f>
        <v>-</v>
      </c>
      <c r="S221" s="36" t="str">
        <f>IF(ISNUMBER('Water Data'!S217),IF('Water Data'!S217=-999,"NA",IF('Water Data'!S217&lt;1, "&lt;1", IF('Water Data'!S217&gt;99, "&gt;99", 'Water Data'!S217))),"-")</f>
        <v>-</v>
      </c>
      <c r="T221" s="36" t="str">
        <f>IF(ISNUMBER('Water Data'!T217),IF('Water Data'!T217=-999,"NA",IF('Water Data'!T217&lt;1, "&lt;1", IF('Water Data'!T217&gt;99, "&gt;99", 'Water Data'!T217))),"-")</f>
        <v>-</v>
      </c>
      <c r="U221" s="36" t="str">
        <f>IF(ISNUMBER('Water Data'!U217),IF('Water Data'!U217=-999,"NA",IF('Water Data'!U217&lt;1, "&lt;1", IF('Water Data'!U217&gt;99, "&gt;99", 'Water Data'!U217))),"-")</f>
        <v>-</v>
      </c>
      <c r="V221" s="36" t="str">
        <f>IF(ISNUMBER('Water Data'!V217),IF('Water Data'!V217=-999,"NA",IF('Water Data'!V217&lt;1, "&lt;1", IF('Water Data'!V217&gt;99, "&gt;99", 'Water Data'!V217))),"-")</f>
        <v>-</v>
      </c>
      <c r="W221" s="36" t="str">
        <f>IF(ISNUMBER('Water Data'!W217),IF('Water Data'!W217=-999,"NA",IF('Water Data'!W217&lt;1, "&lt;1", IF('Water Data'!W217&gt;99, "&gt;99", 'Water Data'!W217))),"-")</f>
        <v>-</v>
      </c>
      <c r="X221" s="36" t="str">
        <f>IF(ISNUMBER('Water Data'!X217),IF('Water Data'!X217=-999,"NA",IF('Water Data'!X217&lt;1, "&lt;1", IF('Water Data'!X217&gt;99, "&gt;99", 'Water Data'!X217))),"-")</f>
        <v>-</v>
      </c>
      <c r="Y221" s="36" t="str">
        <f>IF(ISNUMBER('Water Data'!Y217),IF('Water Data'!Y217=-999,"NA",IF('Water Data'!Y217&lt;1, "&lt;1", IF('Water Data'!Y217&gt;99, "&gt;99", 'Water Data'!Y217))),"-")</f>
        <v>-</v>
      </c>
      <c r="Z221" s="5"/>
    </row>
    <row xmlns:x14ac="http://schemas.microsoft.com/office/spreadsheetml/2009/9/ac" r="222" hidden="true" x14ac:dyDescent="0.2">
      <c r="A222" s="37">
        <f>'Water Data'!A218</f>
        <v>0</v>
      </c>
      <c r="B222" s="5">
        <f>'Water Data'!B218</f>
        <v>0</v>
      </c>
      <c r="C222" s="48">
        <f>'Water Data'!C218</f>
        <v>0</v>
      </c>
      <c r="D222" s="8" t="str">
        <f>IF(ISNUMBER('Water Data'!D218),'Water Data'!D218,"-")</f>
        <v>-</v>
      </c>
      <c r="E222" s="8" t="str">
        <f>IF(ISNUMBER('Water Data'!E218),'Water Data'!E218,"-")</f>
        <v>-</v>
      </c>
      <c r="F222" s="8" t="str">
        <f>IF(ISNUMBER('Water Data'!F218),'Water Data'!F218,"-")</f>
        <v>-</v>
      </c>
      <c r="G222" s="8" t="str">
        <f>IF(ISNUMBER('Water Data'!G218),'Water Data'!G218,"-")</f>
        <v>-</v>
      </c>
      <c r="H222" s="36" t="str">
        <f>IF(ISNUMBER('Water Data'!H218),IF('Water Data'!H218=-999,"NA",IF('Water Data'!H218&lt;1, "&lt;1", IF('Water Data'!H218&gt;99, "&gt;99", 'Water Data'!H218))),"-")</f>
        <v>-</v>
      </c>
      <c r="I222" s="36" t="str">
        <f>IF(ISNUMBER('Water Data'!I218),IF('Water Data'!I218=-999,"NA",IF('Water Data'!I218&lt;1, "&lt;1", IF('Water Data'!I218&gt;99, "&gt;99", 'Water Data'!I218))),"-")</f>
        <v>-</v>
      </c>
      <c r="J222" s="36" t="str">
        <f>IF(ISNUMBER('Water Data'!J218),IF('Water Data'!J218=-999,"NA",IF('Water Data'!J218&lt;1, "&lt;1", IF('Water Data'!J218&gt;99, "&gt;99", 'Water Data'!J218))),"-")</f>
        <v>-</v>
      </c>
      <c r="K222" s="36" t="str">
        <f>IF(ISNUMBER('Water Data'!K218),IF('Water Data'!K218=-999,"NA",IF('Water Data'!K218&lt;1, "&lt;1", IF('Water Data'!K218&gt;99, "&gt;99", 'Water Data'!K218))),"-")</f>
        <v>-</v>
      </c>
      <c r="L222" s="36" t="str">
        <f>IF(ISNUMBER('Water Data'!L218),IF('Water Data'!L218=-999,"NA",IF('Water Data'!L218&lt;1, "&lt;1", IF('Water Data'!L218&gt;99, "&gt;99", 'Water Data'!L218))),"-")</f>
        <v>-</v>
      </c>
      <c r="M222" s="36" t="str">
        <f>IF(ISNUMBER('Water Data'!M218),IF('Water Data'!M218=-999,"NA",IF('Water Data'!M218&lt;1, "&lt;1", IF('Water Data'!M218&gt;99, "&gt;99", 'Water Data'!M218))),"-")</f>
        <v>-</v>
      </c>
      <c r="N222" s="36" t="str">
        <f>IF(ISNUMBER('Water Data'!N218),IF('Water Data'!N218=-999,"NA",IF('Water Data'!N218&lt;1, "&lt;1", IF('Water Data'!N218&gt;99, "&gt;99", 'Water Data'!N218))),"-")</f>
        <v>-</v>
      </c>
      <c r="O222" s="36" t="str">
        <f>IF(ISNUMBER('Water Data'!O218),IF('Water Data'!O218=-999,"NA",IF('Water Data'!O218&lt;1, "&lt;1", IF('Water Data'!O218&gt;99, "&gt;99", 'Water Data'!O218))),"-")</f>
        <v>-</v>
      </c>
      <c r="P222" s="36" t="str">
        <f>IF(ISNUMBER('Water Data'!P218),IF('Water Data'!P218=-999,"NA",IF('Water Data'!P218&lt;1, "&lt;1", IF('Water Data'!P218&gt;99, "&gt;99", 'Water Data'!P218))),"-")</f>
        <v>-</v>
      </c>
      <c r="Q222" s="36" t="str">
        <f>IF(ISNUMBER('Water Data'!Q218),IF('Water Data'!Q218=-999,"NA",IF('Water Data'!Q218&lt;1, "&lt;1", IF('Water Data'!Q218&gt;99, "&gt;99", 'Water Data'!Q218))),"-")</f>
        <v>-</v>
      </c>
      <c r="R222" s="36" t="str">
        <f>IF(ISNUMBER('Water Data'!R218),IF('Water Data'!R218=-999,"NA",IF('Water Data'!R218&lt;1, "&lt;1", IF('Water Data'!R218&gt;99, "&gt;99", 'Water Data'!R218))),"-")</f>
        <v>-</v>
      </c>
      <c r="S222" s="36" t="str">
        <f>IF(ISNUMBER('Water Data'!S218),IF('Water Data'!S218=-999,"NA",IF('Water Data'!S218&lt;1, "&lt;1", IF('Water Data'!S218&gt;99, "&gt;99", 'Water Data'!S218))),"-")</f>
        <v>-</v>
      </c>
      <c r="T222" s="36" t="str">
        <f>IF(ISNUMBER('Water Data'!T218),IF('Water Data'!T218=-999,"NA",IF('Water Data'!T218&lt;1, "&lt;1", IF('Water Data'!T218&gt;99, "&gt;99", 'Water Data'!T218))),"-")</f>
        <v>-</v>
      </c>
      <c r="U222" s="36" t="str">
        <f>IF(ISNUMBER('Water Data'!U218),IF('Water Data'!U218=-999,"NA",IF('Water Data'!U218&lt;1, "&lt;1", IF('Water Data'!U218&gt;99, "&gt;99", 'Water Data'!U218))),"-")</f>
        <v>-</v>
      </c>
      <c r="V222" s="36" t="str">
        <f>IF(ISNUMBER('Water Data'!V218),IF('Water Data'!V218=-999,"NA",IF('Water Data'!V218&lt;1, "&lt;1", IF('Water Data'!V218&gt;99, "&gt;99", 'Water Data'!V218))),"-")</f>
        <v>-</v>
      </c>
      <c r="W222" s="36" t="str">
        <f>IF(ISNUMBER('Water Data'!W218),IF('Water Data'!W218=-999,"NA",IF('Water Data'!W218&lt;1, "&lt;1", IF('Water Data'!W218&gt;99, "&gt;99", 'Water Data'!W218))),"-")</f>
        <v>-</v>
      </c>
      <c r="X222" s="36" t="str">
        <f>IF(ISNUMBER('Water Data'!X218),IF('Water Data'!X218=-999,"NA",IF('Water Data'!X218&lt;1, "&lt;1", IF('Water Data'!X218&gt;99, "&gt;99", 'Water Data'!X218))),"-")</f>
        <v>-</v>
      </c>
      <c r="Y222" s="36" t="str">
        <f>IF(ISNUMBER('Water Data'!Y218),IF('Water Data'!Y218=-999,"NA",IF('Water Data'!Y218&lt;1, "&lt;1", IF('Water Data'!Y218&gt;99, "&gt;99", 'Water Data'!Y218))),"-")</f>
        <v>-</v>
      </c>
      <c r="Z222" s="5"/>
    </row>
    <row xmlns:x14ac="http://schemas.microsoft.com/office/spreadsheetml/2009/9/ac" r="223" hidden="true" x14ac:dyDescent="0.2">
      <c r="A223" s="37">
        <f>'Water Data'!A219</f>
        <v>0</v>
      </c>
      <c r="B223" s="5">
        <f>'Water Data'!B219</f>
        <v>0</v>
      </c>
      <c r="C223" s="48">
        <f>'Water Data'!C219</f>
        <v>0</v>
      </c>
      <c r="D223" s="8" t="str">
        <f>IF(ISNUMBER('Water Data'!D219),'Water Data'!D219,"-")</f>
        <v>-</v>
      </c>
      <c r="E223" s="8" t="str">
        <f>IF(ISNUMBER('Water Data'!E219),'Water Data'!E219,"-")</f>
        <v>-</v>
      </c>
      <c r="F223" s="8" t="str">
        <f>IF(ISNUMBER('Water Data'!F219),'Water Data'!F219,"-")</f>
        <v>-</v>
      </c>
      <c r="G223" s="8" t="str">
        <f>IF(ISNUMBER('Water Data'!G219),'Water Data'!G219,"-")</f>
        <v>-</v>
      </c>
      <c r="H223" s="36" t="str">
        <f>IF(ISNUMBER('Water Data'!H219),IF('Water Data'!H219=-999,"NA",IF('Water Data'!H219&lt;1, "&lt;1", IF('Water Data'!H219&gt;99, "&gt;99", 'Water Data'!H219))),"-")</f>
        <v>-</v>
      </c>
      <c r="I223" s="36" t="str">
        <f>IF(ISNUMBER('Water Data'!I219),IF('Water Data'!I219=-999,"NA",IF('Water Data'!I219&lt;1, "&lt;1", IF('Water Data'!I219&gt;99, "&gt;99", 'Water Data'!I219))),"-")</f>
        <v>-</v>
      </c>
      <c r="J223" s="36" t="str">
        <f>IF(ISNUMBER('Water Data'!J219),IF('Water Data'!J219=-999,"NA",IF('Water Data'!J219&lt;1, "&lt;1", IF('Water Data'!J219&gt;99, "&gt;99", 'Water Data'!J219))),"-")</f>
        <v>-</v>
      </c>
      <c r="K223" s="36" t="str">
        <f>IF(ISNUMBER('Water Data'!K219),IF('Water Data'!K219=-999,"NA",IF('Water Data'!K219&lt;1, "&lt;1", IF('Water Data'!K219&gt;99, "&gt;99", 'Water Data'!K219))),"-")</f>
        <v>-</v>
      </c>
      <c r="L223" s="36" t="str">
        <f>IF(ISNUMBER('Water Data'!L219),IF('Water Data'!L219=-999,"NA",IF('Water Data'!L219&lt;1, "&lt;1", IF('Water Data'!L219&gt;99, "&gt;99", 'Water Data'!L219))),"-")</f>
        <v>-</v>
      </c>
      <c r="M223" s="36" t="str">
        <f>IF(ISNUMBER('Water Data'!M219),IF('Water Data'!M219=-999,"NA",IF('Water Data'!M219&lt;1, "&lt;1", IF('Water Data'!M219&gt;99, "&gt;99", 'Water Data'!M219))),"-")</f>
        <v>-</v>
      </c>
      <c r="N223" s="36" t="str">
        <f>IF(ISNUMBER('Water Data'!N219),IF('Water Data'!N219=-999,"NA",IF('Water Data'!N219&lt;1, "&lt;1", IF('Water Data'!N219&gt;99, "&gt;99", 'Water Data'!N219))),"-")</f>
        <v>-</v>
      </c>
      <c r="O223" s="36" t="str">
        <f>IF(ISNUMBER('Water Data'!O219),IF('Water Data'!O219=-999,"NA",IF('Water Data'!O219&lt;1, "&lt;1", IF('Water Data'!O219&gt;99, "&gt;99", 'Water Data'!O219))),"-")</f>
        <v>-</v>
      </c>
      <c r="P223" s="36" t="str">
        <f>IF(ISNUMBER('Water Data'!P219),IF('Water Data'!P219=-999,"NA",IF('Water Data'!P219&lt;1, "&lt;1", IF('Water Data'!P219&gt;99, "&gt;99", 'Water Data'!P219))),"-")</f>
        <v>-</v>
      </c>
      <c r="Q223" s="36" t="str">
        <f>IF(ISNUMBER('Water Data'!Q219),IF('Water Data'!Q219=-999,"NA",IF('Water Data'!Q219&lt;1, "&lt;1", IF('Water Data'!Q219&gt;99, "&gt;99", 'Water Data'!Q219))),"-")</f>
        <v>-</v>
      </c>
      <c r="R223" s="36" t="str">
        <f>IF(ISNUMBER('Water Data'!R219),IF('Water Data'!R219=-999,"NA",IF('Water Data'!R219&lt;1, "&lt;1", IF('Water Data'!R219&gt;99, "&gt;99", 'Water Data'!R219))),"-")</f>
        <v>-</v>
      </c>
      <c r="S223" s="36" t="str">
        <f>IF(ISNUMBER('Water Data'!S219),IF('Water Data'!S219=-999,"NA",IF('Water Data'!S219&lt;1, "&lt;1", IF('Water Data'!S219&gt;99, "&gt;99", 'Water Data'!S219))),"-")</f>
        <v>-</v>
      </c>
      <c r="T223" s="36" t="str">
        <f>IF(ISNUMBER('Water Data'!T219),IF('Water Data'!T219=-999,"NA",IF('Water Data'!T219&lt;1, "&lt;1", IF('Water Data'!T219&gt;99, "&gt;99", 'Water Data'!T219))),"-")</f>
        <v>-</v>
      </c>
      <c r="U223" s="36" t="str">
        <f>IF(ISNUMBER('Water Data'!U219),IF('Water Data'!U219=-999,"NA",IF('Water Data'!U219&lt;1, "&lt;1", IF('Water Data'!U219&gt;99, "&gt;99", 'Water Data'!U219))),"-")</f>
        <v>-</v>
      </c>
      <c r="V223" s="36" t="str">
        <f>IF(ISNUMBER('Water Data'!V219),IF('Water Data'!V219=-999,"NA",IF('Water Data'!V219&lt;1, "&lt;1", IF('Water Data'!V219&gt;99, "&gt;99", 'Water Data'!V219))),"-")</f>
        <v>-</v>
      </c>
      <c r="W223" s="36" t="str">
        <f>IF(ISNUMBER('Water Data'!W219),IF('Water Data'!W219=-999,"NA",IF('Water Data'!W219&lt;1, "&lt;1", IF('Water Data'!W219&gt;99, "&gt;99", 'Water Data'!W219))),"-")</f>
        <v>-</v>
      </c>
      <c r="X223" s="36" t="str">
        <f>IF(ISNUMBER('Water Data'!X219),IF('Water Data'!X219=-999,"NA",IF('Water Data'!X219&lt;1, "&lt;1", IF('Water Data'!X219&gt;99, "&gt;99", 'Water Data'!X219))),"-")</f>
        <v>-</v>
      </c>
      <c r="Y223" s="36" t="str">
        <f>IF(ISNUMBER('Water Data'!Y219),IF('Water Data'!Y219=-999,"NA",IF('Water Data'!Y219&lt;1, "&lt;1", IF('Water Data'!Y219&gt;99, "&gt;99", 'Water Data'!Y219))),"-")</f>
        <v>-</v>
      </c>
      <c r="Z223" s="5"/>
    </row>
    <row xmlns:x14ac="http://schemas.microsoft.com/office/spreadsheetml/2009/9/ac" r="224" hidden="true" x14ac:dyDescent="0.2">
      <c r="A224" s="37">
        <f>'Water Data'!A220</f>
        <v>0</v>
      </c>
      <c r="B224" s="5">
        <f>'Water Data'!B220</f>
        <v>0</v>
      </c>
      <c r="C224" s="48">
        <f>'Water Data'!C220</f>
        <v>0</v>
      </c>
      <c r="D224" s="8" t="str">
        <f>IF(ISNUMBER('Water Data'!D220),'Water Data'!D220,"-")</f>
        <v>-</v>
      </c>
      <c r="E224" s="8" t="str">
        <f>IF(ISNUMBER('Water Data'!E220),'Water Data'!E220,"-")</f>
        <v>-</v>
      </c>
      <c r="F224" s="8" t="str">
        <f>IF(ISNUMBER('Water Data'!F220),'Water Data'!F220,"-")</f>
        <v>-</v>
      </c>
      <c r="G224" s="8" t="str">
        <f>IF(ISNUMBER('Water Data'!G220),'Water Data'!G220,"-")</f>
        <v>-</v>
      </c>
      <c r="H224" s="36" t="str">
        <f>IF(ISNUMBER('Water Data'!H220),IF('Water Data'!H220=-999,"NA",IF('Water Data'!H220&lt;1, "&lt;1", IF('Water Data'!H220&gt;99, "&gt;99", 'Water Data'!H220))),"-")</f>
        <v>-</v>
      </c>
      <c r="I224" s="36" t="str">
        <f>IF(ISNUMBER('Water Data'!I220),IF('Water Data'!I220=-999,"NA",IF('Water Data'!I220&lt;1, "&lt;1", IF('Water Data'!I220&gt;99, "&gt;99", 'Water Data'!I220))),"-")</f>
        <v>-</v>
      </c>
      <c r="J224" s="36" t="str">
        <f>IF(ISNUMBER('Water Data'!J220),IF('Water Data'!J220=-999,"NA",IF('Water Data'!J220&lt;1, "&lt;1", IF('Water Data'!J220&gt;99, "&gt;99", 'Water Data'!J220))),"-")</f>
        <v>-</v>
      </c>
      <c r="K224" s="36" t="str">
        <f>IF(ISNUMBER('Water Data'!K220),IF('Water Data'!K220=-999,"NA",IF('Water Data'!K220&lt;1, "&lt;1", IF('Water Data'!K220&gt;99, "&gt;99", 'Water Data'!K220))),"-")</f>
        <v>-</v>
      </c>
      <c r="L224" s="36" t="str">
        <f>IF(ISNUMBER('Water Data'!L220),IF('Water Data'!L220=-999,"NA",IF('Water Data'!L220&lt;1, "&lt;1", IF('Water Data'!L220&gt;99, "&gt;99", 'Water Data'!L220))),"-")</f>
        <v>-</v>
      </c>
      <c r="M224" s="36" t="str">
        <f>IF(ISNUMBER('Water Data'!M220),IF('Water Data'!M220=-999,"NA",IF('Water Data'!M220&lt;1, "&lt;1", IF('Water Data'!M220&gt;99, "&gt;99", 'Water Data'!M220))),"-")</f>
        <v>-</v>
      </c>
      <c r="N224" s="36" t="str">
        <f>IF(ISNUMBER('Water Data'!N220),IF('Water Data'!N220=-999,"NA",IF('Water Data'!N220&lt;1, "&lt;1", IF('Water Data'!N220&gt;99, "&gt;99", 'Water Data'!N220))),"-")</f>
        <v>-</v>
      </c>
      <c r="O224" s="36" t="str">
        <f>IF(ISNUMBER('Water Data'!O220),IF('Water Data'!O220=-999,"NA",IF('Water Data'!O220&lt;1, "&lt;1", IF('Water Data'!O220&gt;99, "&gt;99", 'Water Data'!O220))),"-")</f>
        <v>-</v>
      </c>
      <c r="P224" s="36" t="str">
        <f>IF(ISNUMBER('Water Data'!P220),IF('Water Data'!P220=-999,"NA",IF('Water Data'!P220&lt;1, "&lt;1", IF('Water Data'!P220&gt;99, "&gt;99", 'Water Data'!P220))),"-")</f>
        <v>-</v>
      </c>
      <c r="Q224" s="36" t="str">
        <f>IF(ISNUMBER('Water Data'!Q220),IF('Water Data'!Q220=-999,"NA",IF('Water Data'!Q220&lt;1, "&lt;1", IF('Water Data'!Q220&gt;99, "&gt;99", 'Water Data'!Q220))),"-")</f>
        <v>-</v>
      </c>
      <c r="R224" s="36" t="str">
        <f>IF(ISNUMBER('Water Data'!R220),IF('Water Data'!R220=-999,"NA",IF('Water Data'!R220&lt;1, "&lt;1", IF('Water Data'!R220&gt;99, "&gt;99", 'Water Data'!R220))),"-")</f>
        <v>-</v>
      </c>
      <c r="S224" s="36" t="str">
        <f>IF(ISNUMBER('Water Data'!S220),IF('Water Data'!S220=-999,"NA",IF('Water Data'!S220&lt;1, "&lt;1", IF('Water Data'!S220&gt;99, "&gt;99", 'Water Data'!S220))),"-")</f>
        <v>-</v>
      </c>
      <c r="T224" s="36" t="str">
        <f>IF(ISNUMBER('Water Data'!T220),IF('Water Data'!T220=-999,"NA",IF('Water Data'!T220&lt;1, "&lt;1", IF('Water Data'!T220&gt;99, "&gt;99", 'Water Data'!T220))),"-")</f>
        <v>-</v>
      </c>
      <c r="U224" s="36" t="str">
        <f>IF(ISNUMBER('Water Data'!U220),IF('Water Data'!U220=-999,"NA",IF('Water Data'!U220&lt;1, "&lt;1", IF('Water Data'!U220&gt;99, "&gt;99", 'Water Data'!U220))),"-")</f>
        <v>-</v>
      </c>
      <c r="V224" s="36" t="str">
        <f>IF(ISNUMBER('Water Data'!V220),IF('Water Data'!V220=-999,"NA",IF('Water Data'!V220&lt;1, "&lt;1", IF('Water Data'!V220&gt;99, "&gt;99", 'Water Data'!V220))),"-")</f>
        <v>-</v>
      </c>
      <c r="W224" s="36" t="str">
        <f>IF(ISNUMBER('Water Data'!W220),IF('Water Data'!W220=-999,"NA",IF('Water Data'!W220&lt;1, "&lt;1", IF('Water Data'!W220&gt;99, "&gt;99", 'Water Data'!W220))),"-")</f>
        <v>-</v>
      </c>
      <c r="X224" s="36" t="str">
        <f>IF(ISNUMBER('Water Data'!X220),IF('Water Data'!X220=-999,"NA",IF('Water Data'!X220&lt;1, "&lt;1", IF('Water Data'!X220&gt;99, "&gt;99", 'Water Data'!X220))),"-")</f>
        <v>-</v>
      </c>
      <c r="Y224" s="36" t="str">
        <f>IF(ISNUMBER('Water Data'!Y220),IF('Water Data'!Y220=-999,"NA",IF('Water Data'!Y220&lt;1, "&lt;1", IF('Water Data'!Y220&gt;99, "&gt;99", 'Water Data'!Y220))),"-")</f>
        <v>-</v>
      </c>
      <c r="Z224" s="5"/>
    </row>
    <row xmlns:x14ac="http://schemas.microsoft.com/office/spreadsheetml/2009/9/ac" r="225" hidden="true" x14ac:dyDescent="0.2">
      <c r="A225" s="37">
        <f>'Water Data'!A221</f>
        <v>0</v>
      </c>
      <c r="B225" s="5">
        <f>'Water Data'!B221</f>
        <v>0</v>
      </c>
      <c r="C225" s="48">
        <f>'Water Data'!C221</f>
        <v>0</v>
      </c>
      <c r="D225" s="8" t="str">
        <f>IF(ISNUMBER('Water Data'!D221),'Water Data'!D221,"-")</f>
        <v>-</v>
      </c>
      <c r="E225" s="8" t="str">
        <f>IF(ISNUMBER('Water Data'!E221),'Water Data'!E221,"-")</f>
        <v>-</v>
      </c>
      <c r="F225" s="8" t="str">
        <f>IF(ISNUMBER('Water Data'!F221),'Water Data'!F221,"-")</f>
        <v>-</v>
      </c>
      <c r="G225" s="8" t="str">
        <f>IF(ISNUMBER('Water Data'!G221),'Water Data'!G221,"-")</f>
        <v>-</v>
      </c>
      <c r="H225" s="36" t="str">
        <f>IF(ISNUMBER('Water Data'!H221),IF('Water Data'!H221=-999,"NA",IF('Water Data'!H221&lt;1, "&lt;1", IF('Water Data'!H221&gt;99, "&gt;99", 'Water Data'!H221))),"-")</f>
        <v>-</v>
      </c>
      <c r="I225" s="36" t="str">
        <f>IF(ISNUMBER('Water Data'!I221),IF('Water Data'!I221=-999,"NA",IF('Water Data'!I221&lt;1, "&lt;1", IF('Water Data'!I221&gt;99, "&gt;99", 'Water Data'!I221))),"-")</f>
        <v>-</v>
      </c>
      <c r="J225" s="36" t="str">
        <f>IF(ISNUMBER('Water Data'!J221),IF('Water Data'!J221=-999,"NA",IF('Water Data'!J221&lt;1, "&lt;1", IF('Water Data'!J221&gt;99, "&gt;99", 'Water Data'!J221))),"-")</f>
        <v>-</v>
      </c>
      <c r="K225" s="36" t="str">
        <f>IF(ISNUMBER('Water Data'!K221),IF('Water Data'!K221=-999,"NA",IF('Water Data'!K221&lt;1, "&lt;1", IF('Water Data'!K221&gt;99, "&gt;99", 'Water Data'!K221))),"-")</f>
        <v>-</v>
      </c>
      <c r="L225" s="36" t="str">
        <f>IF(ISNUMBER('Water Data'!L221),IF('Water Data'!L221=-999,"NA",IF('Water Data'!L221&lt;1, "&lt;1", IF('Water Data'!L221&gt;99, "&gt;99", 'Water Data'!L221))),"-")</f>
        <v>-</v>
      </c>
      <c r="M225" s="36" t="str">
        <f>IF(ISNUMBER('Water Data'!M221),IF('Water Data'!M221=-999,"NA",IF('Water Data'!M221&lt;1, "&lt;1", IF('Water Data'!M221&gt;99, "&gt;99", 'Water Data'!M221))),"-")</f>
        <v>-</v>
      </c>
      <c r="N225" s="36" t="str">
        <f>IF(ISNUMBER('Water Data'!N221),IF('Water Data'!N221=-999,"NA",IF('Water Data'!N221&lt;1, "&lt;1", IF('Water Data'!N221&gt;99, "&gt;99", 'Water Data'!N221))),"-")</f>
        <v>-</v>
      </c>
      <c r="O225" s="36" t="str">
        <f>IF(ISNUMBER('Water Data'!O221),IF('Water Data'!O221=-999,"NA",IF('Water Data'!O221&lt;1, "&lt;1", IF('Water Data'!O221&gt;99, "&gt;99", 'Water Data'!O221))),"-")</f>
        <v>-</v>
      </c>
      <c r="P225" s="36" t="str">
        <f>IF(ISNUMBER('Water Data'!P221),IF('Water Data'!P221=-999,"NA",IF('Water Data'!P221&lt;1, "&lt;1", IF('Water Data'!P221&gt;99, "&gt;99", 'Water Data'!P221))),"-")</f>
        <v>-</v>
      </c>
      <c r="Q225" s="36" t="str">
        <f>IF(ISNUMBER('Water Data'!Q221),IF('Water Data'!Q221=-999,"NA",IF('Water Data'!Q221&lt;1, "&lt;1", IF('Water Data'!Q221&gt;99, "&gt;99", 'Water Data'!Q221))),"-")</f>
        <v>-</v>
      </c>
      <c r="R225" s="36" t="str">
        <f>IF(ISNUMBER('Water Data'!R221),IF('Water Data'!R221=-999,"NA",IF('Water Data'!R221&lt;1, "&lt;1", IF('Water Data'!R221&gt;99, "&gt;99", 'Water Data'!R221))),"-")</f>
        <v>-</v>
      </c>
      <c r="S225" s="36" t="str">
        <f>IF(ISNUMBER('Water Data'!S221),IF('Water Data'!S221=-999,"NA",IF('Water Data'!S221&lt;1, "&lt;1", IF('Water Data'!S221&gt;99, "&gt;99", 'Water Data'!S221))),"-")</f>
        <v>-</v>
      </c>
      <c r="T225" s="36" t="str">
        <f>IF(ISNUMBER('Water Data'!T221),IF('Water Data'!T221=-999,"NA",IF('Water Data'!T221&lt;1, "&lt;1", IF('Water Data'!T221&gt;99, "&gt;99", 'Water Data'!T221))),"-")</f>
        <v>-</v>
      </c>
      <c r="U225" s="36" t="str">
        <f>IF(ISNUMBER('Water Data'!U221),IF('Water Data'!U221=-999,"NA",IF('Water Data'!U221&lt;1, "&lt;1", IF('Water Data'!U221&gt;99, "&gt;99", 'Water Data'!U221))),"-")</f>
        <v>-</v>
      </c>
      <c r="V225" s="36" t="str">
        <f>IF(ISNUMBER('Water Data'!V221),IF('Water Data'!V221=-999,"NA",IF('Water Data'!V221&lt;1, "&lt;1", IF('Water Data'!V221&gt;99, "&gt;99", 'Water Data'!V221))),"-")</f>
        <v>-</v>
      </c>
      <c r="W225" s="36" t="str">
        <f>IF(ISNUMBER('Water Data'!W221),IF('Water Data'!W221=-999,"NA",IF('Water Data'!W221&lt;1, "&lt;1", IF('Water Data'!W221&gt;99, "&gt;99", 'Water Data'!W221))),"-")</f>
        <v>-</v>
      </c>
      <c r="X225" s="36" t="str">
        <f>IF(ISNUMBER('Water Data'!X221),IF('Water Data'!X221=-999,"NA",IF('Water Data'!X221&lt;1, "&lt;1", IF('Water Data'!X221&gt;99, "&gt;99", 'Water Data'!X221))),"-")</f>
        <v>-</v>
      </c>
      <c r="Y225" s="36" t="str">
        <f>IF(ISNUMBER('Water Data'!Y221),IF('Water Data'!Y221=-999,"NA",IF('Water Data'!Y221&lt;1, "&lt;1", IF('Water Data'!Y221&gt;99, "&gt;99", 'Water Data'!Y221))),"-")</f>
        <v>-</v>
      </c>
      <c r="Z225" s="39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</row>
    <row xmlns:x14ac="http://schemas.microsoft.com/office/spreadsheetml/2009/9/ac" r="226" hidden="true" x14ac:dyDescent="0.2">
      <c r="A226" s="37">
        <f>'Water Data'!A222</f>
        <v>0</v>
      </c>
      <c r="B226" s="5">
        <f>'Water Data'!B222</f>
        <v>0</v>
      </c>
      <c r="C226" s="48">
        <f>'Water Data'!C222</f>
        <v>0</v>
      </c>
      <c r="D226" s="8" t="str">
        <f>IF(ISNUMBER('Water Data'!D222),'Water Data'!D222,"-")</f>
        <v>-</v>
      </c>
      <c r="E226" s="8" t="str">
        <f>IF(ISNUMBER('Water Data'!E222),'Water Data'!E222,"-")</f>
        <v>-</v>
      </c>
      <c r="F226" s="8" t="str">
        <f>IF(ISNUMBER('Water Data'!F222),'Water Data'!F222,"-")</f>
        <v>-</v>
      </c>
      <c r="G226" s="8" t="str">
        <f>IF(ISNUMBER('Water Data'!G222),'Water Data'!G222,"-")</f>
        <v>-</v>
      </c>
      <c r="H226" s="36" t="str">
        <f>IF(ISNUMBER('Water Data'!H222),IF('Water Data'!H222=-999,"NA",IF('Water Data'!H222&lt;1, "&lt;1", IF('Water Data'!H222&gt;99, "&gt;99", 'Water Data'!H222))),"-")</f>
        <v>-</v>
      </c>
      <c r="I226" s="36" t="str">
        <f>IF(ISNUMBER('Water Data'!I222),IF('Water Data'!I222=-999,"NA",IF('Water Data'!I222&lt;1, "&lt;1", IF('Water Data'!I222&gt;99, "&gt;99", 'Water Data'!I222))),"-")</f>
        <v>-</v>
      </c>
      <c r="J226" s="36" t="str">
        <f>IF(ISNUMBER('Water Data'!J222),IF('Water Data'!J222=-999,"NA",IF('Water Data'!J222&lt;1, "&lt;1", IF('Water Data'!J222&gt;99, "&gt;99", 'Water Data'!J222))),"-")</f>
        <v>-</v>
      </c>
      <c r="K226" s="36" t="str">
        <f>IF(ISNUMBER('Water Data'!K222),IF('Water Data'!K222=-999,"NA",IF('Water Data'!K222&lt;1, "&lt;1", IF('Water Data'!K222&gt;99, "&gt;99", 'Water Data'!K222))),"-")</f>
        <v>-</v>
      </c>
      <c r="L226" s="36" t="str">
        <f>IF(ISNUMBER('Water Data'!L222),IF('Water Data'!L222=-999,"NA",IF('Water Data'!L222&lt;1, "&lt;1", IF('Water Data'!L222&gt;99, "&gt;99", 'Water Data'!L222))),"-")</f>
        <v>-</v>
      </c>
      <c r="M226" s="36" t="str">
        <f>IF(ISNUMBER('Water Data'!M222),IF('Water Data'!M222=-999,"NA",IF('Water Data'!M222&lt;1, "&lt;1", IF('Water Data'!M222&gt;99, "&gt;99", 'Water Data'!M222))),"-")</f>
        <v>-</v>
      </c>
      <c r="N226" s="36" t="str">
        <f>IF(ISNUMBER('Water Data'!N222),IF('Water Data'!N222=-999,"NA",IF('Water Data'!N222&lt;1, "&lt;1", IF('Water Data'!N222&gt;99, "&gt;99", 'Water Data'!N222))),"-")</f>
        <v>-</v>
      </c>
      <c r="O226" s="36" t="str">
        <f>IF(ISNUMBER('Water Data'!O222),IF('Water Data'!O222=-999,"NA",IF('Water Data'!O222&lt;1, "&lt;1", IF('Water Data'!O222&gt;99, "&gt;99", 'Water Data'!O222))),"-")</f>
        <v>-</v>
      </c>
      <c r="P226" s="36" t="str">
        <f>IF(ISNUMBER('Water Data'!P222),IF('Water Data'!P222=-999,"NA",IF('Water Data'!P222&lt;1, "&lt;1", IF('Water Data'!P222&gt;99, "&gt;99", 'Water Data'!P222))),"-")</f>
        <v>-</v>
      </c>
      <c r="Q226" s="36" t="str">
        <f>IF(ISNUMBER('Water Data'!Q222),IF('Water Data'!Q222=-999,"NA",IF('Water Data'!Q222&lt;1, "&lt;1", IF('Water Data'!Q222&gt;99, "&gt;99", 'Water Data'!Q222))),"-")</f>
        <v>-</v>
      </c>
      <c r="R226" s="36" t="str">
        <f>IF(ISNUMBER('Water Data'!R222),IF('Water Data'!R222=-999,"NA",IF('Water Data'!R222&lt;1, "&lt;1", IF('Water Data'!R222&gt;99, "&gt;99", 'Water Data'!R222))),"-")</f>
        <v>-</v>
      </c>
      <c r="S226" s="36" t="str">
        <f>IF(ISNUMBER('Water Data'!S222),IF('Water Data'!S222=-999,"NA",IF('Water Data'!S222&lt;1, "&lt;1", IF('Water Data'!S222&gt;99, "&gt;99", 'Water Data'!S222))),"-")</f>
        <v>-</v>
      </c>
      <c r="T226" s="36" t="str">
        <f>IF(ISNUMBER('Water Data'!T222),IF('Water Data'!T222=-999,"NA",IF('Water Data'!T222&lt;1, "&lt;1", IF('Water Data'!T222&gt;99, "&gt;99", 'Water Data'!T222))),"-")</f>
        <v>-</v>
      </c>
      <c r="U226" s="36" t="str">
        <f>IF(ISNUMBER('Water Data'!U222),IF('Water Data'!U222=-999,"NA",IF('Water Data'!U222&lt;1, "&lt;1", IF('Water Data'!U222&gt;99, "&gt;99", 'Water Data'!U222))),"-")</f>
        <v>-</v>
      </c>
      <c r="V226" s="36" t="str">
        <f>IF(ISNUMBER('Water Data'!V222),IF('Water Data'!V222=-999,"NA",IF('Water Data'!V222&lt;1, "&lt;1", IF('Water Data'!V222&gt;99, "&gt;99", 'Water Data'!V222))),"-")</f>
        <v>-</v>
      </c>
      <c r="W226" s="36" t="str">
        <f>IF(ISNUMBER('Water Data'!W222),IF('Water Data'!W222=-999,"NA",IF('Water Data'!W222&lt;1, "&lt;1", IF('Water Data'!W222&gt;99, "&gt;99", 'Water Data'!W222))),"-")</f>
        <v>-</v>
      </c>
      <c r="X226" s="36" t="str">
        <f>IF(ISNUMBER('Water Data'!X222),IF('Water Data'!X222=-999,"NA",IF('Water Data'!X222&lt;1, "&lt;1", IF('Water Data'!X222&gt;99, "&gt;99", 'Water Data'!X222))),"-")</f>
        <v>-</v>
      </c>
      <c r="Y226" s="36" t="str">
        <f>IF(ISNUMBER('Water Data'!Y222),IF('Water Data'!Y222=-999,"NA",IF('Water Data'!Y222&lt;1, "&lt;1", IF('Water Data'!Y222&gt;99, "&gt;99", 'Water Data'!Y222))),"-")</f>
        <v>-</v>
      </c>
      <c r="Z226" s="5"/>
    </row>
    <row xmlns:x14ac="http://schemas.microsoft.com/office/spreadsheetml/2009/9/ac" r="227" hidden="true" x14ac:dyDescent="0.2">
      <c r="A227" s="37">
        <f>'Water Data'!A223</f>
        <v>0</v>
      </c>
      <c r="B227" s="5">
        <f>'Water Data'!B223</f>
        <v>0</v>
      </c>
      <c r="C227" s="48">
        <f>'Water Data'!C223</f>
        <v>0</v>
      </c>
      <c r="D227" s="8" t="str">
        <f>IF(ISNUMBER('Water Data'!D223),'Water Data'!D223,"-")</f>
        <v>-</v>
      </c>
      <c r="E227" s="8" t="str">
        <f>IF(ISNUMBER('Water Data'!E223),'Water Data'!E223,"-")</f>
        <v>-</v>
      </c>
      <c r="F227" s="8" t="str">
        <f>IF(ISNUMBER('Water Data'!F223),'Water Data'!F223,"-")</f>
        <v>-</v>
      </c>
      <c r="G227" s="8" t="str">
        <f>IF(ISNUMBER('Water Data'!G223),'Water Data'!G223,"-")</f>
        <v>-</v>
      </c>
      <c r="H227" s="36" t="str">
        <f>IF(ISNUMBER('Water Data'!H223),IF('Water Data'!H223=-999,"NA",IF('Water Data'!H223&lt;1, "&lt;1", IF('Water Data'!H223&gt;99, "&gt;99", 'Water Data'!H223))),"-")</f>
        <v>-</v>
      </c>
      <c r="I227" s="36" t="str">
        <f>IF(ISNUMBER('Water Data'!I223),IF('Water Data'!I223=-999,"NA",IF('Water Data'!I223&lt;1, "&lt;1", IF('Water Data'!I223&gt;99, "&gt;99", 'Water Data'!I223))),"-")</f>
        <v>-</v>
      </c>
      <c r="J227" s="36" t="str">
        <f>IF(ISNUMBER('Water Data'!J223),IF('Water Data'!J223=-999,"NA",IF('Water Data'!J223&lt;1, "&lt;1", IF('Water Data'!J223&gt;99, "&gt;99", 'Water Data'!J223))),"-")</f>
        <v>-</v>
      </c>
      <c r="K227" s="36" t="str">
        <f>IF(ISNUMBER('Water Data'!K223),IF('Water Data'!K223=-999,"NA",IF('Water Data'!K223&lt;1, "&lt;1", IF('Water Data'!K223&gt;99, "&gt;99", 'Water Data'!K223))),"-")</f>
        <v>-</v>
      </c>
      <c r="L227" s="36" t="str">
        <f>IF(ISNUMBER('Water Data'!L223),IF('Water Data'!L223=-999,"NA",IF('Water Data'!L223&lt;1, "&lt;1", IF('Water Data'!L223&gt;99, "&gt;99", 'Water Data'!L223))),"-")</f>
        <v>-</v>
      </c>
      <c r="M227" s="36" t="str">
        <f>IF(ISNUMBER('Water Data'!M223),IF('Water Data'!M223=-999,"NA",IF('Water Data'!M223&lt;1, "&lt;1", IF('Water Data'!M223&gt;99, "&gt;99", 'Water Data'!M223))),"-")</f>
        <v>-</v>
      </c>
      <c r="N227" s="36" t="str">
        <f>IF(ISNUMBER('Water Data'!N223),IF('Water Data'!N223=-999,"NA",IF('Water Data'!N223&lt;1, "&lt;1", IF('Water Data'!N223&gt;99, "&gt;99", 'Water Data'!N223))),"-")</f>
        <v>-</v>
      </c>
      <c r="O227" s="36" t="str">
        <f>IF(ISNUMBER('Water Data'!O223),IF('Water Data'!O223=-999,"NA",IF('Water Data'!O223&lt;1, "&lt;1", IF('Water Data'!O223&gt;99, "&gt;99", 'Water Data'!O223))),"-")</f>
        <v>-</v>
      </c>
      <c r="P227" s="36" t="str">
        <f>IF(ISNUMBER('Water Data'!P223),IF('Water Data'!P223=-999,"NA",IF('Water Data'!P223&lt;1, "&lt;1", IF('Water Data'!P223&gt;99, "&gt;99", 'Water Data'!P223))),"-")</f>
        <v>-</v>
      </c>
      <c r="Q227" s="36" t="str">
        <f>IF(ISNUMBER('Water Data'!Q223),IF('Water Data'!Q223=-999,"NA",IF('Water Data'!Q223&lt;1, "&lt;1", IF('Water Data'!Q223&gt;99, "&gt;99", 'Water Data'!Q223))),"-")</f>
        <v>-</v>
      </c>
      <c r="R227" s="36" t="str">
        <f>IF(ISNUMBER('Water Data'!R223),IF('Water Data'!R223=-999,"NA",IF('Water Data'!R223&lt;1, "&lt;1", IF('Water Data'!R223&gt;99, "&gt;99", 'Water Data'!R223))),"-")</f>
        <v>-</v>
      </c>
      <c r="S227" s="36" t="str">
        <f>IF(ISNUMBER('Water Data'!S223),IF('Water Data'!S223=-999,"NA",IF('Water Data'!S223&lt;1, "&lt;1", IF('Water Data'!S223&gt;99, "&gt;99", 'Water Data'!S223))),"-")</f>
        <v>-</v>
      </c>
      <c r="T227" s="36" t="str">
        <f>IF(ISNUMBER('Water Data'!T223),IF('Water Data'!T223=-999,"NA",IF('Water Data'!T223&lt;1, "&lt;1", IF('Water Data'!T223&gt;99, "&gt;99", 'Water Data'!T223))),"-")</f>
        <v>-</v>
      </c>
      <c r="U227" s="36" t="str">
        <f>IF(ISNUMBER('Water Data'!U223),IF('Water Data'!U223=-999,"NA",IF('Water Data'!U223&lt;1, "&lt;1", IF('Water Data'!U223&gt;99, "&gt;99", 'Water Data'!U223))),"-")</f>
        <v>-</v>
      </c>
      <c r="V227" s="36" t="str">
        <f>IF(ISNUMBER('Water Data'!V223),IF('Water Data'!V223=-999,"NA",IF('Water Data'!V223&lt;1, "&lt;1", IF('Water Data'!V223&gt;99, "&gt;99", 'Water Data'!V223))),"-")</f>
        <v>-</v>
      </c>
      <c r="W227" s="36" t="str">
        <f>IF(ISNUMBER('Water Data'!W223),IF('Water Data'!W223=-999,"NA",IF('Water Data'!W223&lt;1, "&lt;1", IF('Water Data'!W223&gt;99, "&gt;99", 'Water Data'!W223))),"-")</f>
        <v>-</v>
      </c>
      <c r="X227" s="36" t="str">
        <f>IF(ISNUMBER('Water Data'!X223),IF('Water Data'!X223=-999,"NA",IF('Water Data'!X223&lt;1, "&lt;1", IF('Water Data'!X223&gt;99, "&gt;99", 'Water Data'!X223))),"-")</f>
        <v>-</v>
      </c>
      <c r="Y227" s="36" t="str">
        <f>IF(ISNUMBER('Water Data'!Y223),IF('Water Data'!Y223=-999,"NA",IF('Water Data'!Y223&lt;1, "&lt;1", IF('Water Data'!Y223&gt;99, "&gt;99", 'Water Data'!Y223))),"-")</f>
        <v>-</v>
      </c>
      <c r="Z227" s="5"/>
    </row>
    <row xmlns:x14ac="http://schemas.microsoft.com/office/spreadsheetml/2009/9/ac" r="228" hidden="true" x14ac:dyDescent="0.2">
      <c r="A228" s="37">
        <f>'Water Data'!A224</f>
        <v>0</v>
      </c>
      <c r="B228" s="5">
        <f>'Water Data'!B224</f>
        <v>0</v>
      </c>
      <c r="C228" s="48">
        <f>'Water Data'!C224</f>
        <v>0</v>
      </c>
      <c r="D228" s="8" t="str">
        <f>IF(ISNUMBER('Water Data'!D224),'Water Data'!D224,"-")</f>
        <v>-</v>
      </c>
      <c r="E228" s="8" t="str">
        <f>IF(ISNUMBER('Water Data'!E224),'Water Data'!E224,"-")</f>
        <v>-</v>
      </c>
      <c r="F228" s="8" t="str">
        <f>IF(ISNUMBER('Water Data'!F224),'Water Data'!F224,"-")</f>
        <v>-</v>
      </c>
      <c r="G228" s="8" t="str">
        <f>IF(ISNUMBER('Water Data'!G224),'Water Data'!G224,"-")</f>
        <v>-</v>
      </c>
      <c r="H228" s="36" t="str">
        <f>IF(ISNUMBER('Water Data'!H224),IF('Water Data'!H224=-999,"NA",IF('Water Data'!H224&lt;1, "&lt;1", IF('Water Data'!H224&gt;99, "&gt;99", 'Water Data'!H224))),"-")</f>
        <v>-</v>
      </c>
      <c r="I228" s="36" t="str">
        <f>IF(ISNUMBER('Water Data'!I224),IF('Water Data'!I224=-999,"NA",IF('Water Data'!I224&lt;1, "&lt;1", IF('Water Data'!I224&gt;99, "&gt;99", 'Water Data'!I224))),"-")</f>
        <v>-</v>
      </c>
      <c r="J228" s="36" t="str">
        <f>IF(ISNUMBER('Water Data'!J224),IF('Water Data'!J224=-999,"NA",IF('Water Data'!J224&lt;1, "&lt;1", IF('Water Data'!J224&gt;99, "&gt;99", 'Water Data'!J224))),"-")</f>
        <v>-</v>
      </c>
      <c r="K228" s="36" t="str">
        <f>IF(ISNUMBER('Water Data'!K224),IF('Water Data'!K224=-999,"NA",IF('Water Data'!K224&lt;1, "&lt;1", IF('Water Data'!K224&gt;99, "&gt;99", 'Water Data'!K224))),"-")</f>
        <v>-</v>
      </c>
      <c r="L228" s="36" t="str">
        <f>IF(ISNUMBER('Water Data'!L224),IF('Water Data'!L224=-999,"NA",IF('Water Data'!L224&lt;1, "&lt;1", IF('Water Data'!L224&gt;99, "&gt;99", 'Water Data'!L224))),"-")</f>
        <v>-</v>
      </c>
      <c r="M228" s="36" t="str">
        <f>IF(ISNUMBER('Water Data'!M224),IF('Water Data'!M224=-999,"NA",IF('Water Data'!M224&lt;1, "&lt;1", IF('Water Data'!M224&gt;99, "&gt;99", 'Water Data'!M224))),"-")</f>
        <v>-</v>
      </c>
      <c r="N228" s="36" t="str">
        <f>IF(ISNUMBER('Water Data'!N224),IF('Water Data'!N224=-999,"NA",IF('Water Data'!N224&lt;1, "&lt;1", IF('Water Data'!N224&gt;99, "&gt;99", 'Water Data'!N224))),"-")</f>
        <v>-</v>
      </c>
      <c r="O228" s="36" t="str">
        <f>IF(ISNUMBER('Water Data'!O224),IF('Water Data'!O224=-999,"NA",IF('Water Data'!O224&lt;1, "&lt;1", IF('Water Data'!O224&gt;99, "&gt;99", 'Water Data'!O224))),"-")</f>
        <v>-</v>
      </c>
      <c r="P228" s="36" t="str">
        <f>IF(ISNUMBER('Water Data'!P224),IF('Water Data'!P224=-999,"NA",IF('Water Data'!P224&lt;1, "&lt;1", IF('Water Data'!P224&gt;99, "&gt;99", 'Water Data'!P224))),"-")</f>
        <v>-</v>
      </c>
      <c r="Q228" s="36" t="str">
        <f>IF(ISNUMBER('Water Data'!Q224),IF('Water Data'!Q224=-999,"NA",IF('Water Data'!Q224&lt;1, "&lt;1", IF('Water Data'!Q224&gt;99, "&gt;99", 'Water Data'!Q224))),"-")</f>
        <v>-</v>
      </c>
      <c r="R228" s="36" t="str">
        <f>IF(ISNUMBER('Water Data'!R224),IF('Water Data'!R224=-999,"NA",IF('Water Data'!R224&lt;1, "&lt;1", IF('Water Data'!R224&gt;99, "&gt;99", 'Water Data'!R224))),"-")</f>
        <v>-</v>
      </c>
      <c r="S228" s="36" t="str">
        <f>IF(ISNUMBER('Water Data'!S224),IF('Water Data'!S224=-999,"NA",IF('Water Data'!S224&lt;1, "&lt;1", IF('Water Data'!S224&gt;99, "&gt;99", 'Water Data'!S224))),"-")</f>
        <v>-</v>
      </c>
      <c r="T228" s="36" t="str">
        <f>IF(ISNUMBER('Water Data'!T224),IF('Water Data'!T224=-999,"NA",IF('Water Data'!T224&lt;1, "&lt;1", IF('Water Data'!T224&gt;99, "&gt;99", 'Water Data'!T224))),"-")</f>
        <v>-</v>
      </c>
      <c r="U228" s="36" t="str">
        <f>IF(ISNUMBER('Water Data'!U224),IF('Water Data'!U224=-999,"NA",IF('Water Data'!U224&lt;1, "&lt;1", IF('Water Data'!U224&gt;99, "&gt;99", 'Water Data'!U224))),"-")</f>
        <v>-</v>
      </c>
      <c r="V228" s="36" t="str">
        <f>IF(ISNUMBER('Water Data'!V224),IF('Water Data'!V224=-999,"NA",IF('Water Data'!V224&lt;1, "&lt;1", IF('Water Data'!V224&gt;99, "&gt;99", 'Water Data'!V224))),"-")</f>
        <v>-</v>
      </c>
      <c r="W228" s="36" t="str">
        <f>IF(ISNUMBER('Water Data'!W224),IF('Water Data'!W224=-999,"NA",IF('Water Data'!W224&lt;1, "&lt;1", IF('Water Data'!W224&gt;99, "&gt;99", 'Water Data'!W224))),"-")</f>
        <v>-</v>
      </c>
      <c r="X228" s="36" t="str">
        <f>IF(ISNUMBER('Water Data'!X224),IF('Water Data'!X224=-999,"NA",IF('Water Data'!X224&lt;1, "&lt;1", IF('Water Data'!X224&gt;99, "&gt;99", 'Water Data'!X224))),"-")</f>
        <v>-</v>
      </c>
      <c r="Y228" s="36" t="str">
        <f>IF(ISNUMBER('Water Data'!Y224),IF('Water Data'!Y224=-999,"NA",IF('Water Data'!Y224&lt;1, "&lt;1", IF('Water Data'!Y224&gt;99, "&gt;99", 'Water Data'!Y224))),"-")</f>
        <v>-</v>
      </c>
      <c r="Z228" s="5"/>
    </row>
    <row xmlns:x14ac="http://schemas.microsoft.com/office/spreadsheetml/2009/9/ac" r="229" hidden="true" x14ac:dyDescent="0.2">
      <c r="A229" s="37">
        <f>'Water Data'!A225</f>
        <v>0</v>
      </c>
      <c r="B229" s="5">
        <f>'Water Data'!B225</f>
        <v>0</v>
      </c>
      <c r="C229" s="48">
        <f>'Water Data'!C225</f>
        <v>0</v>
      </c>
      <c r="D229" s="8" t="str">
        <f>IF(ISNUMBER('Water Data'!D225),'Water Data'!D225,"-")</f>
        <v>-</v>
      </c>
      <c r="E229" s="8" t="str">
        <f>IF(ISNUMBER('Water Data'!E225),'Water Data'!E225,"-")</f>
        <v>-</v>
      </c>
      <c r="F229" s="8" t="str">
        <f>IF(ISNUMBER('Water Data'!F225),'Water Data'!F225,"-")</f>
        <v>-</v>
      </c>
      <c r="G229" s="8" t="str">
        <f>IF(ISNUMBER('Water Data'!G225),'Water Data'!G225,"-")</f>
        <v>-</v>
      </c>
      <c r="H229" s="36" t="str">
        <f>IF(ISNUMBER('Water Data'!H225),IF('Water Data'!H225=-999,"NA",IF('Water Data'!H225&lt;1, "&lt;1", IF('Water Data'!H225&gt;99, "&gt;99", 'Water Data'!H225))),"-")</f>
        <v>-</v>
      </c>
      <c r="I229" s="36" t="str">
        <f>IF(ISNUMBER('Water Data'!I225),IF('Water Data'!I225=-999,"NA",IF('Water Data'!I225&lt;1, "&lt;1", IF('Water Data'!I225&gt;99, "&gt;99", 'Water Data'!I225))),"-")</f>
        <v>-</v>
      </c>
      <c r="J229" s="36" t="str">
        <f>IF(ISNUMBER('Water Data'!J225),IF('Water Data'!J225=-999,"NA",IF('Water Data'!J225&lt;1, "&lt;1", IF('Water Data'!J225&gt;99, "&gt;99", 'Water Data'!J225))),"-")</f>
        <v>-</v>
      </c>
      <c r="K229" s="36" t="str">
        <f>IF(ISNUMBER('Water Data'!K225),IF('Water Data'!K225=-999,"NA",IF('Water Data'!K225&lt;1, "&lt;1", IF('Water Data'!K225&gt;99, "&gt;99", 'Water Data'!K225))),"-")</f>
        <v>-</v>
      </c>
      <c r="L229" s="36" t="str">
        <f>IF(ISNUMBER('Water Data'!L225),IF('Water Data'!L225=-999,"NA",IF('Water Data'!L225&lt;1, "&lt;1", IF('Water Data'!L225&gt;99, "&gt;99", 'Water Data'!L225))),"-")</f>
        <v>-</v>
      </c>
      <c r="M229" s="36" t="str">
        <f>IF(ISNUMBER('Water Data'!M225),IF('Water Data'!M225=-999,"NA",IF('Water Data'!M225&lt;1, "&lt;1", IF('Water Data'!M225&gt;99, "&gt;99", 'Water Data'!M225))),"-")</f>
        <v>-</v>
      </c>
      <c r="N229" s="36" t="str">
        <f>IF(ISNUMBER('Water Data'!N225),IF('Water Data'!N225=-999,"NA",IF('Water Data'!N225&lt;1, "&lt;1", IF('Water Data'!N225&gt;99, "&gt;99", 'Water Data'!N225))),"-")</f>
        <v>-</v>
      </c>
      <c r="O229" s="36" t="str">
        <f>IF(ISNUMBER('Water Data'!O225),IF('Water Data'!O225=-999,"NA",IF('Water Data'!O225&lt;1, "&lt;1", IF('Water Data'!O225&gt;99, "&gt;99", 'Water Data'!O225))),"-")</f>
        <v>-</v>
      </c>
      <c r="P229" s="36" t="str">
        <f>IF(ISNUMBER('Water Data'!P225),IF('Water Data'!P225=-999,"NA",IF('Water Data'!P225&lt;1, "&lt;1", IF('Water Data'!P225&gt;99, "&gt;99", 'Water Data'!P225))),"-")</f>
        <v>-</v>
      </c>
      <c r="Q229" s="36" t="str">
        <f>IF(ISNUMBER('Water Data'!Q225),IF('Water Data'!Q225=-999,"NA",IF('Water Data'!Q225&lt;1, "&lt;1", IF('Water Data'!Q225&gt;99, "&gt;99", 'Water Data'!Q225))),"-")</f>
        <v>-</v>
      </c>
      <c r="R229" s="36" t="str">
        <f>IF(ISNUMBER('Water Data'!R225),IF('Water Data'!R225=-999,"NA",IF('Water Data'!R225&lt;1, "&lt;1", IF('Water Data'!R225&gt;99, "&gt;99", 'Water Data'!R225))),"-")</f>
        <v>-</v>
      </c>
      <c r="S229" s="36" t="str">
        <f>IF(ISNUMBER('Water Data'!S225),IF('Water Data'!S225=-999,"NA",IF('Water Data'!S225&lt;1, "&lt;1", IF('Water Data'!S225&gt;99, "&gt;99", 'Water Data'!S225))),"-")</f>
        <v>-</v>
      </c>
      <c r="T229" s="36" t="str">
        <f>IF(ISNUMBER('Water Data'!T225),IF('Water Data'!T225=-999,"NA",IF('Water Data'!T225&lt;1, "&lt;1", IF('Water Data'!T225&gt;99, "&gt;99", 'Water Data'!T225))),"-")</f>
        <v>-</v>
      </c>
      <c r="U229" s="36" t="str">
        <f>IF(ISNUMBER('Water Data'!U225),IF('Water Data'!U225=-999,"NA",IF('Water Data'!U225&lt;1, "&lt;1", IF('Water Data'!U225&gt;99, "&gt;99", 'Water Data'!U225))),"-")</f>
        <v>-</v>
      </c>
      <c r="V229" s="36" t="str">
        <f>IF(ISNUMBER('Water Data'!V225),IF('Water Data'!V225=-999,"NA",IF('Water Data'!V225&lt;1, "&lt;1", IF('Water Data'!V225&gt;99, "&gt;99", 'Water Data'!V225))),"-")</f>
        <v>-</v>
      </c>
      <c r="W229" s="36" t="str">
        <f>IF(ISNUMBER('Water Data'!W225),IF('Water Data'!W225=-999,"NA",IF('Water Data'!W225&lt;1, "&lt;1", IF('Water Data'!W225&gt;99, "&gt;99", 'Water Data'!W225))),"-")</f>
        <v>-</v>
      </c>
      <c r="X229" s="36" t="str">
        <f>IF(ISNUMBER('Water Data'!X225),IF('Water Data'!X225=-999,"NA",IF('Water Data'!X225&lt;1, "&lt;1", IF('Water Data'!X225&gt;99, "&gt;99", 'Water Data'!X225))),"-")</f>
        <v>-</v>
      </c>
      <c r="Y229" s="36" t="str">
        <f>IF(ISNUMBER('Water Data'!Y225),IF('Water Data'!Y225=-999,"NA",IF('Water Data'!Y225&lt;1, "&lt;1", IF('Water Data'!Y225&gt;99, "&gt;99", 'Water Data'!Y225))),"-")</f>
        <v>-</v>
      </c>
      <c r="Z229" s="5"/>
    </row>
    <row xmlns:x14ac="http://schemas.microsoft.com/office/spreadsheetml/2009/9/ac" r="230" hidden="true" x14ac:dyDescent="0.2">
      <c r="A230" s="37">
        <f>'Water Data'!A226</f>
        <v>0</v>
      </c>
      <c r="B230" s="5">
        <f>'Water Data'!B226</f>
        <v>0</v>
      </c>
      <c r="C230" s="48">
        <f>'Water Data'!C226</f>
        <v>0</v>
      </c>
      <c r="D230" s="8" t="str">
        <f>IF(ISNUMBER('Water Data'!D226),'Water Data'!D226,"-")</f>
        <v>-</v>
      </c>
      <c r="E230" s="8" t="str">
        <f>IF(ISNUMBER('Water Data'!E226),'Water Data'!E226,"-")</f>
        <v>-</v>
      </c>
      <c r="F230" s="8" t="str">
        <f>IF(ISNUMBER('Water Data'!F226),'Water Data'!F226,"-")</f>
        <v>-</v>
      </c>
      <c r="G230" s="8" t="str">
        <f>IF(ISNUMBER('Water Data'!G226),'Water Data'!G226,"-")</f>
        <v>-</v>
      </c>
      <c r="H230" s="36" t="str">
        <f>IF(ISNUMBER('Water Data'!H226),IF('Water Data'!H226=-999,"NA",IF('Water Data'!H226&lt;1, "&lt;1", IF('Water Data'!H226&gt;99, "&gt;99", 'Water Data'!H226))),"-")</f>
        <v>-</v>
      </c>
      <c r="I230" s="36" t="str">
        <f>IF(ISNUMBER('Water Data'!I226),IF('Water Data'!I226=-999,"NA",IF('Water Data'!I226&lt;1, "&lt;1", IF('Water Data'!I226&gt;99, "&gt;99", 'Water Data'!I226))),"-")</f>
        <v>-</v>
      </c>
      <c r="J230" s="36" t="str">
        <f>IF(ISNUMBER('Water Data'!J226),IF('Water Data'!J226=-999,"NA",IF('Water Data'!J226&lt;1, "&lt;1", IF('Water Data'!J226&gt;99, "&gt;99", 'Water Data'!J226))),"-")</f>
        <v>-</v>
      </c>
      <c r="K230" s="36" t="str">
        <f>IF(ISNUMBER('Water Data'!K226),IF('Water Data'!K226=-999,"NA",IF('Water Data'!K226&lt;1, "&lt;1", IF('Water Data'!K226&gt;99, "&gt;99", 'Water Data'!K226))),"-")</f>
        <v>-</v>
      </c>
      <c r="L230" s="36" t="str">
        <f>IF(ISNUMBER('Water Data'!L226),IF('Water Data'!L226=-999,"NA",IF('Water Data'!L226&lt;1, "&lt;1", IF('Water Data'!L226&gt;99, "&gt;99", 'Water Data'!L226))),"-")</f>
        <v>-</v>
      </c>
      <c r="M230" s="36" t="str">
        <f>IF(ISNUMBER('Water Data'!M226),IF('Water Data'!M226=-999,"NA",IF('Water Data'!M226&lt;1, "&lt;1", IF('Water Data'!M226&gt;99, "&gt;99", 'Water Data'!M226))),"-")</f>
        <v>-</v>
      </c>
      <c r="N230" s="36" t="str">
        <f>IF(ISNUMBER('Water Data'!N226),IF('Water Data'!N226=-999,"NA",IF('Water Data'!N226&lt;1, "&lt;1", IF('Water Data'!N226&gt;99, "&gt;99", 'Water Data'!N226))),"-")</f>
        <v>-</v>
      </c>
      <c r="O230" s="36" t="str">
        <f>IF(ISNUMBER('Water Data'!O226),IF('Water Data'!O226=-999,"NA",IF('Water Data'!O226&lt;1, "&lt;1", IF('Water Data'!O226&gt;99, "&gt;99", 'Water Data'!O226))),"-")</f>
        <v>-</v>
      </c>
      <c r="P230" s="36" t="str">
        <f>IF(ISNUMBER('Water Data'!P226),IF('Water Data'!P226=-999,"NA",IF('Water Data'!P226&lt;1, "&lt;1", IF('Water Data'!P226&gt;99, "&gt;99", 'Water Data'!P226))),"-")</f>
        <v>-</v>
      </c>
      <c r="Q230" s="36" t="str">
        <f>IF(ISNUMBER('Water Data'!Q226),IF('Water Data'!Q226=-999,"NA",IF('Water Data'!Q226&lt;1, "&lt;1", IF('Water Data'!Q226&gt;99, "&gt;99", 'Water Data'!Q226))),"-")</f>
        <v>-</v>
      </c>
      <c r="R230" s="36" t="str">
        <f>IF(ISNUMBER('Water Data'!R226),IF('Water Data'!R226=-999,"NA",IF('Water Data'!R226&lt;1, "&lt;1", IF('Water Data'!R226&gt;99, "&gt;99", 'Water Data'!R226))),"-")</f>
        <v>-</v>
      </c>
      <c r="S230" s="36" t="str">
        <f>IF(ISNUMBER('Water Data'!S226),IF('Water Data'!S226=-999,"NA",IF('Water Data'!S226&lt;1, "&lt;1", IF('Water Data'!S226&gt;99, "&gt;99", 'Water Data'!S226))),"-")</f>
        <v>-</v>
      </c>
      <c r="T230" s="36" t="str">
        <f>IF(ISNUMBER('Water Data'!T226),IF('Water Data'!T226=-999,"NA",IF('Water Data'!T226&lt;1, "&lt;1", IF('Water Data'!T226&gt;99, "&gt;99", 'Water Data'!T226))),"-")</f>
        <v>-</v>
      </c>
      <c r="U230" s="36" t="str">
        <f>IF(ISNUMBER('Water Data'!U226),IF('Water Data'!U226=-999,"NA",IF('Water Data'!U226&lt;1, "&lt;1", IF('Water Data'!U226&gt;99, "&gt;99", 'Water Data'!U226))),"-")</f>
        <v>-</v>
      </c>
      <c r="V230" s="36" t="str">
        <f>IF(ISNUMBER('Water Data'!V226),IF('Water Data'!V226=-999,"NA",IF('Water Data'!V226&lt;1, "&lt;1", IF('Water Data'!V226&gt;99, "&gt;99", 'Water Data'!V226))),"-")</f>
        <v>-</v>
      </c>
      <c r="W230" s="36" t="str">
        <f>IF(ISNUMBER('Water Data'!W226),IF('Water Data'!W226=-999,"NA",IF('Water Data'!W226&lt;1, "&lt;1", IF('Water Data'!W226&gt;99, "&gt;99", 'Water Data'!W226))),"-")</f>
        <v>-</v>
      </c>
      <c r="X230" s="36" t="str">
        <f>IF(ISNUMBER('Water Data'!X226),IF('Water Data'!X226=-999,"NA",IF('Water Data'!X226&lt;1, "&lt;1", IF('Water Data'!X226&gt;99, "&gt;99", 'Water Data'!X226))),"-")</f>
        <v>-</v>
      </c>
      <c r="Y230" s="36" t="str">
        <f>IF(ISNUMBER('Water Data'!Y226),IF('Water Data'!Y226=-999,"NA",IF('Water Data'!Y226&lt;1, "&lt;1", IF('Water Data'!Y226&gt;99, "&gt;99", 'Water Data'!Y226))),"-")</f>
        <v>-</v>
      </c>
      <c r="Z230" s="5"/>
    </row>
    <row xmlns:x14ac="http://schemas.microsoft.com/office/spreadsheetml/2009/9/ac" r="231" hidden="true" x14ac:dyDescent="0.2">
      <c r="A231" s="37">
        <f>'Water Data'!A227</f>
        <v>0</v>
      </c>
      <c r="B231" s="5">
        <f>'Water Data'!B227</f>
        <v>0</v>
      </c>
      <c r="C231" s="48">
        <f>'Water Data'!C227</f>
        <v>0</v>
      </c>
      <c r="D231" s="8" t="str">
        <f>IF(ISNUMBER('Water Data'!D227),'Water Data'!D227,"-")</f>
        <v>-</v>
      </c>
      <c r="E231" s="8" t="str">
        <f>IF(ISNUMBER('Water Data'!E227),'Water Data'!E227,"-")</f>
        <v>-</v>
      </c>
      <c r="F231" s="8" t="str">
        <f>IF(ISNUMBER('Water Data'!F227),'Water Data'!F227,"-")</f>
        <v>-</v>
      </c>
      <c r="G231" s="8" t="str">
        <f>IF(ISNUMBER('Water Data'!G227),'Water Data'!G227,"-")</f>
        <v>-</v>
      </c>
      <c r="H231" s="36" t="str">
        <f>IF(ISNUMBER('Water Data'!H227),IF('Water Data'!H227=-999,"NA",IF('Water Data'!H227&lt;1, "&lt;1", IF('Water Data'!H227&gt;99, "&gt;99", 'Water Data'!H227))),"-")</f>
        <v>-</v>
      </c>
      <c r="I231" s="36" t="str">
        <f>IF(ISNUMBER('Water Data'!I227),IF('Water Data'!I227=-999,"NA",IF('Water Data'!I227&lt;1, "&lt;1", IF('Water Data'!I227&gt;99, "&gt;99", 'Water Data'!I227))),"-")</f>
        <v>-</v>
      </c>
      <c r="J231" s="36" t="str">
        <f>IF(ISNUMBER('Water Data'!J227),IF('Water Data'!J227=-999,"NA",IF('Water Data'!J227&lt;1, "&lt;1", IF('Water Data'!J227&gt;99, "&gt;99", 'Water Data'!J227))),"-")</f>
        <v>-</v>
      </c>
      <c r="K231" s="36" t="str">
        <f>IF(ISNUMBER('Water Data'!K227),IF('Water Data'!K227=-999,"NA",IF('Water Data'!K227&lt;1, "&lt;1", IF('Water Data'!K227&gt;99, "&gt;99", 'Water Data'!K227))),"-")</f>
        <v>-</v>
      </c>
      <c r="L231" s="36" t="str">
        <f>IF(ISNUMBER('Water Data'!L227),IF('Water Data'!L227=-999,"NA",IF('Water Data'!L227&lt;1, "&lt;1", IF('Water Data'!L227&gt;99, "&gt;99", 'Water Data'!L227))),"-")</f>
        <v>-</v>
      </c>
      <c r="M231" s="36" t="str">
        <f>IF(ISNUMBER('Water Data'!M227),IF('Water Data'!M227=-999,"NA",IF('Water Data'!M227&lt;1, "&lt;1", IF('Water Data'!M227&gt;99, "&gt;99", 'Water Data'!M227))),"-")</f>
        <v>-</v>
      </c>
      <c r="N231" s="36" t="str">
        <f>IF(ISNUMBER('Water Data'!N227),IF('Water Data'!N227=-999,"NA",IF('Water Data'!N227&lt;1, "&lt;1", IF('Water Data'!N227&gt;99, "&gt;99", 'Water Data'!N227))),"-")</f>
        <v>-</v>
      </c>
      <c r="O231" s="36" t="str">
        <f>IF(ISNUMBER('Water Data'!O227),IF('Water Data'!O227=-999,"NA",IF('Water Data'!O227&lt;1, "&lt;1", IF('Water Data'!O227&gt;99, "&gt;99", 'Water Data'!O227))),"-")</f>
        <v>-</v>
      </c>
      <c r="P231" s="36" t="str">
        <f>IF(ISNUMBER('Water Data'!P227),IF('Water Data'!P227=-999,"NA",IF('Water Data'!P227&lt;1, "&lt;1", IF('Water Data'!P227&gt;99, "&gt;99", 'Water Data'!P227))),"-")</f>
        <v>-</v>
      </c>
      <c r="Q231" s="36" t="str">
        <f>IF(ISNUMBER('Water Data'!Q227),IF('Water Data'!Q227=-999,"NA",IF('Water Data'!Q227&lt;1, "&lt;1", IF('Water Data'!Q227&gt;99, "&gt;99", 'Water Data'!Q227))),"-")</f>
        <v>-</v>
      </c>
      <c r="R231" s="36" t="str">
        <f>IF(ISNUMBER('Water Data'!R227),IF('Water Data'!R227=-999,"NA",IF('Water Data'!R227&lt;1, "&lt;1", IF('Water Data'!R227&gt;99, "&gt;99", 'Water Data'!R227))),"-")</f>
        <v>-</v>
      </c>
      <c r="S231" s="36" t="str">
        <f>IF(ISNUMBER('Water Data'!S227),IF('Water Data'!S227=-999,"NA",IF('Water Data'!S227&lt;1, "&lt;1", IF('Water Data'!S227&gt;99, "&gt;99", 'Water Data'!S227))),"-")</f>
        <v>-</v>
      </c>
      <c r="T231" s="36" t="str">
        <f>IF(ISNUMBER('Water Data'!T227),IF('Water Data'!T227=-999,"NA",IF('Water Data'!T227&lt;1, "&lt;1", IF('Water Data'!T227&gt;99, "&gt;99", 'Water Data'!T227))),"-")</f>
        <v>-</v>
      </c>
      <c r="U231" s="36" t="str">
        <f>IF(ISNUMBER('Water Data'!U227),IF('Water Data'!U227=-999,"NA",IF('Water Data'!U227&lt;1, "&lt;1", IF('Water Data'!U227&gt;99, "&gt;99", 'Water Data'!U227))),"-")</f>
        <v>-</v>
      </c>
      <c r="V231" s="36" t="str">
        <f>IF(ISNUMBER('Water Data'!V227),IF('Water Data'!V227=-999,"NA",IF('Water Data'!V227&lt;1, "&lt;1", IF('Water Data'!V227&gt;99, "&gt;99", 'Water Data'!V227))),"-")</f>
        <v>-</v>
      </c>
      <c r="W231" s="36" t="str">
        <f>IF(ISNUMBER('Water Data'!W227),IF('Water Data'!W227=-999,"NA",IF('Water Data'!W227&lt;1, "&lt;1", IF('Water Data'!W227&gt;99, "&gt;99", 'Water Data'!W227))),"-")</f>
        <v>-</v>
      </c>
      <c r="X231" s="36" t="str">
        <f>IF(ISNUMBER('Water Data'!X227),IF('Water Data'!X227=-999,"NA",IF('Water Data'!X227&lt;1, "&lt;1", IF('Water Data'!X227&gt;99, "&gt;99", 'Water Data'!X227))),"-")</f>
        <v>-</v>
      </c>
      <c r="Y231" s="36" t="str">
        <f>IF(ISNUMBER('Water Data'!Y227),IF('Water Data'!Y227=-999,"NA",IF('Water Data'!Y227&lt;1, "&lt;1", IF('Water Data'!Y227&gt;99, "&gt;99", 'Water Data'!Y227))),"-")</f>
        <v>-</v>
      </c>
      <c r="Z231" s="5"/>
    </row>
    <row xmlns:x14ac="http://schemas.microsoft.com/office/spreadsheetml/2009/9/ac" r="232" hidden="true" x14ac:dyDescent="0.2">
      <c r="A232" s="37">
        <f>'Water Data'!A228</f>
        <v>0</v>
      </c>
      <c r="B232" s="5">
        <f>'Water Data'!B228</f>
        <v>0</v>
      </c>
      <c r="C232" s="48">
        <f>'Water Data'!C228</f>
        <v>0</v>
      </c>
      <c r="D232" s="8" t="str">
        <f>IF(ISNUMBER('Water Data'!D228),'Water Data'!D228,"-")</f>
        <v>-</v>
      </c>
      <c r="E232" s="8" t="str">
        <f>IF(ISNUMBER('Water Data'!E228),'Water Data'!E228,"-")</f>
        <v>-</v>
      </c>
      <c r="F232" s="8" t="str">
        <f>IF(ISNUMBER('Water Data'!F228),'Water Data'!F228,"-")</f>
        <v>-</v>
      </c>
      <c r="G232" s="8" t="str">
        <f>IF(ISNUMBER('Water Data'!G228),'Water Data'!G228,"-")</f>
        <v>-</v>
      </c>
      <c r="H232" s="36" t="str">
        <f>IF(ISNUMBER('Water Data'!H228),IF('Water Data'!H228=-999,"NA",IF('Water Data'!H228&lt;1, "&lt;1", IF('Water Data'!H228&gt;99, "&gt;99", 'Water Data'!H228))),"-")</f>
        <v>-</v>
      </c>
      <c r="I232" s="36" t="str">
        <f>IF(ISNUMBER('Water Data'!I228),IF('Water Data'!I228=-999,"NA",IF('Water Data'!I228&lt;1, "&lt;1", IF('Water Data'!I228&gt;99, "&gt;99", 'Water Data'!I228))),"-")</f>
        <v>-</v>
      </c>
      <c r="J232" s="36" t="str">
        <f>IF(ISNUMBER('Water Data'!J228),IF('Water Data'!J228=-999,"NA",IF('Water Data'!J228&lt;1, "&lt;1", IF('Water Data'!J228&gt;99, "&gt;99", 'Water Data'!J228))),"-")</f>
        <v>-</v>
      </c>
      <c r="K232" s="36" t="str">
        <f>IF(ISNUMBER('Water Data'!K228),IF('Water Data'!K228=-999,"NA",IF('Water Data'!K228&lt;1, "&lt;1", IF('Water Data'!K228&gt;99, "&gt;99", 'Water Data'!K228))),"-")</f>
        <v>-</v>
      </c>
      <c r="L232" s="36" t="str">
        <f>IF(ISNUMBER('Water Data'!L228),IF('Water Data'!L228=-999,"NA",IF('Water Data'!L228&lt;1, "&lt;1", IF('Water Data'!L228&gt;99, "&gt;99", 'Water Data'!L228))),"-")</f>
        <v>-</v>
      </c>
      <c r="M232" s="36" t="str">
        <f>IF(ISNUMBER('Water Data'!M228),IF('Water Data'!M228=-999,"NA",IF('Water Data'!M228&lt;1, "&lt;1", IF('Water Data'!M228&gt;99, "&gt;99", 'Water Data'!M228))),"-")</f>
        <v>-</v>
      </c>
      <c r="N232" s="36" t="str">
        <f>IF(ISNUMBER('Water Data'!N228),IF('Water Data'!N228=-999,"NA",IF('Water Data'!N228&lt;1, "&lt;1", IF('Water Data'!N228&gt;99, "&gt;99", 'Water Data'!N228))),"-")</f>
        <v>-</v>
      </c>
      <c r="O232" s="36" t="str">
        <f>IF(ISNUMBER('Water Data'!O228),IF('Water Data'!O228=-999,"NA",IF('Water Data'!O228&lt;1, "&lt;1", IF('Water Data'!O228&gt;99, "&gt;99", 'Water Data'!O228))),"-")</f>
        <v>-</v>
      </c>
      <c r="P232" s="36" t="str">
        <f>IF(ISNUMBER('Water Data'!P228),IF('Water Data'!P228=-999,"NA",IF('Water Data'!P228&lt;1, "&lt;1", IF('Water Data'!P228&gt;99, "&gt;99", 'Water Data'!P228))),"-")</f>
        <v>-</v>
      </c>
      <c r="Q232" s="36" t="str">
        <f>IF(ISNUMBER('Water Data'!Q228),IF('Water Data'!Q228=-999,"NA",IF('Water Data'!Q228&lt;1, "&lt;1", IF('Water Data'!Q228&gt;99, "&gt;99", 'Water Data'!Q228))),"-")</f>
        <v>-</v>
      </c>
      <c r="R232" s="36" t="str">
        <f>IF(ISNUMBER('Water Data'!R228),IF('Water Data'!R228=-999,"NA",IF('Water Data'!R228&lt;1, "&lt;1", IF('Water Data'!R228&gt;99, "&gt;99", 'Water Data'!R228))),"-")</f>
        <v>-</v>
      </c>
      <c r="S232" s="36" t="str">
        <f>IF(ISNUMBER('Water Data'!S228),IF('Water Data'!S228=-999,"NA",IF('Water Data'!S228&lt;1, "&lt;1", IF('Water Data'!S228&gt;99, "&gt;99", 'Water Data'!S228))),"-")</f>
        <v>-</v>
      </c>
      <c r="T232" s="36" t="str">
        <f>IF(ISNUMBER('Water Data'!T228),IF('Water Data'!T228=-999,"NA",IF('Water Data'!T228&lt;1, "&lt;1", IF('Water Data'!T228&gt;99, "&gt;99", 'Water Data'!T228))),"-")</f>
        <v>-</v>
      </c>
      <c r="U232" s="36" t="str">
        <f>IF(ISNUMBER('Water Data'!U228),IF('Water Data'!U228=-999,"NA",IF('Water Data'!U228&lt;1, "&lt;1", IF('Water Data'!U228&gt;99, "&gt;99", 'Water Data'!U228))),"-")</f>
        <v>-</v>
      </c>
      <c r="V232" s="36" t="str">
        <f>IF(ISNUMBER('Water Data'!V228),IF('Water Data'!V228=-999,"NA",IF('Water Data'!V228&lt;1, "&lt;1", IF('Water Data'!V228&gt;99, "&gt;99", 'Water Data'!V228))),"-")</f>
        <v>-</v>
      </c>
      <c r="W232" s="36" t="str">
        <f>IF(ISNUMBER('Water Data'!W228),IF('Water Data'!W228=-999,"NA",IF('Water Data'!W228&lt;1, "&lt;1", IF('Water Data'!W228&gt;99, "&gt;99", 'Water Data'!W228))),"-")</f>
        <v>-</v>
      </c>
      <c r="X232" s="36" t="str">
        <f>IF(ISNUMBER('Water Data'!X228),IF('Water Data'!X228=-999,"NA",IF('Water Data'!X228&lt;1, "&lt;1", IF('Water Data'!X228&gt;99, "&gt;99", 'Water Data'!X228))),"-")</f>
        <v>-</v>
      </c>
      <c r="Y232" s="36" t="str">
        <f>IF(ISNUMBER('Water Data'!Y228),IF('Water Data'!Y228=-999,"NA",IF('Water Data'!Y228&lt;1, "&lt;1", IF('Water Data'!Y228&gt;99, "&gt;99", 'Water Data'!Y228))),"-")</f>
        <v>-</v>
      </c>
      <c r="Z232" s="5"/>
    </row>
    <row xmlns:x14ac="http://schemas.microsoft.com/office/spreadsheetml/2009/9/ac" r="233" hidden="true" x14ac:dyDescent="0.2">
      <c r="A233" s="37">
        <f>'Water Data'!A229</f>
        <v>0</v>
      </c>
      <c r="B233" s="5">
        <f>'Water Data'!B229</f>
        <v>0</v>
      </c>
      <c r="C233" s="48">
        <f>'Water Data'!C229</f>
        <v>0</v>
      </c>
      <c r="D233" s="8" t="str">
        <f>IF(ISNUMBER('Water Data'!D229),'Water Data'!D229,"-")</f>
        <v>-</v>
      </c>
      <c r="E233" s="8" t="str">
        <f>IF(ISNUMBER('Water Data'!E229),'Water Data'!E229,"-")</f>
        <v>-</v>
      </c>
      <c r="F233" s="8" t="str">
        <f>IF(ISNUMBER('Water Data'!F229),'Water Data'!F229,"-")</f>
        <v>-</v>
      </c>
      <c r="G233" s="8" t="str">
        <f>IF(ISNUMBER('Water Data'!G229),'Water Data'!G229,"-")</f>
        <v>-</v>
      </c>
      <c r="H233" s="36" t="str">
        <f>IF(ISNUMBER('Water Data'!H229),IF('Water Data'!H229=-999,"NA",IF('Water Data'!H229&lt;1, "&lt;1", IF('Water Data'!H229&gt;99, "&gt;99", 'Water Data'!H229))),"-")</f>
        <v>-</v>
      </c>
      <c r="I233" s="36" t="str">
        <f>IF(ISNUMBER('Water Data'!I229),IF('Water Data'!I229=-999,"NA",IF('Water Data'!I229&lt;1, "&lt;1", IF('Water Data'!I229&gt;99, "&gt;99", 'Water Data'!I229))),"-")</f>
        <v>-</v>
      </c>
      <c r="J233" s="36" t="str">
        <f>IF(ISNUMBER('Water Data'!J229),IF('Water Data'!J229=-999,"NA",IF('Water Data'!J229&lt;1, "&lt;1", IF('Water Data'!J229&gt;99, "&gt;99", 'Water Data'!J229))),"-")</f>
        <v>-</v>
      </c>
      <c r="K233" s="36" t="str">
        <f>IF(ISNUMBER('Water Data'!K229),IF('Water Data'!K229=-999,"NA",IF('Water Data'!K229&lt;1, "&lt;1", IF('Water Data'!K229&gt;99, "&gt;99", 'Water Data'!K229))),"-")</f>
        <v>-</v>
      </c>
      <c r="L233" s="36" t="str">
        <f>IF(ISNUMBER('Water Data'!L229),IF('Water Data'!L229=-999,"NA",IF('Water Data'!L229&lt;1, "&lt;1", IF('Water Data'!L229&gt;99, "&gt;99", 'Water Data'!L229))),"-")</f>
        <v>-</v>
      </c>
      <c r="M233" s="36" t="str">
        <f>IF(ISNUMBER('Water Data'!M229),IF('Water Data'!M229=-999,"NA",IF('Water Data'!M229&lt;1, "&lt;1", IF('Water Data'!M229&gt;99, "&gt;99", 'Water Data'!M229))),"-")</f>
        <v>-</v>
      </c>
      <c r="N233" s="36" t="str">
        <f>IF(ISNUMBER('Water Data'!N229),IF('Water Data'!N229=-999,"NA",IF('Water Data'!N229&lt;1, "&lt;1", IF('Water Data'!N229&gt;99, "&gt;99", 'Water Data'!N229))),"-")</f>
        <v>-</v>
      </c>
      <c r="O233" s="36" t="str">
        <f>IF(ISNUMBER('Water Data'!O229),IF('Water Data'!O229=-999,"NA",IF('Water Data'!O229&lt;1, "&lt;1", IF('Water Data'!O229&gt;99, "&gt;99", 'Water Data'!O229))),"-")</f>
        <v>-</v>
      </c>
      <c r="P233" s="36" t="str">
        <f>IF(ISNUMBER('Water Data'!P229),IF('Water Data'!P229=-999,"NA",IF('Water Data'!P229&lt;1, "&lt;1", IF('Water Data'!P229&gt;99, "&gt;99", 'Water Data'!P229))),"-")</f>
        <v>-</v>
      </c>
      <c r="Q233" s="36" t="str">
        <f>IF(ISNUMBER('Water Data'!Q229),IF('Water Data'!Q229=-999,"NA",IF('Water Data'!Q229&lt;1, "&lt;1", IF('Water Data'!Q229&gt;99, "&gt;99", 'Water Data'!Q229))),"-")</f>
        <v>-</v>
      </c>
      <c r="R233" s="36" t="str">
        <f>IF(ISNUMBER('Water Data'!R229),IF('Water Data'!R229=-999,"NA",IF('Water Data'!R229&lt;1, "&lt;1", IF('Water Data'!R229&gt;99, "&gt;99", 'Water Data'!R229))),"-")</f>
        <v>-</v>
      </c>
      <c r="S233" s="36" t="str">
        <f>IF(ISNUMBER('Water Data'!S229),IF('Water Data'!S229=-999,"NA",IF('Water Data'!S229&lt;1, "&lt;1", IF('Water Data'!S229&gt;99, "&gt;99", 'Water Data'!S229))),"-")</f>
        <v>-</v>
      </c>
      <c r="T233" s="36" t="str">
        <f>IF(ISNUMBER('Water Data'!T229),IF('Water Data'!T229=-999,"NA",IF('Water Data'!T229&lt;1, "&lt;1", IF('Water Data'!T229&gt;99, "&gt;99", 'Water Data'!T229))),"-")</f>
        <v>-</v>
      </c>
      <c r="U233" s="36" t="str">
        <f>IF(ISNUMBER('Water Data'!U229),IF('Water Data'!U229=-999,"NA",IF('Water Data'!U229&lt;1, "&lt;1", IF('Water Data'!U229&gt;99, "&gt;99", 'Water Data'!U229))),"-")</f>
        <v>-</v>
      </c>
      <c r="V233" s="36" t="str">
        <f>IF(ISNUMBER('Water Data'!V229),IF('Water Data'!V229=-999,"NA",IF('Water Data'!V229&lt;1, "&lt;1", IF('Water Data'!V229&gt;99, "&gt;99", 'Water Data'!V229))),"-")</f>
        <v>-</v>
      </c>
      <c r="W233" s="36" t="str">
        <f>IF(ISNUMBER('Water Data'!W229),IF('Water Data'!W229=-999,"NA",IF('Water Data'!W229&lt;1, "&lt;1", IF('Water Data'!W229&gt;99, "&gt;99", 'Water Data'!W229))),"-")</f>
        <v>-</v>
      </c>
      <c r="X233" s="36" t="str">
        <f>IF(ISNUMBER('Water Data'!X229),IF('Water Data'!X229=-999,"NA",IF('Water Data'!X229&lt;1, "&lt;1", IF('Water Data'!X229&gt;99, "&gt;99", 'Water Data'!X229))),"-")</f>
        <v>-</v>
      </c>
      <c r="Y233" s="36" t="str">
        <f>IF(ISNUMBER('Water Data'!Y229),IF('Water Data'!Y229=-999,"NA",IF('Water Data'!Y229&lt;1, "&lt;1", IF('Water Data'!Y229&gt;99, "&gt;99", 'Water Data'!Y229))),"-")</f>
        <v>-</v>
      </c>
      <c r="Z233" s="5"/>
    </row>
    <row xmlns:x14ac="http://schemas.microsoft.com/office/spreadsheetml/2009/9/ac" r="234" hidden="true" x14ac:dyDescent="0.2">
      <c r="A234" s="37">
        <f>'Water Data'!A230</f>
        <v>0</v>
      </c>
      <c r="B234" s="5">
        <f>'Water Data'!B230</f>
        <v>0</v>
      </c>
      <c r="C234" s="48">
        <f>'Water Data'!C230</f>
        <v>0</v>
      </c>
      <c r="D234" s="8" t="str">
        <f>IF(ISNUMBER('Water Data'!D230),'Water Data'!D230,"-")</f>
        <v>-</v>
      </c>
      <c r="E234" s="8" t="str">
        <f>IF(ISNUMBER('Water Data'!E230),'Water Data'!E230,"-")</f>
        <v>-</v>
      </c>
      <c r="F234" s="8" t="str">
        <f>IF(ISNUMBER('Water Data'!F230),'Water Data'!F230,"-")</f>
        <v>-</v>
      </c>
      <c r="G234" s="8" t="str">
        <f>IF(ISNUMBER('Water Data'!G230),'Water Data'!G230,"-")</f>
        <v>-</v>
      </c>
      <c r="H234" s="36" t="str">
        <f>IF(ISNUMBER('Water Data'!H230),IF('Water Data'!H230=-999,"NA",IF('Water Data'!H230&lt;1, "&lt;1", IF('Water Data'!H230&gt;99, "&gt;99", 'Water Data'!H230))),"-")</f>
        <v>-</v>
      </c>
      <c r="I234" s="36" t="str">
        <f>IF(ISNUMBER('Water Data'!I230),IF('Water Data'!I230=-999,"NA",IF('Water Data'!I230&lt;1, "&lt;1", IF('Water Data'!I230&gt;99, "&gt;99", 'Water Data'!I230))),"-")</f>
        <v>-</v>
      </c>
      <c r="J234" s="36" t="str">
        <f>IF(ISNUMBER('Water Data'!J230),IF('Water Data'!J230=-999,"NA",IF('Water Data'!J230&lt;1, "&lt;1", IF('Water Data'!J230&gt;99, "&gt;99", 'Water Data'!J230))),"-")</f>
        <v>-</v>
      </c>
      <c r="K234" s="36" t="str">
        <f>IF(ISNUMBER('Water Data'!K230),IF('Water Data'!K230=-999,"NA",IF('Water Data'!K230&lt;1, "&lt;1", IF('Water Data'!K230&gt;99, "&gt;99", 'Water Data'!K230))),"-")</f>
        <v>-</v>
      </c>
      <c r="L234" s="36" t="str">
        <f>IF(ISNUMBER('Water Data'!L230),IF('Water Data'!L230=-999,"NA",IF('Water Data'!L230&lt;1, "&lt;1", IF('Water Data'!L230&gt;99, "&gt;99", 'Water Data'!L230))),"-")</f>
        <v>-</v>
      </c>
      <c r="M234" s="36" t="str">
        <f>IF(ISNUMBER('Water Data'!M230),IF('Water Data'!M230=-999,"NA",IF('Water Data'!M230&lt;1, "&lt;1", IF('Water Data'!M230&gt;99, "&gt;99", 'Water Data'!M230))),"-")</f>
        <v>-</v>
      </c>
      <c r="N234" s="36" t="str">
        <f>IF(ISNUMBER('Water Data'!N230),IF('Water Data'!N230=-999,"NA",IF('Water Data'!N230&lt;1, "&lt;1", IF('Water Data'!N230&gt;99, "&gt;99", 'Water Data'!N230))),"-")</f>
        <v>-</v>
      </c>
      <c r="O234" s="36" t="str">
        <f>IF(ISNUMBER('Water Data'!O230),IF('Water Data'!O230=-999,"NA",IF('Water Data'!O230&lt;1, "&lt;1", IF('Water Data'!O230&gt;99, "&gt;99", 'Water Data'!O230))),"-")</f>
        <v>-</v>
      </c>
      <c r="P234" s="36" t="str">
        <f>IF(ISNUMBER('Water Data'!P230),IF('Water Data'!P230=-999,"NA",IF('Water Data'!P230&lt;1, "&lt;1", IF('Water Data'!P230&gt;99, "&gt;99", 'Water Data'!P230))),"-")</f>
        <v>-</v>
      </c>
      <c r="Q234" s="36" t="str">
        <f>IF(ISNUMBER('Water Data'!Q230),IF('Water Data'!Q230=-999,"NA",IF('Water Data'!Q230&lt;1, "&lt;1", IF('Water Data'!Q230&gt;99, "&gt;99", 'Water Data'!Q230))),"-")</f>
        <v>-</v>
      </c>
      <c r="R234" s="36" t="str">
        <f>IF(ISNUMBER('Water Data'!R230),IF('Water Data'!R230=-999,"NA",IF('Water Data'!R230&lt;1, "&lt;1", IF('Water Data'!R230&gt;99, "&gt;99", 'Water Data'!R230))),"-")</f>
        <v>-</v>
      </c>
      <c r="S234" s="36" t="str">
        <f>IF(ISNUMBER('Water Data'!S230),IF('Water Data'!S230=-999,"NA",IF('Water Data'!S230&lt;1, "&lt;1", IF('Water Data'!S230&gt;99, "&gt;99", 'Water Data'!S230))),"-")</f>
        <v>-</v>
      </c>
      <c r="T234" s="36" t="str">
        <f>IF(ISNUMBER('Water Data'!T230),IF('Water Data'!T230=-999,"NA",IF('Water Data'!T230&lt;1, "&lt;1", IF('Water Data'!T230&gt;99, "&gt;99", 'Water Data'!T230))),"-")</f>
        <v>-</v>
      </c>
      <c r="U234" s="36" t="str">
        <f>IF(ISNUMBER('Water Data'!U230),IF('Water Data'!U230=-999,"NA",IF('Water Data'!U230&lt;1, "&lt;1", IF('Water Data'!U230&gt;99, "&gt;99", 'Water Data'!U230))),"-")</f>
        <v>-</v>
      </c>
      <c r="V234" s="36" t="str">
        <f>IF(ISNUMBER('Water Data'!V230),IF('Water Data'!V230=-999,"NA",IF('Water Data'!V230&lt;1, "&lt;1", IF('Water Data'!V230&gt;99, "&gt;99", 'Water Data'!V230))),"-")</f>
        <v>-</v>
      </c>
      <c r="W234" s="36" t="str">
        <f>IF(ISNUMBER('Water Data'!W230),IF('Water Data'!W230=-999,"NA",IF('Water Data'!W230&lt;1, "&lt;1", IF('Water Data'!W230&gt;99, "&gt;99", 'Water Data'!W230))),"-")</f>
        <v>-</v>
      </c>
      <c r="X234" s="36" t="str">
        <f>IF(ISNUMBER('Water Data'!X230),IF('Water Data'!X230=-999,"NA",IF('Water Data'!X230&lt;1, "&lt;1", IF('Water Data'!X230&gt;99, "&gt;99", 'Water Data'!X230))),"-")</f>
        <v>-</v>
      </c>
      <c r="Y234" s="36" t="str">
        <f>IF(ISNUMBER('Water Data'!Y230),IF('Water Data'!Y230=-999,"NA",IF('Water Data'!Y230&lt;1, "&lt;1", IF('Water Data'!Y230&gt;99, "&gt;99", 'Water Data'!Y230))),"-")</f>
        <v>-</v>
      </c>
      <c r="Z234" s="5"/>
    </row>
    <row xmlns:x14ac="http://schemas.microsoft.com/office/spreadsheetml/2009/9/ac" r="235" hidden="true" x14ac:dyDescent="0.2">
      <c r="A235" s="37">
        <f>'Water Data'!A231</f>
        <v>0</v>
      </c>
      <c r="B235" s="5">
        <f>'Water Data'!B231</f>
        <v>0</v>
      </c>
      <c r="C235" s="48">
        <f>'Water Data'!C231</f>
        <v>0</v>
      </c>
      <c r="D235" s="8" t="str">
        <f>IF(ISNUMBER('Water Data'!D231),'Water Data'!D231,"-")</f>
        <v>-</v>
      </c>
      <c r="E235" s="8" t="str">
        <f>IF(ISNUMBER('Water Data'!E231),'Water Data'!E231,"-")</f>
        <v>-</v>
      </c>
      <c r="F235" s="8" t="str">
        <f>IF(ISNUMBER('Water Data'!F231),'Water Data'!F231,"-")</f>
        <v>-</v>
      </c>
      <c r="G235" s="8" t="str">
        <f>IF(ISNUMBER('Water Data'!G231),'Water Data'!G231,"-")</f>
        <v>-</v>
      </c>
      <c r="H235" s="36" t="str">
        <f>IF(ISNUMBER('Water Data'!H231),IF('Water Data'!H231=-999,"NA",IF('Water Data'!H231&lt;1, "&lt;1", IF('Water Data'!H231&gt;99, "&gt;99", 'Water Data'!H231))),"-")</f>
        <v>-</v>
      </c>
      <c r="I235" s="36" t="str">
        <f>IF(ISNUMBER('Water Data'!I231),IF('Water Data'!I231=-999,"NA",IF('Water Data'!I231&lt;1, "&lt;1", IF('Water Data'!I231&gt;99, "&gt;99", 'Water Data'!I231))),"-")</f>
        <v>-</v>
      </c>
      <c r="J235" s="36" t="str">
        <f>IF(ISNUMBER('Water Data'!J231),IF('Water Data'!J231=-999,"NA",IF('Water Data'!J231&lt;1, "&lt;1", IF('Water Data'!J231&gt;99, "&gt;99", 'Water Data'!J231))),"-")</f>
        <v>-</v>
      </c>
      <c r="K235" s="36" t="str">
        <f>IF(ISNUMBER('Water Data'!K231),IF('Water Data'!K231=-999,"NA",IF('Water Data'!K231&lt;1, "&lt;1", IF('Water Data'!K231&gt;99, "&gt;99", 'Water Data'!K231))),"-")</f>
        <v>-</v>
      </c>
      <c r="L235" s="36" t="str">
        <f>IF(ISNUMBER('Water Data'!L231),IF('Water Data'!L231=-999,"NA",IF('Water Data'!L231&lt;1, "&lt;1", IF('Water Data'!L231&gt;99, "&gt;99", 'Water Data'!L231))),"-")</f>
        <v>-</v>
      </c>
      <c r="M235" s="36" t="str">
        <f>IF(ISNUMBER('Water Data'!M231),IF('Water Data'!M231=-999,"NA",IF('Water Data'!M231&lt;1, "&lt;1", IF('Water Data'!M231&gt;99, "&gt;99", 'Water Data'!M231))),"-")</f>
        <v>-</v>
      </c>
      <c r="N235" s="36" t="str">
        <f>IF(ISNUMBER('Water Data'!N231),IF('Water Data'!N231=-999,"NA",IF('Water Data'!N231&lt;1, "&lt;1", IF('Water Data'!N231&gt;99, "&gt;99", 'Water Data'!N231))),"-")</f>
        <v>-</v>
      </c>
      <c r="O235" s="36" t="str">
        <f>IF(ISNUMBER('Water Data'!O231),IF('Water Data'!O231=-999,"NA",IF('Water Data'!O231&lt;1, "&lt;1", IF('Water Data'!O231&gt;99, "&gt;99", 'Water Data'!O231))),"-")</f>
        <v>-</v>
      </c>
      <c r="P235" s="36" t="str">
        <f>IF(ISNUMBER('Water Data'!P231),IF('Water Data'!P231=-999,"NA",IF('Water Data'!P231&lt;1, "&lt;1", IF('Water Data'!P231&gt;99, "&gt;99", 'Water Data'!P231))),"-")</f>
        <v>-</v>
      </c>
      <c r="Q235" s="36" t="str">
        <f>IF(ISNUMBER('Water Data'!Q231),IF('Water Data'!Q231=-999,"NA",IF('Water Data'!Q231&lt;1, "&lt;1", IF('Water Data'!Q231&gt;99, "&gt;99", 'Water Data'!Q231))),"-")</f>
        <v>-</v>
      </c>
      <c r="R235" s="36" t="str">
        <f>IF(ISNUMBER('Water Data'!R231),IF('Water Data'!R231=-999,"NA",IF('Water Data'!R231&lt;1, "&lt;1", IF('Water Data'!R231&gt;99, "&gt;99", 'Water Data'!R231))),"-")</f>
        <v>-</v>
      </c>
      <c r="S235" s="36" t="str">
        <f>IF(ISNUMBER('Water Data'!S231),IF('Water Data'!S231=-999,"NA",IF('Water Data'!S231&lt;1, "&lt;1", IF('Water Data'!S231&gt;99, "&gt;99", 'Water Data'!S231))),"-")</f>
        <v>-</v>
      </c>
      <c r="T235" s="36" t="str">
        <f>IF(ISNUMBER('Water Data'!T231),IF('Water Data'!T231=-999,"NA",IF('Water Data'!T231&lt;1, "&lt;1", IF('Water Data'!T231&gt;99, "&gt;99", 'Water Data'!T231))),"-")</f>
        <v>-</v>
      </c>
      <c r="U235" s="36" t="str">
        <f>IF(ISNUMBER('Water Data'!U231),IF('Water Data'!U231=-999,"NA",IF('Water Data'!U231&lt;1, "&lt;1", IF('Water Data'!U231&gt;99, "&gt;99", 'Water Data'!U231))),"-")</f>
        <v>-</v>
      </c>
      <c r="V235" s="36" t="str">
        <f>IF(ISNUMBER('Water Data'!V231),IF('Water Data'!V231=-999,"NA",IF('Water Data'!V231&lt;1, "&lt;1", IF('Water Data'!V231&gt;99, "&gt;99", 'Water Data'!V231))),"-")</f>
        <v>-</v>
      </c>
      <c r="W235" s="36" t="str">
        <f>IF(ISNUMBER('Water Data'!W231),IF('Water Data'!W231=-999,"NA",IF('Water Data'!W231&lt;1, "&lt;1", IF('Water Data'!W231&gt;99, "&gt;99", 'Water Data'!W231))),"-")</f>
        <v>-</v>
      </c>
      <c r="X235" s="36" t="str">
        <f>IF(ISNUMBER('Water Data'!X231),IF('Water Data'!X231=-999,"NA",IF('Water Data'!X231&lt;1, "&lt;1", IF('Water Data'!X231&gt;99, "&gt;99", 'Water Data'!X231))),"-")</f>
        <v>-</v>
      </c>
      <c r="Y235" s="36" t="str">
        <f>IF(ISNUMBER('Water Data'!Y231),IF('Water Data'!Y231=-999,"NA",IF('Water Data'!Y231&lt;1, "&lt;1", IF('Water Data'!Y231&gt;99, "&gt;99", 'Water Data'!Y231))),"-")</f>
        <v>-</v>
      </c>
      <c r="Z235" s="5"/>
    </row>
    <row xmlns:x14ac="http://schemas.microsoft.com/office/spreadsheetml/2009/9/ac" r="236" hidden="true" x14ac:dyDescent="0.2">
      <c r="A236" s="37">
        <f>'Water Data'!A232</f>
        <v>0</v>
      </c>
      <c r="B236" s="5">
        <f>'Water Data'!B232</f>
        <v>0</v>
      </c>
      <c r="C236" s="48">
        <f>'Water Data'!C232</f>
        <v>0</v>
      </c>
      <c r="D236" s="8" t="str">
        <f>IF(ISNUMBER('Water Data'!D232),'Water Data'!D232,"-")</f>
        <v>-</v>
      </c>
      <c r="E236" s="8" t="str">
        <f>IF(ISNUMBER('Water Data'!E232),'Water Data'!E232,"-")</f>
        <v>-</v>
      </c>
      <c r="F236" s="8" t="str">
        <f>IF(ISNUMBER('Water Data'!F232),'Water Data'!F232,"-")</f>
        <v>-</v>
      </c>
      <c r="G236" s="8" t="str">
        <f>IF(ISNUMBER('Water Data'!G232),'Water Data'!G232,"-")</f>
        <v>-</v>
      </c>
      <c r="H236" s="36" t="str">
        <f>IF(ISNUMBER('Water Data'!H232),IF('Water Data'!H232=-999,"NA",IF('Water Data'!H232&lt;1, "&lt;1", IF('Water Data'!H232&gt;99, "&gt;99", 'Water Data'!H232))),"-")</f>
        <v>-</v>
      </c>
      <c r="I236" s="36" t="str">
        <f>IF(ISNUMBER('Water Data'!I232),IF('Water Data'!I232=-999,"NA",IF('Water Data'!I232&lt;1, "&lt;1", IF('Water Data'!I232&gt;99, "&gt;99", 'Water Data'!I232))),"-")</f>
        <v>-</v>
      </c>
      <c r="J236" s="36" t="str">
        <f>IF(ISNUMBER('Water Data'!J232),IF('Water Data'!J232=-999,"NA",IF('Water Data'!J232&lt;1, "&lt;1", IF('Water Data'!J232&gt;99, "&gt;99", 'Water Data'!J232))),"-")</f>
        <v>-</v>
      </c>
      <c r="K236" s="36" t="str">
        <f>IF(ISNUMBER('Water Data'!K232),IF('Water Data'!K232=-999,"NA",IF('Water Data'!K232&lt;1, "&lt;1", IF('Water Data'!K232&gt;99, "&gt;99", 'Water Data'!K232))),"-")</f>
        <v>-</v>
      </c>
      <c r="L236" s="36" t="str">
        <f>IF(ISNUMBER('Water Data'!L232),IF('Water Data'!L232=-999,"NA",IF('Water Data'!L232&lt;1, "&lt;1", IF('Water Data'!L232&gt;99, "&gt;99", 'Water Data'!L232))),"-")</f>
        <v>-</v>
      </c>
      <c r="M236" s="36" t="str">
        <f>IF(ISNUMBER('Water Data'!M232),IF('Water Data'!M232=-999,"NA",IF('Water Data'!M232&lt;1, "&lt;1", IF('Water Data'!M232&gt;99, "&gt;99", 'Water Data'!M232))),"-")</f>
        <v>-</v>
      </c>
      <c r="N236" s="36" t="str">
        <f>IF(ISNUMBER('Water Data'!N232),IF('Water Data'!N232=-999,"NA",IF('Water Data'!N232&lt;1, "&lt;1", IF('Water Data'!N232&gt;99, "&gt;99", 'Water Data'!N232))),"-")</f>
        <v>-</v>
      </c>
      <c r="O236" s="36" t="str">
        <f>IF(ISNUMBER('Water Data'!O232),IF('Water Data'!O232=-999,"NA",IF('Water Data'!O232&lt;1, "&lt;1", IF('Water Data'!O232&gt;99, "&gt;99", 'Water Data'!O232))),"-")</f>
        <v>-</v>
      </c>
      <c r="P236" s="36" t="str">
        <f>IF(ISNUMBER('Water Data'!P232),IF('Water Data'!P232=-999,"NA",IF('Water Data'!P232&lt;1, "&lt;1", IF('Water Data'!P232&gt;99, "&gt;99", 'Water Data'!P232))),"-")</f>
        <v>-</v>
      </c>
      <c r="Q236" s="36" t="str">
        <f>IF(ISNUMBER('Water Data'!Q232),IF('Water Data'!Q232=-999,"NA",IF('Water Data'!Q232&lt;1, "&lt;1", IF('Water Data'!Q232&gt;99, "&gt;99", 'Water Data'!Q232))),"-")</f>
        <v>-</v>
      </c>
      <c r="R236" s="36" t="str">
        <f>IF(ISNUMBER('Water Data'!R232),IF('Water Data'!R232=-999,"NA",IF('Water Data'!R232&lt;1, "&lt;1", IF('Water Data'!R232&gt;99, "&gt;99", 'Water Data'!R232))),"-")</f>
        <v>-</v>
      </c>
      <c r="S236" s="36" t="str">
        <f>IF(ISNUMBER('Water Data'!S232),IF('Water Data'!S232=-999,"NA",IF('Water Data'!S232&lt;1, "&lt;1", IF('Water Data'!S232&gt;99, "&gt;99", 'Water Data'!S232))),"-")</f>
        <v>-</v>
      </c>
      <c r="T236" s="36" t="str">
        <f>IF(ISNUMBER('Water Data'!T232),IF('Water Data'!T232=-999,"NA",IF('Water Data'!T232&lt;1, "&lt;1", IF('Water Data'!T232&gt;99, "&gt;99", 'Water Data'!T232))),"-")</f>
        <v>-</v>
      </c>
      <c r="U236" s="36" t="str">
        <f>IF(ISNUMBER('Water Data'!U232),IF('Water Data'!U232=-999,"NA",IF('Water Data'!U232&lt;1, "&lt;1", IF('Water Data'!U232&gt;99, "&gt;99", 'Water Data'!U232))),"-")</f>
        <v>-</v>
      </c>
      <c r="V236" s="36" t="str">
        <f>IF(ISNUMBER('Water Data'!V232),IF('Water Data'!V232=-999,"NA",IF('Water Data'!V232&lt;1, "&lt;1", IF('Water Data'!V232&gt;99, "&gt;99", 'Water Data'!V232))),"-")</f>
        <v>-</v>
      </c>
      <c r="W236" s="36" t="str">
        <f>IF(ISNUMBER('Water Data'!W232),IF('Water Data'!W232=-999,"NA",IF('Water Data'!W232&lt;1, "&lt;1", IF('Water Data'!W232&gt;99, "&gt;99", 'Water Data'!W232))),"-")</f>
        <v>-</v>
      </c>
      <c r="X236" s="36" t="str">
        <f>IF(ISNUMBER('Water Data'!X232),IF('Water Data'!X232=-999,"NA",IF('Water Data'!X232&lt;1, "&lt;1", IF('Water Data'!X232&gt;99, "&gt;99", 'Water Data'!X232))),"-")</f>
        <v>-</v>
      </c>
      <c r="Y236" s="36" t="str">
        <f>IF(ISNUMBER('Water Data'!Y232),IF('Water Data'!Y232=-999,"NA",IF('Water Data'!Y232&lt;1, "&lt;1", IF('Water Data'!Y232&gt;99, "&gt;99", 'Water Data'!Y232))),"-")</f>
        <v>-</v>
      </c>
      <c r="Z236" s="5"/>
    </row>
    <row xmlns:x14ac="http://schemas.microsoft.com/office/spreadsheetml/2009/9/ac" r="237" hidden="true" x14ac:dyDescent="0.2">
      <c r="A237" s="37">
        <f>'Water Data'!A233</f>
        <v>0</v>
      </c>
      <c r="B237" s="5">
        <f>'Water Data'!B233</f>
        <v>0</v>
      </c>
      <c r="C237" s="48">
        <f>'Water Data'!C233</f>
        <v>0</v>
      </c>
      <c r="D237" s="8" t="str">
        <f>IF(ISNUMBER('Water Data'!D233),'Water Data'!D233,"-")</f>
        <v>-</v>
      </c>
      <c r="E237" s="8" t="str">
        <f>IF(ISNUMBER('Water Data'!E233),'Water Data'!E233,"-")</f>
        <v>-</v>
      </c>
      <c r="F237" s="8" t="str">
        <f>IF(ISNUMBER('Water Data'!F233),'Water Data'!F233,"-")</f>
        <v>-</v>
      </c>
      <c r="G237" s="8" t="str">
        <f>IF(ISNUMBER('Water Data'!G233),'Water Data'!G233,"-")</f>
        <v>-</v>
      </c>
      <c r="H237" s="36" t="str">
        <f>IF(ISNUMBER('Water Data'!H233),IF('Water Data'!H233=-999,"NA",IF('Water Data'!H233&lt;1, "&lt;1", IF('Water Data'!H233&gt;99, "&gt;99", 'Water Data'!H233))),"-")</f>
        <v>-</v>
      </c>
      <c r="I237" s="36" t="str">
        <f>IF(ISNUMBER('Water Data'!I233),IF('Water Data'!I233=-999,"NA",IF('Water Data'!I233&lt;1, "&lt;1", IF('Water Data'!I233&gt;99, "&gt;99", 'Water Data'!I233))),"-")</f>
        <v>-</v>
      </c>
      <c r="J237" s="36" t="str">
        <f>IF(ISNUMBER('Water Data'!J233),IF('Water Data'!J233=-999,"NA",IF('Water Data'!J233&lt;1, "&lt;1", IF('Water Data'!J233&gt;99, "&gt;99", 'Water Data'!J233))),"-")</f>
        <v>-</v>
      </c>
      <c r="K237" s="36" t="str">
        <f>IF(ISNUMBER('Water Data'!K233),IF('Water Data'!K233=-999,"NA",IF('Water Data'!K233&lt;1, "&lt;1", IF('Water Data'!K233&gt;99, "&gt;99", 'Water Data'!K233))),"-")</f>
        <v>-</v>
      </c>
      <c r="L237" s="36" t="str">
        <f>IF(ISNUMBER('Water Data'!L233),IF('Water Data'!L233=-999,"NA",IF('Water Data'!L233&lt;1, "&lt;1", IF('Water Data'!L233&gt;99, "&gt;99", 'Water Data'!L233))),"-")</f>
        <v>-</v>
      </c>
      <c r="M237" s="36" t="str">
        <f>IF(ISNUMBER('Water Data'!M233),IF('Water Data'!M233=-999,"NA",IF('Water Data'!M233&lt;1, "&lt;1", IF('Water Data'!M233&gt;99, "&gt;99", 'Water Data'!M233))),"-")</f>
        <v>-</v>
      </c>
      <c r="N237" s="36" t="str">
        <f>IF(ISNUMBER('Water Data'!N233),IF('Water Data'!N233=-999,"NA",IF('Water Data'!N233&lt;1, "&lt;1", IF('Water Data'!N233&gt;99, "&gt;99", 'Water Data'!N233))),"-")</f>
        <v>-</v>
      </c>
      <c r="O237" s="36" t="str">
        <f>IF(ISNUMBER('Water Data'!O233),IF('Water Data'!O233=-999,"NA",IF('Water Data'!O233&lt;1, "&lt;1", IF('Water Data'!O233&gt;99, "&gt;99", 'Water Data'!O233))),"-")</f>
        <v>-</v>
      </c>
      <c r="P237" s="36" t="str">
        <f>IF(ISNUMBER('Water Data'!P233),IF('Water Data'!P233=-999,"NA",IF('Water Data'!P233&lt;1, "&lt;1", IF('Water Data'!P233&gt;99, "&gt;99", 'Water Data'!P233))),"-")</f>
        <v>-</v>
      </c>
      <c r="Q237" s="36" t="str">
        <f>IF(ISNUMBER('Water Data'!Q233),IF('Water Data'!Q233=-999,"NA",IF('Water Data'!Q233&lt;1, "&lt;1", IF('Water Data'!Q233&gt;99, "&gt;99", 'Water Data'!Q233))),"-")</f>
        <v>-</v>
      </c>
      <c r="R237" s="36" t="str">
        <f>IF(ISNUMBER('Water Data'!R233),IF('Water Data'!R233=-999,"NA",IF('Water Data'!R233&lt;1, "&lt;1", IF('Water Data'!R233&gt;99, "&gt;99", 'Water Data'!R233))),"-")</f>
        <v>-</v>
      </c>
      <c r="S237" s="36" t="str">
        <f>IF(ISNUMBER('Water Data'!S233),IF('Water Data'!S233=-999,"NA",IF('Water Data'!S233&lt;1, "&lt;1", IF('Water Data'!S233&gt;99, "&gt;99", 'Water Data'!S233))),"-")</f>
        <v>-</v>
      </c>
      <c r="T237" s="36" t="str">
        <f>IF(ISNUMBER('Water Data'!T233),IF('Water Data'!T233=-999,"NA",IF('Water Data'!T233&lt;1, "&lt;1", IF('Water Data'!T233&gt;99, "&gt;99", 'Water Data'!T233))),"-")</f>
        <v>-</v>
      </c>
      <c r="U237" s="36" t="str">
        <f>IF(ISNUMBER('Water Data'!U233),IF('Water Data'!U233=-999,"NA",IF('Water Data'!U233&lt;1, "&lt;1", IF('Water Data'!U233&gt;99, "&gt;99", 'Water Data'!U233))),"-")</f>
        <v>-</v>
      </c>
      <c r="V237" s="36" t="str">
        <f>IF(ISNUMBER('Water Data'!V233),IF('Water Data'!V233=-999,"NA",IF('Water Data'!V233&lt;1, "&lt;1", IF('Water Data'!V233&gt;99, "&gt;99", 'Water Data'!V233))),"-")</f>
        <v>-</v>
      </c>
      <c r="W237" s="36" t="str">
        <f>IF(ISNUMBER('Water Data'!W233),IF('Water Data'!W233=-999,"NA",IF('Water Data'!W233&lt;1, "&lt;1", IF('Water Data'!W233&gt;99, "&gt;99", 'Water Data'!W233))),"-")</f>
        <v>-</v>
      </c>
      <c r="X237" s="36" t="str">
        <f>IF(ISNUMBER('Water Data'!X233),IF('Water Data'!X233=-999,"NA",IF('Water Data'!X233&lt;1, "&lt;1", IF('Water Data'!X233&gt;99, "&gt;99", 'Water Data'!X233))),"-")</f>
        <v>-</v>
      </c>
      <c r="Y237" s="36" t="str">
        <f>IF(ISNUMBER('Water Data'!Y233),IF('Water Data'!Y233=-999,"NA",IF('Water Data'!Y233&lt;1, "&lt;1", IF('Water Data'!Y233&gt;99, "&gt;99", 'Water Data'!Y233))),"-")</f>
        <v>-</v>
      </c>
      <c r="Z237" s="5"/>
    </row>
    <row xmlns:x14ac="http://schemas.microsoft.com/office/spreadsheetml/2009/9/ac" r="238" hidden="true" x14ac:dyDescent="0.2">
      <c r="A238" s="37">
        <f>'Water Data'!A234</f>
        <v>0</v>
      </c>
      <c r="B238" s="5">
        <f>'Water Data'!B234</f>
        <v>0</v>
      </c>
      <c r="C238" s="48">
        <f>'Water Data'!C234</f>
        <v>0</v>
      </c>
      <c r="D238" s="8" t="str">
        <f>IF(ISNUMBER('Water Data'!D234),'Water Data'!D234,"-")</f>
        <v>-</v>
      </c>
      <c r="E238" s="8" t="str">
        <f>IF(ISNUMBER('Water Data'!E234),'Water Data'!E234,"-")</f>
        <v>-</v>
      </c>
      <c r="F238" s="8" t="str">
        <f>IF(ISNUMBER('Water Data'!F234),'Water Data'!F234,"-")</f>
        <v>-</v>
      </c>
      <c r="G238" s="8" t="str">
        <f>IF(ISNUMBER('Water Data'!G234),'Water Data'!G234,"-")</f>
        <v>-</v>
      </c>
      <c r="H238" s="36" t="str">
        <f>IF(ISNUMBER('Water Data'!H234),IF('Water Data'!H234=-999,"NA",IF('Water Data'!H234&lt;1, "&lt;1", IF('Water Data'!H234&gt;99, "&gt;99", 'Water Data'!H234))),"-")</f>
        <v>-</v>
      </c>
      <c r="I238" s="36" t="str">
        <f>IF(ISNUMBER('Water Data'!I234),IF('Water Data'!I234=-999,"NA",IF('Water Data'!I234&lt;1, "&lt;1", IF('Water Data'!I234&gt;99, "&gt;99", 'Water Data'!I234))),"-")</f>
        <v>-</v>
      </c>
      <c r="J238" s="36" t="str">
        <f>IF(ISNUMBER('Water Data'!J234),IF('Water Data'!J234=-999,"NA",IF('Water Data'!J234&lt;1, "&lt;1", IF('Water Data'!J234&gt;99, "&gt;99", 'Water Data'!J234))),"-")</f>
        <v>-</v>
      </c>
      <c r="K238" s="36" t="str">
        <f>IF(ISNUMBER('Water Data'!K234),IF('Water Data'!K234=-999,"NA",IF('Water Data'!K234&lt;1, "&lt;1", IF('Water Data'!K234&gt;99, "&gt;99", 'Water Data'!K234))),"-")</f>
        <v>-</v>
      </c>
      <c r="L238" s="36" t="str">
        <f>IF(ISNUMBER('Water Data'!L234),IF('Water Data'!L234=-999,"NA",IF('Water Data'!L234&lt;1, "&lt;1", IF('Water Data'!L234&gt;99, "&gt;99", 'Water Data'!L234))),"-")</f>
        <v>-</v>
      </c>
      <c r="M238" s="36" t="str">
        <f>IF(ISNUMBER('Water Data'!M234),IF('Water Data'!M234=-999,"NA",IF('Water Data'!M234&lt;1, "&lt;1", IF('Water Data'!M234&gt;99, "&gt;99", 'Water Data'!M234))),"-")</f>
        <v>-</v>
      </c>
      <c r="N238" s="36" t="str">
        <f>IF(ISNUMBER('Water Data'!N234),IF('Water Data'!N234=-999,"NA",IF('Water Data'!N234&lt;1, "&lt;1", IF('Water Data'!N234&gt;99, "&gt;99", 'Water Data'!N234))),"-")</f>
        <v>-</v>
      </c>
      <c r="O238" s="36" t="str">
        <f>IF(ISNUMBER('Water Data'!O234),IF('Water Data'!O234=-999,"NA",IF('Water Data'!O234&lt;1, "&lt;1", IF('Water Data'!O234&gt;99, "&gt;99", 'Water Data'!O234))),"-")</f>
        <v>-</v>
      </c>
      <c r="P238" s="36" t="str">
        <f>IF(ISNUMBER('Water Data'!P234),IF('Water Data'!P234=-999,"NA",IF('Water Data'!P234&lt;1, "&lt;1", IF('Water Data'!P234&gt;99, "&gt;99", 'Water Data'!P234))),"-")</f>
        <v>-</v>
      </c>
      <c r="Q238" s="36" t="str">
        <f>IF(ISNUMBER('Water Data'!Q234),IF('Water Data'!Q234=-999,"NA",IF('Water Data'!Q234&lt;1, "&lt;1", IF('Water Data'!Q234&gt;99, "&gt;99", 'Water Data'!Q234))),"-")</f>
        <v>-</v>
      </c>
      <c r="R238" s="36" t="str">
        <f>IF(ISNUMBER('Water Data'!R234),IF('Water Data'!R234=-999,"NA",IF('Water Data'!R234&lt;1, "&lt;1", IF('Water Data'!R234&gt;99, "&gt;99", 'Water Data'!R234))),"-")</f>
        <v>-</v>
      </c>
      <c r="S238" s="36" t="str">
        <f>IF(ISNUMBER('Water Data'!S234),IF('Water Data'!S234=-999,"NA",IF('Water Data'!S234&lt;1, "&lt;1", IF('Water Data'!S234&gt;99, "&gt;99", 'Water Data'!S234))),"-")</f>
        <v>-</v>
      </c>
      <c r="T238" s="36" t="str">
        <f>IF(ISNUMBER('Water Data'!T234),IF('Water Data'!T234=-999,"NA",IF('Water Data'!T234&lt;1, "&lt;1", IF('Water Data'!T234&gt;99, "&gt;99", 'Water Data'!T234))),"-")</f>
        <v>-</v>
      </c>
      <c r="U238" s="36" t="str">
        <f>IF(ISNUMBER('Water Data'!U234),IF('Water Data'!U234=-999,"NA",IF('Water Data'!U234&lt;1, "&lt;1", IF('Water Data'!U234&gt;99, "&gt;99", 'Water Data'!U234))),"-")</f>
        <v>-</v>
      </c>
      <c r="V238" s="36" t="str">
        <f>IF(ISNUMBER('Water Data'!V234),IF('Water Data'!V234=-999,"NA",IF('Water Data'!V234&lt;1, "&lt;1", IF('Water Data'!V234&gt;99, "&gt;99", 'Water Data'!V234))),"-")</f>
        <v>-</v>
      </c>
      <c r="W238" s="36" t="str">
        <f>IF(ISNUMBER('Water Data'!W234),IF('Water Data'!W234=-999,"NA",IF('Water Data'!W234&lt;1, "&lt;1", IF('Water Data'!W234&gt;99, "&gt;99", 'Water Data'!W234))),"-")</f>
        <v>-</v>
      </c>
      <c r="X238" s="36" t="str">
        <f>IF(ISNUMBER('Water Data'!X234),IF('Water Data'!X234=-999,"NA",IF('Water Data'!X234&lt;1, "&lt;1", IF('Water Data'!X234&gt;99, "&gt;99", 'Water Data'!X234))),"-")</f>
        <v>-</v>
      </c>
      <c r="Y238" s="36" t="str">
        <f>IF(ISNUMBER('Water Data'!Y234),IF('Water Data'!Y234=-999,"NA",IF('Water Data'!Y234&lt;1, "&lt;1", IF('Water Data'!Y234&gt;99, "&gt;99", 'Water Data'!Y234))),"-")</f>
        <v>-</v>
      </c>
      <c r="Z238" s="5"/>
    </row>
    <row xmlns:x14ac="http://schemas.microsoft.com/office/spreadsheetml/2009/9/ac" r="239" hidden="true" x14ac:dyDescent="0.2">
      <c r="A239" s="37">
        <f>'Water Data'!A235</f>
        <v>0</v>
      </c>
      <c r="B239" s="5">
        <f>'Water Data'!B235</f>
        <v>0</v>
      </c>
      <c r="C239" s="48">
        <f>'Water Data'!C235</f>
        <v>0</v>
      </c>
      <c r="D239" s="8" t="str">
        <f>IF(ISNUMBER('Water Data'!D235),'Water Data'!D235,"-")</f>
        <v>-</v>
      </c>
      <c r="E239" s="8" t="str">
        <f>IF(ISNUMBER('Water Data'!E235),'Water Data'!E235,"-")</f>
        <v>-</v>
      </c>
      <c r="F239" s="8" t="str">
        <f>IF(ISNUMBER('Water Data'!F235),'Water Data'!F235,"-")</f>
        <v>-</v>
      </c>
      <c r="G239" s="8" t="str">
        <f>IF(ISNUMBER('Water Data'!G235),'Water Data'!G235,"-")</f>
        <v>-</v>
      </c>
      <c r="H239" s="36" t="str">
        <f>IF(ISNUMBER('Water Data'!H235),IF('Water Data'!H235=-999,"NA",IF('Water Data'!H235&lt;1, "&lt;1", IF('Water Data'!H235&gt;99, "&gt;99", 'Water Data'!H235))),"-")</f>
        <v>-</v>
      </c>
      <c r="I239" s="36" t="str">
        <f>IF(ISNUMBER('Water Data'!I235),IF('Water Data'!I235=-999,"NA",IF('Water Data'!I235&lt;1, "&lt;1", IF('Water Data'!I235&gt;99, "&gt;99", 'Water Data'!I235))),"-")</f>
        <v>-</v>
      </c>
      <c r="J239" s="36" t="str">
        <f>IF(ISNUMBER('Water Data'!J235),IF('Water Data'!J235=-999,"NA",IF('Water Data'!J235&lt;1, "&lt;1", IF('Water Data'!J235&gt;99, "&gt;99", 'Water Data'!J235))),"-")</f>
        <v>-</v>
      </c>
      <c r="K239" s="36" t="str">
        <f>IF(ISNUMBER('Water Data'!K235),IF('Water Data'!K235=-999,"NA",IF('Water Data'!K235&lt;1, "&lt;1", IF('Water Data'!K235&gt;99, "&gt;99", 'Water Data'!K235))),"-")</f>
        <v>-</v>
      </c>
      <c r="L239" s="36" t="str">
        <f>IF(ISNUMBER('Water Data'!L235),IF('Water Data'!L235=-999,"NA",IF('Water Data'!L235&lt;1, "&lt;1", IF('Water Data'!L235&gt;99, "&gt;99", 'Water Data'!L235))),"-")</f>
        <v>-</v>
      </c>
      <c r="M239" s="36" t="str">
        <f>IF(ISNUMBER('Water Data'!M235),IF('Water Data'!M235=-999,"NA",IF('Water Data'!M235&lt;1, "&lt;1", IF('Water Data'!M235&gt;99, "&gt;99", 'Water Data'!M235))),"-")</f>
        <v>-</v>
      </c>
      <c r="N239" s="36" t="str">
        <f>IF(ISNUMBER('Water Data'!N235),IF('Water Data'!N235=-999,"NA",IF('Water Data'!N235&lt;1, "&lt;1", IF('Water Data'!N235&gt;99, "&gt;99", 'Water Data'!N235))),"-")</f>
        <v>-</v>
      </c>
      <c r="O239" s="36" t="str">
        <f>IF(ISNUMBER('Water Data'!O235),IF('Water Data'!O235=-999,"NA",IF('Water Data'!O235&lt;1, "&lt;1", IF('Water Data'!O235&gt;99, "&gt;99", 'Water Data'!O235))),"-")</f>
        <v>-</v>
      </c>
      <c r="P239" s="36" t="str">
        <f>IF(ISNUMBER('Water Data'!P235),IF('Water Data'!P235=-999,"NA",IF('Water Data'!P235&lt;1, "&lt;1", IF('Water Data'!P235&gt;99, "&gt;99", 'Water Data'!P235))),"-")</f>
        <v>-</v>
      </c>
      <c r="Q239" s="36" t="str">
        <f>IF(ISNUMBER('Water Data'!Q235),IF('Water Data'!Q235=-999,"NA",IF('Water Data'!Q235&lt;1, "&lt;1", IF('Water Data'!Q235&gt;99, "&gt;99", 'Water Data'!Q235))),"-")</f>
        <v>-</v>
      </c>
      <c r="R239" s="36" t="str">
        <f>IF(ISNUMBER('Water Data'!R235),IF('Water Data'!R235=-999,"NA",IF('Water Data'!R235&lt;1, "&lt;1", IF('Water Data'!R235&gt;99, "&gt;99", 'Water Data'!R235))),"-")</f>
        <v>-</v>
      </c>
      <c r="S239" s="36" t="str">
        <f>IF(ISNUMBER('Water Data'!S235),IF('Water Data'!S235=-999,"NA",IF('Water Data'!S235&lt;1, "&lt;1", IF('Water Data'!S235&gt;99, "&gt;99", 'Water Data'!S235))),"-")</f>
        <v>-</v>
      </c>
      <c r="T239" s="36" t="str">
        <f>IF(ISNUMBER('Water Data'!T235),IF('Water Data'!T235=-999,"NA",IF('Water Data'!T235&lt;1, "&lt;1", IF('Water Data'!T235&gt;99, "&gt;99", 'Water Data'!T235))),"-")</f>
        <v>-</v>
      </c>
      <c r="U239" s="36" t="str">
        <f>IF(ISNUMBER('Water Data'!U235),IF('Water Data'!U235=-999,"NA",IF('Water Data'!U235&lt;1, "&lt;1", IF('Water Data'!U235&gt;99, "&gt;99", 'Water Data'!U235))),"-")</f>
        <v>-</v>
      </c>
      <c r="V239" s="36" t="str">
        <f>IF(ISNUMBER('Water Data'!V235),IF('Water Data'!V235=-999,"NA",IF('Water Data'!V235&lt;1, "&lt;1", IF('Water Data'!V235&gt;99, "&gt;99", 'Water Data'!V235))),"-")</f>
        <v>-</v>
      </c>
      <c r="W239" s="36" t="str">
        <f>IF(ISNUMBER('Water Data'!W235),IF('Water Data'!W235=-999,"NA",IF('Water Data'!W235&lt;1, "&lt;1", IF('Water Data'!W235&gt;99, "&gt;99", 'Water Data'!W235))),"-")</f>
        <v>-</v>
      </c>
      <c r="X239" s="36" t="str">
        <f>IF(ISNUMBER('Water Data'!X235),IF('Water Data'!X235=-999,"NA",IF('Water Data'!X235&lt;1, "&lt;1", IF('Water Data'!X235&gt;99, "&gt;99", 'Water Data'!X235))),"-")</f>
        <v>-</v>
      </c>
      <c r="Y239" s="36" t="str">
        <f>IF(ISNUMBER('Water Data'!Y235),IF('Water Data'!Y235=-999,"NA",IF('Water Data'!Y235&lt;1, "&lt;1", IF('Water Data'!Y235&gt;99, "&gt;99", 'Water Data'!Y235))),"-")</f>
        <v>-</v>
      </c>
      <c r="Z239" s="5"/>
    </row>
    <row xmlns:x14ac="http://schemas.microsoft.com/office/spreadsheetml/2009/9/ac" r="240" hidden="true" x14ac:dyDescent="0.2">
      <c r="A240" s="37">
        <f>'Water Data'!A236</f>
        <v>0</v>
      </c>
      <c r="B240" s="5">
        <f>'Water Data'!B236</f>
        <v>0</v>
      </c>
      <c r="C240" s="48">
        <f>'Water Data'!C236</f>
        <v>0</v>
      </c>
      <c r="D240" s="8" t="str">
        <f>IF(ISNUMBER('Water Data'!D236),'Water Data'!D236,"-")</f>
        <v>-</v>
      </c>
      <c r="E240" s="8" t="str">
        <f>IF(ISNUMBER('Water Data'!E236),'Water Data'!E236,"-")</f>
        <v>-</v>
      </c>
      <c r="F240" s="8" t="str">
        <f>IF(ISNUMBER('Water Data'!F236),'Water Data'!F236,"-")</f>
        <v>-</v>
      </c>
      <c r="G240" s="8" t="str">
        <f>IF(ISNUMBER('Water Data'!G236),'Water Data'!G236,"-")</f>
        <v>-</v>
      </c>
      <c r="H240" s="36" t="str">
        <f>IF(ISNUMBER('Water Data'!H236),IF('Water Data'!H236=-999,"NA",IF('Water Data'!H236&lt;1, "&lt;1", IF('Water Data'!H236&gt;99, "&gt;99", 'Water Data'!H236))),"-")</f>
        <v>-</v>
      </c>
      <c r="I240" s="36" t="str">
        <f>IF(ISNUMBER('Water Data'!I236),IF('Water Data'!I236=-999,"NA",IF('Water Data'!I236&lt;1, "&lt;1", IF('Water Data'!I236&gt;99, "&gt;99", 'Water Data'!I236))),"-")</f>
        <v>-</v>
      </c>
      <c r="J240" s="36" t="str">
        <f>IF(ISNUMBER('Water Data'!J236),IF('Water Data'!J236=-999,"NA",IF('Water Data'!J236&lt;1, "&lt;1", IF('Water Data'!J236&gt;99, "&gt;99", 'Water Data'!J236))),"-")</f>
        <v>-</v>
      </c>
      <c r="K240" s="36" t="str">
        <f>IF(ISNUMBER('Water Data'!K236),IF('Water Data'!K236=-999,"NA",IF('Water Data'!K236&lt;1, "&lt;1", IF('Water Data'!K236&gt;99, "&gt;99", 'Water Data'!K236))),"-")</f>
        <v>-</v>
      </c>
      <c r="L240" s="36" t="str">
        <f>IF(ISNUMBER('Water Data'!L236),IF('Water Data'!L236=-999,"NA",IF('Water Data'!L236&lt;1, "&lt;1", IF('Water Data'!L236&gt;99, "&gt;99", 'Water Data'!L236))),"-")</f>
        <v>-</v>
      </c>
      <c r="M240" s="36" t="str">
        <f>IF(ISNUMBER('Water Data'!M236),IF('Water Data'!M236=-999,"NA",IF('Water Data'!M236&lt;1, "&lt;1", IF('Water Data'!M236&gt;99, "&gt;99", 'Water Data'!M236))),"-")</f>
        <v>-</v>
      </c>
      <c r="N240" s="36" t="str">
        <f>IF(ISNUMBER('Water Data'!N236),IF('Water Data'!N236=-999,"NA",IF('Water Data'!N236&lt;1, "&lt;1", IF('Water Data'!N236&gt;99, "&gt;99", 'Water Data'!N236))),"-")</f>
        <v>-</v>
      </c>
      <c r="O240" s="36" t="str">
        <f>IF(ISNUMBER('Water Data'!O236),IF('Water Data'!O236=-999,"NA",IF('Water Data'!O236&lt;1, "&lt;1", IF('Water Data'!O236&gt;99, "&gt;99", 'Water Data'!O236))),"-")</f>
        <v>-</v>
      </c>
      <c r="P240" s="36" t="str">
        <f>IF(ISNUMBER('Water Data'!P236),IF('Water Data'!P236=-999,"NA",IF('Water Data'!P236&lt;1, "&lt;1", IF('Water Data'!P236&gt;99, "&gt;99", 'Water Data'!P236))),"-")</f>
        <v>-</v>
      </c>
      <c r="Q240" s="36" t="str">
        <f>IF(ISNUMBER('Water Data'!Q236),IF('Water Data'!Q236=-999,"NA",IF('Water Data'!Q236&lt;1, "&lt;1", IF('Water Data'!Q236&gt;99, "&gt;99", 'Water Data'!Q236))),"-")</f>
        <v>-</v>
      </c>
      <c r="R240" s="36" t="str">
        <f>IF(ISNUMBER('Water Data'!R236),IF('Water Data'!R236=-999,"NA",IF('Water Data'!R236&lt;1, "&lt;1", IF('Water Data'!R236&gt;99, "&gt;99", 'Water Data'!R236))),"-")</f>
        <v>-</v>
      </c>
      <c r="S240" s="36" t="str">
        <f>IF(ISNUMBER('Water Data'!S236),IF('Water Data'!S236=-999,"NA",IF('Water Data'!S236&lt;1, "&lt;1", IF('Water Data'!S236&gt;99, "&gt;99", 'Water Data'!S236))),"-")</f>
        <v>-</v>
      </c>
      <c r="T240" s="36" t="str">
        <f>IF(ISNUMBER('Water Data'!T236),IF('Water Data'!T236=-999,"NA",IF('Water Data'!T236&lt;1, "&lt;1", IF('Water Data'!T236&gt;99, "&gt;99", 'Water Data'!T236))),"-")</f>
        <v>-</v>
      </c>
      <c r="U240" s="36" t="str">
        <f>IF(ISNUMBER('Water Data'!U236),IF('Water Data'!U236=-999,"NA",IF('Water Data'!U236&lt;1, "&lt;1", IF('Water Data'!U236&gt;99, "&gt;99", 'Water Data'!U236))),"-")</f>
        <v>-</v>
      </c>
      <c r="V240" s="36" t="str">
        <f>IF(ISNUMBER('Water Data'!V236),IF('Water Data'!V236=-999,"NA",IF('Water Data'!V236&lt;1, "&lt;1", IF('Water Data'!V236&gt;99, "&gt;99", 'Water Data'!V236))),"-")</f>
        <v>-</v>
      </c>
      <c r="W240" s="36" t="str">
        <f>IF(ISNUMBER('Water Data'!W236),IF('Water Data'!W236=-999,"NA",IF('Water Data'!W236&lt;1, "&lt;1", IF('Water Data'!W236&gt;99, "&gt;99", 'Water Data'!W236))),"-")</f>
        <v>-</v>
      </c>
      <c r="X240" s="36" t="str">
        <f>IF(ISNUMBER('Water Data'!X236),IF('Water Data'!X236=-999,"NA",IF('Water Data'!X236&lt;1, "&lt;1", IF('Water Data'!X236&gt;99, "&gt;99", 'Water Data'!X236))),"-")</f>
        <v>-</v>
      </c>
      <c r="Y240" s="36" t="str">
        <f>IF(ISNUMBER('Water Data'!Y236),IF('Water Data'!Y236=-999,"NA",IF('Water Data'!Y236&lt;1, "&lt;1", IF('Water Data'!Y236&gt;99, "&gt;99", 'Water Data'!Y236))),"-")</f>
        <v>-</v>
      </c>
      <c r="Z240" s="5"/>
    </row>
    <row xmlns:x14ac="http://schemas.microsoft.com/office/spreadsheetml/2009/9/ac" r="241" hidden="true" x14ac:dyDescent="0.2">
      <c r="A241" s="37">
        <f>'Water Data'!A237</f>
        <v>0</v>
      </c>
      <c r="B241" s="5">
        <f>'Water Data'!B237</f>
        <v>0</v>
      </c>
      <c r="C241" s="48">
        <f>'Water Data'!C237</f>
        <v>0</v>
      </c>
      <c r="D241" s="8" t="str">
        <f>IF(ISNUMBER('Water Data'!D237),'Water Data'!D237,"-")</f>
        <v>-</v>
      </c>
      <c r="E241" s="8" t="str">
        <f>IF(ISNUMBER('Water Data'!E237),'Water Data'!E237,"-")</f>
        <v>-</v>
      </c>
      <c r="F241" s="8" t="str">
        <f>IF(ISNUMBER('Water Data'!F237),'Water Data'!F237,"-")</f>
        <v>-</v>
      </c>
      <c r="G241" s="8" t="str">
        <f>IF(ISNUMBER('Water Data'!G237),'Water Data'!G237,"-")</f>
        <v>-</v>
      </c>
      <c r="H241" s="36" t="str">
        <f>IF(ISNUMBER('Water Data'!H237),IF('Water Data'!H237=-999,"NA",IF('Water Data'!H237&lt;1, "&lt;1", IF('Water Data'!H237&gt;99, "&gt;99", 'Water Data'!H237))),"-")</f>
        <v>-</v>
      </c>
      <c r="I241" s="36" t="str">
        <f>IF(ISNUMBER('Water Data'!I237),IF('Water Data'!I237=-999,"NA",IF('Water Data'!I237&lt;1, "&lt;1", IF('Water Data'!I237&gt;99, "&gt;99", 'Water Data'!I237))),"-")</f>
        <v>-</v>
      </c>
      <c r="J241" s="36" t="str">
        <f>IF(ISNUMBER('Water Data'!J237),IF('Water Data'!J237=-999,"NA",IF('Water Data'!J237&lt;1, "&lt;1", IF('Water Data'!J237&gt;99, "&gt;99", 'Water Data'!J237))),"-")</f>
        <v>-</v>
      </c>
      <c r="K241" s="36" t="str">
        <f>IF(ISNUMBER('Water Data'!K237),IF('Water Data'!K237=-999,"NA",IF('Water Data'!K237&lt;1, "&lt;1", IF('Water Data'!K237&gt;99, "&gt;99", 'Water Data'!K237))),"-")</f>
        <v>-</v>
      </c>
      <c r="L241" s="36" t="str">
        <f>IF(ISNUMBER('Water Data'!L237),IF('Water Data'!L237=-999,"NA",IF('Water Data'!L237&lt;1, "&lt;1", IF('Water Data'!L237&gt;99, "&gt;99", 'Water Data'!L237))),"-")</f>
        <v>-</v>
      </c>
      <c r="M241" s="36" t="str">
        <f>IF(ISNUMBER('Water Data'!M237),IF('Water Data'!M237=-999,"NA",IF('Water Data'!M237&lt;1, "&lt;1", IF('Water Data'!M237&gt;99, "&gt;99", 'Water Data'!M237))),"-")</f>
        <v>-</v>
      </c>
      <c r="N241" s="36" t="str">
        <f>IF(ISNUMBER('Water Data'!N237),IF('Water Data'!N237=-999,"NA",IF('Water Data'!N237&lt;1, "&lt;1", IF('Water Data'!N237&gt;99, "&gt;99", 'Water Data'!N237))),"-")</f>
        <v>-</v>
      </c>
      <c r="O241" s="36" t="str">
        <f>IF(ISNUMBER('Water Data'!O237),IF('Water Data'!O237=-999,"NA",IF('Water Data'!O237&lt;1, "&lt;1", IF('Water Data'!O237&gt;99, "&gt;99", 'Water Data'!O237))),"-")</f>
        <v>-</v>
      </c>
      <c r="P241" s="36" t="str">
        <f>IF(ISNUMBER('Water Data'!P237),IF('Water Data'!P237=-999,"NA",IF('Water Data'!P237&lt;1, "&lt;1", IF('Water Data'!P237&gt;99, "&gt;99", 'Water Data'!P237))),"-")</f>
        <v>-</v>
      </c>
      <c r="Q241" s="36" t="str">
        <f>IF(ISNUMBER('Water Data'!Q237),IF('Water Data'!Q237=-999,"NA",IF('Water Data'!Q237&lt;1, "&lt;1", IF('Water Data'!Q237&gt;99, "&gt;99", 'Water Data'!Q237))),"-")</f>
        <v>-</v>
      </c>
      <c r="R241" s="36" t="str">
        <f>IF(ISNUMBER('Water Data'!R237),IF('Water Data'!R237=-999,"NA",IF('Water Data'!R237&lt;1, "&lt;1", IF('Water Data'!R237&gt;99, "&gt;99", 'Water Data'!R237))),"-")</f>
        <v>-</v>
      </c>
      <c r="S241" s="36" t="str">
        <f>IF(ISNUMBER('Water Data'!S237),IF('Water Data'!S237=-999,"NA",IF('Water Data'!S237&lt;1, "&lt;1", IF('Water Data'!S237&gt;99, "&gt;99", 'Water Data'!S237))),"-")</f>
        <v>-</v>
      </c>
      <c r="T241" s="36" t="str">
        <f>IF(ISNUMBER('Water Data'!T237),IF('Water Data'!T237=-999,"NA",IF('Water Data'!T237&lt;1, "&lt;1", IF('Water Data'!T237&gt;99, "&gt;99", 'Water Data'!T237))),"-")</f>
        <v>-</v>
      </c>
      <c r="U241" s="36" t="str">
        <f>IF(ISNUMBER('Water Data'!U237),IF('Water Data'!U237=-999,"NA",IF('Water Data'!U237&lt;1, "&lt;1", IF('Water Data'!U237&gt;99, "&gt;99", 'Water Data'!U237))),"-")</f>
        <v>-</v>
      </c>
      <c r="V241" s="36" t="str">
        <f>IF(ISNUMBER('Water Data'!V237),IF('Water Data'!V237=-999,"NA",IF('Water Data'!V237&lt;1, "&lt;1", IF('Water Data'!V237&gt;99, "&gt;99", 'Water Data'!V237))),"-")</f>
        <v>-</v>
      </c>
      <c r="W241" s="36" t="str">
        <f>IF(ISNUMBER('Water Data'!W237),IF('Water Data'!W237=-999,"NA",IF('Water Data'!W237&lt;1, "&lt;1", IF('Water Data'!W237&gt;99, "&gt;99", 'Water Data'!W237))),"-")</f>
        <v>-</v>
      </c>
      <c r="X241" s="36" t="str">
        <f>IF(ISNUMBER('Water Data'!X237),IF('Water Data'!X237=-999,"NA",IF('Water Data'!X237&lt;1, "&lt;1", IF('Water Data'!X237&gt;99, "&gt;99", 'Water Data'!X237))),"-")</f>
        <v>-</v>
      </c>
      <c r="Y241" s="36" t="str">
        <f>IF(ISNUMBER('Water Data'!Y237),IF('Water Data'!Y237=-999,"NA",IF('Water Data'!Y237&lt;1, "&lt;1", IF('Water Data'!Y237&gt;99, "&gt;99", 'Water Data'!Y237))),"-")</f>
        <v>-</v>
      </c>
      <c r="Z241" s="5"/>
    </row>
    <row xmlns:x14ac="http://schemas.microsoft.com/office/spreadsheetml/2009/9/ac" r="242" hidden="true" x14ac:dyDescent="0.2">
      <c r="A242" s="37">
        <f>'Water Data'!A238</f>
        <v>0</v>
      </c>
      <c r="B242" s="5">
        <f>'Water Data'!B238</f>
        <v>0</v>
      </c>
      <c r="C242" s="48">
        <f>'Water Data'!C238</f>
        <v>0</v>
      </c>
      <c r="D242" s="8" t="str">
        <f>IF(ISNUMBER('Water Data'!D238),'Water Data'!D238,"-")</f>
        <v>-</v>
      </c>
      <c r="E242" s="8" t="str">
        <f>IF(ISNUMBER('Water Data'!E238),'Water Data'!E238,"-")</f>
        <v>-</v>
      </c>
      <c r="F242" s="8" t="str">
        <f>IF(ISNUMBER('Water Data'!F238),'Water Data'!F238,"-")</f>
        <v>-</v>
      </c>
      <c r="G242" s="8" t="str">
        <f>IF(ISNUMBER('Water Data'!G238),'Water Data'!G238,"-")</f>
        <v>-</v>
      </c>
      <c r="H242" s="36" t="str">
        <f>IF(ISNUMBER('Water Data'!H238),IF('Water Data'!H238=-999,"NA",IF('Water Data'!H238&lt;1, "&lt;1", IF('Water Data'!H238&gt;99, "&gt;99", 'Water Data'!H238))),"-")</f>
        <v>-</v>
      </c>
      <c r="I242" s="36" t="str">
        <f>IF(ISNUMBER('Water Data'!I238),IF('Water Data'!I238=-999,"NA",IF('Water Data'!I238&lt;1, "&lt;1", IF('Water Data'!I238&gt;99, "&gt;99", 'Water Data'!I238))),"-")</f>
        <v>-</v>
      </c>
      <c r="J242" s="36" t="str">
        <f>IF(ISNUMBER('Water Data'!J238),IF('Water Data'!J238=-999,"NA",IF('Water Data'!J238&lt;1, "&lt;1", IF('Water Data'!J238&gt;99, "&gt;99", 'Water Data'!J238))),"-")</f>
        <v>-</v>
      </c>
      <c r="K242" s="36" t="str">
        <f>IF(ISNUMBER('Water Data'!K238),IF('Water Data'!K238=-999,"NA",IF('Water Data'!K238&lt;1, "&lt;1", IF('Water Data'!K238&gt;99, "&gt;99", 'Water Data'!K238))),"-")</f>
        <v>-</v>
      </c>
      <c r="L242" s="36" t="str">
        <f>IF(ISNUMBER('Water Data'!L238),IF('Water Data'!L238=-999,"NA",IF('Water Data'!L238&lt;1, "&lt;1", IF('Water Data'!L238&gt;99, "&gt;99", 'Water Data'!L238))),"-")</f>
        <v>-</v>
      </c>
      <c r="M242" s="36" t="str">
        <f>IF(ISNUMBER('Water Data'!M238),IF('Water Data'!M238=-999,"NA",IF('Water Data'!M238&lt;1, "&lt;1", IF('Water Data'!M238&gt;99, "&gt;99", 'Water Data'!M238))),"-")</f>
        <v>-</v>
      </c>
      <c r="N242" s="36" t="str">
        <f>IF(ISNUMBER('Water Data'!N238),IF('Water Data'!N238=-999,"NA",IF('Water Data'!N238&lt;1, "&lt;1", IF('Water Data'!N238&gt;99, "&gt;99", 'Water Data'!N238))),"-")</f>
        <v>-</v>
      </c>
      <c r="O242" s="36" t="str">
        <f>IF(ISNUMBER('Water Data'!O238),IF('Water Data'!O238=-999,"NA",IF('Water Data'!O238&lt;1, "&lt;1", IF('Water Data'!O238&gt;99, "&gt;99", 'Water Data'!O238))),"-")</f>
        <v>-</v>
      </c>
      <c r="P242" s="36" t="str">
        <f>IF(ISNUMBER('Water Data'!P238),IF('Water Data'!P238=-999,"NA",IF('Water Data'!P238&lt;1, "&lt;1", IF('Water Data'!P238&gt;99, "&gt;99", 'Water Data'!P238))),"-")</f>
        <v>-</v>
      </c>
      <c r="Q242" s="36" t="str">
        <f>IF(ISNUMBER('Water Data'!Q238),IF('Water Data'!Q238=-999,"NA",IF('Water Data'!Q238&lt;1, "&lt;1", IF('Water Data'!Q238&gt;99, "&gt;99", 'Water Data'!Q238))),"-")</f>
        <v>-</v>
      </c>
      <c r="R242" s="36" t="str">
        <f>IF(ISNUMBER('Water Data'!R238),IF('Water Data'!R238=-999,"NA",IF('Water Data'!R238&lt;1, "&lt;1", IF('Water Data'!R238&gt;99, "&gt;99", 'Water Data'!R238))),"-")</f>
        <v>-</v>
      </c>
      <c r="S242" s="36" t="str">
        <f>IF(ISNUMBER('Water Data'!S238),IF('Water Data'!S238=-999,"NA",IF('Water Data'!S238&lt;1, "&lt;1", IF('Water Data'!S238&gt;99, "&gt;99", 'Water Data'!S238))),"-")</f>
        <v>-</v>
      </c>
      <c r="T242" s="36" t="str">
        <f>IF(ISNUMBER('Water Data'!T238),IF('Water Data'!T238=-999,"NA",IF('Water Data'!T238&lt;1, "&lt;1", IF('Water Data'!T238&gt;99, "&gt;99", 'Water Data'!T238))),"-")</f>
        <v>-</v>
      </c>
      <c r="U242" s="36" t="str">
        <f>IF(ISNUMBER('Water Data'!U238),IF('Water Data'!U238=-999,"NA",IF('Water Data'!U238&lt;1, "&lt;1", IF('Water Data'!U238&gt;99, "&gt;99", 'Water Data'!U238))),"-")</f>
        <v>-</v>
      </c>
      <c r="V242" s="36" t="str">
        <f>IF(ISNUMBER('Water Data'!V238),IF('Water Data'!V238=-999,"NA",IF('Water Data'!V238&lt;1, "&lt;1", IF('Water Data'!V238&gt;99, "&gt;99", 'Water Data'!V238))),"-")</f>
        <v>-</v>
      </c>
      <c r="W242" s="36" t="str">
        <f>IF(ISNUMBER('Water Data'!W238),IF('Water Data'!W238=-999,"NA",IF('Water Data'!W238&lt;1, "&lt;1", IF('Water Data'!W238&gt;99, "&gt;99", 'Water Data'!W238))),"-")</f>
        <v>-</v>
      </c>
      <c r="X242" s="36" t="str">
        <f>IF(ISNUMBER('Water Data'!X238),IF('Water Data'!X238=-999,"NA",IF('Water Data'!X238&lt;1, "&lt;1", IF('Water Data'!X238&gt;99, "&gt;99", 'Water Data'!X238))),"-")</f>
        <v>-</v>
      </c>
      <c r="Y242" s="36" t="str">
        <f>IF(ISNUMBER('Water Data'!Y238),IF('Water Data'!Y238=-999,"NA",IF('Water Data'!Y238&lt;1, "&lt;1", IF('Water Data'!Y238&gt;99, "&gt;99", 'Water Data'!Y238))),"-")</f>
        <v>-</v>
      </c>
      <c r="Z242" s="5"/>
    </row>
    <row xmlns:x14ac="http://schemas.microsoft.com/office/spreadsheetml/2009/9/ac" r="243" hidden="true" x14ac:dyDescent="0.2">
      <c r="A243" s="37">
        <f>'Water Data'!A239</f>
        <v>0</v>
      </c>
      <c r="B243" s="5">
        <f>'Water Data'!B239</f>
        <v>0</v>
      </c>
      <c r="C243" s="48">
        <f>'Water Data'!C239</f>
        <v>0</v>
      </c>
      <c r="D243" s="8" t="str">
        <f>IF(ISNUMBER('Water Data'!D239),'Water Data'!D239,"-")</f>
        <v>-</v>
      </c>
      <c r="E243" s="8" t="str">
        <f>IF(ISNUMBER('Water Data'!E239),'Water Data'!E239,"-")</f>
        <v>-</v>
      </c>
      <c r="F243" s="8" t="str">
        <f>IF(ISNUMBER('Water Data'!F239),'Water Data'!F239,"-")</f>
        <v>-</v>
      </c>
      <c r="G243" s="8" t="str">
        <f>IF(ISNUMBER('Water Data'!G239),'Water Data'!G239,"-")</f>
        <v>-</v>
      </c>
      <c r="H243" s="36" t="str">
        <f>IF(ISNUMBER('Water Data'!H239),IF('Water Data'!H239=-999,"NA",IF('Water Data'!H239&lt;1, "&lt;1", IF('Water Data'!H239&gt;99, "&gt;99", 'Water Data'!H239))),"-")</f>
        <v>-</v>
      </c>
      <c r="I243" s="36" t="str">
        <f>IF(ISNUMBER('Water Data'!I239),IF('Water Data'!I239=-999,"NA",IF('Water Data'!I239&lt;1, "&lt;1", IF('Water Data'!I239&gt;99, "&gt;99", 'Water Data'!I239))),"-")</f>
        <v>-</v>
      </c>
      <c r="J243" s="36" t="str">
        <f>IF(ISNUMBER('Water Data'!J239),IF('Water Data'!J239=-999,"NA",IF('Water Data'!J239&lt;1, "&lt;1", IF('Water Data'!J239&gt;99, "&gt;99", 'Water Data'!J239))),"-")</f>
        <v>-</v>
      </c>
      <c r="K243" s="36" t="str">
        <f>IF(ISNUMBER('Water Data'!K239),IF('Water Data'!K239=-999,"NA",IF('Water Data'!K239&lt;1, "&lt;1", IF('Water Data'!K239&gt;99, "&gt;99", 'Water Data'!K239))),"-")</f>
        <v>-</v>
      </c>
      <c r="L243" s="36" t="str">
        <f>IF(ISNUMBER('Water Data'!L239),IF('Water Data'!L239=-999,"NA",IF('Water Data'!L239&lt;1, "&lt;1", IF('Water Data'!L239&gt;99, "&gt;99", 'Water Data'!L239))),"-")</f>
        <v>-</v>
      </c>
      <c r="M243" s="36" t="str">
        <f>IF(ISNUMBER('Water Data'!M239),IF('Water Data'!M239=-999,"NA",IF('Water Data'!M239&lt;1, "&lt;1", IF('Water Data'!M239&gt;99, "&gt;99", 'Water Data'!M239))),"-")</f>
        <v>-</v>
      </c>
      <c r="N243" s="36" t="str">
        <f>IF(ISNUMBER('Water Data'!N239),IF('Water Data'!N239=-999,"NA",IF('Water Data'!N239&lt;1, "&lt;1", IF('Water Data'!N239&gt;99, "&gt;99", 'Water Data'!N239))),"-")</f>
        <v>-</v>
      </c>
      <c r="O243" s="36" t="str">
        <f>IF(ISNUMBER('Water Data'!O239),IF('Water Data'!O239=-999,"NA",IF('Water Data'!O239&lt;1, "&lt;1", IF('Water Data'!O239&gt;99, "&gt;99", 'Water Data'!O239))),"-")</f>
        <v>-</v>
      </c>
      <c r="P243" s="36" t="str">
        <f>IF(ISNUMBER('Water Data'!P239),IF('Water Data'!P239=-999,"NA",IF('Water Data'!P239&lt;1, "&lt;1", IF('Water Data'!P239&gt;99, "&gt;99", 'Water Data'!P239))),"-")</f>
        <v>-</v>
      </c>
      <c r="Q243" s="36" t="str">
        <f>IF(ISNUMBER('Water Data'!Q239),IF('Water Data'!Q239=-999,"NA",IF('Water Data'!Q239&lt;1, "&lt;1", IF('Water Data'!Q239&gt;99, "&gt;99", 'Water Data'!Q239))),"-")</f>
        <v>-</v>
      </c>
      <c r="R243" s="36" t="str">
        <f>IF(ISNUMBER('Water Data'!R239),IF('Water Data'!R239=-999,"NA",IF('Water Data'!R239&lt;1, "&lt;1", IF('Water Data'!R239&gt;99, "&gt;99", 'Water Data'!R239))),"-")</f>
        <v>-</v>
      </c>
      <c r="S243" s="36" t="str">
        <f>IF(ISNUMBER('Water Data'!S239),IF('Water Data'!S239=-999,"NA",IF('Water Data'!S239&lt;1, "&lt;1", IF('Water Data'!S239&gt;99, "&gt;99", 'Water Data'!S239))),"-")</f>
        <v>-</v>
      </c>
      <c r="T243" s="36" t="str">
        <f>IF(ISNUMBER('Water Data'!T239),IF('Water Data'!T239=-999,"NA",IF('Water Data'!T239&lt;1, "&lt;1", IF('Water Data'!T239&gt;99, "&gt;99", 'Water Data'!T239))),"-")</f>
        <v>-</v>
      </c>
      <c r="U243" s="36" t="str">
        <f>IF(ISNUMBER('Water Data'!U239),IF('Water Data'!U239=-999,"NA",IF('Water Data'!U239&lt;1, "&lt;1", IF('Water Data'!U239&gt;99, "&gt;99", 'Water Data'!U239))),"-")</f>
        <v>-</v>
      </c>
      <c r="V243" s="36" t="str">
        <f>IF(ISNUMBER('Water Data'!V239),IF('Water Data'!V239=-999,"NA",IF('Water Data'!V239&lt;1, "&lt;1", IF('Water Data'!V239&gt;99, "&gt;99", 'Water Data'!V239))),"-")</f>
        <v>-</v>
      </c>
      <c r="W243" s="36" t="str">
        <f>IF(ISNUMBER('Water Data'!W239),IF('Water Data'!W239=-999,"NA",IF('Water Data'!W239&lt;1, "&lt;1", IF('Water Data'!W239&gt;99, "&gt;99", 'Water Data'!W239))),"-")</f>
        <v>-</v>
      </c>
      <c r="X243" s="36" t="str">
        <f>IF(ISNUMBER('Water Data'!X239),IF('Water Data'!X239=-999,"NA",IF('Water Data'!X239&lt;1, "&lt;1", IF('Water Data'!X239&gt;99, "&gt;99", 'Water Data'!X239))),"-")</f>
        <v>-</v>
      </c>
      <c r="Y243" s="36" t="str">
        <f>IF(ISNUMBER('Water Data'!Y239),IF('Water Data'!Y239=-999,"NA",IF('Water Data'!Y239&lt;1, "&lt;1", IF('Water Data'!Y239&gt;99, "&gt;99", 'Water Data'!Y239))),"-")</f>
        <v>-</v>
      </c>
      <c r="Z243" s="5"/>
    </row>
    <row xmlns:x14ac="http://schemas.microsoft.com/office/spreadsheetml/2009/9/ac" r="244" hidden="true" x14ac:dyDescent="0.2">
      <c r="A244" s="37">
        <f>'Water Data'!A240</f>
        <v>0</v>
      </c>
      <c r="B244" s="5">
        <f>'Water Data'!B240</f>
        <v>0</v>
      </c>
      <c r="C244" s="48">
        <f>'Water Data'!C240</f>
        <v>0</v>
      </c>
      <c r="D244" s="8" t="str">
        <f>IF(ISNUMBER('Water Data'!D240),'Water Data'!D240,"-")</f>
        <v>-</v>
      </c>
      <c r="E244" s="8" t="str">
        <f>IF(ISNUMBER('Water Data'!E240),'Water Data'!E240,"-")</f>
        <v>-</v>
      </c>
      <c r="F244" s="8" t="str">
        <f>IF(ISNUMBER('Water Data'!F240),'Water Data'!F240,"-")</f>
        <v>-</v>
      </c>
      <c r="G244" s="8" t="str">
        <f>IF(ISNUMBER('Water Data'!G240),'Water Data'!G240,"-")</f>
        <v>-</v>
      </c>
      <c r="H244" s="36" t="str">
        <f>IF(ISNUMBER('Water Data'!H240),IF('Water Data'!H240=-999,"NA",IF('Water Data'!H240&lt;1, "&lt;1", IF('Water Data'!H240&gt;99, "&gt;99", 'Water Data'!H240))),"-")</f>
        <v>-</v>
      </c>
      <c r="I244" s="36" t="str">
        <f>IF(ISNUMBER('Water Data'!I240),IF('Water Data'!I240=-999,"NA",IF('Water Data'!I240&lt;1, "&lt;1", IF('Water Data'!I240&gt;99, "&gt;99", 'Water Data'!I240))),"-")</f>
        <v>-</v>
      </c>
      <c r="J244" s="36" t="str">
        <f>IF(ISNUMBER('Water Data'!J240),IF('Water Data'!J240=-999,"NA",IF('Water Data'!J240&lt;1, "&lt;1", IF('Water Data'!J240&gt;99, "&gt;99", 'Water Data'!J240))),"-")</f>
        <v>-</v>
      </c>
      <c r="K244" s="36" t="str">
        <f>IF(ISNUMBER('Water Data'!K240),IF('Water Data'!K240=-999,"NA",IF('Water Data'!K240&lt;1, "&lt;1", IF('Water Data'!K240&gt;99, "&gt;99", 'Water Data'!K240))),"-")</f>
        <v>-</v>
      </c>
      <c r="L244" s="36" t="str">
        <f>IF(ISNUMBER('Water Data'!L240),IF('Water Data'!L240=-999,"NA",IF('Water Data'!L240&lt;1, "&lt;1", IF('Water Data'!L240&gt;99, "&gt;99", 'Water Data'!L240))),"-")</f>
        <v>-</v>
      </c>
      <c r="M244" s="36" t="str">
        <f>IF(ISNUMBER('Water Data'!M240),IF('Water Data'!M240=-999,"NA",IF('Water Data'!M240&lt;1, "&lt;1", IF('Water Data'!M240&gt;99, "&gt;99", 'Water Data'!M240))),"-")</f>
        <v>-</v>
      </c>
      <c r="N244" s="36" t="str">
        <f>IF(ISNUMBER('Water Data'!N240),IF('Water Data'!N240=-999,"NA",IF('Water Data'!N240&lt;1, "&lt;1", IF('Water Data'!N240&gt;99, "&gt;99", 'Water Data'!N240))),"-")</f>
        <v>-</v>
      </c>
      <c r="O244" s="36" t="str">
        <f>IF(ISNUMBER('Water Data'!O240),IF('Water Data'!O240=-999,"NA",IF('Water Data'!O240&lt;1, "&lt;1", IF('Water Data'!O240&gt;99, "&gt;99", 'Water Data'!O240))),"-")</f>
        <v>-</v>
      </c>
      <c r="P244" s="36" t="str">
        <f>IF(ISNUMBER('Water Data'!P240),IF('Water Data'!P240=-999,"NA",IF('Water Data'!P240&lt;1, "&lt;1", IF('Water Data'!P240&gt;99, "&gt;99", 'Water Data'!P240))),"-")</f>
        <v>-</v>
      </c>
      <c r="Q244" s="36" t="str">
        <f>IF(ISNUMBER('Water Data'!Q240),IF('Water Data'!Q240=-999,"NA",IF('Water Data'!Q240&lt;1, "&lt;1", IF('Water Data'!Q240&gt;99, "&gt;99", 'Water Data'!Q240))),"-")</f>
        <v>-</v>
      </c>
      <c r="R244" s="36" t="str">
        <f>IF(ISNUMBER('Water Data'!R240),IF('Water Data'!R240=-999,"NA",IF('Water Data'!R240&lt;1, "&lt;1", IF('Water Data'!R240&gt;99, "&gt;99", 'Water Data'!R240))),"-")</f>
        <v>-</v>
      </c>
      <c r="S244" s="36" t="str">
        <f>IF(ISNUMBER('Water Data'!S240),IF('Water Data'!S240=-999,"NA",IF('Water Data'!S240&lt;1, "&lt;1", IF('Water Data'!S240&gt;99, "&gt;99", 'Water Data'!S240))),"-")</f>
        <v>-</v>
      </c>
      <c r="T244" s="36" t="str">
        <f>IF(ISNUMBER('Water Data'!T240),IF('Water Data'!T240=-999,"NA",IF('Water Data'!T240&lt;1, "&lt;1", IF('Water Data'!T240&gt;99, "&gt;99", 'Water Data'!T240))),"-")</f>
        <v>-</v>
      </c>
      <c r="U244" s="36" t="str">
        <f>IF(ISNUMBER('Water Data'!U240),IF('Water Data'!U240=-999,"NA",IF('Water Data'!U240&lt;1, "&lt;1", IF('Water Data'!U240&gt;99, "&gt;99", 'Water Data'!U240))),"-")</f>
        <v>-</v>
      </c>
      <c r="V244" s="36" t="str">
        <f>IF(ISNUMBER('Water Data'!V240),IF('Water Data'!V240=-999,"NA",IF('Water Data'!V240&lt;1, "&lt;1", IF('Water Data'!V240&gt;99, "&gt;99", 'Water Data'!V240))),"-")</f>
        <v>-</v>
      </c>
      <c r="W244" s="36" t="str">
        <f>IF(ISNUMBER('Water Data'!W240),IF('Water Data'!W240=-999,"NA",IF('Water Data'!W240&lt;1, "&lt;1", IF('Water Data'!W240&gt;99, "&gt;99", 'Water Data'!W240))),"-")</f>
        <v>-</v>
      </c>
      <c r="X244" s="36" t="str">
        <f>IF(ISNUMBER('Water Data'!X240),IF('Water Data'!X240=-999,"NA",IF('Water Data'!X240&lt;1, "&lt;1", IF('Water Data'!X240&gt;99, "&gt;99", 'Water Data'!X240))),"-")</f>
        <v>-</v>
      </c>
      <c r="Y244" s="36" t="str">
        <f>IF(ISNUMBER('Water Data'!Y240),IF('Water Data'!Y240=-999,"NA",IF('Water Data'!Y240&lt;1, "&lt;1", IF('Water Data'!Y240&gt;99, "&gt;99", 'Water Data'!Y240))),"-")</f>
        <v>-</v>
      </c>
      <c r="Z244" s="5"/>
    </row>
    <row xmlns:x14ac="http://schemas.microsoft.com/office/spreadsheetml/2009/9/ac" r="245" x14ac:dyDescent="0.2">
      <c r="A245" s="37">
        <f>'Water Data'!A241</f>
        <v>0</v>
      </c>
      <c r="B245" s="5">
        <f>'Water Data'!B241</f>
        <v>0</v>
      </c>
      <c r="C245" s="48">
        <f>'Water Data'!C241</f>
        <v>0</v>
      </c>
      <c r="D245" s="8" t="str">
        <f>IF(ISNUMBER('Water Data'!D241),'Water Data'!D241,"-")</f>
        <v>-</v>
      </c>
      <c r="E245" s="8" t="str">
        <f>IF(ISNUMBER('Water Data'!E241),'Water Data'!E241,"-")</f>
        <v>-</v>
      </c>
      <c r="F245" s="8" t="str">
        <f>IF(ISNUMBER('Water Data'!F241),'Water Data'!F241,"-")</f>
        <v>-</v>
      </c>
      <c r="G245" s="8" t="str">
        <f>IF(ISNUMBER('Water Data'!G241),'Water Data'!G241,"-")</f>
        <v>-</v>
      </c>
      <c r="H245" s="36" t="str">
        <f>IF(ISNUMBER('Water Data'!H241),IF('Water Data'!H241=-999,"NA",IF('Water Data'!H241&lt;1, "&lt;1", IF('Water Data'!H241&gt;99, "&gt;99", 'Water Data'!H241))),"-")</f>
        <v>-</v>
      </c>
      <c r="I245" s="36" t="str">
        <f>IF(ISNUMBER('Water Data'!I241),IF('Water Data'!I241=-999,"NA",IF('Water Data'!I241&lt;1, "&lt;1", IF('Water Data'!I241&gt;99, "&gt;99", 'Water Data'!I241))),"-")</f>
        <v>-</v>
      </c>
      <c r="J245" s="36" t="str">
        <f>IF(ISNUMBER('Water Data'!J241),IF('Water Data'!J241=-999,"NA",IF('Water Data'!J241&lt;1, "&lt;1", IF('Water Data'!J241&gt;99, "&gt;99", 'Water Data'!J241))),"-")</f>
        <v>-</v>
      </c>
      <c r="K245" s="36" t="str">
        <f>IF(ISNUMBER('Water Data'!K241),IF('Water Data'!K241=-999,"NA",IF('Water Data'!K241&lt;1, "&lt;1", IF('Water Data'!K241&gt;99, "&gt;99", 'Water Data'!K241))),"-")</f>
        <v>-</v>
      </c>
      <c r="L245" s="36" t="str">
        <f>IF(ISNUMBER('Water Data'!L241),IF('Water Data'!L241=-999,"NA",IF('Water Data'!L241&lt;1, "&lt;1", IF('Water Data'!L241&gt;99, "&gt;99", 'Water Data'!L241))),"-")</f>
        <v>-</v>
      </c>
      <c r="M245" s="36" t="str">
        <f>IF(ISNUMBER('Water Data'!M241),IF('Water Data'!M241=-999,"NA",IF('Water Data'!M241&lt;1, "&lt;1", IF('Water Data'!M241&gt;99, "&gt;99", 'Water Data'!M241))),"-")</f>
        <v>-</v>
      </c>
      <c r="N245" s="36" t="str">
        <f>IF(ISNUMBER('Water Data'!N241),IF('Water Data'!N241=-999,"NA",IF('Water Data'!N241&lt;1, "&lt;1", IF('Water Data'!N241&gt;99, "&gt;99", 'Water Data'!N241))),"-")</f>
        <v>-</v>
      </c>
      <c r="O245" s="36" t="str">
        <f>IF(ISNUMBER('Water Data'!O241),IF('Water Data'!O241=-999,"NA",IF('Water Data'!O241&lt;1, "&lt;1", IF('Water Data'!O241&gt;99, "&gt;99", 'Water Data'!O241))),"-")</f>
        <v>-</v>
      </c>
      <c r="P245" s="36" t="str">
        <f>IF(ISNUMBER('Water Data'!P241),IF('Water Data'!P241=-999,"NA",IF('Water Data'!P241&lt;1, "&lt;1", IF('Water Data'!P241&gt;99, "&gt;99", 'Water Data'!P241))),"-")</f>
        <v>-</v>
      </c>
      <c r="Q245" s="36" t="str">
        <f>IF(ISNUMBER('Water Data'!Q241),IF('Water Data'!Q241=-999,"NA",IF('Water Data'!Q241&lt;1, "&lt;1", IF('Water Data'!Q241&gt;99, "&gt;99", 'Water Data'!Q241))),"-")</f>
        <v>-</v>
      </c>
      <c r="R245" s="36" t="str">
        <f>IF(ISNUMBER('Water Data'!R241),IF('Water Data'!R241=-999,"NA",IF('Water Data'!R241&lt;1, "&lt;1", IF('Water Data'!R241&gt;99, "&gt;99", 'Water Data'!R241))),"-")</f>
        <v>-</v>
      </c>
      <c r="S245" s="36" t="str">
        <f>IF(ISNUMBER('Water Data'!S241),IF('Water Data'!S241=-999,"NA",IF('Water Data'!S241&lt;1, "&lt;1", IF('Water Data'!S241&gt;99, "&gt;99", 'Water Data'!S241))),"-")</f>
        <v>-</v>
      </c>
      <c r="T245" s="36" t="str">
        <f>IF(ISNUMBER('Water Data'!T241),IF('Water Data'!T241=-999,"NA",IF('Water Data'!T241&lt;1, "&lt;1", IF('Water Data'!T241&gt;99, "&gt;99", 'Water Data'!T241))),"-")</f>
        <v>-</v>
      </c>
      <c r="U245" s="36" t="str">
        <f>IF(ISNUMBER('Water Data'!U241),IF('Water Data'!U241=-999,"NA",IF('Water Data'!U241&lt;1, "&lt;1", IF('Water Data'!U241&gt;99, "&gt;99", 'Water Data'!U241))),"-")</f>
        <v>-</v>
      </c>
      <c r="V245" s="36" t="str">
        <f>IF(ISNUMBER('Water Data'!V241),IF('Water Data'!V241=-999,"NA",IF('Water Data'!V241&lt;1, "&lt;1", IF('Water Data'!V241&gt;99, "&gt;99", 'Water Data'!V241))),"-")</f>
        <v>-</v>
      </c>
      <c r="W245" s="36" t="str">
        <f>IF(ISNUMBER('Water Data'!W241),IF('Water Data'!W241=-999,"NA",IF('Water Data'!W241&lt;1, "&lt;1", IF('Water Data'!W241&gt;99, "&gt;99", 'Water Data'!W241))),"-")</f>
        <v>-</v>
      </c>
      <c r="X245" s="36" t="str">
        <f>IF(ISNUMBER('Water Data'!X241),IF('Water Data'!X241=-999,"NA",IF('Water Data'!X241&lt;1, "&lt;1", IF('Water Data'!X241&gt;99, "&gt;99", 'Water Data'!X241))),"-")</f>
        <v>-</v>
      </c>
      <c r="Y245" s="36" t="str">
        <f>IF(ISNUMBER('Water Data'!Y241),IF('Water Data'!Y241=-999,"NA",IF('Water Data'!Y241&lt;1, "&lt;1", IF('Water Data'!Y241&gt;99, "&gt;99", 'Water Data'!Y241))),"-")</f>
        <v>-</v>
      </c>
      <c r="Z245" s="5"/>
    </row>
    <row xmlns:x14ac="http://schemas.microsoft.com/office/spreadsheetml/2009/9/ac" r="246" hidden="true" x14ac:dyDescent="0.2">
      <c r="A246" s="37">
        <f>'Water Data'!A242</f>
        <v>0</v>
      </c>
      <c r="B246" s="5">
        <f>'Water Data'!B242</f>
        <v>0</v>
      </c>
      <c r="C246" s="48">
        <f>'Water Data'!C242</f>
        <v>0</v>
      </c>
      <c r="D246" s="8" t="str">
        <f>IF(ISNUMBER('Water Data'!D242),'Water Data'!D242,"-")</f>
        <v>-</v>
      </c>
      <c r="E246" s="8" t="str">
        <f>IF(ISNUMBER('Water Data'!E242),'Water Data'!E242,"-")</f>
        <v>-</v>
      </c>
      <c r="F246" s="8" t="str">
        <f>IF(ISNUMBER('Water Data'!F242),'Water Data'!F242,"-")</f>
        <v>-</v>
      </c>
      <c r="G246" s="8" t="str">
        <f>IF(ISNUMBER('Water Data'!G242),'Water Data'!G242,"-")</f>
        <v>-</v>
      </c>
      <c r="H246" s="36" t="str">
        <f>IF(ISNUMBER('Water Data'!H242),IF('Water Data'!H242=-999,"NA",IF('Water Data'!H242&lt;1, "&lt;1", IF('Water Data'!H242&gt;99, "&gt;99", 'Water Data'!H242))),"-")</f>
        <v>-</v>
      </c>
      <c r="I246" s="36" t="str">
        <f>IF(ISNUMBER('Water Data'!I242),IF('Water Data'!I242=-999,"NA",IF('Water Data'!I242&lt;1, "&lt;1", IF('Water Data'!I242&gt;99, "&gt;99", 'Water Data'!I242))),"-")</f>
        <v>-</v>
      </c>
      <c r="J246" s="36" t="str">
        <f>IF(ISNUMBER('Water Data'!J242),IF('Water Data'!J242=-999,"NA",IF('Water Data'!J242&lt;1, "&lt;1", IF('Water Data'!J242&gt;99, "&gt;99", 'Water Data'!J242))),"-")</f>
        <v>-</v>
      </c>
      <c r="K246" s="36" t="str">
        <f>IF(ISNUMBER('Water Data'!K242),IF('Water Data'!K242=-999,"NA",IF('Water Data'!K242&lt;1, "&lt;1", IF('Water Data'!K242&gt;99, "&gt;99", 'Water Data'!K242))),"-")</f>
        <v>-</v>
      </c>
      <c r="L246" s="36" t="str">
        <f>IF(ISNUMBER('Water Data'!L242),IF('Water Data'!L242=-999,"NA",IF('Water Data'!L242&lt;1, "&lt;1", IF('Water Data'!L242&gt;99, "&gt;99", 'Water Data'!L242))),"-")</f>
        <v>-</v>
      </c>
      <c r="M246" s="36" t="str">
        <f>IF(ISNUMBER('Water Data'!M242),IF('Water Data'!M242=-999,"NA",IF('Water Data'!M242&lt;1, "&lt;1", IF('Water Data'!M242&gt;99, "&gt;99", 'Water Data'!M242))),"-")</f>
        <v>-</v>
      </c>
      <c r="N246" s="36" t="str">
        <f>IF(ISNUMBER('Water Data'!N242),IF('Water Data'!N242=-999,"NA",IF('Water Data'!N242&lt;1, "&lt;1", IF('Water Data'!N242&gt;99, "&gt;99", 'Water Data'!N242))),"-")</f>
        <v>-</v>
      </c>
      <c r="O246" s="36" t="str">
        <f>IF(ISNUMBER('Water Data'!O242),IF('Water Data'!O242=-999,"NA",IF('Water Data'!O242&lt;1, "&lt;1", IF('Water Data'!O242&gt;99, "&gt;99", 'Water Data'!O242))),"-")</f>
        <v>-</v>
      </c>
      <c r="P246" s="36" t="str">
        <f>IF(ISNUMBER('Water Data'!P242),IF('Water Data'!P242=-999,"NA",IF('Water Data'!P242&lt;1, "&lt;1", IF('Water Data'!P242&gt;99, "&gt;99", 'Water Data'!P242))),"-")</f>
        <v>-</v>
      </c>
      <c r="Q246" s="36" t="str">
        <f>IF(ISNUMBER('Water Data'!Q242),IF('Water Data'!Q242=-999,"NA",IF('Water Data'!Q242&lt;1, "&lt;1", IF('Water Data'!Q242&gt;99, "&gt;99", 'Water Data'!Q242))),"-")</f>
        <v>-</v>
      </c>
      <c r="R246" s="36" t="str">
        <f>IF(ISNUMBER('Water Data'!R242),IF('Water Data'!R242=-999,"NA",IF('Water Data'!R242&lt;1, "&lt;1", IF('Water Data'!R242&gt;99, "&gt;99", 'Water Data'!R242))),"-")</f>
        <v>-</v>
      </c>
      <c r="S246" s="36" t="str">
        <f>IF(ISNUMBER('Water Data'!S242),IF('Water Data'!S242=-999,"NA",IF('Water Data'!S242&lt;1, "&lt;1", IF('Water Data'!S242&gt;99, "&gt;99", 'Water Data'!S242))),"-")</f>
        <v>-</v>
      </c>
      <c r="T246" s="36" t="str">
        <f>IF(ISNUMBER('Water Data'!T242),IF('Water Data'!T242=-999,"NA",IF('Water Data'!T242&lt;1, "&lt;1", IF('Water Data'!T242&gt;99, "&gt;99", 'Water Data'!T242))),"-")</f>
        <v>-</v>
      </c>
      <c r="U246" s="36" t="str">
        <f>IF(ISNUMBER('Water Data'!U242),IF('Water Data'!U242=-999,"NA",IF('Water Data'!U242&lt;1, "&lt;1", IF('Water Data'!U242&gt;99, "&gt;99", 'Water Data'!U242))),"-")</f>
        <v>-</v>
      </c>
      <c r="V246" s="36" t="str">
        <f>IF(ISNUMBER('Water Data'!V242),IF('Water Data'!V242=-999,"NA",IF('Water Data'!V242&lt;1, "&lt;1", IF('Water Data'!V242&gt;99, "&gt;99", 'Water Data'!V242))),"-")</f>
        <v>-</v>
      </c>
      <c r="W246" s="36" t="str">
        <f>IF(ISNUMBER('Water Data'!W242),IF('Water Data'!W242=-999,"NA",IF('Water Data'!W242&lt;1, "&lt;1", IF('Water Data'!W242&gt;99, "&gt;99", 'Water Data'!W242))),"-")</f>
        <v>-</v>
      </c>
      <c r="X246" s="36" t="str">
        <f>IF(ISNUMBER('Water Data'!X242),IF('Water Data'!X242=-999,"NA",IF('Water Data'!X242&lt;1, "&lt;1", IF('Water Data'!X242&gt;99, "&gt;99", 'Water Data'!X242))),"-")</f>
        <v>-</v>
      </c>
      <c r="Y246" s="36" t="str">
        <f>IF(ISNUMBER('Water Data'!Y242),IF('Water Data'!Y242=-999,"NA",IF('Water Data'!Y242&lt;1, "&lt;1", IF('Water Data'!Y242&gt;99, "&gt;99", 'Water Data'!Y242))),"-")</f>
        <v>-</v>
      </c>
      <c r="Z246" s="5"/>
    </row>
    <row xmlns:x14ac="http://schemas.microsoft.com/office/spreadsheetml/2009/9/ac" r="247" hidden="true" x14ac:dyDescent="0.2">
      <c r="A247" s="37">
        <f>'Water Data'!A243</f>
        <v>0</v>
      </c>
      <c r="B247" s="5">
        <f>'Water Data'!B243</f>
        <v>0</v>
      </c>
      <c r="C247" s="48">
        <f>'Water Data'!C243</f>
        <v>0</v>
      </c>
      <c r="D247" s="8" t="str">
        <f>IF(ISNUMBER('Water Data'!D243),'Water Data'!D243,"-")</f>
        <v>-</v>
      </c>
      <c r="E247" s="8" t="str">
        <f>IF(ISNUMBER('Water Data'!E243),'Water Data'!E243,"-")</f>
        <v>-</v>
      </c>
      <c r="F247" s="8" t="str">
        <f>IF(ISNUMBER('Water Data'!F243),'Water Data'!F243,"-")</f>
        <v>-</v>
      </c>
      <c r="G247" s="8" t="str">
        <f>IF(ISNUMBER('Water Data'!G243),'Water Data'!G243,"-")</f>
        <v>-</v>
      </c>
      <c r="H247" s="36" t="str">
        <f>IF(ISNUMBER('Water Data'!H243),IF('Water Data'!H243=-999,"NA",IF('Water Data'!H243&lt;1, "&lt;1", IF('Water Data'!H243&gt;99, "&gt;99", 'Water Data'!H243))),"-")</f>
        <v>-</v>
      </c>
      <c r="I247" s="36" t="str">
        <f>IF(ISNUMBER('Water Data'!I243),IF('Water Data'!I243=-999,"NA",IF('Water Data'!I243&lt;1, "&lt;1", IF('Water Data'!I243&gt;99, "&gt;99", 'Water Data'!I243))),"-")</f>
        <v>-</v>
      </c>
      <c r="J247" s="36" t="str">
        <f>IF(ISNUMBER('Water Data'!J243),IF('Water Data'!J243=-999,"NA",IF('Water Data'!J243&lt;1, "&lt;1", IF('Water Data'!J243&gt;99, "&gt;99", 'Water Data'!J243))),"-")</f>
        <v>-</v>
      </c>
      <c r="K247" s="36" t="str">
        <f>IF(ISNUMBER('Water Data'!K243),IF('Water Data'!K243=-999,"NA",IF('Water Data'!K243&lt;1, "&lt;1", IF('Water Data'!K243&gt;99, "&gt;99", 'Water Data'!K243))),"-")</f>
        <v>-</v>
      </c>
      <c r="L247" s="36" t="str">
        <f>IF(ISNUMBER('Water Data'!L243),IF('Water Data'!L243=-999,"NA",IF('Water Data'!L243&lt;1, "&lt;1", IF('Water Data'!L243&gt;99, "&gt;99", 'Water Data'!L243))),"-")</f>
        <v>-</v>
      </c>
      <c r="M247" s="36" t="str">
        <f>IF(ISNUMBER('Water Data'!M243),IF('Water Data'!M243=-999,"NA",IF('Water Data'!M243&lt;1, "&lt;1", IF('Water Data'!M243&gt;99, "&gt;99", 'Water Data'!M243))),"-")</f>
        <v>-</v>
      </c>
      <c r="N247" s="36" t="str">
        <f>IF(ISNUMBER('Water Data'!N243),IF('Water Data'!N243=-999,"NA",IF('Water Data'!N243&lt;1, "&lt;1", IF('Water Data'!N243&gt;99, "&gt;99", 'Water Data'!N243))),"-")</f>
        <v>-</v>
      </c>
      <c r="O247" s="36" t="str">
        <f>IF(ISNUMBER('Water Data'!O243),IF('Water Data'!O243=-999,"NA",IF('Water Data'!O243&lt;1, "&lt;1", IF('Water Data'!O243&gt;99, "&gt;99", 'Water Data'!O243))),"-")</f>
        <v>-</v>
      </c>
      <c r="P247" s="36" t="str">
        <f>IF(ISNUMBER('Water Data'!P243),IF('Water Data'!P243=-999,"NA",IF('Water Data'!P243&lt;1, "&lt;1", IF('Water Data'!P243&gt;99, "&gt;99", 'Water Data'!P243))),"-")</f>
        <v>-</v>
      </c>
      <c r="Q247" s="36" t="str">
        <f>IF(ISNUMBER('Water Data'!Q243),IF('Water Data'!Q243=-999,"NA",IF('Water Data'!Q243&lt;1, "&lt;1", IF('Water Data'!Q243&gt;99, "&gt;99", 'Water Data'!Q243))),"-")</f>
        <v>-</v>
      </c>
      <c r="R247" s="36" t="str">
        <f>IF(ISNUMBER('Water Data'!R243),IF('Water Data'!R243=-999,"NA",IF('Water Data'!R243&lt;1, "&lt;1", IF('Water Data'!R243&gt;99, "&gt;99", 'Water Data'!R243))),"-")</f>
        <v>-</v>
      </c>
      <c r="S247" s="36" t="str">
        <f>IF(ISNUMBER('Water Data'!S243),IF('Water Data'!S243=-999,"NA",IF('Water Data'!S243&lt;1, "&lt;1", IF('Water Data'!S243&gt;99, "&gt;99", 'Water Data'!S243))),"-")</f>
        <v>-</v>
      </c>
      <c r="T247" s="36" t="str">
        <f>IF(ISNUMBER('Water Data'!T243),IF('Water Data'!T243=-999,"NA",IF('Water Data'!T243&lt;1, "&lt;1", IF('Water Data'!T243&gt;99, "&gt;99", 'Water Data'!T243))),"-")</f>
        <v>-</v>
      </c>
      <c r="U247" s="36" t="str">
        <f>IF(ISNUMBER('Water Data'!U243),IF('Water Data'!U243=-999,"NA",IF('Water Data'!U243&lt;1, "&lt;1", IF('Water Data'!U243&gt;99, "&gt;99", 'Water Data'!U243))),"-")</f>
        <v>-</v>
      </c>
      <c r="V247" s="36" t="str">
        <f>IF(ISNUMBER('Water Data'!V243),IF('Water Data'!V243=-999,"NA",IF('Water Data'!V243&lt;1, "&lt;1", IF('Water Data'!V243&gt;99, "&gt;99", 'Water Data'!V243))),"-")</f>
        <v>-</v>
      </c>
      <c r="W247" s="36" t="str">
        <f>IF(ISNUMBER('Water Data'!W243),IF('Water Data'!W243=-999,"NA",IF('Water Data'!W243&lt;1, "&lt;1", IF('Water Data'!W243&gt;99, "&gt;99", 'Water Data'!W243))),"-")</f>
        <v>-</v>
      </c>
      <c r="X247" s="36" t="str">
        <f>IF(ISNUMBER('Water Data'!X243),IF('Water Data'!X243=-999,"NA",IF('Water Data'!X243&lt;1, "&lt;1", IF('Water Data'!X243&gt;99, "&gt;99", 'Water Data'!X243))),"-")</f>
        <v>-</v>
      </c>
      <c r="Y247" s="36" t="str">
        <f>IF(ISNUMBER('Water Data'!Y243),IF('Water Data'!Y243=-999,"NA",IF('Water Data'!Y243&lt;1, "&lt;1", IF('Water Data'!Y243&gt;99, "&gt;99", 'Water Data'!Y243))),"-")</f>
        <v>-</v>
      </c>
      <c r="Z247" s="39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</row>
    <row xmlns:x14ac="http://schemas.microsoft.com/office/spreadsheetml/2009/9/ac" r="248" hidden="true" x14ac:dyDescent="0.2">
      <c r="A248" s="37">
        <f>'Water Data'!A244</f>
        <v>0</v>
      </c>
      <c r="B248" s="5">
        <f>'Water Data'!B244</f>
        <v>0</v>
      </c>
      <c r="C248" s="48">
        <f>'Water Data'!C244</f>
        <v>0</v>
      </c>
      <c r="D248" s="8" t="str">
        <f>IF(ISNUMBER('Water Data'!D244),'Water Data'!D244,"-")</f>
        <v>-</v>
      </c>
      <c r="E248" s="8" t="str">
        <f>IF(ISNUMBER('Water Data'!E244),'Water Data'!E244,"-")</f>
        <v>-</v>
      </c>
      <c r="F248" s="8" t="str">
        <f>IF(ISNUMBER('Water Data'!F244),'Water Data'!F244,"-")</f>
        <v>-</v>
      </c>
      <c r="G248" s="8" t="str">
        <f>IF(ISNUMBER('Water Data'!G244),'Water Data'!G244,"-")</f>
        <v>-</v>
      </c>
      <c r="H248" s="36" t="str">
        <f>IF(ISNUMBER('Water Data'!H244),IF('Water Data'!H244=-999,"NA",IF('Water Data'!H244&lt;1, "&lt;1", IF('Water Data'!H244&gt;99, "&gt;99", 'Water Data'!H244))),"-")</f>
        <v>-</v>
      </c>
      <c r="I248" s="36" t="str">
        <f>IF(ISNUMBER('Water Data'!I244),IF('Water Data'!I244=-999,"NA",IF('Water Data'!I244&lt;1, "&lt;1", IF('Water Data'!I244&gt;99, "&gt;99", 'Water Data'!I244))),"-")</f>
        <v>-</v>
      </c>
      <c r="J248" s="36" t="str">
        <f>IF(ISNUMBER('Water Data'!J244),IF('Water Data'!J244=-999,"NA",IF('Water Data'!J244&lt;1, "&lt;1", IF('Water Data'!J244&gt;99, "&gt;99", 'Water Data'!J244))),"-")</f>
        <v>-</v>
      </c>
      <c r="K248" s="36" t="str">
        <f>IF(ISNUMBER('Water Data'!K244),IF('Water Data'!K244=-999,"NA",IF('Water Data'!K244&lt;1, "&lt;1", IF('Water Data'!K244&gt;99, "&gt;99", 'Water Data'!K244))),"-")</f>
        <v>-</v>
      </c>
      <c r="L248" s="36" t="str">
        <f>IF(ISNUMBER('Water Data'!L244),IF('Water Data'!L244=-999,"NA",IF('Water Data'!L244&lt;1, "&lt;1", IF('Water Data'!L244&gt;99, "&gt;99", 'Water Data'!L244))),"-")</f>
        <v>-</v>
      </c>
      <c r="M248" s="36" t="str">
        <f>IF(ISNUMBER('Water Data'!M244),IF('Water Data'!M244=-999,"NA",IF('Water Data'!M244&lt;1, "&lt;1", IF('Water Data'!M244&gt;99, "&gt;99", 'Water Data'!M244))),"-")</f>
        <v>-</v>
      </c>
      <c r="N248" s="36" t="str">
        <f>IF(ISNUMBER('Water Data'!N244),IF('Water Data'!N244=-999,"NA",IF('Water Data'!N244&lt;1, "&lt;1", IF('Water Data'!N244&gt;99, "&gt;99", 'Water Data'!N244))),"-")</f>
        <v>-</v>
      </c>
      <c r="O248" s="36" t="str">
        <f>IF(ISNUMBER('Water Data'!O244),IF('Water Data'!O244=-999,"NA",IF('Water Data'!O244&lt;1, "&lt;1", IF('Water Data'!O244&gt;99, "&gt;99", 'Water Data'!O244))),"-")</f>
        <v>-</v>
      </c>
      <c r="P248" s="36" t="str">
        <f>IF(ISNUMBER('Water Data'!P244),IF('Water Data'!P244=-999,"NA",IF('Water Data'!P244&lt;1, "&lt;1", IF('Water Data'!P244&gt;99, "&gt;99", 'Water Data'!P244))),"-")</f>
        <v>-</v>
      </c>
      <c r="Q248" s="36" t="str">
        <f>IF(ISNUMBER('Water Data'!Q244),IF('Water Data'!Q244=-999,"NA",IF('Water Data'!Q244&lt;1, "&lt;1", IF('Water Data'!Q244&gt;99, "&gt;99", 'Water Data'!Q244))),"-")</f>
        <v>-</v>
      </c>
      <c r="R248" s="36" t="str">
        <f>IF(ISNUMBER('Water Data'!R244),IF('Water Data'!R244=-999,"NA",IF('Water Data'!R244&lt;1, "&lt;1", IF('Water Data'!R244&gt;99, "&gt;99", 'Water Data'!R244))),"-")</f>
        <v>-</v>
      </c>
      <c r="S248" s="36" t="str">
        <f>IF(ISNUMBER('Water Data'!S244),IF('Water Data'!S244=-999,"NA",IF('Water Data'!S244&lt;1, "&lt;1", IF('Water Data'!S244&gt;99, "&gt;99", 'Water Data'!S244))),"-")</f>
        <v>-</v>
      </c>
      <c r="T248" s="36" t="str">
        <f>IF(ISNUMBER('Water Data'!T244),IF('Water Data'!T244=-999,"NA",IF('Water Data'!T244&lt;1, "&lt;1", IF('Water Data'!T244&gt;99, "&gt;99", 'Water Data'!T244))),"-")</f>
        <v>-</v>
      </c>
      <c r="U248" s="36" t="str">
        <f>IF(ISNUMBER('Water Data'!U244),IF('Water Data'!U244=-999,"NA",IF('Water Data'!U244&lt;1, "&lt;1", IF('Water Data'!U244&gt;99, "&gt;99", 'Water Data'!U244))),"-")</f>
        <v>-</v>
      </c>
      <c r="V248" s="36" t="str">
        <f>IF(ISNUMBER('Water Data'!V244),IF('Water Data'!V244=-999,"NA",IF('Water Data'!V244&lt;1, "&lt;1", IF('Water Data'!V244&gt;99, "&gt;99", 'Water Data'!V244))),"-")</f>
        <v>-</v>
      </c>
      <c r="W248" s="36" t="str">
        <f>IF(ISNUMBER('Water Data'!W244),IF('Water Data'!W244=-999,"NA",IF('Water Data'!W244&lt;1, "&lt;1", IF('Water Data'!W244&gt;99, "&gt;99", 'Water Data'!W244))),"-")</f>
        <v>-</v>
      </c>
      <c r="X248" s="36" t="str">
        <f>IF(ISNUMBER('Water Data'!X244),IF('Water Data'!X244=-999,"NA",IF('Water Data'!X244&lt;1, "&lt;1", IF('Water Data'!X244&gt;99, "&gt;99", 'Water Data'!X244))),"-")</f>
        <v>-</v>
      </c>
      <c r="Y248" s="36" t="str">
        <f>IF(ISNUMBER('Water Data'!Y244),IF('Water Data'!Y244=-999,"NA",IF('Water Data'!Y244&lt;1, "&lt;1", IF('Water Data'!Y244&gt;99, "&gt;99", 'Water Data'!Y244))),"-")</f>
        <v>-</v>
      </c>
      <c r="Z248" s="7"/>
    </row>
    <row xmlns:x14ac="http://schemas.microsoft.com/office/spreadsheetml/2009/9/ac" r="249" hidden="true" x14ac:dyDescent="0.2">
      <c r="A249" s="37">
        <f>'Water Data'!A245</f>
        <v>0</v>
      </c>
      <c r="B249" s="5">
        <f>'Water Data'!B245</f>
        <v>0</v>
      </c>
      <c r="C249" s="48">
        <f>'Water Data'!C245</f>
        <v>0</v>
      </c>
      <c r="D249" s="8" t="str">
        <f>IF(ISNUMBER('Water Data'!D245),'Water Data'!D245,"-")</f>
        <v>-</v>
      </c>
      <c r="E249" s="8" t="str">
        <f>IF(ISNUMBER('Water Data'!E245),'Water Data'!E245,"-")</f>
        <v>-</v>
      </c>
      <c r="F249" s="8" t="str">
        <f>IF(ISNUMBER('Water Data'!F245),'Water Data'!F245,"-")</f>
        <v>-</v>
      </c>
      <c r="G249" s="8" t="str">
        <f>IF(ISNUMBER('Water Data'!G245),'Water Data'!G245,"-")</f>
        <v>-</v>
      </c>
      <c r="H249" s="36" t="str">
        <f>IF(ISNUMBER('Water Data'!H245),IF('Water Data'!H245=-999,"NA",IF('Water Data'!H245&lt;1, "&lt;1", IF('Water Data'!H245&gt;99, "&gt;99", 'Water Data'!H245))),"-")</f>
        <v>-</v>
      </c>
      <c r="I249" s="36" t="str">
        <f>IF(ISNUMBER('Water Data'!I245),IF('Water Data'!I245=-999,"NA",IF('Water Data'!I245&lt;1, "&lt;1", IF('Water Data'!I245&gt;99, "&gt;99", 'Water Data'!I245))),"-")</f>
        <v>-</v>
      </c>
      <c r="J249" s="36" t="str">
        <f>IF(ISNUMBER('Water Data'!J245),IF('Water Data'!J245=-999,"NA",IF('Water Data'!J245&lt;1, "&lt;1", IF('Water Data'!J245&gt;99, "&gt;99", 'Water Data'!J245))),"-")</f>
        <v>-</v>
      </c>
      <c r="K249" s="36" t="str">
        <f>IF(ISNUMBER('Water Data'!K245),IF('Water Data'!K245=-999,"NA",IF('Water Data'!K245&lt;1, "&lt;1", IF('Water Data'!K245&gt;99, "&gt;99", 'Water Data'!K245))),"-")</f>
        <v>-</v>
      </c>
      <c r="L249" s="36" t="str">
        <f>IF(ISNUMBER('Water Data'!L245),IF('Water Data'!L245=-999,"NA",IF('Water Data'!L245&lt;1, "&lt;1", IF('Water Data'!L245&gt;99, "&gt;99", 'Water Data'!L245))),"-")</f>
        <v>-</v>
      </c>
      <c r="M249" s="36" t="str">
        <f>IF(ISNUMBER('Water Data'!M245),IF('Water Data'!M245=-999,"NA",IF('Water Data'!M245&lt;1, "&lt;1", IF('Water Data'!M245&gt;99, "&gt;99", 'Water Data'!M245))),"-")</f>
        <v>-</v>
      </c>
      <c r="N249" s="36" t="str">
        <f>IF(ISNUMBER('Water Data'!N245),IF('Water Data'!N245=-999,"NA",IF('Water Data'!N245&lt;1, "&lt;1", IF('Water Data'!N245&gt;99, "&gt;99", 'Water Data'!N245))),"-")</f>
        <v>-</v>
      </c>
      <c r="O249" s="36" t="str">
        <f>IF(ISNUMBER('Water Data'!O245),IF('Water Data'!O245=-999,"NA",IF('Water Data'!O245&lt;1, "&lt;1", IF('Water Data'!O245&gt;99, "&gt;99", 'Water Data'!O245))),"-")</f>
        <v>-</v>
      </c>
      <c r="P249" s="36" t="str">
        <f>IF(ISNUMBER('Water Data'!P245),IF('Water Data'!P245=-999,"NA",IF('Water Data'!P245&lt;1, "&lt;1", IF('Water Data'!P245&gt;99, "&gt;99", 'Water Data'!P245))),"-")</f>
        <v>-</v>
      </c>
      <c r="Q249" s="36" t="str">
        <f>IF(ISNUMBER('Water Data'!Q245),IF('Water Data'!Q245=-999,"NA",IF('Water Data'!Q245&lt;1, "&lt;1", IF('Water Data'!Q245&gt;99, "&gt;99", 'Water Data'!Q245))),"-")</f>
        <v>-</v>
      </c>
      <c r="R249" s="36" t="str">
        <f>IF(ISNUMBER('Water Data'!R245),IF('Water Data'!R245=-999,"NA",IF('Water Data'!R245&lt;1, "&lt;1", IF('Water Data'!R245&gt;99, "&gt;99", 'Water Data'!R245))),"-")</f>
        <v>-</v>
      </c>
      <c r="S249" s="36" t="str">
        <f>IF(ISNUMBER('Water Data'!S245),IF('Water Data'!S245=-999,"NA",IF('Water Data'!S245&lt;1, "&lt;1", IF('Water Data'!S245&gt;99, "&gt;99", 'Water Data'!S245))),"-")</f>
        <v>-</v>
      </c>
      <c r="T249" s="36" t="str">
        <f>IF(ISNUMBER('Water Data'!T245),IF('Water Data'!T245=-999,"NA",IF('Water Data'!T245&lt;1, "&lt;1", IF('Water Data'!T245&gt;99, "&gt;99", 'Water Data'!T245))),"-")</f>
        <v>-</v>
      </c>
      <c r="U249" s="36" t="str">
        <f>IF(ISNUMBER('Water Data'!U245),IF('Water Data'!U245=-999,"NA",IF('Water Data'!U245&lt;1, "&lt;1", IF('Water Data'!U245&gt;99, "&gt;99", 'Water Data'!U245))),"-")</f>
        <v>-</v>
      </c>
      <c r="V249" s="36" t="str">
        <f>IF(ISNUMBER('Water Data'!V245),IF('Water Data'!V245=-999,"NA",IF('Water Data'!V245&lt;1, "&lt;1", IF('Water Data'!V245&gt;99, "&gt;99", 'Water Data'!V245))),"-")</f>
        <v>-</v>
      </c>
      <c r="W249" s="36" t="str">
        <f>IF(ISNUMBER('Water Data'!W245),IF('Water Data'!W245=-999,"NA",IF('Water Data'!W245&lt;1, "&lt;1", IF('Water Data'!W245&gt;99, "&gt;99", 'Water Data'!W245))),"-")</f>
        <v>-</v>
      </c>
      <c r="X249" s="36" t="str">
        <f>IF(ISNUMBER('Water Data'!X245),IF('Water Data'!X245=-999,"NA",IF('Water Data'!X245&lt;1, "&lt;1", IF('Water Data'!X245&gt;99, "&gt;99", 'Water Data'!X245))),"-")</f>
        <v>-</v>
      </c>
      <c r="Y249" s="36" t="str">
        <f>IF(ISNUMBER('Water Data'!Y245),IF('Water Data'!Y245=-999,"NA",IF('Water Data'!Y245&lt;1, "&lt;1", IF('Water Data'!Y245&gt;99, "&gt;99", 'Water Data'!Y245))),"-")</f>
        <v>-</v>
      </c>
      <c r="Z249" s="7"/>
    </row>
    <row xmlns:x14ac="http://schemas.microsoft.com/office/spreadsheetml/2009/9/ac" r="250" hidden="true" x14ac:dyDescent="0.2">
      <c r="A250" s="37">
        <f>'Water Data'!A246</f>
        <v>0</v>
      </c>
      <c r="B250" s="5">
        <f>'Water Data'!B246</f>
        <v>0</v>
      </c>
      <c r="C250" s="48">
        <f>'Water Data'!C246</f>
        <v>0</v>
      </c>
      <c r="D250" s="8" t="str">
        <f>IF(ISNUMBER('Water Data'!D246),'Water Data'!D246,"-")</f>
        <v>-</v>
      </c>
      <c r="E250" s="8" t="str">
        <f>IF(ISNUMBER('Water Data'!E246),'Water Data'!E246,"-")</f>
        <v>-</v>
      </c>
      <c r="F250" s="8" t="str">
        <f>IF(ISNUMBER('Water Data'!F246),'Water Data'!F246,"-")</f>
        <v>-</v>
      </c>
      <c r="G250" s="8" t="str">
        <f>IF(ISNUMBER('Water Data'!G246),'Water Data'!G246,"-")</f>
        <v>-</v>
      </c>
      <c r="H250" s="36" t="str">
        <f>IF(ISNUMBER('Water Data'!H246),IF('Water Data'!H246=-999,"NA",IF('Water Data'!H246&lt;1, "&lt;1", IF('Water Data'!H246&gt;99, "&gt;99", 'Water Data'!H246))),"-")</f>
        <v>-</v>
      </c>
      <c r="I250" s="36" t="str">
        <f>IF(ISNUMBER('Water Data'!I246),IF('Water Data'!I246=-999,"NA",IF('Water Data'!I246&lt;1, "&lt;1", IF('Water Data'!I246&gt;99, "&gt;99", 'Water Data'!I246))),"-")</f>
        <v>-</v>
      </c>
      <c r="J250" s="36" t="str">
        <f>IF(ISNUMBER('Water Data'!J246),IF('Water Data'!J246=-999,"NA",IF('Water Data'!J246&lt;1, "&lt;1", IF('Water Data'!J246&gt;99, "&gt;99", 'Water Data'!J246))),"-")</f>
        <v>-</v>
      </c>
      <c r="K250" s="36" t="str">
        <f>IF(ISNUMBER('Water Data'!K246),IF('Water Data'!K246=-999,"NA",IF('Water Data'!K246&lt;1, "&lt;1", IF('Water Data'!K246&gt;99, "&gt;99", 'Water Data'!K246))),"-")</f>
        <v>-</v>
      </c>
      <c r="L250" s="36" t="str">
        <f>IF(ISNUMBER('Water Data'!L246),IF('Water Data'!L246=-999,"NA",IF('Water Data'!L246&lt;1, "&lt;1", IF('Water Data'!L246&gt;99, "&gt;99", 'Water Data'!L246))),"-")</f>
        <v>-</v>
      </c>
      <c r="M250" s="36" t="str">
        <f>IF(ISNUMBER('Water Data'!M246),IF('Water Data'!M246=-999,"NA",IF('Water Data'!M246&lt;1, "&lt;1", IF('Water Data'!M246&gt;99, "&gt;99", 'Water Data'!M246))),"-")</f>
        <v>-</v>
      </c>
      <c r="N250" s="36" t="str">
        <f>IF(ISNUMBER('Water Data'!N246),IF('Water Data'!N246=-999,"NA",IF('Water Data'!N246&lt;1, "&lt;1", IF('Water Data'!N246&gt;99, "&gt;99", 'Water Data'!N246))),"-")</f>
        <v>-</v>
      </c>
      <c r="O250" s="36" t="str">
        <f>IF(ISNUMBER('Water Data'!O246),IF('Water Data'!O246=-999,"NA",IF('Water Data'!O246&lt;1, "&lt;1", IF('Water Data'!O246&gt;99, "&gt;99", 'Water Data'!O246))),"-")</f>
        <v>-</v>
      </c>
      <c r="P250" s="36" t="str">
        <f>IF(ISNUMBER('Water Data'!P246),IF('Water Data'!P246=-999,"NA",IF('Water Data'!P246&lt;1, "&lt;1", IF('Water Data'!P246&gt;99, "&gt;99", 'Water Data'!P246))),"-")</f>
        <v>-</v>
      </c>
      <c r="Q250" s="36" t="str">
        <f>IF(ISNUMBER('Water Data'!Q246),IF('Water Data'!Q246=-999,"NA",IF('Water Data'!Q246&lt;1, "&lt;1", IF('Water Data'!Q246&gt;99, "&gt;99", 'Water Data'!Q246))),"-")</f>
        <v>-</v>
      </c>
      <c r="R250" s="36" t="str">
        <f>IF(ISNUMBER('Water Data'!R246),IF('Water Data'!R246=-999,"NA",IF('Water Data'!R246&lt;1, "&lt;1", IF('Water Data'!R246&gt;99, "&gt;99", 'Water Data'!R246))),"-")</f>
        <v>-</v>
      </c>
      <c r="S250" s="36" t="str">
        <f>IF(ISNUMBER('Water Data'!S246),IF('Water Data'!S246=-999,"NA",IF('Water Data'!S246&lt;1, "&lt;1", IF('Water Data'!S246&gt;99, "&gt;99", 'Water Data'!S246))),"-")</f>
        <v>-</v>
      </c>
      <c r="T250" s="36" t="str">
        <f>IF(ISNUMBER('Water Data'!T246),IF('Water Data'!T246=-999,"NA",IF('Water Data'!T246&lt;1, "&lt;1", IF('Water Data'!T246&gt;99, "&gt;99", 'Water Data'!T246))),"-")</f>
        <v>-</v>
      </c>
      <c r="U250" s="36" t="str">
        <f>IF(ISNUMBER('Water Data'!U246),IF('Water Data'!U246=-999,"NA",IF('Water Data'!U246&lt;1, "&lt;1", IF('Water Data'!U246&gt;99, "&gt;99", 'Water Data'!U246))),"-")</f>
        <v>-</v>
      </c>
      <c r="V250" s="36" t="str">
        <f>IF(ISNUMBER('Water Data'!V246),IF('Water Data'!V246=-999,"NA",IF('Water Data'!V246&lt;1, "&lt;1", IF('Water Data'!V246&gt;99, "&gt;99", 'Water Data'!V246))),"-")</f>
        <v>-</v>
      </c>
      <c r="W250" s="36" t="str">
        <f>IF(ISNUMBER('Water Data'!W246),IF('Water Data'!W246=-999,"NA",IF('Water Data'!W246&lt;1, "&lt;1", IF('Water Data'!W246&gt;99, "&gt;99", 'Water Data'!W246))),"-")</f>
        <v>-</v>
      </c>
      <c r="X250" s="36" t="str">
        <f>IF(ISNUMBER('Water Data'!X246),IF('Water Data'!X246=-999,"NA",IF('Water Data'!X246&lt;1, "&lt;1", IF('Water Data'!X246&gt;99, "&gt;99", 'Water Data'!X246))),"-")</f>
        <v>-</v>
      </c>
      <c r="Y250" s="36" t="str">
        <f>IF(ISNUMBER('Water Data'!Y246),IF('Water Data'!Y246=-999,"NA",IF('Water Data'!Y246&lt;1, "&lt;1", IF('Water Data'!Y246&gt;99, "&gt;99", 'Water Data'!Y246))),"-")</f>
        <v>-</v>
      </c>
      <c r="Z250" s="7"/>
    </row>
    <row xmlns:x14ac="http://schemas.microsoft.com/office/spreadsheetml/2009/9/ac" r="251" hidden="true" x14ac:dyDescent="0.2">
      <c r="A251" s="37">
        <f>'Water Data'!A247</f>
        <v>0</v>
      </c>
      <c r="B251" s="5">
        <f>'Water Data'!B247</f>
        <v>0</v>
      </c>
      <c r="C251" s="48">
        <f>'Water Data'!C247</f>
        <v>0</v>
      </c>
      <c r="D251" s="8" t="str">
        <f>IF(ISNUMBER('Water Data'!D247),'Water Data'!D247,"-")</f>
        <v>-</v>
      </c>
      <c r="E251" s="8" t="str">
        <f>IF(ISNUMBER('Water Data'!E247),'Water Data'!E247,"-")</f>
        <v>-</v>
      </c>
      <c r="F251" s="8" t="str">
        <f>IF(ISNUMBER('Water Data'!F247),'Water Data'!F247,"-")</f>
        <v>-</v>
      </c>
      <c r="G251" s="8" t="str">
        <f>IF(ISNUMBER('Water Data'!G247),'Water Data'!G247,"-")</f>
        <v>-</v>
      </c>
      <c r="H251" s="36" t="str">
        <f>IF(ISNUMBER('Water Data'!H247),IF('Water Data'!H247=-999,"NA",IF('Water Data'!H247&lt;1, "&lt;1", IF('Water Data'!H247&gt;99, "&gt;99", 'Water Data'!H247))),"-")</f>
        <v>-</v>
      </c>
      <c r="I251" s="36" t="str">
        <f>IF(ISNUMBER('Water Data'!I247),IF('Water Data'!I247=-999,"NA",IF('Water Data'!I247&lt;1, "&lt;1", IF('Water Data'!I247&gt;99, "&gt;99", 'Water Data'!I247))),"-")</f>
        <v>-</v>
      </c>
      <c r="J251" s="36" t="str">
        <f>IF(ISNUMBER('Water Data'!J247),IF('Water Data'!J247=-999,"NA",IF('Water Data'!J247&lt;1, "&lt;1", IF('Water Data'!J247&gt;99, "&gt;99", 'Water Data'!J247))),"-")</f>
        <v>-</v>
      </c>
      <c r="K251" s="36" t="str">
        <f>IF(ISNUMBER('Water Data'!K247),IF('Water Data'!K247=-999,"NA",IF('Water Data'!K247&lt;1, "&lt;1", IF('Water Data'!K247&gt;99, "&gt;99", 'Water Data'!K247))),"-")</f>
        <v>-</v>
      </c>
      <c r="L251" s="36" t="str">
        <f>IF(ISNUMBER('Water Data'!L247),IF('Water Data'!L247=-999,"NA",IF('Water Data'!L247&lt;1, "&lt;1", IF('Water Data'!L247&gt;99, "&gt;99", 'Water Data'!L247))),"-")</f>
        <v>-</v>
      </c>
      <c r="M251" s="36" t="str">
        <f>IF(ISNUMBER('Water Data'!M247),IF('Water Data'!M247=-999,"NA",IF('Water Data'!M247&lt;1, "&lt;1", IF('Water Data'!M247&gt;99, "&gt;99", 'Water Data'!M247))),"-")</f>
        <v>-</v>
      </c>
      <c r="N251" s="36" t="str">
        <f>IF(ISNUMBER('Water Data'!N247),IF('Water Data'!N247=-999,"NA",IF('Water Data'!N247&lt;1, "&lt;1", IF('Water Data'!N247&gt;99, "&gt;99", 'Water Data'!N247))),"-")</f>
        <v>-</v>
      </c>
      <c r="O251" s="36" t="str">
        <f>IF(ISNUMBER('Water Data'!O247),IF('Water Data'!O247=-999,"NA",IF('Water Data'!O247&lt;1, "&lt;1", IF('Water Data'!O247&gt;99, "&gt;99", 'Water Data'!O247))),"-")</f>
        <v>-</v>
      </c>
      <c r="P251" s="36" t="str">
        <f>IF(ISNUMBER('Water Data'!P247),IF('Water Data'!P247=-999,"NA",IF('Water Data'!P247&lt;1, "&lt;1", IF('Water Data'!P247&gt;99, "&gt;99", 'Water Data'!P247))),"-")</f>
        <v>-</v>
      </c>
      <c r="Q251" s="36" t="str">
        <f>IF(ISNUMBER('Water Data'!Q247),IF('Water Data'!Q247=-999,"NA",IF('Water Data'!Q247&lt;1, "&lt;1", IF('Water Data'!Q247&gt;99, "&gt;99", 'Water Data'!Q247))),"-")</f>
        <v>-</v>
      </c>
      <c r="R251" s="36" t="str">
        <f>IF(ISNUMBER('Water Data'!R247),IF('Water Data'!R247=-999,"NA",IF('Water Data'!R247&lt;1, "&lt;1", IF('Water Data'!R247&gt;99, "&gt;99", 'Water Data'!R247))),"-")</f>
        <v>-</v>
      </c>
      <c r="S251" s="36" t="str">
        <f>IF(ISNUMBER('Water Data'!S247),IF('Water Data'!S247=-999,"NA",IF('Water Data'!S247&lt;1, "&lt;1", IF('Water Data'!S247&gt;99, "&gt;99", 'Water Data'!S247))),"-")</f>
        <v>-</v>
      </c>
      <c r="T251" s="36" t="str">
        <f>IF(ISNUMBER('Water Data'!T247),IF('Water Data'!T247=-999,"NA",IF('Water Data'!T247&lt;1, "&lt;1", IF('Water Data'!T247&gt;99, "&gt;99", 'Water Data'!T247))),"-")</f>
        <v>-</v>
      </c>
      <c r="U251" s="36" t="str">
        <f>IF(ISNUMBER('Water Data'!U247),IF('Water Data'!U247=-999,"NA",IF('Water Data'!U247&lt;1, "&lt;1", IF('Water Data'!U247&gt;99, "&gt;99", 'Water Data'!U247))),"-")</f>
        <v>-</v>
      </c>
      <c r="V251" s="36" t="str">
        <f>IF(ISNUMBER('Water Data'!V247),IF('Water Data'!V247=-999,"NA",IF('Water Data'!V247&lt;1, "&lt;1", IF('Water Data'!V247&gt;99, "&gt;99", 'Water Data'!V247))),"-")</f>
        <v>-</v>
      </c>
      <c r="W251" s="36" t="str">
        <f>IF(ISNUMBER('Water Data'!W247),IF('Water Data'!W247=-999,"NA",IF('Water Data'!W247&lt;1, "&lt;1", IF('Water Data'!W247&gt;99, "&gt;99", 'Water Data'!W247))),"-")</f>
        <v>-</v>
      </c>
      <c r="X251" s="36" t="str">
        <f>IF(ISNUMBER('Water Data'!X247),IF('Water Data'!X247=-999,"NA",IF('Water Data'!X247&lt;1, "&lt;1", IF('Water Data'!X247&gt;99, "&gt;99", 'Water Data'!X247))),"-")</f>
        <v>-</v>
      </c>
      <c r="Y251" s="36" t="str">
        <f>IF(ISNUMBER('Water Data'!Y247),IF('Water Data'!Y247=-999,"NA",IF('Water Data'!Y247&lt;1, "&lt;1", IF('Water Data'!Y247&gt;99, "&gt;99", 'Water Data'!Y247))),"-")</f>
        <v>-</v>
      </c>
      <c r="Z251" s="7"/>
    </row>
    <row xmlns:x14ac="http://schemas.microsoft.com/office/spreadsheetml/2009/9/ac" r="252" hidden="true" x14ac:dyDescent="0.2">
      <c r="A252" s="37">
        <f>'Water Data'!A248</f>
        <v>0</v>
      </c>
      <c r="B252" s="5">
        <f>'Water Data'!B248</f>
        <v>0</v>
      </c>
      <c r="C252" s="48">
        <f>'Water Data'!C248</f>
        <v>0</v>
      </c>
      <c r="D252" s="8" t="str">
        <f>IF(ISNUMBER('Water Data'!D248),'Water Data'!D248,"-")</f>
        <v>-</v>
      </c>
      <c r="E252" s="8" t="str">
        <f>IF(ISNUMBER('Water Data'!E248),'Water Data'!E248,"-")</f>
        <v>-</v>
      </c>
      <c r="F252" s="8" t="str">
        <f>IF(ISNUMBER('Water Data'!F248),'Water Data'!F248,"-")</f>
        <v>-</v>
      </c>
      <c r="G252" s="8" t="str">
        <f>IF(ISNUMBER('Water Data'!G248),'Water Data'!G248,"-")</f>
        <v>-</v>
      </c>
      <c r="H252" s="36" t="str">
        <f>IF(ISNUMBER('Water Data'!H248),IF('Water Data'!H248=-999,"NA",IF('Water Data'!H248&lt;1, "&lt;1", IF('Water Data'!H248&gt;99, "&gt;99", 'Water Data'!H248))),"-")</f>
        <v>-</v>
      </c>
      <c r="I252" s="36" t="str">
        <f>IF(ISNUMBER('Water Data'!I248),IF('Water Data'!I248=-999,"NA",IF('Water Data'!I248&lt;1, "&lt;1", IF('Water Data'!I248&gt;99, "&gt;99", 'Water Data'!I248))),"-")</f>
        <v>-</v>
      </c>
      <c r="J252" s="36" t="str">
        <f>IF(ISNUMBER('Water Data'!J248),IF('Water Data'!J248=-999,"NA",IF('Water Data'!J248&lt;1, "&lt;1", IF('Water Data'!J248&gt;99, "&gt;99", 'Water Data'!J248))),"-")</f>
        <v>-</v>
      </c>
      <c r="K252" s="36" t="str">
        <f>IF(ISNUMBER('Water Data'!K248),IF('Water Data'!K248=-999,"NA",IF('Water Data'!K248&lt;1, "&lt;1", IF('Water Data'!K248&gt;99, "&gt;99", 'Water Data'!K248))),"-")</f>
        <v>-</v>
      </c>
      <c r="L252" s="36" t="str">
        <f>IF(ISNUMBER('Water Data'!L248),IF('Water Data'!L248=-999,"NA",IF('Water Data'!L248&lt;1, "&lt;1", IF('Water Data'!L248&gt;99, "&gt;99", 'Water Data'!L248))),"-")</f>
        <v>-</v>
      </c>
      <c r="M252" s="36" t="str">
        <f>IF(ISNUMBER('Water Data'!M248),IF('Water Data'!M248=-999,"NA",IF('Water Data'!M248&lt;1, "&lt;1", IF('Water Data'!M248&gt;99, "&gt;99", 'Water Data'!M248))),"-")</f>
        <v>-</v>
      </c>
      <c r="N252" s="36" t="str">
        <f>IF(ISNUMBER('Water Data'!N248),IF('Water Data'!N248=-999,"NA",IF('Water Data'!N248&lt;1, "&lt;1", IF('Water Data'!N248&gt;99, "&gt;99", 'Water Data'!N248))),"-")</f>
        <v>-</v>
      </c>
      <c r="O252" s="36" t="str">
        <f>IF(ISNUMBER('Water Data'!O248),IF('Water Data'!O248=-999,"NA",IF('Water Data'!O248&lt;1, "&lt;1", IF('Water Data'!O248&gt;99, "&gt;99", 'Water Data'!O248))),"-")</f>
        <v>-</v>
      </c>
      <c r="P252" s="36" t="str">
        <f>IF(ISNUMBER('Water Data'!P248),IF('Water Data'!P248=-999,"NA",IF('Water Data'!P248&lt;1, "&lt;1", IF('Water Data'!P248&gt;99, "&gt;99", 'Water Data'!P248))),"-")</f>
        <v>-</v>
      </c>
      <c r="Q252" s="36" t="str">
        <f>IF(ISNUMBER('Water Data'!Q248),IF('Water Data'!Q248=-999,"NA",IF('Water Data'!Q248&lt;1, "&lt;1", IF('Water Data'!Q248&gt;99, "&gt;99", 'Water Data'!Q248))),"-")</f>
        <v>-</v>
      </c>
      <c r="R252" s="36" t="str">
        <f>IF(ISNUMBER('Water Data'!R248),IF('Water Data'!R248=-999,"NA",IF('Water Data'!R248&lt;1, "&lt;1", IF('Water Data'!R248&gt;99, "&gt;99", 'Water Data'!R248))),"-")</f>
        <v>-</v>
      </c>
      <c r="S252" s="36" t="str">
        <f>IF(ISNUMBER('Water Data'!S248),IF('Water Data'!S248=-999,"NA",IF('Water Data'!S248&lt;1, "&lt;1", IF('Water Data'!S248&gt;99, "&gt;99", 'Water Data'!S248))),"-")</f>
        <v>-</v>
      </c>
      <c r="T252" s="36" t="str">
        <f>IF(ISNUMBER('Water Data'!T248),IF('Water Data'!T248=-999,"NA",IF('Water Data'!T248&lt;1, "&lt;1", IF('Water Data'!T248&gt;99, "&gt;99", 'Water Data'!T248))),"-")</f>
        <v>-</v>
      </c>
      <c r="U252" s="36" t="str">
        <f>IF(ISNUMBER('Water Data'!U248),IF('Water Data'!U248=-999,"NA",IF('Water Data'!U248&lt;1, "&lt;1", IF('Water Data'!U248&gt;99, "&gt;99", 'Water Data'!U248))),"-")</f>
        <v>-</v>
      </c>
      <c r="V252" s="36" t="str">
        <f>IF(ISNUMBER('Water Data'!V248),IF('Water Data'!V248=-999,"NA",IF('Water Data'!V248&lt;1, "&lt;1", IF('Water Data'!V248&gt;99, "&gt;99", 'Water Data'!V248))),"-")</f>
        <v>-</v>
      </c>
      <c r="W252" s="36" t="str">
        <f>IF(ISNUMBER('Water Data'!W248),IF('Water Data'!W248=-999,"NA",IF('Water Data'!W248&lt;1, "&lt;1", IF('Water Data'!W248&gt;99, "&gt;99", 'Water Data'!W248))),"-")</f>
        <v>-</v>
      </c>
      <c r="X252" s="36" t="str">
        <f>IF(ISNUMBER('Water Data'!X248),IF('Water Data'!X248=-999,"NA",IF('Water Data'!X248&lt;1, "&lt;1", IF('Water Data'!X248&gt;99, "&gt;99", 'Water Data'!X248))),"-")</f>
        <v>-</v>
      </c>
      <c r="Y252" s="36" t="str">
        <f>IF(ISNUMBER('Water Data'!Y248),IF('Water Data'!Y248=-999,"NA",IF('Water Data'!Y248&lt;1, "&lt;1", IF('Water Data'!Y248&gt;99, "&gt;99", 'Water Data'!Y248))),"-")</f>
        <v>-</v>
      </c>
      <c r="Z252" s="7"/>
    </row>
    <row xmlns:x14ac="http://schemas.microsoft.com/office/spreadsheetml/2009/9/ac" r="253" hidden="true" x14ac:dyDescent="0.2">
      <c r="A253" s="37">
        <f>'Water Data'!A249</f>
        <v>0</v>
      </c>
      <c r="B253" s="5">
        <f>'Water Data'!B249</f>
        <v>0</v>
      </c>
      <c r="C253" s="48">
        <f>'Water Data'!C249</f>
        <v>0</v>
      </c>
      <c r="D253" s="8" t="str">
        <f>IF(ISNUMBER('Water Data'!D249),'Water Data'!D249,"-")</f>
        <v>-</v>
      </c>
      <c r="E253" s="8" t="str">
        <f>IF(ISNUMBER('Water Data'!E249),'Water Data'!E249,"-")</f>
        <v>-</v>
      </c>
      <c r="F253" s="8" t="str">
        <f>IF(ISNUMBER('Water Data'!F249),'Water Data'!F249,"-")</f>
        <v>-</v>
      </c>
      <c r="G253" s="8" t="str">
        <f>IF(ISNUMBER('Water Data'!G249),'Water Data'!G249,"-")</f>
        <v>-</v>
      </c>
      <c r="H253" s="36" t="str">
        <f>IF(ISNUMBER('Water Data'!H249),IF('Water Data'!H249=-999,"NA",IF('Water Data'!H249&lt;1, "&lt;1", IF('Water Data'!H249&gt;99, "&gt;99", 'Water Data'!H249))),"-")</f>
        <v>-</v>
      </c>
      <c r="I253" s="36" t="str">
        <f>IF(ISNUMBER('Water Data'!I249),IF('Water Data'!I249=-999,"NA",IF('Water Data'!I249&lt;1, "&lt;1", IF('Water Data'!I249&gt;99, "&gt;99", 'Water Data'!I249))),"-")</f>
        <v>-</v>
      </c>
      <c r="J253" s="36" t="str">
        <f>IF(ISNUMBER('Water Data'!J249),IF('Water Data'!J249=-999,"NA",IF('Water Data'!J249&lt;1, "&lt;1", IF('Water Data'!J249&gt;99, "&gt;99", 'Water Data'!J249))),"-")</f>
        <v>-</v>
      </c>
      <c r="K253" s="36" t="str">
        <f>IF(ISNUMBER('Water Data'!K249),IF('Water Data'!K249=-999,"NA",IF('Water Data'!K249&lt;1, "&lt;1", IF('Water Data'!K249&gt;99, "&gt;99", 'Water Data'!K249))),"-")</f>
        <v>-</v>
      </c>
      <c r="L253" s="36" t="str">
        <f>IF(ISNUMBER('Water Data'!L249),IF('Water Data'!L249=-999,"NA",IF('Water Data'!L249&lt;1, "&lt;1", IF('Water Data'!L249&gt;99, "&gt;99", 'Water Data'!L249))),"-")</f>
        <v>-</v>
      </c>
      <c r="M253" s="36" t="str">
        <f>IF(ISNUMBER('Water Data'!M249),IF('Water Data'!M249=-999,"NA",IF('Water Data'!M249&lt;1, "&lt;1", IF('Water Data'!M249&gt;99, "&gt;99", 'Water Data'!M249))),"-")</f>
        <v>-</v>
      </c>
      <c r="N253" s="36" t="str">
        <f>IF(ISNUMBER('Water Data'!N249),IF('Water Data'!N249=-999,"NA",IF('Water Data'!N249&lt;1, "&lt;1", IF('Water Data'!N249&gt;99, "&gt;99", 'Water Data'!N249))),"-")</f>
        <v>-</v>
      </c>
      <c r="O253" s="36" t="str">
        <f>IF(ISNUMBER('Water Data'!O249),IF('Water Data'!O249=-999,"NA",IF('Water Data'!O249&lt;1, "&lt;1", IF('Water Data'!O249&gt;99, "&gt;99", 'Water Data'!O249))),"-")</f>
        <v>-</v>
      </c>
      <c r="P253" s="36" t="str">
        <f>IF(ISNUMBER('Water Data'!P249),IF('Water Data'!P249=-999,"NA",IF('Water Data'!P249&lt;1, "&lt;1", IF('Water Data'!P249&gt;99, "&gt;99", 'Water Data'!P249))),"-")</f>
        <v>-</v>
      </c>
      <c r="Q253" s="36" t="str">
        <f>IF(ISNUMBER('Water Data'!Q249),IF('Water Data'!Q249=-999,"NA",IF('Water Data'!Q249&lt;1, "&lt;1", IF('Water Data'!Q249&gt;99, "&gt;99", 'Water Data'!Q249))),"-")</f>
        <v>-</v>
      </c>
      <c r="R253" s="36" t="str">
        <f>IF(ISNUMBER('Water Data'!R249),IF('Water Data'!R249=-999,"NA",IF('Water Data'!R249&lt;1, "&lt;1", IF('Water Data'!R249&gt;99, "&gt;99", 'Water Data'!R249))),"-")</f>
        <v>-</v>
      </c>
      <c r="S253" s="36" t="str">
        <f>IF(ISNUMBER('Water Data'!S249),IF('Water Data'!S249=-999,"NA",IF('Water Data'!S249&lt;1, "&lt;1", IF('Water Data'!S249&gt;99, "&gt;99", 'Water Data'!S249))),"-")</f>
        <v>-</v>
      </c>
      <c r="T253" s="36" t="str">
        <f>IF(ISNUMBER('Water Data'!T249),IF('Water Data'!T249=-999,"NA",IF('Water Data'!T249&lt;1, "&lt;1", IF('Water Data'!T249&gt;99, "&gt;99", 'Water Data'!T249))),"-")</f>
        <v>-</v>
      </c>
      <c r="U253" s="36" t="str">
        <f>IF(ISNUMBER('Water Data'!U249),IF('Water Data'!U249=-999,"NA",IF('Water Data'!U249&lt;1, "&lt;1", IF('Water Data'!U249&gt;99, "&gt;99", 'Water Data'!U249))),"-")</f>
        <v>-</v>
      </c>
      <c r="V253" s="36" t="str">
        <f>IF(ISNUMBER('Water Data'!V249),IF('Water Data'!V249=-999,"NA",IF('Water Data'!V249&lt;1, "&lt;1", IF('Water Data'!V249&gt;99, "&gt;99", 'Water Data'!V249))),"-")</f>
        <v>-</v>
      </c>
      <c r="W253" s="36" t="str">
        <f>IF(ISNUMBER('Water Data'!W249),IF('Water Data'!W249=-999,"NA",IF('Water Data'!W249&lt;1, "&lt;1", IF('Water Data'!W249&gt;99, "&gt;99", 'Water Data'!W249))),"-")</f>
        <v>-</v>
      </c>
      <c r="X253" s="36" t="str">
        <f>IF(ISNUMBER('Water Data'!X249),IF('Water Data'!X249=-999,"NA",IF('Water Data'!X249&lt;1, "&lt;1", IF('Water Data'!X249&gt;99, "&gt;99", 'Water Data'!X249))),"-")</f>
        <v>-</v>
      </c>
      <c r="Y253" s="36" t="str">
        <f>IF(ISNUMBER('Water Data'!Y249),IF('Water Data'!Y249=-999,"NA",IF('Water Data'!Y249&lt;1, "&lt;1", IF('Water Data'!Y249&gt;99, "&gt;99", 'Water Data'!Y249))),"-")</f>
        <v>-</v>
      </c>
      <c r="Z253" s="7"/>
    </row>
    <row xmlns:x14ac="http://schemas.microsoft.com/office/spreadsheetml/2009/9/ac" r="254" hidden="true" x14ac:dyDescent="0.2">
      <c r="A254" s="37">
        <f>'Water Data'!A250</f>
        <v>0</v>
      </c>
      <c r="B254" s="5">
        <f>'Water Data'!B250</f>
        <v>0</v>
      </c>
      <c r="C254" s="48">
        <f>'Water Data'!C250</f>
        <v>0</v>
      </c>
      <c r="D254" s="8" t="str">
        <f>IF(ISNUMBER('Water Data'!D250),'Water Data'!D250,"-")</f>
        <v>-</v>
      </c>
      <c r="E254" s="8" t="str">
        <f>IF(ISNUMBER('Water Data'!E250),'Water Data'!E250,"-")</f>
        <v>-</v>
      </c>
      <c r="F254" s="8" t="str">
        <f>IF(ISNUMBER('Water Data'!F250),'Water Data'!F250,"-")</f>
        <v>-</v>
      </c>
      <c r="G254" s="8" t="str">
        <f>IF(ISNUMBER('Water Data'!G250),'Water Data'!G250,"-")</f>
        <v>-</v>
      </c>
      <c r="H254" s="36" t="str">
        <f>IF(ISNUMBER('Water Data'!H250),IF('Water Data'!H250=-999,"NA",IF('Water Data'!H250&lt;1, "&lt;1", IF('Water Data'!H250&gt;99, "&gt;99", 'Water Data'!H250))),"-")</f>
        <v>-</v>
      </c>
      <c r="I254" s="36" t="str">
        <f>IF(ISNUMBER('Water Data'!I250),IF('Water Data'!I250=-999,"NA",IF('Water Data'!I250&lt;1, "&lt;1", IF('Water Data'!I250&gt;99, "&gt;99", 'Water Data'!I250))),"-")</f>
        <v>-</v>
      </c>
      <c r="J254" s="36" t="str">
        <f>IF(ISNUMBER('Water Data'!J250),IF('Water Data'!J250=-999,"NA",IF('Water Data'!J250&lt;1, "&lt;1", IF('Water Data'!J250&gt;99, "&gt;99", 'Water Data'!J250))),"-")</f>
        <v>-</v>
      </c>
      <c r="K254" s="36" t="str">
        <f>IF(ISNUMBER('Water Data'!K250),IF('Water Data'!K250=-999,"NA",IF('Water Data'!K250&lt;1, "&lt;1", IF('Water Data'!K250&gt;99, "&gt;99", 'Water Data'!K250))),"-")</f>
        <v>-</v>
      </c>
      <c r="L254" s="36" t="str">
        <f>IF(ISNUMBER('Water Data'!L250),IF('Water Data'!L250=-999,"NA",IF('Water Data'!L250&lt;1, "&lt;1", IF('Water Data'!L250&gt;99, "&gt;99", 'Water Data'!L250))),"-")</f>
        <v>-</v>
      </c>
      <c r="M254" s="36" t="str">
        <f>IF(ISNUMBER('Water Data'!M250),IF('Water Data'!M250=-999,"NA",IF('Water Data'!M250&lt;1, "&lt;1", IF('Water Data'!M250&gt;99, "&gt;99", 'Water Data'!M250))),"-")</f>
        <v>-</v>
      </c>
      <c r="N254" s="36" t="str">
        <f>IF(ISNUMBER('Water Data'!N250),IF('Water Data'!N250=-999,"NA",IF('Water Data'!N250&lt;1, "&lt;1", IF('Water Data'!N250&gt;99, "&gt;99", 'Water Data'!N250))),"-")</f>
        <v>-</v>
      </c>
      <c r="O254" s="36" t="str">
        <f>IF(ISNUMBER('Water Data'!O250),IF('Water Data'!O250=-999,"NA",IF('Water Data'!O250&lt;1, "&lt;1", IF('Water Data'!O250&gt;99, "&gt;99", 'Water Data'!O250))),"-")</f>
        <v>-</v>
      </c>
      <c r="P254" s="36" t="str">
        <f>IF(ISNUMBER('Water Data'!P250),IF('Water Data'!P250=-999,"NA",IF('Water Data'!P250&lt;1, "&lt;1", IF('Water Data'!P250&gt;99, "&gt;99", 'Water Data'!P250))),"-")</f>
        <v>-</v>
      </c>
      <c r="Q254" s="36" t="str">
        <f>IF(ISNUMBER('Water Data'!Q250),IF('Water Data'!Q250=-999,"NA",IF('Water Data'!Q250&lt;1, "&lt;1", IF('Water Data'!Q250&gt;99, "&gt;99", 'Water Data'!Q250))),"-")</f>
        <v>-</v>
      </c>
      <c r="R254" s="36" t="str">
        <f>IF(ISNUMBER('Water Data'!R250),IF('Water Data'!R250=-999,"NA",IF('Water Data'!R250&lt;1, "&lt;1", IF('Water Data'!R250&gt;99, "&gt;99", 'Water Data'!R250))),"-")</f>
        <v>-</v>
      </c>
      <c r="S254" s="36" t="str">
        <f>IF(ISNUMBER('Water Data'!S250),IF('Water Data'!S250=-999,"NA",IF('Water Data'!S250&lt;1, "&lt;1", IF('Water Data'!S250&gt;99, "&gt;99", 'Water Data'!S250))),"-")</f>
        <v>-</v>
      </c>
      <c r="T254" s="36" t="str">
        <f>IF(ISNUMBER('Water Data'!T250),IF('Water Data'!T250=-999,"NA",IF('Water Data'!T250&lt;1, "&lt;1", IF('Water Data'!T250&gt;99, "&gt;99", 'Water Data'!T250))),"-")</f>
        <v>-</v>
      </c>
      <c r="U254" s="36" t="str">
        <f>IF(ISNUMBER('Water Data'!U250),IF('Water Data'!U250=-999,"NA",IF('Water Data'!U250&lt;1, "&lt;1", IF('Water Data'!U250&gt;99, "&gt;99", 'Water Data'!U250))),"-")</f>
        <v>-</v>
      </c>
      <c r="V254" s="36" t="str">
        <f>IF(ISNUMBER('Water Data'!V250),IF('Water Data'!V250=-999,"NA",IF('Water Data'!V250&lt;1, "&lt;1", IF('Water Data'!V250&gt;99, "&gt;99", 'Water Data'!V250))),"-")</f>
        <v>-</v>
      </c>
      <c r="W254" s="36" t="str">
        <f>IF(ISNUMBER('Water Data'!W250),IF('Water Data'!W250=-999,"NA",IF('Water Data'!W250&lt;1, "&lt;1", IF('Water Data'!W250&gt;99, "&gt;99", 'Water Data'!W250))),"-")</f>
        <v>-</v>
      </c>
      <c r="X254" s="36" t="str">
        <f>IF(ISNUMBER('Water Data'!X250),IF('Water Data'!X250=-999,"NA",IF('Water Data'!X250&lt;1, "&lt;1", IF('Water Data'!X250&gt;99, "&gt;99", 'Water Data'!X250))),"-")</f>
        <v>-</v>
      </c>
      <c r="Y254" s="36" t="str">
        <f>IF(ISNUMBER('Water Data'!Y250),IF('Water Data'!Y250=-999,"NA",IF('Water Data'!Y250&lt;1, "&lt;1", IF('Water Data'!Y250&gt;99, "&gt;99", 'Water Data'!Y250))),"-")</f>
        <v>-</v>
      </c>
      <c r="Z254" s="7"/>
    </row>
    <row xmlns:x14ac="http://schemas.microsoft.com/office/spreadsheetml/2009/9/ac" r="255" hidden="true" x14ac:dyDescent="0.2">
      <c r="A255" s="37">
        <f>'Water Data'!A251</f>
        <v>0</v>
      </c>
      <c r="B255" s="5">
        <f>'Water Data'!B251</f>
        <v>0</v>
      </c>
      <c r="C255" s="48">
        <f>'Water Data'!C251</f>
        <v>0</v>
      </c>
      <c r="D255" s="8" t="str">
        <f>IF(ISNUMBER('Water Data'!D251),'Water Data'!D251,"-")</f>
        <v>-</v>
      </c>
      <c r="E255" s="8" t="str">
        <f>IF(ISNUMBER('Water Data'!E251),'Water Data'!E251,"-")</f>
        <v>-</v>
      </c>
      <c r="F255" s="8" t="str">
        <f>IF(ISNUMBER('Water Data'!F251),'Water Data'!F251,"-")</f>
        <v>-</v>
      </c>
      <c r="G255" s="8" t="str">
        <f>IF(ISNUMBER('Water Data'!G251),'Water Data'!G251,"-")</f>
        <v>-</v>
      </c>
      <c r="H255" s="36" t="str">
        <f>IF(ISNUMBER('Water Data'!H251),IF('Water Data'!H251=-999,"NA",IF('Water Data'!H251&lt;1, "&lt;1", IF('Water Data'!H251&gt;99, "&gt;99", 'Water Data'!H251))),"-")</f>
        <v>-</v>
      </c>
      <c r="I255" s="36" t="str">
        <f>IF(ISNUMBER('Water Data'!I251),IF('Water Data'!I251=-999,"NA",IF('Water Data'!I251&lt;1, "&lt;1", IF('Water Data'!I251&gt;99, "&gt;99", 'Water Data'!I251))),"-")</f>
        <v>-</v>
      </c>
      <c r="J255" s="36" t="str">
        <f>IF(ISNUMBER('Water Data'!J251),IF('Water Data'!J251=-999,"NA",IF('Water Data'!J251&lt;1, "&lt;1", IF('Water Data'!J251&gt;99, "&gt;99", 'Water Data'!J251))),"-")</f>
        <v>-</v>
      </c>
      <c r="K255" s="36" t="str">
        <f>IF(ISNUMBER('Water Data'!K251),IF('Water Data'!K251=-999,"NA",IF('Water Data'!K251&lt;1, "&lt;1", IF('Water Data'!K251&gt;99, "&gt;99", 'Water Data'!K251))),"-")</f>
        <v>-</v>
      </c>
      <c r="L255" s="36" t="str">
        <f>IF(ISNUMBER('Water Data'!L251),IF('Water Data'!L251=-999,"NA",IF('Water Data'!L251&lt;1, "&lt;1", IF('Water Data'!L251&gt;99, "&gt;99", 'Water Data'!L251))),"-")</f>
        <v>-</v>
      </c>
      <c r="M255" s="36" t="str">
        <f>IF(ISNUMBER('Water Data'!M251),IF('Water Data'!M251=-999,"NA",IF('Water Data'!M251&lt;1, "&lt;1", IF('Water Data'!M251&gt;99, "&gt;99", 'Water Data'!M251))),"-")</f>
        <v>-</v>
      </c>
      <c r="N255" s="36" t="str">
        <f>IF(ISNUMBER('Water Data'!N251),IF('Water Data'!N251=-999,"NA",IF('Water Data'!N251&lt;1, "&lt;1", IF('Water Data'!N251&gt;99, "&gt;99", 'Water Data'!N251))),"-")</f>
        <v>-</v>
      </c>
      <c r="O255" s="36" t="str">
        <f>IF(ISNUMBER('Water Data'!O251),IF('Water Data'!O251=-999,"NA",IF('Water Data'!O251&lt;1, "&lt;1", IF('Water Data'!O251&gt;99, "&gt;99", 'Water Data'!O251))),"-")</f>
        <v>-</v>
      </c>
      <c r="P255" s="36" t="str">
        <f>IF(ISNUMBER('Water Data'!P251),IF('Water Data'!P251=-999,"NA",IF('Water Data'!P251&lt;1, "&lt;1", IF('Water Data'!P251&gt;99, "&gt;99", 'Water Data'!P251))),"-")</f>
        <v>-</v>
      </c>
      <c r="Q255" s="36" t="str">
        <f>IF(ISNUMBER('Water Data'!Q251),IF('Water Data'!Q251=-999,"NA",IF('Water Data'!Q251&lt;1, "&lt;1", IF('Water Data'!Q251&gt;99, "&gt;99", 'Water Data'!Q251))),"-")</f>
        <v>-</v>
      </c>
      <c r="R255" s="36" t="str">
        <f>IF(ISNUMBER('Water Data'!R251),IF('Water Data'!R251=-999,"NA",IF('Water Data'!R251&lt;1, "&lt;1", IF('Water Data'!R251&gt;99, "&gt;99", 'Water Data'!R251))),"-")</f>
        <v>-</v>
      </c>
      <c r="S255" s="36" t="str">
        <f>IF(ISNUMBER('Water Data'!S251),IF('Water Data'!S251=-999,"NA",IF('Water Data'!S251&lt;1, "&lt;1", IF('Water Data'!S251&gt;99, "&gt;99", 'Water Data'!S251))),"-")</f>
        <v>-</v>
      </c>
      <c r="T255" s="36" t="str">
        <f>IF(ISNUMBER('Water Data'!T251),IF('Water Data'!T251=-999,"NA",IF('Water Data'!T251&lt;1, "&lt;1", IF('Water Data'!T251&gt;99, "&gt;99", 'Water Data'!T251))),"-")</f>
        <v>-</v>
      </c>
      <c r="U255" s="36" t="str">
        <f>IF(ISNUMBER('Water Data'!U251),IF('Water Data'!U251=-999,"NA",IF('Water Data'!U251&lt;1, "&lt;1", IF('Water Data'!U251&gt;99, "&gt;99", 'Water Data'!U251))),"-")</f>
        <v>-</v>
      </c>
      <c r="V255" s="36" t="str">
        <f>IF(ISNUMBER('Water Data'!V251),IF('Water Data'!V251=-999,"NA",IF('Water Data'!V251&lt;1, "&lt;1", IF('Water Data'!V251&gt;99, "&gt;99", 'Water Data'!V251))),"-")</f>
        <v>-</v>
      </c>
      <c r="W255" s="36" t="str">
        <f>IF(ISNUMBER('Water Data'!W251),IF('Water Data'!W251=-999,"NA",IF('Water Data'!W251&lt;1, "&lt;1", IF('Water Data'!W251&gt;99, "&gt;99", 'Water Data'!W251))),"-")</f>
        <v>-</v>
      </c>
      <c r="X255" s="36" t="str">
        <f>IF(ISNUMBER('Water Data'!X251),IF('Water Data'!X251=-999,"NA",IF('Water Data'!X251&lt;1, "&lt;1", IF('Water Data'!X251&gt;99, "&gt;99", 'Water Data'!X251))),"-")</f>
        <v>-</v>
      </c>
      <c r="Y255" s="36" t="str">
        <f>IF(ISNUMBER('Water Data'!Y251),IF('Water Data'!Y251=-999,"NA",IF('Water Data'!Y251&lt;1, "&lt;1", IF('Water Data'!Y251&gt;99, "&gt;99", 'Water Data'!Y251))),"-")</f>
        <v>-</v>
      </c>
      <c r="Z255" s="7"/>
    </row>
    <row xmlns:x14ac="http://schemas.microsoft.com/office/spreadsheetml/2009/9/ac" r="256" hidden="true" x14ac:dyDescent="0.2">
      <c r="A256" s="37">
        <f>'Water Data'!A252</f>
        <v>0</v>
      </c>
      <c r="B256" s="5">
        <f>'Water Data'!B252</f>
        <v>0</v>
      </c>
      <c r="C256" s="48">
        <f>'Water Data'!C252</f>
        <v>0</v>
      </c>
      <c r="D256" s="8" t="str">
        <f>IF(ISNUMBER('Water Data'!D252),'Water Data'!D252,"-")</f>
        <v>-</v>
      </c>
      <c r="E256" s="8" t="str">
        <f>IF(ISNUMBER('Water Data'!E252),'Water Data'!E252,"-")</f>
        <v>-</v>
      </c>
      <c r="F256" s="8" t="str">
        <f>IF(ISNUMBER('Water Data'!F252),'Water Data'!F252,"-")</f>
        <v>-</v>
      </c>
      <c r="G256" s="8" t="str">
        <f>IF(ISNUMBER('Water Data'!G252),'Water Data'!G252,"-")</f>
        <v>-</v>
      </c>
      <c r="H256" s="36" t="str">
        <f>IF(ISNUMBER('Water Data'!H252),IF('Water Data'!H252=-999,"NA",IF('Water Data'!H252&lt;1, "&lt;1", IF('Water Data'!H252&gt;99, "&gt;99", 'Water Data'!H252))),"-")</f>
        <v>-</v>
      </c>
      <c r="I256" s="36" t="str">
        <f>IF(ISNUMBER('Water Data'!I252),IF('Water Data'!I252=-999,"NA",IF('Water Data'!I252&lt;1, "&lt;1", IF('Water Data'!I252&gt;99, "&gt;99", 'Water Data'!I252))),"-")</f>
        <v>-</v>
      </c>
      <c r="J256" s="36" t="str">
        <f>IF(ISNUMBER('Water Data'!J252),IF('Water Data'!J252=-999,"NA",IF('Water Data'!J252&lt;1, "&lt;1", IF('Water Data'!J252&gt;99, "&gt;99", 'Water Data'!J252))),"-")</f>
        <v>-</v>
      </c>
      <c r="K256" s="36" t="str">
        <f>IF(ISNUMBER('Water Data'!K252),IF('Water Data'!K252=-999,"NA",IF('Water Data'!K252&lt;1, "&lt;1", IF('Water Data'!K252&gt;99, "&gt;99", 'Water Data'!K252))),"-")</f>
        <v>-</v>
      </c>
      <c r="L256" s="36" t="str">
        <f>IF(ISNUMBER('Water Data'!L252),IF('Water Data'!L252=-999,"NA",IF('Water Data'!L252&lt;1, "&lt;1", IF('Water Data'!L252&gt;99, "&gt;99", 'Water Data'!L252))),"-")</f>
        <v>-</v>
      </c>
      <c r="M256" s="36" t="str">
        <f>IF(ISNUMBER('Water Data'!M252),IF('Water Data'!M252=-999,"NA",IF('Water Data'!M252&lt;1, "&lt;1", IF('Water Data'!M252&gt;99, "&gt;99", 'Water Data'!M252))),"-")</f>
        <v>-</v>
      </c>
      <c r="N256" s="36" t="str">
        <f>IF(ISNUMBER('Water Data'!N252),IF('Water Data'!N252=-999,"NA",IF('Water Data'!N252&lt;1, "&lt;1", IF('Water Data'!N252&gt;99, "&gt;99", 'Water Data'!N252))),"-")</f>
        <v>-</v>
      </c>
      <c r="O256" s="36" t="str">
        <f>IF(ISNUMBER('Water Data'!O252),IF('Water Data'!O252=-999,"NA",IF('Water Data'!O252&lt;1, "&lt;1", IF('Water Data'!O252&gt;99, "&gt;99", 'Water Data'!O252))),"-")</f>
        <v>-</v>
      </c>
      <c r="P256" s="36" t="str">
        <f>IF(ISNUMBER('Water Data'!P252),IF('Water Data'!P252=-999,"NA",IF('Water Data'!P252&lt;1, "&lt;1", IF('Water Data'!P252&gt;99, "&gt;99", 'Water Data'!P252))),"-")</f>
        <v>-</v>
      </c>
      <c r="Q256" s="36" t="str">
        <f>IF(ISNUMBER('Water Data'!Q252),IF('Water Data'!Q252=-999,"NA",IF('Water Data'!Q252&lt;1, "&lt;1", IF('Water Data'!Q252&gt;99, "&gt;99", 'Water Data'!Q252))),"-")</f>
        <v>-</v>
      </c>
      <c r="R256" s="36" t="str">
        <f>IF(ISNUMBER('Water Data'!R252),IF('Water Data'!R252=-999,"NA",IF('Water Data'!R252&lt;1, "&lt;1", IF('Water Data'!R252&gt;99, "&gt;99", 'Water Data'!R252))),"-")</f>
        <v>-</v>
      </c>
      <c r="S256" s="36" t="str">
        <f>IF(ISNUMBER('Water Data'!S252),IF('Water Data'!S252=-999,"NA",IF('Water Data'!S252&lt;1, "&lt;1", IF('Water Data'!S252&gt;99, "&gt;99", 'Water Data'!S252))),"-")</f>
        <v>-</v>
      </c>
      <c r="T256" s="36" t="str">
        <f>IF(ISNUMBER('Water Data'!T252),IF('Water Data'!T252=-999,"NA",IF('Water Data'!T252&lt;1, "&lt;1", IF('Water Data'!T252&gt;99, "&gt;99", 'Water Data'!T252))),"-")</f>
        <v>-</v>
      </c>
      <c r="U256" s="36" t="str">
        <f>IF(ISNUMBER('Water Data'!U252),IF('Water Data'!U252=-999,"NA",IF('Water Data'!U252&lt;1, "&lt;1", IF('Water Data'!U252&gt;99, "&gt;99", 'Water Data'!U252))),"-")</f>
        <v>-</v>
      </c>
      <c r="V256" s="36" t="str">
        <f>IF(ISNUMBER('Water Data'!V252),IF('Water Data'!V252=-999,"NA",IF('Water Data'!V252&lt;1, "&lt;1", IF('Water Data'!V252&gt;99, "&gt;99", 'Water Data'!V252))),"-")</f>
        <v>-</v>
      </c>
      <c r="W256" s="36" t="str">
        <f>IF(ISNUMBER('Water Data'!W252),IF('Water Data'!W252=-999,"NA",IF('Water Data'!W252&lt;1, "&lt;1", IF('Water Data'!W252&gt;99, "&gt;99", 'Water Data'!W252))),"-")</f>
        <v>-</v>
      </c>
      <c r="X256" s="36" t="str">
        <f>IF(ISNUMBER('Water Data'!X252),IF('Water Data'!X252=-999,"NA",IF('Water Data'!X252&lt;1, "&lt;1", IF('Water Data'!X252&gt;99, "&gt;99", 'Water Data'!X252))),"-")</f>
        <v>-</v>
      </c>
      <c r="Y256" s="36" t="str">
        <f>IF(ISNUMBER('Water Data'!Y252),IF('Water Data'!Y252=-999,"NA",IF('Water Data'!Y252&lt;1, "&lt;1", IF('Water Data'!Y252&gt;99, "&gt;99", 'Water Data'!Y252))),"-")</f>
        <v>-</v>
      </c>
      <c r="Z256" s="7"/>
    </row>
    <row xmlns:x14ac="http://schemas.microsoft.com/office/spreadsheetml/2009/9/ac" r="257" hidden="true" x14ac:dyDescent="0.2">
      <c r="A257" s="37">
        <f>'Water Data'!A253</f>
        <v>0</v>
      </c>
      <c r="B257" s="5">
        <f>'Water Data'!B253</f>
        <v>0</v>
      </c>
      <c r="C257" s="48">
        <f>'Water Data'!C253</f>
        <v>0</v>
      </c>
      <c r="D257" s="8" t="str">
        <f>IF(ISNUMBER('Water Data'!D253),'Water Data'!D253,"-")</f>
        <v>-</v>
      </c>
      <c r="E257" s="8" t="str">
        <f>IF(ISNUMBER('Water Data'!E253),'Water Data'!E253,"-")</f>
        <v>-</v>
      </c>
      <c r="F257" s="8" t="str">
        <f>IF(ISNUMBER('Water Data'!F253),'Water Data'!F253,"-")</f>
        <v>-</v>
      </c>
      <c r="G257" s="8" t="str">
        <f>IF(ISNUMBER('Water Data'!G253),'Water Data'!G253,"-")</f>
        <v>-</v>
      </c>
      <c r="H257" s="36" t="str">
        <f>IF(ISNUMBER('Water Data'!H253),IF('Water Data'!H253=-999,"NA",IF('Water Data'!H253&lt;1, "&lt;1", IF('Water Data'!H253&gt;99, "&gt;99", 'Water Data'!H253))),"-")</f>
        <v>-</v>
      </c>
      <c r="I257" s="36" t="str">
        <f>IF(ISNUMBER('Water Data'!I253),IF('Water Data'!I253=-999,"NA",IF('Water Data'!I253&lt;1, "&lt;1", IF('Water Data'!I253&gt;99, "&gt;99", 'Water Data'!I253))),"-")</f>
        <v>-</v>
      </c>
      <c r="J257" s="36" t="str">
        <f>IF(ISNUMBER('Water Data'!J253),IF('Water Data'!J253=-999,"NA",IF('Water Data'!J253&lt;1, "&lt;1", IF('Water Data'!J253&gt;99, "&gt;99", 'Water Data'!J253))),"-")</f>
        <v>-</v>
      </c>
      <c r="K257" s="36" t="str">
        <f>IF(ISNUMBER('Water Data'!K253),IF('Water Data'!K253=-999,"NA",IF('Water Data'!K253&lt;1, "&lt;1", IF('Water Data'!K253&gt;99, "&gt;99", 'Water Data'!K253))),"-")</f>
        <v>-</v>
      </c>
      <c r="L257" s="36" t="str">
        <f>IF(ISNUMBER('Water Data'!L253),IF('Water Data'!L253=-999,"NA",IF('Water Data'!L253&lt;1, "&lt;1", IF('Water Data'!L253&gt;99, "&gt;99", 'Water Data'!L253))),"-")</f>
        <v>-</v>
      </c>
      <c r="M257" s="36" t="str">
        <f>IF(ISNUMBER('Water Data'!M253),IF('Water Data'!M253=-999,"NA",IF('Water Data'!M253&lt;1, "&lt;1", IF('Water Data'!M253&gt;99, "&gt;99", 'Water Data'!M253))),"-")</f>
        <v>-</v>
      </c>
      <c r="N257" s="36" t="str">
        <f>IF(ISNUMBER('Water Data'!N253),IF('Water Data'!N253=-999,"NA",IF('Water Data'!N253&lt;1, "&lt;1", IF('Water Data'!N253&gt;99, "&gt;99", 'Water Data'!N253))),"-")</f>
        <v>-</v>
      </c>
      <c r="O257" s="36" t="str">
        <f>IF(ISNUMBER('Water Data'!O253),IF('Water Data'!O253=-999,"NA",IF('Water Data'!O253&lt;1, "&lt;1", IF('Water Data'!O253&gt;99, "&gt;99", 'Water Data'!O253))),"-")</f>
        <v>-</v>
      </c>
      <c r="P257" s="36" t="str">
        <f>IF(ISNUMBER('Water Data'!P253),IF('Water Data'!P253=-999,"NA",IF('Water Data'!P253&lt;1, "&lt;1", IF('Water Data'!P253&gt;99, "&gt;99", 'Water Data'!P253))),"-")</f>
        <v>-</v>
      </c>
      <c r="Q257" s="36" t="str">
        <f>IF(ISNUMBER('Water Data'!Q253),IF('Water Data'!Q253=-999,"NA",IF('Water Data'!Q253&lt;1, "&lt;1", IF('Water Data'!Q253&gt;99, "&gt;99", 'Water Data'!Q253))),"-")</f>
        <v>-</v>
      </c>
      <c r="R257" s="36" t="str">
        <f>IF(ISNUMBER('Water Data'!R253),IF('Water Data'!R253=-999,"NA",IF('Water Data'!R253&lt;1, "&lt;1", IF('Water Data'!R253&gt;99, "&gt;99", 'Water Data'!R253))),"-")</f>
        <v>-</v>
      </c>
      <c r="S257" s="36" t="str">
        <f>IF(ISNUMBER('Water Data'!S253),IF('Water Data'!S253=-999,"NA",IF('Water Data'!S253&lt;1, "&lt;1", IF('Water Data'!S253&gt;99, "&gt;99", 'Water Data'!S253))),"-")</f>
        <v>-</v>
      </c>
      <c r="T257" s="36" t="str">
        <f>IF(ISNUMBER('Water Data'!T253),IF('Water Data'!T253=-999,"NA",IF('Water Data'!T253&lt;1, "&lt;1", IF('Water Data'!T253&gt;99, "&gt;99", 'Water Data'!T253))),"-")</f>
        <v>-</v>
      </c>
      <c r="U257" s="36" t="str">
        <f>IF(ISNUMBER('Water Data'!U253),IF('Water Data'!U253=-999,"NA",IF('Water Data'!U253&lt;1, "&lt;1", IF('Water Data'!U253&gt;99, "&gt;99", 'Water Data'!U253))),"-")</f>
        <v>-</v>
      </c>
      <c r="V257" s="36" t="str">
        <f>IF(ISNUMBER('Water Data'!V253),IF('Water Data'!V253=-999,"NA",IF('Water Data'!V253&lt;1, "&lt;1", IF('Water Data'!V253&gt;99, "&gt;99", 'Water Data'!V253))),"-")</f>
        <v>-</v>
      </c>
      <c r="W257" s="36" t="str">
        <f>IF(ISNUMBER('Water Data'!W253),IF('Water Data'!W253=-999,"NA",IF('Water Data'!W253&lt;1, "&lt;1", IF('Water Data'!W253&gt;99, "&gt;99", 'Water Data'!W253))),"-")</f>
        <v>-</v>
      </c>
      <c r="X257" s="36" t="str">
        <f>IF(ISNUMBER('Water Data'!X253),IF('Water Data'!X253=-999,"NA",IF('Water Data'!X253&lt;1, "&lt;1", IF('Water Data'!X253&gt;99, "&gt;99", 'Water Data'!X253))),"-")</f>
        <v>-</v>
      </c>
      <c r="Y257" s="36" t="str">
        <f>IF(ISNUMBER('Water Data'!Y253),IF('Water Data'!Y253=-999,"NA",IF('Water Data'!Y253&lt;1, "&lt;1", IF('Water Data'!Y253&gt;99, "&gt;99", 'Water Data'!Y253))),"-")</f>
        <v>-</v>
      </c>
      <c r="Z257" s="7"/>
    </row>
    <row xmlns:x14ac="http://schemas.microsoft.com/office/spreadsheetml/2009/9/ac" r="258" hidden="true" x14ac:dyDescent="0.2">
      <c r="A258" s="37">
        <f>'Water Data'!A254</f>
        <v>0</v>
      </c>
      <c r="B258" s="5">
        <f>'Water Data'!B254</f>
        <v>0</v>
      </c>
      <c r="C258" s="48">
        <f>'Water Data'!C254</f>
        <v>0</v>
      </c>
      <c r="D258" s="8" t="str">
        <f>IF(ISNUMBER('Water Data'!D254),'Water Data'!D254,"-")</f>
        <v>-</v>
      </c>
      <c r="E258" s="8" t="str">
        <f>IF(ISNUMBER('Water Data'!E254),'Water Data'!E254,"-")</f>
        <v>-</v>
      </c>
      <c r="F258" s="8" t="str">
        <f>IF(ISNUMBER('Water Data'!F254),'Water Data'!F254,"-")</f>
        <v>-</v>
      </c>
      <c r="G258" s="8" t="str">
        <f>IF(ISNUMBER('Water Data'!G254),'Water Data'!G254,"-")</f>
        <v>-</v>
      </c>
      <c r="H258" s="36" t="str">
        <f>IF(ISNUMBER('Water Data'!H254),IF('Water Data'!H254=-999,"NA",IF('Water Data'!H254&lt;1, "&lt;1", IF('Water Data'!H254&gt;99, "&gt;99", 'Water Data'!H254))),"-")</f>
        <v>-</v>
      </c>
      <c r="I258" s="36" t="str">
        <f>IF(ISNUMBER('Water Data'!I254),IF('Water Data'!I254=-999,"NA",IF('Water Data'!I254&lt;1, "&lt;1", IF('Water Data'!I254&gt;99, "&gt;99", 'Water Data'!I254))),"-")</f>
        <v>-</v>
      </c>
      <c r="J258" s="36" t="str">
        <f>IF(ISNUMBER('Water Data'!J254),IF('Water Data'!J254=-999,"NA",IF('Water Data'!J254&lt;1, "&lt;1", IF('Water Data'!J254&gt;99, "&gt;99", 'Water Data'!J254))),"-")</f>
        <v>-</v>
      </c>
      <c r="K258" s="36" t="str">
        <f>IF(ISNUMBER('Water Data'!K254),IF('Water Data'!K254=-999,"NA",IF('Water Data'!K254&lt;1, "&lt;1", IF('Water Data'!K254&gt;99, "&gt;99", 'Water Data'!K254))),"-")</f>
        <v>-</v>
      </c>
      <c r="L258" s="36" t="str">
        <f>IF(ISNUMBER('Water Data'!L254),IF('Water Data'!L254=-999,"NA",IF('Water Data'!L254&lt;1, "&lt;1", IF('Water Data'!L254&gt;99, "&gt;99", 'Water Data'!L254))),"-")</f>
        <v>-</v>
      </c>
      <c r="M258" s="36" t="str">
        <f>IF(ISNUMBER('Water Data'!M254),IF('Water Data'!M254=-999,"NA",IF('Water Data'!M254&lt;1, "&lt;1", IF('Water Data'!M254&gt;99, "&gt;99", 'Water Data'!M254))),"-")</f>
        <v>-</v>
      </c>
      <c r="N258" s="36" t="str">
        <f>IF(ISNUMBER('Water Data'!N254),IF('Water Data'!N254=-999,"NA",IF('Water Data'!N254&lt;1, "&lt;1", IF('Water Data'!N254&gt;99, "&gt;99", 'Water Data'!N254))),"-")</f>
        <v>-</v>
      </c>
      <c r="O258" s="36" t="str">
        <f>IF(ISNUMBER('Water Data'!O254),IF('Water Data'!O254=-999,"NA",IF('Water Data'!O254&lt;1, "&lt;1", IF('Water Data'!O254&gt;99, "&gt;99", 'Water Data'!O254))),"-")</f>
        <v>-</v>
      </c>
      <c r="P258" s="36" t="str">
        <f>IF(ISNUMBER('Water Data'!P254),IF('Water Data'!P254=-999,"NA",IF('Water Data'!P254&lt;1, "&lt;1", IF('Water Data'!P254&gt;99, "&gt;99", 'Water Data'!P254))),"-")</f>
        <v>-</v>
      </c>
      <c r="Q258" s="36" t="str">
        <f>IF(ISNUMBER('Water Data'!Q254),IF('Water Data'!Q254=-999,"NA",IF('Water Data'!Q254&lt;1, "&lt;1", IF('Water Data'!Q254&gt;99, "&gt;99", 'Water Data'!Q254))),"-")</f>
        <v>-</v>
      </c>
      <c r="R258" s="36" t="str">
        <f>IF(ISNUMBER('Water Data'!R254),IF('Water Data'!R254=-999,"NA",IF('Water Data'!R254&lt;1, "&lt;1", IF('Water Data'!R254&gt;99, "&gt;99", 'Water Data'!R254))),"-")</f>
        <v>-</v>
      </c>
      <c r="S258" s="36" t="str">
        <f>IF(ISNUMBER('Water Data'!S254),IF('Water Data'!S254=-999,"NA",IF('Water Data'!S254&lt;1, "&lt;1", IF('Water Data'!S254&gt;99, "&gt;99", 'Water Data'!S254))),"-")</f>
        <v>-</v>
      </c>
      <c r="T258" s="36" t="str">
        <f>IF(ISNUMBER('Water Data'!T254),IF('Water Data'!T254=-999,"NA",IF('Water Data'!T254&lt;1, "&lt;1", IF('Water Data'!T254&gt;99, "&gt;99", 'Water Data'!T254))),"-")</f>
        <v>-</v>
      </c>
      <c r="U258" s="36" t="str">
        <f>IF(ISNUMBER('Water Data'!U254),IF('Water Data'!U254=-999,"NA",IF('Water Data'!U254&lt;1, "&lt;1", IF('Water Data'!U254&gt;99, "&gt;99", 'Water Data'!U254))),"-")</f>
        <v>-</v>
      </c>
      <c r="V258" s="36" t="str">
        <f>IF(ISNUMBER('Water Data'!V254),IF('Water Data'!V254=-999,"NA",IF('Water Data'!V254&lt;1, "&lt;1", IF('Water Data'!V254&gt;99, "&gt;99", 'Water Data'!V254))),"-")</f>
        <v>-</v>
      </c>
      <c r="W258" s="36" t="str">
        <f>IF(ISNUMBER('Water Data'!W254),IF('Water Data'!W254=-999,"NA",IF('Water Data'!W254&lt;1, "&lt;1", IF('Water Data'!W254&gt;99, "&gt;99", 'Water Data'!W254))),"-")</f>
        <v>-</v>
      </c>
      <c r="X258" s="36" t="str">
        <f>IF(ISNUMBER('Water Data'!X254),IF('Water Data'!X254=-999,"NA",IF('Water Data'!X254&lt;1, "&lt;1", IF('Water Data'!X254&gt;99, "&gt;99", 'Water Data'!X254))),"-")</f>
        <v>-</v>
      </c>
      <c r="Y258" s="36" t="str">
        <f>IF(ISNUMBER('Water Data'!Y254),IF('Water Data'!Y254=-999,"NA",IF('Water Data'!Y254&lt;1, "&lt;1", IF('Water Data'!Y254&gt;99, "&gt;99", 'Water Data'!Y254))),"-")</f>
        <v>-</v>
      </c>
      <c r="Z258" s="7"/>
    </row>
    <row xmlns:x14ac="http://schemas.microsoft.com/office/spreadsheetml/2009/9/ac" r="259" hidden="true" x14ac:dyDescent="0.2">
      <c r="A259" s="37">
        <f>'Water Data'!A255</f>
        <v>0</v>
      </c>
      <c r="B259" s="5">
        <f>'Water Data'!B255</f>
        <v>0</v>
      </c>
      <c r="C259" s="48">
        <f>'Water Data'!C255</f>
        <v>0</v>
      </c>
      <c r="D259" s="8" t="str">
        <f>IF(ISNUMBER('Water Data'!D255),'Water Data'!D255,"-")</f>
        <v>-</v>
      </c>
      <c r="E259" s="8" t="str">
        <f>IF(ISNUMBER('Water Data'!E255),'Water Data'!E255,"-")</f>
        <v>-</v>
      </c>
      <c r="F259" s="8" t="str">
        <f>IF(ISNUMBER('Water Data'!F255),'Water Data'!F255,"-")</f>
        <v>-</v>
      </c>
      <c r="G259" s="8" t="str">
        <f>IF(ISNUMBER('Water Data'!G255),'Water Data'!G255,"-")</f>
        <v>-</v>
      </c>
      <c r="H259" s="36" t="str">
        <f>IF(ISNUMBER('Water Data'!H255),IF('Water Data'!H255=-999,"NA",IF('Water Data'!H255&lt;1, "&lt;1", IF('Water Data'!H255&gt;99, "&gt;99", 'Water Data'!H255))),"-")</f>
        <v>-</v>
      </c>
      <c r="I259" s="36" t="str">
        <f>IF(ISNUMBER('Water Data'!I255),IF('Water Data'!I255=-999,"NA",IF('Water Data'!I255&lt;1, "&lt;1", IF('Water Data'!I255&gt;99, "&gt;99", 'Water Data'!I255))),"-")</f>
        <v>-</v>
      </c>
      <c r="J259" s="36" t="str">
        <f>IF(ISNUMBER('Water Data'!J255),IF('Water Data'!J255=-999,"NA",IF('Water Data'!J255&lt;1, "&lt;1", IF('Water Data'!J255&gt;99, "&gt;99", 'Water Data'!J255))),"-")</f>
        <v>-</v>
      </c>
      <c r="K259" s="36" t="str">
        <f>IF(ISNUMBER('Water Data'!K255),IF('Water Data'!K255=-999,"NA",IF('Water Data'!K255&lt;1, "&lt;1", IF('Water Data'!K255&gt;99, "&gt;99", 'Water Data'!K255))),"-")</f>
        <v>-</v>
      </c>
      <c r="L259" s="36" t="str">
        <f>IF(ISNUMBER('Water Data'!L255),IF('Water Data'!L255=-999,"NA",IF('Water Data'!L255&lt;1, "&lt;1", IF('Water Data'!L255&gt;99, "&gt;99", 'Water Data'!L255))),"-")</f>
        <v>-</v>
      </c>
      <c r="M259" s="36" t="str">
        <f>IF(ISNUMBER('Water Data'!M255),IF('Water Data'!M255=-999,"NA",IF('Water Data'!M255&lt;1, "&lt;1", IF('Water Data'!M255&gt;99, "&gt;99", 'Water Data'!M255))),"-")</f>
        <v>-</v>
      </c>
      <c r="N259" s="36" t="str">
        <f>IF(ISNUMBER('Water Data'!N255),IF('Water Data'!N255=-999,"NA",IF('Water Data'!N255&lt;1, "&lt;1", IF('Water Data'!N255&gt;99, "&gt;99", 'Water Data'!N255))),"-")</f>
        <v>-</v>
      </c>
      <c r="O259" s="36" t="str">
        <f>IF(ISNUMBER('Water Data'!O255),IF('Water Data'!O255=-999,"NA",IF('Water Data'!O255&lt;1, "&lt;1", IF('Water Data'!O255&gt;99, "&gt;99", 'Water Data'!O255))),"-")</f>
        <v>-</v>
      </c>
      <c r="P259" s="36" t="str">
        <f>IF(ISNUMBER('Water Data'!P255),IF('Water Data'!P255=-999,"NA",IF('Water Data'!P255&lt;1, "&lt;1", IF('Water Data'!P255&gt;99, "&gt;99", 'Water Data'!P255))),"-")</f>
        <v>-</v>
      </c>
      <c r="Q259" s="36" t="str">
        <f>IF(ISNUMBER('Water Data'!Q255),IF('Water Data'!Q255=-999,"NA",IF('Water Data'!Q255&lt;1, "&lt;1", IF('Water Data'!Q255&gt;99, "&gt;99", 'Water Data'!Q255))),"-")</f>
        <v>-</v>
      </c>
      <c r="R259" s="36" t="str">
        <f>IF(ISNUMBER('Water Data'!R255),IF('Water Data'!R255=-999,"NA",IF('Water Data'!R255&lt;1, "&lt;1", IF('Water Data'!R255&gt;99, "&gt;99", 'Water Data'!R255))),"-")</f>
        <v>-</v>
      </c>
      <c r="S259" s="36" t="str">
        <f>IF(ISNUMBER('Water Data'!S255),IF('Water Data'!S255=-999,"NA",IF('Water Data'!S255&lt;1, "&lt;1", IF('Water Data'!S255&gt;99, "&gt;99", 'Water Data'!S255))),"-")</f>
        <v>-</v>
      </c>
      <c r="T259" s="36" t="str">
        <f>IF(ISNUMBER('Water Data'!T255),IF('Water Data'!T255=-999,"NA",IF('Water Data'!T255&lt;1, "&lt;1", IF('Water Data'!T255&gt;99, "&gt;99", 'Water Data'!T255))),"-")</f>
        <v>-</v>
      </c>
      <c r="U259" s="36" t="str">
        <f>IF(ISNUMBER('Water Data'!U255),IF('Water Data'!U255=-999,"NA",IF('Water Data'!U255&lt;1, "&lt;1", IF('Water Data'!U255&gt;99, "&gt;99", 'Water Data'!U255))),"-")</f>
        <v>-</v>
      </c>
      <c r="V259" s="36" t="str">
        <f>IF(ISNUMBER('Water Data'!V255),IF('Water Data'!V255=-999,"NA",IF('Water Data'!V255&lt;1, "&lt;1", IF('Water Data'!V255&gt;99, "&gt;99", 'Water Data'!V255))),"-")</f>
        <v>-</v>
      </c>
      <c r="W259" s="36" t="str">
        <f>IF(ISNUMBER('Water Data'!W255),IF('Water Data'!W255=-999,"NA",IF('Water Data'!W255&lt;1, "&lt;1", IF('Water Data'!W255&gt;99, "&gt;99", 'Water Data'!W255))),"-")</f>
        <v>-</v>
      </c>
      <c r="X259" s="36" t="str">
        <f>IF(ISNUMBER('Water Data'!X255),IF('Water Data'!X255=-999,"NA",IF('Water Data'!X255&lt;1, "&lt;1", IF('Water Data'!X255&gt;99, "&gt;99", 'Water Data'!X255))),"-")</f>
        <v>-</v>
      </c>
      <c r="Y259" s="36" t="str">
        <f>IF(ISNUMBER('Water Data'!Y255),IF('Water Data'!Y255=-999,"NA",IF('Water Data'!Y255&lt;1, "&lt;1", IF('Water Data'!Y255&gt;99, "&gt;99", 'Water Data'!Y255))),"-")</f>
        <v>-</v>
      </c>
      <c r="Z259" s="7"/>
    </row>
    <row xmlns:x14ac="http://schemas.microsoft.com/office/spreadsheetml/2009/9/ac" r="260" hidden="true" x14ac:dyDescent="0.2">
      <c r="A260" s="37">
        <f>'Water Data'!A256</f>
        <v>0</v>
      </c>
      <c r="B260" s="5">
        <f>'Water Data'!B256</f>
        <v>0</v>
      </c>
      <c r="C260" s="48">
        <f>'Water Data'!C256</f>
        <v>0</v>
      </c>
      <c r="D260" s="8" t="str">
        <f>IF(ISNUMBER('Water Data'!D256),'Water Data'!D256,"-")</f>
        <v>-</v>
      </c>
      <c r="E260" s="8" t="str">
        <f>IF(ISNUMBER('Water Data'!E256),'Water Data'!E256,"-")</f>
        <v>-</v>
      </c>
      <c r="F260" s="8" t="str">
        <f>IF(ISNUMBER('Water Data'!F256),'Water Data'!F256,"-")</f>
        <v>-</v>
      </c>
      <c r="G260" s="8" t="str">
        <f>IF(ISNUMBER('Water Data'!G256),'Water Data'!G256,"-")</f>
        <v>-</v>
      </c>
      <c r="H260" s="36" t="str">
        <f>IF(ISNUMBER('Water Data'!H256),IF('Water Data'!H256=-999,"NA",IF('Water Data'!H256&lt;1, "&lt;1", IF('Water Data'!H256&gt;99, "&gt;99", 'Water Data'!H256))),"-")</f>
        <v>-</v>
      </c>
      <c r="I260" s="36" t="str">
        <f>IF(ISNUMBER('Water Data'!I256),IF('Water Data'!I256=-999,"NA",IF('Water Data'!I256&lt;1, "&lt;1", IF('Water Data'!I256&gt;99, "&gt;99", 'Water Data'!I256))),"-")</f>
        <v>-</v>
      </c>
      <c r="J260" s="36" t="str">
        <f>IF(ISNUMBER('Water Data'!J256),IF('Water Data'!J256=-999,"NA",IF('Water Data'!J256&lt;1, "&lt;1", IF('Water Data'!J256&gt;99, "&gt;99", 'Water Data'!J256))),"-")</f>
        <v>-</v>
      </c>
      <c r="K260" s="36" t="str">
        <f>IF(ISNUMBER('Water Data'!K256),IF('Water Data'!K256=-999,"NA",IF('Water Data'!K256&lt;1, "&lt;1", IF('Water Data'!K256&gt;99, "&gt;99", 'Water Data'!K256))),"-")</f>
        <v>-</v>
      </c>
      <c r="L260" s="36" t="str">
        <f>IF(ISNUMBER('Water Data'!L256),IF('Water Data'!L256=-999,"NA",IF('Water Data'!L256&lt;1, "&lt;1", IF('Water Data'!L256&gt;99, "&gt;99", 'Water Data'!L256))),"-")</f>
        <v>-</v>
      </c>
      <c r="M260" s="36" t="str">
        <f>IF(ISNUMBER('Water Data'!M256),IF('Water Data'!M256=-999,"NA",IF('Water Data'!M256&lt;1, "&lt;1", IF('Water Data'!M256&gt;99, "&gt;99", 'Water Data'!M256))),"-")</f>
        <v>-</v>
      </c>
      <c r="N260" s="36" t="str">
        <f>IF(ISNUMBER('Water Data'!N256),IF('Water Data'!N256=-999,"NA",IF('Water Data'!N256&lt;1, "&lt;1", IF('Water Data'!N256&gt;99, "&gt;99", 'Water Data'!N256))),"-")</f>
        <v>-</v>
      </c>
      <c r="O260" s="36" t="str">
        <f>IF(ISNUMBER('Water Data'!O256),IF('Water Data'!O256=-999,"NA",IF('Water Data'!O256&lt;1, "&lt;1", IF('Water Data'!O256&gt;99, "&gt;99", 'Water Data'!O256))),"-")</f>
        <v>-</v>
      </c>
      <c r="P260" s="36" t="str">
        <f>IF(ISNUMBER('Water Data'!P256),IF('Water Data'!P256=-999,"NA",IF('Water Data'!P256&lt;1, "&lt;1", IF('Water Data'!P256&gt;99, "&gt;99", 'Water Data'!P256))),"-")</f>
        <v>-</v>
      </c>
      <c r="Q260" s="36" t="str">
        <f>IF(ISNUMBER('Water Data'!Q256),IF('Water Data'!Q256=-999,"NA",IF('Water Data'!Q256&lt;1, "&lt;1", IF('Water Data'!Q256&gt;99, "&gt;99", 'Water Data'!Q256))),"-")</f>
        <v>-</v>
      </c>
      <c r="R260" s="36" t="str">
        <f>IF(ISNUMBER('Water Data'!R256),IF('Water Data'!R256=-999,"NA",IF('Water Data'!R256&lt;1, "&lt;1", IF('Water Data'!R256&gt;99, "&gt;99", 'Water Data'!R256))),"-")</f>
        <v>-</v>
      </c>
      <c r="S260" s="36" t="str">
        <f>IF(ISNUMBER('Water Data'!S256),IF('Water Data'!S256=-999,"NA",IF('Water Data'!S256&lt;1, "&lt;1", IF('Water Data'!S256&gt;99, "&gt;99", 'Water Data'!S256))),"-")</f>
        <v>-</v>
      </c>
      <c r="T260" s="36" t="str">
        <f>IF(ISNUMBER('Water Data'!T256),IF('Water Data'!T256=-999,"NA",IF('Water Data'!T256&lt;1, "&lt;1", IF('Water Data'!T256&gt;99, "&gt;99", 'Water Data'!T256))),"-")</f>
        <v>-</v>
      </c>
      <c r="U260" s="36" t="str">
        <f>IF(ISNUMBER('Water Data'!U256),IF('Water Data'!U256=-999,"NA",IF('Water Data'!U256&lt;1, "&lt;1", IF('Water Data'!U256&gt;99, "&gt;99", 'Water Data'!U256))),"-")</f>
        <v>-</v>
      </c>
      <c r="V260" s="36" t="str">
        <f>IF(ISNUMBER('Water Data'!V256),IF('Water Data'!V256=-999,"NA",IF('Water Data'!V256&lt;1, "&lt;1", IF('Water Data'!V256&gt;99, "&gt;99", 'Water Data'!V256))),"-")</f>
        <v>-</v>
      </c>
      <c r="W260" s="36" t="str">
        <f>IF(ISNUMBER('Water Data'!W256),IF('Water Data'!W256=-999,"NA",IF('Water Data'!W256&lt;1, "&lt;1", IF('Water Data'!W256&gt;99, "&gt;99", 'Water Data'!W256))),"-")</f>
        <v>-</v>
      </c>
      <c r="X260" s="36" t="str">
        <f>IF(ISNUMBER('Water Data'!X256),IF('Water Data'!X256=-999,"NA",IF('Water Data'!X256&lt;1, "&lt;1", IF('Water Data'!X256&gt;99, "&gt;99", 'Water Data'!X256))),"-")</f>
        <v>-</v>
      </c>
      <c r="Y260" s="36" t="str">
        <f>IF(ISNUMBER('Water Data'!Y256),IF('Water Data'!Y256=-999,"NA",IF('Water Data'!Y256&lt;1, "&lt;1", IF('Water Data'!Y256&gt;99, "&gt;99", 'Water Data'!Y256))),"-")</f>
        <v>-</v>
      </c>
      <c r="Z260" s="7"/>
    </row>
    <row xmlns:x14ac="http://schemas.microsoft.com/office/spreadsheetml/2009/9/ac" r="261" hidden="true" x14ac:dyDescent="0.2">
      <c r="A261" s="37">
        <f>'Water Data'!A257</f>
        <v>0</v>
      </c>
      <c r="B261" s="5">
        <f>'Water Data'!B257</f>
        <v>0</v>
      </c>
      <c r="C261" s="48">
        <f>'Water Data'!C257</f>
        <v>0</v>
      </c>
      <c r="D261" s="8" t="str">
        <f>IF(ISNUMBER('Water Data'!D257),'Water Data'!D257,"-")</f>
        <v>-</v>
      </c>
      <c r="E261" s="8" t="str">
        <f>IF(ISNUMBER('Water Data'!E257),'Water Data'!E257,"-")</f>
        <v>-</v>
      </c>
      <c r="F261" s="8" t="str">
        <f>IF(ISNUMBER('Water Data'!F257),'Water Data'!F257,"-")</f>
        <v>-</v>
      </c>
      <c r="G261" s="8" t="str">
        <f>IF(ISNUMBER('Water Data'!G257),'Water Data'!G257,"-")</f>
        <v>-</v>
      </c>
      <c r="H261" s="36" t="str">
        <f>IF(ISNUMBER('Water Data'!H257),IF('Water Data'!H257=-999,"NA",IF('Water Data'!H257&lt;1, "&lt;1", IF('Water Data'!H257&gt;99, "&gt;99", 'Water Data'!H257))),"-")</f>
        <v>-</v>
      </c>
      <c r="I261" s="36" t="str">
        <f>IF(ISNUMBER('Water Data'!I257),IF('Water Data'!I257=-999,"NA",IF('Water Data'!I257&lt;1, "&lt;1", IF('Water Data'!I257&gt;99, "&gt;99", 'Water Data'!I257))),"-")</f>
        <v>-</v>
      </c>
      <c r="J261" s="36" t="str">
        <f>IF(ISNUMBER('Water Data'!J257),IF('Water Data'!J257=-999,"NA",IF('Water Data'!J257&lt;1, "&lt;1", IF('Water Data'!J257&gt;99, "&gt;99", 'Water Data'!J257))),"-")</f>
        <v>-</v>
      </c>
      <c r="K261" s="36" t="str">
        <f>IF(ISNUMBER('Water Data'!K257),IF('Water Data'!K257=-999,"NA",IF('Water Data'!K257&lt;1, "&lt;1", IF('Water Data'!K257&gt;99, "&gt;99", 'Water Data'!K257))),"-")</f>
        <v>-</v>
      </c>
      <c r="L261" s="36" t="str">
        <f>IF(ISNUMBER('Water Data'!L257),IF('Water Data'!L257=-999,"NA",IF('Water Data'!L257&lt;1, "&lt;1", IF('Water Data'!L257&gt;99, "&gt;99", 'Water Data'!L257))),"-")</f>
        <v>-</v>
      </c>
      <c r="M261" s="36" t="str">
        <f>IF(ISNUMBER('Water Data'!M257),IF('Water Data'!M257=-999,"NA",IF('Water Data'!M257&lt;1, "&lt;1", IF('Water Data'!M257&gt;99, "&gt;99", 'Water Data'!M257))),"-")</f>
        <v>-</v>
      </c>
      <c r="N261" s="36" t="str">
        <f>IF(ISNUMBER('Water Data'!N257),IF('Water Data'!N257=-999,"NA",IF('Water Data'!N257&lt;1, "&lt;1", IF('Water Data'!N257&gt;99, "&gt;99", 'Water Data'!N257))),"-")</f>
        <v>-</v>
      </c>
      <c r="O261" s="36" t="str">
        <f>IF(ISNUMBER('Water Data'!O257),IF('Water Data'!O257=-999,"NA",IF('Water Data'!O257&lt;1, "&lt;1", IF('Water Data'!O257&gt;99, "&gt;99", 'Water Data'!O257))),"-")</f>
        <v>-</v>
      </c>
      <c r="P261" s="36" t="str">
        <f>IF(ISNUMBER('Water Data'!P257),IF('Water Data'!P257=-999,"NA",IF('Water Data'!P257&lt;1, "&lt;1", IF('Water Data'!P257&gt;99, "&gt;99", 'Water Data'!P257))),"-")</f>
        <v>-</v>
      </c>
      <c r="Q261" s="36" t="str">
        <f>IF(ISNUMBER('Water Data'!Q257),IF('Water Data'!Q257=-999,"NA",IF('Water Data'!Q257&lt;1, "&lt;1", IF('Water Data'!Q257&gt;99, "&gt;99", 'Water Data'!Q257))),"-")</f>
        <v>-</v>
      </c>
      <c r="R261" s="36" t="str">
        <f>IF(ISNUMBER('Water Data'!R257),IF('Water Data'!R257=-999,"NA",IF('Water Data'!R257&lt;1, "&lt;1", IF('Water Data'!R257&gt;99, "&gt;99", 'Water Data'!R257))),"-")</f>
        <v>-</v>
      </c>
      <c r="S261" s="36" t="str">
        <f>IF(ISNUMBER('Water Data'!S257),IF('Water Data'!S257=-999,"NA",IF('Water Data'!S257&lt;1, "&lt;1", IF('Water Data'!S257&gt;99, "&gt;99", 'Water Data'!S257))),"-")</f>
        <v>-</v>
      </c>
      <c r="T261" s="36" t="str">
        <f>IF(ISNUMBER('Water Data'!T257),IF('Water Data'!T257=-999,"NA",IF('Water Data'!T257&lt;1, "&lt;1", IF('Water Data'!T257&gt;99, "&gt;99", 'Water Data'!T257))),"-")</f>
        <v>-</v>
      </c>
      <c r="U261" s="36" t="str">
        <f>IF(ISNUMBER('Water Data'!U257),IF('Water Data'!U257=-999,"NA",IF('Water Data'!U257&lt;1, "&lt;1", IF('Water Data'!U257&gt;99, "&gt;99", 'Water Data'!U257))),"-")</f>
        <v>-</v>
      </c>
      <c r="V261" s="36" t="str">
        <f>IF(ISNUMBER('Water Data'!V257),IF('Water Data'!V257=-999,"NA",IF('Water Data'!V257&lt;1, "&lt;1", IF('Water Data'!V257&gt;99, "&gt;99", 'Water Data'!V257))),"-")</f>
        <v>-</v>
      </c>
      <c r="W261" s="36" t="str">
        <f>IF(ISNUMBER('Water Data'!W257),IF('Water Data'!W257=-999,"NA",IF('Water Data'!W257&lt;1, "&lt;1", IF('Water Data'!W257&gt;99, "&gt;99", 'Water Data'!W257))),"-")</f>
        <v>-</v>
      </c>
      <c r="X261" s="36" t="str">
        <f>IF(ISNUMBER('Water Data'!X257),IF('Water Data'!X257=-999,"NA",IF('Water Data'!X257&lt;1, "&lt;1", IF('Water Data'!X257&gt;99, "&gt;99", 'Water Data'!X257))),"-")</f>
        <v>-</v>
      </c>
      <c r="Y261" s="36" t="str">
        <f>IF(ISNUMBER('Water Data'!Y257),IF('Water Data'!Y257=-999,"NA",IF('Water Data'!Y257&lt;1, "&lt;1", IF('Water Data'!Y257&gt;99, "&gt;99", 'Water Data'!Y257))),"-")</f>
        <v>-</v>
      </c>
      <c r="Z261" s="7"/>
    </row>
    <row xmlns:x14ac="http://schemas.microsoft.com/office/spreadsheetml/2009/9/ac" r="262" hidden="true" x14ac:dyDescent="0.2">
      <c r="A262" s="37">
        <f>'Water Data'!A258</f>
        <v>0</v>
      </c>
      <c r="B262" s="5">
        <f>'Water Data'!B258</f>
        <v>0</v>
      </c>
      <c r="C262" s="48">
        <f>'Water Data'!C258</f>
        <v>0</v>
      </c>
      <c r="D262" s="8" t="str">
        <f>IF(ISNUMBER('Water Data'!D258),'Water Data'!D258,"-")</f>
        <v>-</v>
      </c>
      <c r="E262" s="8" t="str">
        <f>IF(ISNUMBER('Water Data'!E258),'Water Data'!E258,"-")</f>
        <v>-</v>
      </c>
      <c r="F262" s="8" t="str">
        <f>IF(ISNUMBER('Water Data'!F258),'Water Data'!F258,"-")</f>
        <v>-</v>
      </c>
      <c r="G262" s="8" t="str">
        <f>IF(ISNUMBER('Water Data'!G258),'Water Data'!G258,"-")</f>
        <v>-</v>
      </c>
      <c r="H262" s="36" t="str">
        <f>IF(ISNUMBER('Water Data'!H258),IF('Water Data'!H258=-999,"NA",IF('Water Data'!H258&lt;1, "&lt;1", IF('Water Data'!H258&gt;99, "&gt;99", 'Water Data'!H258))),"-")</f>
        <v>-</v>
      </c>
      <c r="I262" s="36" t="str">
        <f>IF(ISNUMBER('Water Data'!I258),IF('Water Data'!I258=-999,"NA",IF('Water Data'!I258&lt;1, "&lt;1", IF('Water Data'!I258&gt;99, "&gt;99", 'Water Data'!I258))),"-")</f>
        <v>-</v>
      </c>
      <c r="J262" s="36" t="str">
        <f>IF(ISNUMBER('Water Data'!J258),IF('Water Data'!J258=-999,"NA",IF('Water Data'!J258&lt;1, "&lt;1", IF('Water Data'!J258&gt;99, "&gt;99", 'Water Data'!J258))),"-")</f>
        <v>-</v>
      </c>
      <c r="K262" s="36" t="str">
        <f>IF(ISNUMBER('Water Data'!K258),IF('Water Data'!K258=-999,"NA",IF('Water Data'!K258&lt;1, "&lt;1", IF('Water Data'!K258&gt;99, "&gt;99", 'Water Data'!K258))),"-")</f>
        <v>-</v>
      </c>
      <c r="L262" s="36" t="str">
        <f>IF(ISNUMBER('Water Data'!L258),IF('Water Data'!L258=-999,"NA",IF('Water Data'!L258&lt;1, "&lt;1", IF('Water Data'!L258&gt;99, "&gt;99", 'Water Data'!L258))),"-")</f>
        <v>-</v>
      </c>
      <c r="M262" s="36" t="str">
        <f>IF(ISNUMBER('Water Data'!M258),IF('Water Data'!M258=-999,"NA",IF('Water Data'!M258&lt;1, "&lt;1", IF('Water Data'!M258&gt;99, "&gt;99", 'Water Data'!M258))),"-")</f>
        <v>-</v>
      </c>
      <c r="N262" s="36" t="str">
        <f>IF(ISNUMBER('Water Data'!N258),IF('Water Data'!N258=-999,"NA",IF('Water Data'!N258&lt;1, "&lt;1", IF('Water Data'!N258&gt;99, "&gt;99", 'Water Data'!N258))),"-")</f>
        <v>-</v>
      </c>
      <c r="O262" s="36" t="str">
        <f>IF(ISNUMBER('Water Data'!O258),IF('Water Data'!O258=-999,"NA",IF('Water Data'!O258&lt;1, "&lt;1", IF('Water Data'!O258&gt;99, "&gt;99", 'Water Data'!O258))),"-")</f>
        <v>-</v>
      </c>
      <c r="P262" s="36" t="str">
        <f>IF(ISNUMBER('Water Data'!P258),IF('Water Data'!P258=-999,"NA",IF('Water Data'!P258&lt;1, "&lt;1", IF('Water Data'!P258&gt;99, "&gt;99", 'Water Data'!P258))),"-")</f>
        <v>-</v>
      </c>
      <c r="Q262" s="36" t="str">
        <f>IF(ISNUMBER('Water Data'!Q258),IF('Water Data'!Q258=-999,"NA",IF('Water Data'!Q258&lt;1, "&lt;1", IF('Water Data'!Q258&gt;99, "&gt;99", 'Water Data'!Q258))),"-")</f>
        <v>-</v>
      </c>
      <c r="R262" s="36" t="str">
        <f>IF(ISNUMBER('Water Data'!R258),IF('Water Data'!R258=-999,"NA",IF('Water Data'!R258&lt;1, "&lt;1", IF('Water Data'!R258&gt;99, "&gt;99", 'Water Data'!R258))),"-")</f>
        <v>-</v>
      </c>
      <c r="S262" s="36" t="str">
        <f>IF(ISNUMBER('Water Data'!S258),IF('Water Data'!S258=-999,"NA",IF('Water Data'!S258&lt;1, "&lt;1", IF('Water Data'!S258&gt;99, "&gt;99", 'Water Data'!S258))),"-")</f>
        <v>-</v>
      </c>
      <c r="T262" s="36" t="str">
        <f>IF(ISNUMBER('Water Data'!T258),IF('Water Data'!T258=-999,"NA",IF('Water Data'!T258&lt;1, "&lt;1", IF('Water Data'!T258&gt;99, "&gt;99", 'Water Data'!T258))),"-")</f>
        <v>-</v>
      </c>
      <c r="U262" s="36" t="str">
        <f>IF(ISNUMBER('Water Data'!U258),IF('Water Data'!U258=-999,"NA",IF('Water Data'!U258&lt;1, "&lt;1", IF('Water Data'!U258&gt;99, "&gt;99", 'Water Data'!U258))),"-")</f>
        <v>-</v>
      </c>
      <c r="V262" s="36" t="str">
        <f>IF(ISNUMBER('Water Data'!V258),IF('Water Data'!V258=-999,"NA",IF('Water Data'!V258&lt;1, "&lt;1", IF('Water Data'!V258&gt;99, "&gt;99", 'Water Data'!V258))),"-")</f>
        <v>-</v>
      </c>
      <c r="W262" s="36" t="str">
        <f>IF(ISNUMBER('Water Data'!W258),IF('Water Data'!W258=-999,"NA",IF('Water Data'!W258&lt;1, "&lt;1", IF('Water Data'!W258&gt;99, "&gt;99", 'Water Data'!W258))),"-")</f>
        <v>-</v>
      </c>
      <c r="X262" s="36" t="str">
        <f>IF(ISNUMBER('Water Data'!X258),IF('Water Data'!X258=-999,"NA",IF('Water Data'!X258&lt;1, "&lt;1", IF('Water Data'!X258&gt;99, "&gt;99", 'Water Data'!X258))),"-")</f>
        <v>-</v>
      </c>
      <c r="Y262" s="36" t="str">
        <f>IF(ISNUMBER('Water Data'!Y258),IF('Water Data'!Y258=-999,"NA",IF('Water Data'!Y258&lt;1, "&lt;1", IF('Water Data'!Y258&gt;99, "&gt;99", 'Water Data'!Y258))),"-")</f>
        <v>-</v>
      </c>
      <c r="Z262" s="7"/>
    </row>
    <row xmlns:x14ac="http://schemas.microsoft.com/office/spreadsheetml/2009/9/ac" r="263" hidden="true" x14ac:dyDescent="0.2">
      <c r="A263" s="37">
        <f>'Water Data'!A259</f>
        <v>0</v>
      </c>
      <c r="B263" s="5">
        <f>'Water Data'!B259</f>
        <v>0</v>
      </c>
      <c r="C263" s="48">
        <f>'Water Data'!C259</f>
        <v>0</v>
      </c>
      <c r="D263" s="8" t="str">
        <f>IF(ISNUMBER('Water Data'!D259),'Water Data'!D259,"-")</f>
        <v>-</v>
      </c>
      <c r="E263" s="8" t="str">
        <f>IF(ISNUMBER('Water Data'!E259),'Water Data'!E259,"-")</f>
        <v>-</v>
      </c>
      <c r="F263" s="8" t="str">
        <f>IF(ISNUMBER('Water Data'!F259),'Water Data'!F259,"-")</f>
        <v>-</v>
      </c>
      <c r="G263" s="8" t="str">
        <f>IF(ISNUMBER('Water Data'!G259),'Water Data'!G259,"-")</f>
        <v>-</v>
      </c>
      <c r="H263" s="36" t="str">
        <f>IF(ISNUMBER('Water Data'!H259),IF('Water Data'!H259=-999,"NA",IF('Water Data'!H259&lt;1, "&lt;1", IF('Water Data'!H259&gt;99, "&gt;99", 'Water Data'!H259))),"-")</f>
        <v>-</v>
      </c>
      <c r="I263" s="36" t="str">
        <f>IF(ISNUMBER('Water Data'!I259),IF('Water Data'!I259=-999,"NA",IF('Water Data'!I259&lt;1, "&lt;1", IF('Water Data'!I259&gt;99, "&gt;99", 'Water Data'!I259))),"-")</f>
        <v>-</v>
      </c>
      <c r="J263" s="36" t="str">
        <f>IF(ISNUMBER('Water Data'!J259),IF('Water Data'!J259=-999,"NA",IF('Water Data'!J259&lt;1, "&lt;1", IF('Water Data'!J259&gt;99, "&gt;99", 'Water Data'!J259))),"-")</f>
        <v>-</v>
      </c>
      <c r="K263" s="36" t="str">
        <f>IF(ISNUMBER('Water Data'!K259),IF('Water Data'!K259=-999,"NA",IF('Water Data'!K259&lt;1, "&lt;1", IF('Water Data'!K259&gt;99, "&gt;99", 'Water Data'!K259))),"-")</f>
        <v>-</v>
      </c>
      <c r="L263" s="36" t="str">
        <f>IF(ISNUMBER('Water Data'!L259),IF('Water Data'!L259=-999,"NA",IF('Water Data'!L259&lt;1, "&lt;1", IF('Water Data'!L259&gt;99, "&gt;99", 'Water Data'!L259))),"-")</f>
        <v>-</v>
      </c>
      <c r="M263" s="36" t="str">
        <f>IF(ISNUMBER('Water Data'!M259),IF('Water Data'!M259=-999,"NA",IF('Water Data'!M259&lt;1, "&lt;1", IF('Water Data'!M259&gt;99, "&gt;99", 'Water Data'!M259))),"-")</f>
        <v>-</v>
      </c>
      <c r="N263" s="36" t="str">
        <f>IF(ISNUMBER('Water Data'!N259),IF('Water Data'!N259=-999,"NA",IF('Water Data'!N259&lt;1, "&lt;1", IF('Water Data'!N259&gt;99, "&gt;99", 'Water Data'!N259))),"-")</f>
        <v>-</v>
      </c>
      <c r="O263" s="36" t="str">
        <f>IF(ISNUMBER('Water Data'!O259),IF('Water Data'!O259=-999,"NA",IF('Water Data'!O259&lt;1, "&lt;1", IF('Water Data'!O259&gt;99, "&gt;99", 'Water Data'!O259))),"-")</f>
        <v>-</v>
      </c>
      <c r="P263" s="36" t="str">
        <f>IF(ISNUMBER('Water Data'!P259),IF('Water Data'!P259=-999,"NA",IF('Water Data'!P259&lt;1, "&lt;1", IF('Water Data'!P259&gt;99, "&gt;99", 'Water Data'!P259))),"-")</f>
        <v>-</v>
      </c>
      <c r="Q263" s="36" t="str">
        <f>IF(ISNUMBER('Water Data'!Q259),IF('Water Data'!Q259=-999,"NA",IF('Water Data'!Q259&lt;1, "&lt;1", IF('Water Data'!Q259&gt;99, "&gt;99", 'Water Data'!Q259))),"-")</f>
        <v>-</v>
      </c>
      <c r="R263" s="36" t="str">
        <f>IF(ISNUMBER('Water Data'!R259),IF('Water Data'!R259=-999,"NA",IF('Water Data'!R259&lt;1, "&lt;1", IF('Water Data'!R259&gt;99, "&gt;99", 'Water Data'!R259))),"-")</f>
        <v>-</v>
      </c>
      <c r="S263" s="36" t="str">
        <f>IF(ISNUMBER('Water Data'!S259),IF('Water Data'!S259=-999,"NA",IF('Water Data'!S259&lt;1, "&lt;1", IF('Water Data'!S259&gt;99, "&gt;99", 'Water Data'!S259))),"-")</f>
        <v>-</v>
      </c>
      <c r="T263" s="36" t="str">
        <f>IF(ISNUMBER('Water Data'!T259),IF('Water Data'!T259=-999,"NA",IF('Water Data'!T259&lt;1, "&lt;1", IF('Water Data'!T259&gt;99, "&gt;99", 'Water Data'!T259))),"-")</f>
        <v>-</v>
      </c>
      <c r="U263" s="36" t="str">
        <f>IF(ISNUMBER('Water Data'!U259),IF('Water Data'!U259=-999,"NA",IF('Water Data'!U259&lt;1, "&lt;1", IF('Water Data'!U259&gt;99, "&gt;99", 'Water Data'!U259))),"-")</f>
        <v>-</v>
      </c>
      <c r="V263" s="36" t="str">
        <f>IF(ISNUMBER('Water Data'!V259),IF('Water Data'!V259=-999,"NA",IF('Water Data'!V259&lt;1, "&lt;1", IF('Water Data'!V259&gt;99, "&gt;99", 'Water Data'!V259))),"-")</f>
        <v>-</v>
      </c>
      <c r="W263" s="36" t="str">
        <f>IF(ISNUMBER('Water Data'!W259),IF('Water Data'!W259=-999,"NA",IF('Water Data'!W259&lt;1, "&lt;1", IF('Water Data'!W259&gt;99, "&gt;99", 'Water Data'!W259))),"-")</f>
        <v>-</v>
      </c>
      <c r="X263" s="36" t="str">
        <f>IF(ISNUMBER('Water Data'!X259),IF('Water Data'!X259=-999,"NA",IF('Water Data'!X259&lt;1, "&lt;1", IF('Water Data'!X259&gt;99, "&gt;99", 'Water Data'!X259))),"-")</f>
        <v>-</v>
      </c>
      <c r="Y263" s="36" t="str">
        <f>IF(ISNUMBER('Water Data'!Y259),IF('Water Data'!Y259=-999,"NA",IF('Water Data'!Y259&lt;1, "&lt;1", IF('Water Data'!Y259&gt;99, "&gt;99", 'Water Data'!Y259))),"-")</f>
        <v>-</v>
      </c>
      <c r="Z263" s="7"/>
    </row>
    <row xmlns:x14ac="http://schemas.microsoft.com/office/spreadsheetml/2009/9/ac" r="264" hidden="true" x14ac:dyDescent="0.2">
      <c r="A264" s="37">
        <f>'Water Data'!A260</f>
        <v>0</v>
      </c>
      <c r="B264" s="5">
        <f>'Water Data'!B260</f>
        <v>0</v>
      </c>
      <c r="C264" s="48">
        <f>'Water Data'!C260</f>
        <v>0</v>
      </c>
      <c r="D264" s="8" t="str">
        <f>IF(ISNUMBER('Water Data'!D260),'Water Data'!D260,"-")</f>
        <v>-</v>
      </c>
      <c r="E264" s="8" t="str">
        <f>IF(ISNUMBER('Water Data'!E260),'Water Data'!E260,"-")</f>
        <v>-</v>
      </c>
      <c r="F264" s="8" t="str">
        <f>IF(ISNUMBER('Water Data'!F260),'Water Data'!F260,"-")</f>
        <v>-</v>
      </c>
      <c r="G264" s="8" t="str">
        <f>IF(ISNUMBER('Water Data'!G260),'Water Data'!G260,"-")</f>
        <v>-</v>
      </c>
      <c r="H264" s="36" t="str">
        <f>IF(ISNUMBER('Water Data'!H260),IF('Water Data'!H260=-999,"NA",IF('Water Data'!H260&lt;1, "&lt;1", IF('Water Data'!H260&gt;99, "&gt;99", 'Water Data'!H260))),"-")</f>
        <v>-</v>
      </c>
      <c r="I264" s="36" t="str">
        <f>IF(ISNUMBER('Water Data'!I260),IF('Water Data'!I260=-999,"NA",IF('Water Data'!I260&lt;1, "&lt;1", IF('Water Data'!I260&gt;99, "&gt;99", 'Water Data'!I260))),"-")</f>
        <v>-</v>
      </c>
      <c r="J264" s="36" t="str">
        <f>IF(ISNUMBER('Water Data'!J260),IF('Water Data'!J260=-999,"NA",IF('Water Data'!J260&lt;1, "&lt;1", IF('Water Data'!J260&gt;99, "&gt;99", 'Water Data'!J260))),"-")</f>
        <v>-</v>
      </c>
      <c r="K264" s="36" t="str">
        <f>IF(ISNUMBER('Water Data'!K260),IF('Water Data'!K260=-999,"NA",IF('Water Data'!K260&lt;1, "&lt;1", IF('Water Data'!K260&gt;99, "&gt;99", 'Water Data'!K260))),"-")</f>
        <v>-</v>
      </c>
      <c r="L264" s="36" t="str">
        <f>IF(ISNUMBER('Water Data'!L260),IF('Water Data'!L260=-999,"NA",IF('Water Data'!L260&lt;1, "&lt;1", IF('Water Data'!L260&gt;99, "&gt;99", 'Water Data'!L260))),"-")</f>
        <v>-</v>
      </c>
      <c r="M264" s="36" t="str">
        <f>IF(ISNUMBER('Water Data'!M260),IF('Water Data'!M260=-999,"NA",IF('Water Data'!M260&lt;1, "&lt;1", IF('Water Data'!M260&gt;99, "&gt;99", 'Water Data'!M260))),"-")</f>
        <v>-</v>
      </c>
      <c r="N264" s="36" t="str">
        <f>IF(ISNUMBER('Water Data'!N260),IF('Water Data'!N260=-999,"NA",IF('Water Data'!N260&lt;1, "&lt;1", IF('Water Data'!N260&gt;99, "&gt;99", 'Water Data'!N260))),"-")</f>
        <v>-</v>
      </c>
      <c r="O264" s="36" t="str">
        <f>IF(ISNUMBER('Water Data'!O260),IF('Water Data'!O260=-999,"NA",IF('Water Data'!O260&lt;1, "&lt;1", IF('Water Data'!O260&gt;99, "&gt;99", 'Water Data'!O260))),"-")</f>
        <v>-</v>
      </c>
      <c r="P264" s="36" t="str">
        <f>IF(ISNUMBER('Water Data'!P260),IF('Water Data'!P260=-999,"NA",IF('Water Data'!P260&lt;1, "&lt;1", IF('Water Data'!P260&gt;99, "&gt;99", 'Water Data'!P260))),"-")</f>
        <v>-</v>
      </c>
      <c r="Q264" s="36" t="str">
        <f>IF(ISNUMBER('Water Data'!Q260),IF('Water Data'!Q260=-999,"NA",IF('Water Data'!Q260&lt;1, "&lt;1", IF('Water Data'!Q260&gt;99, "&gt;99", 'Water Data'!Q260))),"-")</f>
        <v>-</v>
      </c>
      <c r="R264" s="36" t="str">
        <f>IF(ISNUMBER('Water Data'!R260),IF('Water Data'!R260=-999,"NA",IF('Water Data'!R260&lt;1, "&lt;1", IF('Water Data'!R260&gt;99, "&gt;99", 'Water Data'!R260))),"-")</f>
        <v>-</v>
      </c>
      <c r="S264" s="36" t="str">
        <f>IF(ISNUMBER('Water Data'!S260),IF('Water Data'!S260=-999,"NA",IF('Water Data'!S260&lt;1, "&lt;1", IF('Water Data'!S260&gt;99, "&gt;99", 'Water Data'!S260))),"-")</f>
        <v>-</v>
      </c>
      <c r="T264" s="36" t="str">
        <f>IF(ISNUMBER('Water Data'!T260),IF('Water Data'!T260=-999,"NA",IF('Water Data'!T260&lt;1, "&lt;1", IF('Water Data'!T260&gt;99, "&gt;99", 'Water Data'!T260))),"-")</f>
        <v>-</v>
      </c>
      <c r="U264" s="36" t="str">
        <f>IF(ISNUMBER('Water Data'!U260),IF('Water Data'!U260=-999,"NA",IF('Water Data'!U260&lt;1, "&lt;1", IF('Water Data'!U260&gt;99, "&gt;99", 'Water Data'!U260))),"-")</f>
        <v>-</v>
      </c>
      <c r="V264" s="36" t="str">
        <f>IF(ISNUMBER('Water Data'!V260),IF('Water Data'!V260=-999,"NA",IF('Water Data'!V260&lt;1, "&lt;1", IF('Water Data'!V260&gt;99, "&gt;99", 'Water Data'!V260))),"-")</f>
        <v>-</v>
      </c>
      <c r="W264" s="36" t="str">
        <f>IF(ISNUMBER('Water Data'!W260),IF('Water Data'!W260=-999,"NA",IF('Water Data'!W260&lt;1, "&lt;1", IF('Water Data'!W260&gt;99, "&gt;99", 'Water Data'!W260))),"-")</f>
        <v>-</v>
      </c>
      <c r="X264" s="36" t="str">
        <f>IF(ISNUMBER('Water Data'!X260),IF('Water Data'!X260=-999,"NA",IF('Water Data'!X260&lt;1, "&lt;1", IF('Water Data'!X260&gt;99, "&gt;99", 'Water Data'!X260))),"-")</f>
        <v>-</v>
      </c>
      <c r="Y264" s="36" t="str">
        <f>IF(ISNUMBER('Water Data'!Y260),IF('Water Data'!Y260=-999,"NA",IF('Water Data'!Y260&lt;1, "&lt;1", IF('Water Data'!Y260&gt;99, "&gt;99", 'Water Data'!Y260))),"-")</f>
        <v>-</v>
      </c>
      <c r="Z264" s="7"/>
    </row>
    <row xmlns:x14ac="http://schemas.microsoft.com/office/spreadsheetml/2009/9/ac" r="265" hidden="true" x14ac:dyDescent="0.2">
      <c r="A265" s="37">
        <f>'Water Data'!A261</f>
        <v>0</v>
      </c>
      <c r="B265" s="5">
        <f>'Water Data'!B261</f>
        <v>0</v>
      </c>
      <c r="C265" s="48">
        <f>'Water Data'!C261</f>
        <v>0</v>
      </c>
      <c r="D265" s="8" t="str">
        <f>IF(ISNUMBER('Water Data'!D261),'Water Data'!D261,"-")</f>
        <v>-</v>
      </c>
      <c r="E265" s="8" t="str">
        <f>IF(ISNUMBER('Water Data'!E261),'Water Data'!E261,"-")</f>
        <v>-</v>
      </c>
      <c r="F265" s="8" t="str">
        <f>IF(ISNUMBER('Water Data'!F261),'Water Data'!F261,"-")</f>
        <v>-</v>
      </c>
      <c r="G265" s="8" t="str">
        <f>IF(ISNUMBER('Water Data'!G261),'Water Data'!G261,"-")</f>
        <v>-</v>
      </c>
      <c r="H265" s="36" t="str">
        <f>IF(ISNUMBER('Water Data'!H261),IF('Water Data'!H261=-999,"NA",IF('Water Data'!H261&lt;1, "&lt;1", IF('Water Data'!H261&gt;99, "&gt;99", 'Water Data'!H261))),"-")</f>
        <v>-</v>
      </c>
      <c r="I265" s="36" t="str">
        <f>IF(ISNUMBER('Water Data'!I261),IF('Water Data'!I261=-999,"NA",IF('Water Data'!I261&lt;1, "&lt;1", IF('Water Data'!I261&gt;99, "&gt;99", 'Water Data'!I261))),"-")</f>
        <v>-</v>
      </c>
      <c r="J265" s="36" t="str">
        <f>IF(ISNUMBER('Water Data'!J261),IF('Water Data'!J261=-999,"NA",IF('Water Data'!J261&lt;1, "&lt;1", IF('Water Data'!J261&gt;99, "&gt;99", 'Water Data'!J261))),"-")</f>
        <v>-</v>
      </c>
      <c r="K265" s="36" t="str">
        <f>IF(ISNUMBER('Water Data'!K261),IF('Water Data'!K261=-999,"NA",IF('Water Data'!K261&lt;1, "&lt;1", IF('Water Data'!K261&gt;99, "&gt;99", 'Water Data'!K261))),"-")</f>
        <v>-</v>
      </c>
      <c r="L265" s="36" t="str">
        <f>IF(ISNUMBER('Water Data'!L261),IF('Water Data'!L261=-999,"NA",IF('Water Data'!L261&lt;1, "&lt;1", IF('Water Data'!L261&gt;99, "&gt;99", 'Water Data'!L261))),"-")</f>
        <v>-</v>
      </c>
      <c r="M265" s="36" t="str">
        <f>IF(ISNUMBER('Water Data'!M261),IF('Water Data'!M261=-999,"NA",IF('Water Data'!M261&lt;1, "&lt;1", IF('Water Data'!M261&gt;99, "&gt;99", 'Water Data'!M261))),"-")</f>
        <v>-</v>
      </c>
      <c r="N265" s="36" t="str">
        <f>IF(ISNUMBER('Water Data'!N261),IF('Water Data'!N261=-999,"NA",IF('Water Data'!N261&lt;1, "&lt;1", IF('Water Data'!N261&gt;99, "&gt;99", 'Water Data'!N261))),"-")</f>
        <v>-</v>
      </c>
      <c r="O265" s="36" t="str">
        <f>IF(ISNUMBER('Water Data'!O261),IF('Water Data'!O261=-999,"NA",IF('Water Data'!O261&lt;1, "&lt;1", IF('Water Data'!O261&gt;99, "&gt;99", 'Water Data'!O261))),"-")</f>
        <v>-</v>
      </c>
      <c r="P265" s="36" t="str">
        <f>IF(ISNUMBER('Water Data'!P261),IF('Water Data'!P261=-999,"NA",IF('Water Data'!P261&lt;1, "&lt;1", IF('Water Data'!P261&gt;99, "&gt;99", 'Water Data'!P261))),"-")</f>
        <v>-</v>
      </c>
      <c r="Q265" s="36" t="str">
        <f>IF(ISNUMBER('Water Data'!Q261),IF('Water Data'!Q261=-999,"NA",IF('Water Data'!Q261&lt;1, "&lt;1", IF('Water Data'!Q261&gt;99, "&gt;99", 'Water Data'!Q261))),"-")</f>
        <v>-</v>
      </c>
      <c r="R265" s="36" t="str">
        <f>IF(ISNUMBER('Water Data'!R261),IF('Water Data'!R261=-999,"NA",IF('Water Data'!R261&lt;1, "&lt;1", IF('Water Data'!R261&gt;99, "&gt;99", 'Water Data'!R261))),"-")</f>
        <v>-</v>
      </c>
      <c r="S265" s="36" t="str">
        <f>IF(ISNUMBER('Water Data'!S261),IF('Water Data'!S261=-999,"NA",IF('Water Data'!S261&lt;1, "&lt;1", IF('Water Data'!S261&gt;99, "&gt;99", 'Water Data'!S261))),"-")</f>
        <v>-</v>
      </c>
      <c r="T265" s="36" t="str">
        <f>IF(ISNUMBER('Water Data'!T261),IF('Water Data'!T261=-999,"NA",IF('Water Data'!T261&lt;1, "&lt;1", IF('Water Data'!T261&gt;99, "&gt;99", 'Water Data'!T261))),"-")</f>
        <v>-</v>
      </c>
      <c r="U265" s="36" t="str">
        <f>IF(ISNUMBER('Water Data'!U261),IF('Water Data'!U261=-999,"NA",IF('Water Data'!U261&lt;1, "&lt;1", IF('Water Data'!U261&gt;99, "&gt;99", 'Water Data'!U261))),"-")</f>
        <v>-</v>
      </c>
      <c r="V265" s="36" t="str">
        <f>IF(ISNUMBER('Water Data'!V261),IF('Water Data'!V261=-999,"NA",IF('Water Data'!V261&lt;1, "&lt;1", IF('Water Data'!V261&gt;99, "&gt;99", 'Water Data'!V261))),"-")</f>
        <v>-</v>
      </c>
      <c r="W265" s="36" t="str">
        <f>IF(ISNUMBER('Water Data'!W261),IF('Water Data'!W261=-999,"NA",IF('Water Data'!W261&lt;1, "&lt;1", IF('Water Data'!W261&gt;99, "&gt;99", 'Water Data'!W261))),"-")</f>
        <v>-</v>
      </c>
      <c r="X265" s="36" t="str">
        <f>IF(ISNUMBER('Water Data'!X261),IF('Water Data'!X261=-999,"NA",IF('Water Data'!X261&lt;1, "&lt;1", IF('Water Data'!X261&gt;99, "&gt;99", 'Water Data'!X261))),"-")</f>
        <v>-</v>
      </c>
      <c r="Y265" s="36" t="str">
        <f>IF(ISNUMBER('Water Data'!Y261),IF('Water Data'!Y261=-999,"NA",IF('Water Data'!Y261&lt;1, "&lt;1", IF('Water Data'!Y261&gt;99, "&gt;99", 'Water Data'!Y261))),"-")</f>
        <v>-</v>
      </c>
      <c r="Z265" s="7"/>
    </row>
    <row xmlns:x14ac="http://schemas.microsoft.com/office/spreadsheetml/2009/9/ac" r="266" hidden="true" x14ac:dyDescent="0.2">
      <c r="A266" s="37">
        <f>'Water Data'!A262</f>
        <v>0</v>
      </c>
      <c r="B266" s="5">
        <f>'Water Data'!B262</f>
        <v>0</v>
      </c>
      <c r="C266" s="48">
        <f>'Water Data'!C262</f>
        <v>0</v>
      </c>
      <c r="D266" s="8" t="str">
        <f>IF(ISNUMBER('Water Data'!D262),'Water Data'!D262,"-")</f>
        <v>-</v>
      </c>
      <c r="E266" s="8" t="str">
        <f>IF(ISNUMBER('Water Data'!E262),'Water Data'!E262,"-")</f>
        <v>-</v>
      </c>
      <c r="F266" s="8" t="str">
        <f>IF(ISNUMBER('Water Data'!F262),'Water Data'!F262,"-")</f>
        <v>-</v>
      </c>
      <c r="G266" s="8" t="str">
        <f>IF(ISNUMBER('Water Data'!G262),'Water Data'!G262,"-")</f>
        <v>-</v>
      </c>
      <c r="H266" s="36" t="str">
        <f>IF(ISNUMBER('Water Data'!H262),IF('Water Data'!H262=-999,"NA",IF('Water Data'!H262&lt;1, "&lt;1", IF('Water Data'!H262&gt;99, "&gt;99", 'Water Data'!H262))),"-")</f>
        <v>-</v>
      </c>
      <c r="I266" s="36" t="str">
        <f>IF(ISNUMBER('Water Data'!I262),IF('Water Data'!I262=-999,"NA",IF('Water Data'!I262&lt;1, "&lt;1", IF('Water Data'!I262&gt;99, "&gt;99", 'Water Data'!I262))),"-")</f>
        <v>-</v>
      </c>
      <c r="J266" s="36" t="str">
        <f>IF(ISNUMBER('Water Data'!J262),IF('Water Data'!J262=-999,"NA",IF('Water Data'!J262&lt;1, "&lt;1", IF('Water Data'!J262&gt;99, "&gt;99", 'Water Data'!J262))),"-")</f>
        <v>-</v>
      </c>
      <c r="K266" s="36" t="str">
        <f>IF(ISNUMBER('Water Data'!K262),IF('Water Data'!K262=-999,"NA",IF('Water Data'!K262&lt;1, "&lt;1", IF('Water Data'!K262&gt;99, "&gt;99", 'Water Data'!K262))),"-")</f>
        <v>-</v>
      </c>
      <c r="L266" s="36" t="str">
        <f>IF(ISNUMBER('Water Data'!L262),IF('Water Data'!L262=-999,"NA",IF('Water Data'!L262&lt;1, "&lt;1", IF('Water Data'!L262&gt;99, "&gt;99", 'Water Data'!L262))),"-")</f>
        <v>-</v>
      </c>
      <c r="M266" s="36" t="str">
        <f>IF(ISNUMBER('Water Data'!M262),IF('Water Data'!M262=-999,"NA",IF('Water Data'!M262&lt;1, "&lt;1", IF('Water Data'!M262&gt;99, "&gt;99", 'Water Data'!M262))),"-")</f>
        <v>-</v>
      </c>
      <c r="N266" s="36" t="str">
        <f>IF(ISNUMBER('Water Data'!N262),IF('Water Data'!N262=-999,"NA",IF('Water Data'!N262&lt;1, "&lt;1", IF('Water Data'!N262&gt;99, "&gt;99", 'Water Data'!N262))),"-")</f>
        <v>-</v>
      </c>
      <c r="O266" s="36" t="str">
        <f>IF(ISNUMBER('Water Data'!O262),IF('Water Data'!O262=-999,"NA",IF('Water Data'!O262&lt;1, "&lt;1", IF('Water Data'!O262&gt;99, "&gt;99", 'Water Data'!O262))),"-")</f>
        <v>-</v>
      </c>
      <c r="P266" s="36" t="str">
        <f>IF(ISNUMBER('Water Data'!P262),IF('Water Data'!P262=-999,"NA",IF('Water Data'!P262&lt;1, "&lt;1", IF('Water Data'!P262&gt;99, "&gt;99", 'Water Data'!P262))),"-")</f>
        <v>-</v>
      </c>
      <c r="Q266" s="36" t="str">
        <f>IF(ISNUMBER('Water Data'!Q262),IF('Water Data'!Q262=-999,"NA",IF('Water Data'!Q262&lt;1, "&lt;1", IF('Water Data'!Q262&gt;99, "&gt;99", 'Water Data'!Q262))),"-")</f>
        <v>-</v>
      </c>
      <c r="R266" s="36" t="str">
        <f>IF(ISNUMBER('Water Data'!R262),IF('Water Data'!R262=-999,"NA",IF('Water Data'!R262&lt;1, "&lt;1", IF('Water Data'!R262&gt;99, "&gt;99", 'Water Data'!R262))),"-")</f>
        <v>-</v>
      </c>
      <c r="S266" s="36" t="str">
        <f>IF(ISNUMBER('Water Data'!S262),IF('Water Data'!S262=-999,"NA",IF('Water Data'!S262&lt;1, "&lt;1", IF('Water Data'!S262&gt;99, "&gt;99", 'Water Data'!S262))),"-")</f>
        <v>-</v>
      </c>
      <c r="T266" s="36" t="str">
        <f>IF(ISNUMBER('Water Data'!T262),IF('Water Data'!T262=-999,"NA",IF('Water Data'!T262&lt;1, "&lt;1", IF('Water Data'!T262&gt;99, "&gt;99", 'Water Data'!T262))),"-")</f>
        <v>-</v>
      </c>
      <c r="U266" s="36" t="str">
        <f>IF(ISNUMBER('Water Data'!U262),IF('Water Data'!U262=-999,"NA",IF('Water Data'!U262&lt;1, "&lt;1", IF('Water Data'!U262&gt;99, "&gt;99", 'Water Data'!U262))),"-")</f>
        <v>-</v>
      </c>
      <c r="V266" s="36" t="str">
        <f>IF(ISNUMBER('Water Data'!V262),IF('Water Data'!V262=-999,"NA",IF('Water Data'!V262&lt;1, "&lt;1", IF('Water Data'!V262&gt;99, "&gt;99", 'Water Data'!V262))),"-")</f>
        <v>-</v>
      </c>
      <c r="W266" s="36" t="str">
        <f>IF(ISNUMBER('Water Data'!W262),IF('Water Data'!W262=-999,"NA",IF('Water Data'!W262&lt;1, "&lt;1", IF('Water Data'!W262&gt;99, "&gt;99", 'Water Data'!W262))),"-")</f>
        <v>-</v>
      </c>
      <c r="X266" s="36" t="str">
        <f>IF(ISNUMBER('Water Data'!X262),IF('Water Data'!X262=-999,"NA",IF('Water Data'!X262&lt;1, "&lt;1", IF('Water Data'!X262&gt;99, "&gt;99", 'Water Data'!X262))),"-")</f>
        <v>-</v>
      </c>
      <c r="Y266" s="36" t="str">
        <f>IF(ISNUMBER('Water Data'!Y262),IF('Water Data'!Y262=-999,"NA",IF('Water Data'!Y262&lt;1, "&lt;1", IF('Water Data'!Y262&gt;99, "&gt;99", 'Water Data'!Y262))),"-")</f>
        <v>-</v>
      </c>
      <c r="Z266" s="7"/>
    </row>
    <row xmlns:x14ac="http://schemas.microsoft.com/office/spreadsheetml/2009/9/ac" r="267" hidden="true" x14ac:dyDescent="0.2">
      <c r="A267" s="37">
        <f>'Water Data'!A263</f>
        <v>0</v>
      </c>
      <c r="B267" s="5">
        <f>'Water Data'!B263</f>
        <v>0</v>
      </c>
      <c r="C267" s="48">
        <f>'Water Data'!C263</f>
        <v>0</v>
      </c>
      <c r="D267" s="8" t="str">
        <f>IF(ISNUMBER('Water Data'!D263),'Water Data'!D263,"-")</f>
        <v>-</v>
      </c>
      <c r="E267" s="8" t="str">
        <f>IF(ISNUMBER('Water Data'!E263),'Water Data'!E263,"-")</f>
        <v>-</v>
      </c>
      <c r="F267" s="8" t="str">
        <f>IF(ISNUMBER('Water Data'!F263),'Water Data'!F263,"-")</f>
        <v>-</v>
      </c>
      <c r="G267" s="8" t="str">
        <f>IF(ISNUMBER('Water Data'!G263),'Water Data'!G263,"-")</f>
        <v>-</v>
      </c>
      <c r="H267" s="36" t="str">
        <f>IF(ISNUMBER('Water Data'!H263),IF('Water Data'!H263=-999,"NA",IF('Water Data'!H263&lt;1, "&lt;1", IF('Water Data'!H263&gt;99, "&gt;99", 'Water Data'!H263))),"-")</f>
        <v>-</v>
      </c>
      <c r="I267" s="36" t="str">
        <f>IF(ISNUMBER('Water Data'!I263),IF('Water Data'!I263=-999,"NA",IF('Water Data'!I263&lt;1, "&lt;1", IF('Water Data'!I263&gt;99, "&gt;99", 'Water Data'!I263))),"-")</f>
        <v>-</v>
      </c>
      <c r="J267" s="36" t="str">
        <f>IF(ISNUMBER('Water Data'!J263),IF('Water Data'!J263=-999,"NA",IF('Water Data'!J263&lt;1, "&lt;1", IF('Water Data'!J263&gt;99, "&gt;99", 'Water Data'!J263))),"-")</f>
        <v>-</v>
      </c>
      <c r="K267" s="36" t="str">
        <f>IF(ISNUMBER('Water Data'!K263),IF('Water Data'!K263=-999,"NA",IF('Water Data'!K263&lt;1, "&lt;1", IF('Water Data'!K263&gt;99, "&gt;99", 'Water Data'!K263))),"-")</f>
        <v>-</v>
      </c>
      <c r="L267" s="36" t="str">
        <f>IF(ISNUMBER('Water Data'!L263),IF('Water Data'!L263=-999,"NA",IF('Water Data'!L263&lt;1, "&lt;1", IF('Water Data'!L263&gt;99, "&gt;99", 'Water Data'!L263))),"-")</f>
        <v>-</v>
      </c>
      <c r="M267" s="36" t="str">
        <f>IF(ISNUMBER('Water Data'!M263),IF('Water Data'!M263=-999,"NA",IF('Water Data'!M263&lt;1, "&lt;1", IF('Water Data'!M263&gt;99, "&gt;99", 'Water Data'!M263))),"-")</f>
        <v>-</v>
      </c>
      <c r="N267" s="36" t="str">
        <f>IF(ISNUMBER('Water Data'!N263),IF('Water Data'!N263=-999,"NA",IF('Water Data'!N263&lt;1, "&lt;1", IF('Water Data'!N263&gt;99, "&gt;99", 'Water Data'!N263))),"-")</f>
        <v>-</v>
      </c>
      <c r="O267" s="36" t="str">
        <f>IF(ISNUMBER('Water Data'!O263),IF('Water Data'!O263=-999,"NA",IF('Water Data'!O263&lt;1, "&lt;1", IF('Water Data'!O263&gt;99, "&gt;99", 'Water Data'!O263))),"-")</f>
        <v>-</v>
      </c>
      <c r="P267" s="36" t="str">
        <f>IF(ISNUMBER('Water Data'!P263),IF('Water Data'!P263=-999,"NA",IF('Water Data'!P263&lt;1, "&lt;1", IF('Water Data'!P263&gt;99, "&gt;99", 'Water Data'!P263))),"-")</f>
        <v>-</v>
      </c>
      <c r="Q267" s="36" t="str">
        <f>IF(ISNUMBER('Water Data'!Q263),IF('Water Data'!Q263=-999,"NA",IF('Water Data'!Q263&lt;1, "&lt;1", IF('Water Data'!Q263&gt;99, "&gt;99", 'Water Data'!Q263))),"-")</f>
        <v>-</v>
      </c>
      <c r="R267" s="36" t="str">
        <f>IF(ISNUMBER('Water Data'!R263),IF('Water Data'!R263=-999,"NA",IF('Water Data'!R263&lt;1, "&lt;1", IF('Water Data'!R263&gt;99, "&gt;99", 'Water Data'!R263))),"-")</f>
        <v>-</v>
      </c>
      <c r="S267" s="36" t="str">
        <f>IF(ISNUMBER('Water Data'!S263),IF('Water Data'!S263=-999,"NA",IF('Water Data'!S263&lt;1, "&lt;1", IF('Water Data'!S263&gt;99, "&gt;99", 'Water Data'!S263))),"-")</f>
        <v>-</v>
      </c>
      <c r="T267" s="36" t="str">
        <f>IF(ISNUMBER('Water Data'!T263),IF('Water Data'!T263=-999,"NA",IF('Water Data'!T263&lt;1, "&lt;1", IF('Water Data'!T263&gt;99, "&gt;99", 'Water Data'!T263))),"-")</f>
        <v>-</v>
      </c>
      <c r="U267" s="36" t="str">
        <f>IF(ISNUMBER('Water Data'!U263),IF('Water Data'!U263=-999,"NA",IF('Water Data'!U263&lt;1, "&lt;1", IF('Water Data'!U263&gt;99, "&gt;99", 'Water Data'!U263))),"-")</f>
        <v>-</v>
      </c>
      <c r="V267" s="36" t="str">
        <f>IF(ISNUMBER('Water Data'!V263),IF('Water Data'!V263=-999,"NA",IF('Water Data'!V263&lt;1, "&lt;1", IF('Water Data'!V263&gt;99, "&gt;99", 'Water Data'!V263))),"-")</f>
        <v>-</v>
      </c>
      <c r="W267" s="36" t="str">
        <f>IF(ISNUMBER('Water Data'!W263),IF('Water Data'!W263=-999,"NA",IF('Water Data'!W263&lt;1, "&lt;1", IF('Water Data'!W263&gt;99, "&gt;99", 'Water Data'!W263))),"-")</f>
        <v>-</v>
      </c>
      <c r="X267" s="36" t="str">
        <f>IF(ISNUMBER('Water Data'!X263),IF('Water Data'!X263=-999,"NA",IF('Water Data'!X263&lt;1, "&lt;1", IF('Water Data'!X263&gt;99, "&gt;99", 'Water Data'!X263))),"-")</f>
        <v>-</v>
      </c>
      <c r="Y267" s="36" t="str">
        <f>IF(ISNUMBER('Water Data'!Y263),IF('Water Data'!Y263=-999,"NA",IF('Water Data'!Y263&lt;1, "&lt;1", IF('Water Data'!Y263&gt;99, "&gt;99", 'Water Data'!Y263))),"-")</f>
        <v>-</v>
      </c>
      <c r="Z267" s="7"/>
    </row>
    <row xmlns:x14ac="http://schemas.microsoft.com/office/spreadsheetml/2009/9/ac" r="268" hidden="true" x14ac:dyDescent="0.2">
      <c r="A268" s="37">
        <f>'Water Data'!A264</f>
        <v>0</v>
      </c>
      <c r="B268" s="5">
        <f>'Water Data'!B264</f>
        <v>0</v>
      </c>
      <c r="C268" s="48">
        <f>'Water Data'!C264</f>
        <v>0</v>
      </c>
      <c r="D268" s="8" t="str">
        <f>IF(ISNUMBER('Water Data'!D264),'Water Data'!D264,"-")</f>
        <v>-</v>
      </c>
      <c r="E268" s="8" t="str">
        <f>IF(ISNUMBER('Water Data'!E264),'Water Data'!E264,"-")</f>
        <v>-</v>
      </c>
      <c r="F268" s="8" t="str">
        <f>IF(ISNUMBER('Water Data'!F264),'Water Data'!F264,"-")</f>
        <v>-</v>
      </c>
      <c r="G268" s="8" t="str">
        <f>IF(ISNUMBER('Water Data'!G264),'Water Data'!G264,"-")</f>
        <v>-</v>
      </c>
      <c r="H268" s="36" t="str">
        <f>IF(ISNUMBER('Water Data'!H264),IF('Water Data'!H264=-999,"NA",IF('Water Data'!H264&lt;1, "&lt;1", IF('Water Data'!H264&gt;99, "&gt;99", 'Water Data'!H264))),"-")</f>
        <v>-</v>
      </c>
      <c r="I268" s="36" t="str">
        <f>IF(ISNUMBER('Water Data'!I264),IF('Water Data'!I264=-999,"NA",IF('Water Data'!I264&lt;1, "&lt;1", IF('Water Data'!I264&gt;99, "&gt;99", 'Water Data'!I264))),"-")</f>
        <v>-</v>
      </c>
      <c r="J268" s="36" t="str">
        <f>IF(ISNUMBER('Water Data'!J264),IF('Water Data'!J264=-999,"NA",IF('Water Data'!J264&lt;1, "&lt;1", IF('Water Data'!J264&gt;99, "&gt;99", 'Water Data'!J264))),"-")</f>
        <v>-</v>
      </c>
      <c r="K268" s="36" t="str">
        <f>IF(ISNUMBER('Water Data'!K264),IF('Water Data'!K264=-999,"NA",IF('Water Data'!K264&lt;1, "&lt;1", IF('Water Data'!K264&gt;99, "&gt;99", 'Water Data'!K264))),"-")</f>
        <v>-</v>
      </c>
      <c r="L268" s="36" t="str">
        <f>IF(ISNUMBER('Water Data'!L264),IF('Water Data'!L264=-999,"NA",IF('Water Data'!L264&lt;1, "&lt;1", IF('Water Data'!L264&gt;99, "&gt;99", 'Water Data'!L264))),"-")</f>
        <v>-</v>
      </c>
      <c r="M268" s="36" t="str">
        <f>IF(ISNUMBER('Water Data'!M264),IF('Water Data'!M264=-999,"NA",IF('Water Data'!M264&lt;1, "&lt;1", IF('Water Data'!M264&gt;99, "&gt;99", 'Water Data'!M264))),"-")</f>
        <v>-</v>
      </c>
      <c r="N268" s="36" t="str">
        <f>IF(ISNUMBER('Water Data'!N264),IF('Water Data'!N264=-999,"NA",IF('Water Data'!N264&lt;1, "&lt;1", IF('Water Data'!N264&gt;99, "&gt;99", 'Water Data'!N264))),"-")</f>
        <v>-</v>
      </c>
      <c r="O268" s="36" t="str">
        <f>IF(ISNUMBER('Water Data'!O264),IF('Water Data'!O264=-999,"NA",IF('Water Data'!O264&lt;1, "&lt;1", IF('Water Data'!O264&gt;99, "&gt;99", 'Water Data'!O264))),"-")</f>
        <v>-</v>
      </c>
      <c r="P268" s="36" t="str">
        <f>IF(ISNUMBER('Water Data'!P264),IF('Water Data'!P264=-999,"NA",IF('Water Data'!P264&lt;1, "&lt;1", IF('Water Data'!P264&gt;99, "&gt;99", 'Water Data'!P264))),"-")</f>
        <v>-</v>
      </c>
      <c r="Q268" s="36" t="str">
        <f>IF(ISNUMBER('Water Data'!Q264),IF('Water Data'!Q264=-999,"NA",IF('Water Data'!Q264&lt;1, "&lt;1", IF('Water Data'!Q264&gt;99, "&gt;99", 'Water Data'!Q264))),"-")</f>
        <v>-</v>
      </c>
      <c r="R268" s="36" t="str">
        <f>IF(ISNUMBER('Water Data'!R264),IF('Water Data'!R264=-999,"NA",IF('Water Data'!R264&lt;1, "&lt;1", IF('Water Data'!R264&gt;99, "&gt;99", 'Water Data'!R264))),"-")</f>
        <v>-</v>
      </c>
      <c r="S268" s="36" t="str">
        <f>IF(ISNUMBER('Water Data'!S264),IF('Water Data'!S264=-999,"NA",IF('Water Data'!S264&lt;1, "&lt;1", IF('Water Data'!S264&gt;99, "&gt;99", 'Water Data'!S264))),"-")</f>
        <v>-</v>
      </c>
      <c r="T268" s="36" t="str">
        <f>IF(ISNUMBER('Water Data'!T264),IF('Water Data'!T264=-999,"NA",IF('Water Data'!T264&lt;1, "&lt;1", IF('Water Data'!T264&gt;99, "&gt;99", 'Water Data'!T264))),"-")</f>
        <v>-</v>
      </c>
      <c r="U268" s="36" t="str">
        <f>IF(ISNUMBER('Water Data'!U264),IF('Water Data'!U264=-999,"NA",IF('Water Data'!U264&lt;1, "&lt;1", IF('Water Data'!U264&gt;99, "&gt;99", 'Water Data'!U264))),"-")</f>
        <v>-</v>
      </c>
      <c r="V268" s="36" t="str">
        <f>IF(ISNUMBER('Water Data'!V264),IF('Water Data'!V264=-999,"NA",IF('Water Data'!V264&lt;1, "&lt;1", IF('Water Data'!V264&gt;99, "&gt;99", 'Water Data'!V264))),"-")</f>
        <v>-</v>
      </c>
      <c r="W268" s="36" t="str">
        <f>IF(ISNUMBER('Water Data'!W264),IF('Water Data'!W264=-999,"NA",IF('Water Data'!W264&lt;1, "&lt;1", IF('Water Data'!W264&gt;99, "&gt;99", 'Water Data'!W264))),"-")</f>
        <v>-</v>
      </c>
      <c r="X268" s="36" t="str">
        <f>IF(ISNUMBER('Water Data'!X264),IF('Water Data'!X264=-999,"NA",IF('Water Data'!X264&lt;1, "&lt;1", IF('Water Data'!X264&gt;99, "&gt;99", 'Water Data'!X264))),"-")</f>
        <v>-</v>
      </c>
      <c r="Y268" s="36" t="str">
        <f>IF(ISNUMBER('Water Data'!Y264),IF('Water Data'!Y264=-999,"NA",IF('Water Data'!Y264&lt;1, "&lt;1", IF('Water Data'!Y264&gt;99, "&gt;99", 'Water Data'!Y264))),"-")</f>
        <v>-</v>
      </c>
      <c r="Z268" s="7"/>
    </row>
    <row xmlns:x14ac="http://schemas.microsoft.com/office/spreadsheetml/2009/9/ac" r="269" x14ac:dyDescent="0.2">
      <c r="A269" s="37">
        <f>'Water Data'!A265</f>
        <v>0</v>
      </c>
      <c r="B269" s="5">
        <f>'Water Data'!B265</f>
        <v>0</v>
      </c>
      <c r="C269" s="48">
        <f>'Water Data'!C265</f>
        <v>0</v>
      </c>
      <c r="D269" s="8" t="str">
        <f>IF(ISNUMBER('Water Data'!D265),'Water Data'!D265,"-")</f>
        <v>-</v>
      </c>
      <c r="E269" s="8" t="str">
        <f>IF(ISNUMBER('Water Data'!E265),'Water Data'!E265,"-")</f>
        <v>-</v>
      </c>
      <c r="F269" s="8" t="str">
        <f>IF(ISNUMBER('Water Data'!F265),'Water Data'!F265,"-")</f>
        <v>-</v>
      </c>
      <c r="G269" s="8" t="str">
        <f>IF(ISNUMBER('Water Data'!G265),'Water Data'!G265,"-")</f>
        <v>-</v>
      </c>
      <c r="H269" s="36" t="str">
        <f>IF(ISNUMBER('Water Data'!H265),IF('Water Data'!H265=-999,"NA",IF('Water Data'!H265&lt;1, "&lt;1", IF('Water Data'!H265&gt;99, "&gt;99", 'Water Data'!H265))),"-")</f>
        <v>-</v>
      </c>
      <c r="I269" s="36" t="str">
        <f>IF(ISNUMBER('Water Data'!I265),IF('Water Data'!I265=-999,"NA",IF('Water Data'!I265&lt;1, "&lt;1", IF('Water Data'!I265&gt;99, "&gt;99", 'Water Data'!I265))),"-")</f>
        <v>-</v>
      </c>
      <c r="J269" s="36" t="str">
        <f>IF(ISNUMBER('Water Data'!J265),IF('Water Data'!J265=-999,"NA",IF('Water Data'!J265&lt;1, "&lt;1", IF('Water Data'!J265&gt;99, "&gt;99", 'Water Data'!J265))),"-")</f>
        <v>-</v>
      </c>
      <c r="K269" s="36" t="str">
        <f>IF(ISNUMBER('Water Data'!K265),IF('Water Data'!K265=-999,"NA",IF('Water Data'!K265&lt;1, "&lt;1", IF('Water Data'!K265&gt;99, "&gt;99", 'Water Data'!K265))),"-")</f>
        <v>-</v>
      </c>
      <c r="L269" s="36" t="str">
        <f>IF(ISNUMBER('Water Data'!L265),IF('Water Data'!L265=-999,"NA",IF('Water Data'!L265&lt;1, "&lt;1", IF('Water Data'!L265&gt;99, "&gt;99", 'Water Data'!L265))),"-")</f>
        <v>-</v>
      </c>
      <c r="M269" s="36" t="str">
        <f>IF(ISNUMBER('Water Data'!M265),IF('Water Data'!M265=-999,"NA",IF('Water Data'!M265&lt;1, "&lt;1", IF('Water Data'!M265&gt;99, "&gt;99", 'Water Data'!M265))),"-")</f>
        <v>-</v>
      </c>
      <c r="N269" s="36" t="str">
        <f>IF(ISNUMBER('Water Data'!N265),IF('Water Data'!N265=-999,"NA",IF('Water Data'!N265&lt;1, "&lt;1", IF('Water Data'!N265&gt;99, "&gt;99", 'Water Data'!N265))),"-")</f>
        <v>-</v>
      </c>
      <c r="O269" s="36" t="str">
        <f>IF(ISNUMBER('Water Data'!O265),IF('Water Data'!O265=-999,"NA",IF('Water Data'!O265&lt;1, "&lt;1", IF('Water Data'!O265&gt;99, "&gt;99", 'Water Data'!O265))),"-")</f>
        <v>-</v>
      </c>
      <c r="P269" s="36" t="str">
        <f>IF(ISNUMBER('Water Data'!P265),IF('Water Data'!P265=-999,"NA",IF('Water Data'!P265&lt;1, "&lt;1", IF('Water Data'!P265&gt;99, "&gt;99", 'Water Data'!P265))),"-")</f>
        <v>-</v>
      </c>
      <c r="Q269" s="36" t="str">
        <f>IF(ISNUMBER('Water Data'!Q265),IF('Water Data'!Q265=-999,"NA",IF('Water Data'!Q265&lt;1, "&lt;1", IF('Water Data'!Q265&gt;99, "&gt;99", 'Water Data'!Q265))),"-")</f>
        <v>-</v>
      </c>
      <c r="R269" s="36" t="str">
        <f>IF(ISNUMBER('Water Data'!R265),IF('Water Data'!R265=-999,"NA",IF('Water Data'!R265&lt;1, "&lt;1", IF('Water Data'!R265&gt;99, "&gt;99", 'Water Data'!R265))),"-")</f>
        <v>-</v>
      </c>
      <c r="S269" s="36" t="str">
        <f>IF(ISNUMBER('Water Data'!S265),IF('Water Data'!S265=-999,"NA",IF('Water Data'!S265&lt;1, "&lt;1", IF('Water Data'!S265&gt;99, "&gt;99", 'Water Data'!S265))),"-")</f>
        <v>-</v>
      </c>
      <c r="T269" s="36" t="str">
        <f>IF(ISNUMBER('Water Data'!T265),IF('Water Data'!T265=-999,"NA",IF('Water Data'!T265&lt;1, "&lt;1", IF('Water Data'!T265&gt;99, "&gt;99", 'Water Data'!T265))),"-")</f>
        <v>-</v>
      </c>
      <c r="U269" s="36" t="str">
        <f>IF(ISNUMBER('Water Data'!U265),IF('Water Data'!U265=-999,"NA",IF('Water Data'!U265&lt;1, "&lt;1", IF('Water Data'!U265&gt;99, "&gt;99", 'Water Data'!U265))),"-")</f>
        <v>-</v>
      </c>
      <c r="V269" s="36" t="str">
        <f>IF(ISNUMBER('Water Data'!V265),IF('Water Data'!V265=-999,"NA",IF('Water Data'!V265&lt;1, "&lt;1", IF('Water Data'!V265&gt;99, "&gt;99", 'Water Data'!V265))),"-")</f>
        <v>-</v>
      </c>
      <c r="W269" s="36" t="str">
        <f>IF(ISNUMBER('Water Data'!W265),IF('Water Data'!W265=-999,"NA",IF('Water Data'!W265&lt;1, "&lt;1", IF('Water Data'!W265&gt;99, "&gt;99", 'Water Data'!W265))),"-")</f>
        <v>-</v>
      </c>
      <c r="X269" s="36" t="str">
        <f>IF(ISNUMBER('Water Data'!X265),IF('Water Data'!X265=-999,"NA",IF('Water Data'!X265&lt;1, "&lt;1", IF('Water Data'!X265&gt;99, "&gt;99", 'Water Data'!X265))),"-")</f>
        <v>-</v>
      </c>
      <c r="Y269" s="36" t="str">
        <f>IF(ISNUMBER('Water Data'!Y265),IF('Water Data'!Y265=-999,"NA",IF('Water Data'!Y265&lt;1, "&lt;1", IF('Water Data'!Y265&gt;99, "&gt;99", 'Water Data'!Y265))),"-")</f>
        <v>-</v>
      </c>
      <c r="Z269" s="53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</row>
    <row xmlns:x14ac="http://schemas.microsoft.com/office/spreadsheetml/2009/9/ac" r="270" hidden="true" x14ac:dyDescent="0.2">
      <c r="A270" s="37">
        <f>'Water Data'!A266</f>
        <v>0</v>
      </c>
      <c r="B270" s="5">
        <f>'Water Data'!B266</f>
        <v>0</v>
      </c>
      <c r="C270" s="48">
        <f>'Water Data'!C266</f>
        <v>0</v>
      </c>
      <c r="D270" s="8" t="str">
        <f>IF(ISNUMBER('Water Data'!D266),'Water Data'!D266,"-")</f>
        <v>-</v>
      </c>
      <c r="E270" s="8" t="str">
        <f>IF(ISNUMBER('Water Data'!E266),'Water Data'!E266,"-")</f>
        <v>-</v>
      </c>
      <c r="F270" s="8" t="str">
        <f>IF(ISNUMBER('Water Data'!F266),'Water Data'!F266,"-")</f>
        <v>-</v>
      </c>
      <c r="G270" s="8" t="str">
        <f>IF(ISNUMBER('Water Data'!G266),'Water Data'!G266,"-")</f>
        <v>-</v>
      </c>
      <c r="H270" s="36" t="str">
        <f>IF(ISNUMBER('Water Data'!H266),IF('Water Data'!H266=-999,"NA",IF('Water Data'!H266&lt;1, "&lt;1", IF('Water Data'!H266&gt;99, "&gt;99", 'Water Data'!H266))),"-")</f>
        <v>-</v>
      </c>
      <c r="I270" s="36" t="str">
        <f>IF(ISNUMBER('Water Data'!I266),IF('Water Data'!I266=-999,"NA",IF('Water Data'!I266&lt;1, "&lt;1", IF('Water Data'!I266&gt;99, "&gt;99", 'Water Data'!I266))),"-")</f>
        <v>-</v>
      </c>
      <c r="J270" s="36" t="str">
        <f>IF(ISNUMBER('Water Data'!J266),IF('Water Data'!J266=-999,"NA",IF('Water Data'!J266&lt;1, "&lt;1", IF('Water Data'!J266&gt;99, "&gt;99", 'Water Data'!J266))),"-")</f>
        <v>-</v>
      </c>
      <c r="K270" s="36" t="str">
        <f>IF(ISNUMBER('Water Data'!K266),IF('Water Data'!K266=-999,"NA",IF('Water Data'!K266&lt;1, "&lt;1", IF('Water Data'!K266&gt;99, "&gt;99", 'Water Data'!K266))),"-")</f>
        <v>-</v>
      </c>
      <c r="L270" s="36" t="str">
        <f>IF(ISNUMBER('Water Data'!L266),IF('Water Data'!L266=-999,"NA",IF('Water Data'!L266&lt;1, "&lt;1", IF('Water Data'!L266&gt;99, "&gt;99", 'Water Data'!L266))),"-")</f>
        <v>-</v>
      </c>
      <c r="M270" s="36" t="str">
        <f>IF(ISNUMBER('Water Data'!M266),IF('Water Data'!M266=-999,"NA",IF('Water Data'!M266&lt;1, "&lt;1", IF('Water Data'!M266&gt;99, "&gt;99", 'Water Data'!M266))),"-")</f>
        <v>-</v>
      </c>
      <c r="N270" s="36" t="str">
        <f>IF(ISNUMBER('Water Data'!N266),IF('Water Data'!N266=-999,"NA",IF('Water Data'!N266&lt;1, "&lt;1", IF('Water Data'!N266&gt;99, "&gt;99", 'Water Data'!N266))),"-")</f>
        <v>-</v>
      </c>
      <c r="O270" s="36" t="str">
        <f>IF(ISNUMBER('Water Data'!O266),IF('Water Data'!O266=-999,"NA",IF('Water Data'!O266&lt;1, "&lt;1", IF('Water Data'!O266&gt;99, "&gt;99", 'Water Data'!O266))),"-")</f>
        <v>-</v>
      </c>
      <c r="P270" s="36" t="str">
        <f>IF(ISNUMBER('Water Data'!P266),IF('Water Data'!P266=-999,"NA",IF('Water Data'!P266&lt;1, "&lt;1", IF('Water Data'!P266&gt;99, "&gt;99", 'Water Data'!P266))),"-")</f>
        <v>-</v>
      </c>
      <c r="Q270" s="36" t="str">
        <f>IF(ISNUMBER('Water Data'!Q266),IF('Water Data'!Q266=-999,"NA",IF('Water Data'!Q266&lt;1, "&lt;1", IF('Water Data'!Q266&gt;99, "&gt;99", 'Water Data'!Q266))),"-")</f>
        <v>-</v>
      </c>
      <c r="R270" s="36" t="str">
        <f>IF(ISNUMBER('Water Data'!R266),IF('Water Data'!R266=-999,"NA",IF('Water Data'!R266&lt;1, "&lt;1", IF('Water Data'!R266&gt;99, "&gt;99", 'Water Data'!R266))),"-")</f>
        <v>-</v>
      </c>
      <c r="S270" s="36" t="str">
        <f>IF(ISNUMBER('Water Data'!S266),IF('Water Data'!S266=-999,"NA",IF('Water Data'!S266&lt;1, "&lt;1", IF('Water Data'!S266&gt;99, "&gt;99", 'Water Data'!S266))),"-")</f>
        <v>-</v>
      </c>
      <c r="T270" s="36" t="str">
        <f>IF(ISNUMBER('Water Data'!T266),IF('Water Data'!T266=-999,"NA",IF('Water Data'!T266&lt;1, "&lt;1", IF('Water Data'!T266&gt;99, "&gt;99", 'Water Data'!T266))),"-")</f>
        <v>-</v>
      </c>
      <c r="U270" s="36" t="str">
        <f>IF(ISNUMBER('Water Data'!U266),IF('Water Data'!U266=-999,"NA",IF('Water Data'!U266&lt;1, "&lt;1", IF('Water Data'!U266&gt;99, "&gt;99", 'Water Data'!U266))),"-")</f>
        <v>-</v>
      </c>
      <c r="V270" s="36" t="str">
        <f>IF(ISNUMBER('Water Data'!V266),IF('Water Data'!V266=-999,"NA",IF('Water Data'!V266&lt;1, "&lt;1", IF('Water Data'!V266&gt;99, "&gt;99", 'Water Data'!V266))),"-")</f>
        <v>-</v>
      </c>
      <c r="W270" s="36" t="str">
        <f>IF(ISNUMBER('Water Data'!W266),IF('Water Data'!W266=-999,"NA",IF('Water Data'!W266&lt;1, "&lt;1", IF('Water Data'!W266&gt;99, "&gt;99", 'Water Data'!W266))),"-")</f>
        <v>-</v>
      </c>
      <c r="X270" s="36" t="str">
        <f>IF(ISNUMBER('Water Data'!X266),IF('Water Data'!X266=-999,"NA",IF('Water Data'!X266&lt;1, "&lt;1", IF('Water Data'!X266&gt;99, "&gt;99", 'Water Data'!X266))),"-")</f>
        <v>-</v>
      </c>
      <c r="Y270" s="36" t="str">
        <f>IF(ISNUMBER('Water Data'!Y266),IF('Water Data'!Y266=-999,"NA",IF('Water Data'!Y266&lt;1, "&lt;1", IF('Water Data'!Y266&gt;99, "&gt;99", 'Water Data'!Y266))),"-")</f>
        <v>-</v>
      </c>
      <c r="Z270" s="7"/>
    </row>
    <row xmlns:x14ac="http://schemas.microsoft.com/office/spreadsheetml/2009/9/ac" r="271" hidden="true" x14ac:dyDescent="0.2">
      <c r="A271" s="37">
        <f>'Water Data'!A267</f>
        <v>0</v>
      </c>
      <c r="B271" s="5">
        <f>'Water Data'!B267</f>
        <v>0</v>
      </c>
      <c r="C271" s="48">
        <f>'Water Data'!C267</f>
        <v>0</v>
      </c>
      <c r="D271" s="8" t="str">
        <f>IF(ISNUMBER('Water Data'!D267),'Water Data'!D267,"-")</f>
        <v>-</v>
      </c>
      <c r="E271" s="8" t="str">
        <f>IF(ISNUMBER('Water Data'!E267),'Water Data'!E267,"-")</f>
        <v>-</v>
      </c>
      <c r="F271" s="8" t="str">
        <f>IF(ISNUMBER('Water Data'!F267),'Water Data'!F267,"-")</f>
        <v>-</v>
      </c>
      <c r="G271" s="8" t="str">
        <f>IF(ISNUMBER('Water Data'!G267),'Water Data'!G267,"-")</f>
        <v>-</v>
      </c>
      <c r="H271" s="36" t="str">
        <f>IF(ISNUMBER('Water Data'!H267),IF('Water Data'!H267=-999,"NA",IF('Water Data'!H267&lt;1, "&lt;1", IF('Water Data'!H267&gt;99, "&gt;99", 'Water Data'!H267))),"-")</f>
        <v>-</v>
      </c>
      <c r="I271" s="36" t="str">
        <f>IF(ISNUMBER('Water Data'!I267),IF('Water Data'!I267=-999,"NA",IF('Water Data'!I267&lt;1, "&lt;1", IF('Water Data'!I267&gt;99, "&gt;99", 'Water Data'!I267))),"-")</f>
        <v>-</v>
      </c>
      <c r="J271" s="36" t="str">
        <f>IF(ISNUMBER('Water Data'!J267),IF('Water Data'!J267=-999,"NA",IF('Water Data'!J267&lt;1, "&lt;1", IF('Water Data'!J267&gt;99, "&gt;99", 'Water Data'!J267))),"-")</f>
        <v>-</v>
      </c>
      <c r="K271" s="36" t="str">
        <f>IF(ISNUMBER('Water Data'!K267),IF('Water Data'!K267=-999,"NA",IF('Water Data'!K267&lt;1, "&lt;1", IF('Water Data'!K267&gt;99, "&gt;99", 'Water Data'!K267))),"-")</f>
        <v>-</v>
      </c>
      <c r="L271" s="36" t="str">
        <f>IF(ISNUMBER('Water Data'!L267),IF('Water Data'!L267=-999,"NA",IF('Water Data'!L267&lt;1, "&lt;1", IF('Water Data'!L267&gt;99, "&gt;99", 'Water Data'!L267))),"-")</f>
        <v>-</v>
      </c>
      <c r="M271" s="36" t="str">
        <f>IF(ISNUMBER('Water Data'!M267),IF('Water Data'!M267=-999,"NA",IF('Water Data'!M267&lt;1, "&lt;1", IF('Water Data'!M267&gt;99, "&gt;99", 'Water Data'!M267))),"-")</f>
        <v>-</v>
      </c>
      <c r="N271" s="36" t="str">
        <f>IF(ISNUMBER('Water Data'!N267),IF('Water Data'!N267=-999,"NA",IF('Water Data'!N267&lt;1, "&lt;1", IF('Water Data'!N267&gt;99, "&gt;99", 'Water Data'!N267))),"-")</f>
        <v>-</v>
      </c>
      <c r="O271" s="36" t="str">
        <f>IF(ISNUMBER('Water Data'!O267),IF('Water Data'!O267=-999,"NA",IF('Water Data'!O267&lt;1, "&lt;1", IF('Water Data'!O267&gt;99, "&gt;99", 'Water Data'!O267))),"-")</f>
        <v>-</v>
      </c>
      <c r="P271" s="36" t="str">
        <f>IF(ISNUMBER('Water Data'!P267),IF('Water Data'!P267=-999,"NA",IF('Water Data'!P267&lt;1, "&lt;1", IF('Water Data'!P267&gt;99, "&gt;99", 'Water Data'!P267))),"-")</f>
        <v>-</v>
      </c>
      <c r="Q271" s="36" t="str">
        <f>IF(ISNUMBER('Water Data'!Q267),IF('Water Data'!Q267=-999,"NA",IF('Water Data'!Q267&lt;1, "&lt;1", IF('Water Data'!Q267&gt;99, "&gt;99", 'Water Data'!Q267))),"-")</f>
        <v>-</v>
      </c>
      <c r="R271" s="36" t="str">
        <f>IF(ISNUMBER('Water Data'!R267),IF('Water Data'!R267=-999,"NA",IF('Water Data'!R267&lt;1, "&lt;1", IF('Water Data'!R267&gt;99, "&gt;99", 'Water Data'!R267))),"-")</f>
        <v>-</v>
      </c>
      <c r="S271" s="36" t="str">
        <f>IF(ISNUMBER('Water Data'!S267),IF('Water Data'!S267=-999,"NA",IF('Water Data'!S267&lt;1, "&lt;1", IF('Water Data'!S267&gt;99, "&gt;99", 'Water Data'!S267))),"-")</f>
        <v>-</v>
      </c>
      <c r="T271" s="36" t="str">
        <f>IF(ISNUMBER('Water Data'!T267),IF('Water Data'!T267=-999,"NA",IF('Water Data'!T267&lt;1, "&lt;1", IF('Water Data'!T267&gt;99, "&gt;99", 'Water Data'!T267))),"-")</f>
        <v>-</v>
      </c>
      <c r="U271" s="36" t="str">
        <f>IF(ISNUMBER('Water Data'!U267),IF('Water Data'!U267=-999,"NA",IF('Water Data'!U267&lt;1, "&lt;1", IF('Water Data'!U267&gt;99, "&gt;99", 'Water Data'!U267))),"-")</f>
        <v>-</v>
      </c>
      <c r="V271" s="36" t="str">
        <f>IF(ISNUMBER('Water Data'!V267),IF('Water Data'!V267=-999,"NA",IF('Water Data'!V267&lt;1, "&lt;1", IF('Water Data'!V267&gt;99, "&gt;99", 'Water Data'!V267))),"-")</f>
        <v>-</v>
      </c>
      <c r="W271" s="36" t="str">
        <f>IF(ISNUMBER('Water Data'!W267),IF('Water Data'!W267=-999,"NA",IF('Water Data'!W267&lt;1, "&lt;1", IF('Water Data'!W267&gt;99, "&gt;99", 'Water Data'!W267))),"-")</f>
        <v>-</v>
      </c>
      <c r="X271" s="36" t="str">
        <f>IF(ISNUMBER('Water Data'!X267),IF('Water Data'!X267=-999,"NA",IF('Water Data'!X267&lt;1, "&lt;1", IF('Water Data'!X267&gt;99, "&gt;99", 'Water Data'!X267))),"-")</f>
        <v>-</v>
      </c>
      <c r="Y271" s="36" t="str">
        <f>IF(ISNUMBER('Water Data'!Y267),IF('Water Data'!Y267=-999,"NA",IF('Water Data'!Y267&lt;1, "&lt;1", IF('Water Data'!Y267&gt;99, "&gt;99", 'Water Data'!Y267))),"-")</f>
        <v>-</v>
      </c>
      <c r="Z271" s="7"/>
    </row>
    <row xmlns:x14ac="http://schemas.microsoft.com/office/spreadsheetml/2009/9/ac" r="272" hidden="true" x14ac:dyDescent="0.2">
      <c r="A272" s="37">
        <f>'Water Data'!A268</f>
        <v>0</v>
      </c>
      <c r="B272" s="5">
        <f>'Water Data'!B268</f>
        <v>0</v>
      </c>
      <c r="C272" s="48">
        <f>'Water Data'!C268</f>
        <v>0</v>
      </c>
      <c r="D272" s="8" t="str">
        <f>IF(ISNUMBER('Water Data'!D268),'Water Data'!D268,"-")</f>
        <v>-</v>
      </c>
      <c r="E272" s="8" t="str">
        <f>IF(ISNUMBER('Water Data'!E268),'Water Data'!E268,"-")</f>
        <v>-</v>
      </c>
      <c r="F272" s="8" t="str">
        <f>IF(ISNUMBER('Water Data'!F268),'Water Data'!F268,"-")</f>
        <v>-</v>
      </c>
      <c r="G272" s="8" t="str">
        <f>IF(ISNUMBER('Water Data'!G268),'Water Data'!G268,"-")</f>
        <v>-</v>
      </c>
      <c r="H272" s="36" t="str">
        <f>IF(ISNUMBER('Water Data'!H268),IF('Water Data'!H268=-999,"NA",IF('Water Data'!H268&lt;1, "&lt;1", IF('Water Data'!H268&gt;99, "&gt;99", 'Water Data'!H268))),"-")</f>
        <v>-</v>
      </c>
      <c r="I272" s="36" t="str">
        <f>IF(ISNUMBER('Water Data'!I268),IF('Water Data'!I268=-999,"NA",IF('Water Data'!I268&lt;1, "&lt;1", IF('Water Data'!I268&gt;99, "&gt;99", 'Water Data'!I268))),"-")</f>
        <v>-</v>
      </c>
      <c r="J272" s="36" t="str">
        <f>IF(ISNUMBER('Water Data'!J268),IF('Water Data'!J268=-999,"NA",IF('Water Data'!J268&lt;1, "&lt;1", IF('Water Data'!J268&gt;99, "&gt;99", 'Water Data'!J268))),"-")</f>
        <v>-</v>
      </c>
      <c r="K272" s="36" t="str">
        <f>IF(ISNUMBER('Water Data'!K268),IF('Water Data'!K268=-999,"NA",IF('Water Data'!K268&lt;1, "&lt;1", IF('Water Data'!K268&gt;99, "&gt;99", 'Water Data'!K268))),"-")</f>
        <v>-</v>
      </c>
      <c r="L272" s="36" t="str">
        <f>IF(ISNUMBER('Water Data'!L268),IF('Water Data'!L268=-999,"NA",IF('Water Data'!L268&lt;1, "&lt;1", IF('Water Data'!L268&gt;99, "&gt;99", 'Water Data'!L268))),"-")</f>
        <v>-</v>
      </c>
      <c r="M272" s="36" t="str">
        <f>IF(ISNUMBER('Water Data'!M268),IF('Water Data'!M268=-999,"NA",IF('Water Data'!M268&lt;1, "&lt;1", IF('Water Data'!M268&gt;99, "&gt;99", 'Water Data'!M268))),"-")</f>
        <v>-</v>
      </c>
      <c r="N272" s="36" t="str">
        <f>IF(ISNUMBER('Water Data'!N268),IF('Water Data'!N268=-999,"NA",IF('Water Data'!N268&lt;1, "&lt;1", IF('Water Data'!N268&gt;99, "&gt;99", 'Water Data'!N268))),"-")</f>
        <v>-</v>
      </c>
      <c r="O272" s="36" t="str">
        <f>IF(ISNUMBER('Water Data'!O268),IF('Water Data'!O268=-999,"NA",IF('Water Data'!O268&lt;1, "&lt;1", IF('Water Data'!O268&gt;99, "&gt;99", 'Water Data'!O268))),"-")</f>
        <v>-</v>
      </c>
      <c r="P272" s="36" t="str">
        <f>IF(ISNUMBER('Water Data'!P268),IF('Water Data'!P268=-999,"NA",IF('Water Data'!P268&lt;1, "&lt;1", IF('Water Data'!P268&gt;99, "&gt;99", 'Water Data'!P268))),"-")</f>
        <v>-</v>
      </c>
      <c r="Q272" s="36" t="str">
        <f>IF(ISNUMBER('Water Data'!Q268),IF('Water Data'!Q268=-999,"NA",IF('Water Data'!Q268&lt;1, "&lt;1", IF('Water Data'!Q268&gt;99, "&gt;99", 'Water Data'!Q268))),"-")</f>
        <v>-</v>
      </c>
      <c r="R272" s="36" t="str">
        <f>IF(ISNUMBER('Water Data'!R268),IF('Water Data'!R268=-999,"NA",IF('Water Data'!R268&lt;1, "&lt;1", IF('Water Data'!R268&gt;99, "&gt;99", 'Water Data'!R268))),"-")</f>
        <v>-</v>
      </c>
      <c r="S272" s="36" t="str">
        <f>IF(ISNUMBER('Water Data'!S268),IF('Water Data'!S268=-999,"NA",IF('Water Data'!S268&lt;1, "&lt;1", IF('Water Data'!S268&gt;99, "&gt;99", 'Water Data'!S268))),"-")</f>
        <v>-</v>
      </c>
      <c r="T272" s="36" t="str">
        <f>IF(ISNUMBER('Water Data'!T268),IF('Water Data'!T268=-999,"NA",IF('Water Data'!T268&lt;1, "&lt;1", IF('Water Data'!T268&gt;99, "&gt;99", 'Water Data'!T268))),"-")</f>
        <v>-</v>
      </c>
      <c r="U272" s="36" t="str">
        <f>IF(ISNUMBER('Water Data'!U268),IF('Water Data'!U268=-999,"NA",IF('Water Data'!U268&lt;1, "&lt;1", IF('Water Data'!U268&gt;99, "&gt;99", 'Water Data'!U268))),"-")</f>
        <v>-</v>
      </c>
      <c r="V272" s="36" t="str">
        <f>IF(ISNUMBER('Water Data'!V268),IF('Water Data'!V268=-999,"NA",IF('Water Data'!V268&lt;1, "&lt;1", IF('Water Data'!V268&gt;99, "&gt;99", 'Water Data'!V268))),"-")</f>
        <v>-</v>
      </c>
      <c r="W272" s="36" t="str">
        <f>IF(ISNUMBER('Water Data'!W268),IF('Water Data'!W268=-999,"NA",IF('Water Data'!W268&lt;1, "&lt;1", IF('Water Data'!W268&gt;99, "&gt;99", 'Water Data'!W268))),"-")</f>
        <v>-</v>
      </c>
      <c r="X272" s="36" t="str">
        <f>IF(ISNUMBER('Water Data'!X268),IF('Water Data'!X268=-999,"NA",IF('Water Data'!X268&lt;1, "&lt;1", IF('Water Data'!X268&gt;99, "&gt;99", 'Water Data'!X268))),"-")</f>
        <v>-</v>
      </c>
      <c r="Y272" s="36" t="str">
        <f>IF(ISNUMBER('Water Data'!Y268),IF('Water Data'!Y268=-999,"NA",IF('Water Data'!Y268&lt;1, "&lt;1", IF('Water Data'!Y268&gt;99, "&gt;99", 'Water Data'!Y268))),"-")</f>
        <v>-</v>
      </c>
      <c r="Z272" s="7"/>
    </row>
    <row xmlns:x14ac="http://schemas.microsoft.com/office/spreadsheetml/2009/9/ac" r="273" hidden="true" x14ac:dyDescent="0.2">
      <c r="A273" s="37">
        <f>'Water Data'!A269</f>
        <v>0</v>
      </c>
      <c r="B273" s="5">
        <f>'Water Data'!B269</f>
        <v>0</v>
      </c>
      <c r="C273" s="48">
        <f>'Water Data'!C269</f>
        <v>0</v>
      </c>
      <c r="D273" s="8" t="str">
        <f>IF(ISNUMBER('Water Data'!D269),'Water Data'!D269,"-")</f>
        <v>-</v>
      </c>
      <c r="E273" s="8" t="str">
        <f>IF(ISNUMBER('Water Data'!E269),'Water Data'!E269,"-")</f>
        <v>-</v>
      </c>
      <c r="F273" s="8" t="str">
        <f>IF(ISNUMBER('Water Data'!F269),'Water Data'!F269,"-")</f>
        <v>-</v>
      </c>
      <c r="G273" s="8" t="str">
        <f>IF(ISNUMBER('Water Data'!G269),'Water Data'!G269,"-")</f>
        <v>-</v>
      </c>
      <c r="H273" s="36" t="str">
        <f>IF(ISNUMBER('Water Data'!H269),IF('Water Data'!H269=-999,"NA",IF('Water Data'!H269&lt;1, "&lt;1", IF('Water Data'!H269&gt;99, "&gt;99", 'Water Data'!H269))),"-")</f>
        <v>-</v>
      </c>
      <c r="I273" s="36" t="str">
        <f>IF(ISNUMBER('Water Data'!I269),IF('Water Data'!I269=-999,"NA",IF('Water Data'!I269&lt;1, "&lt;1", IF('Water Data'!I269&gt;99, "&gt;99", 'Water Data'!I269))),"-")</f>
        <v>-</v>
      </c>
      <c r="J273" s="36" t="str">
        <f>IF(ISNUMBER('Water Data'!J269),IF('Water Data'!J269=-999,"NA",IF('Water Data'!J269&lt;1, "&lt;1", IF('Water Data'!J269&gt;99, "&gt;99", 'Water Data'!J269))),"-")</f>
        <v>-</v>
      </c>
      <c r="K273" s="36" t="str">
        <f>IF(ISNUMBER('Water Data'!K269),IF('Water Data'!K269=-999,"NA",IF('Water Data'!K269&lt;1, "&lt;1", IF('Water Data'!K269&gt;99, "&gt;99", 'Water Data'!K269))),"-")</f>
        <v>-</v>
      </c>
      <c r="L273" s="36" t="str">
        <f>IF(ISNUMBER('Water Data'!L269),IF('Water Data'!L269=-999,"NA",IF('Water Data'!L269&lt;1, "&lt;1", IF('Water Data'!L269&gt;99, "&gt;99", 'Water Data'!L269))),"-")</f>
        <v>-</v>
      </c>
      <c r="M273" s="36" t="str">
        <f>IF(ISNUMBER('Water Data'!M269),IF('Water Data'!M269=-999,"NA",IF('Water Data'!M269&lt;1, "&lt;1", IF('Water Data'!M269&gt;99, "&gt;99", 'Water Data'!M269))),"-")</f>
        <v>-</v>
      </c>
      <c r="N273" s="36" t="str">
        <f>IF(ISNUMBER('Water Data'!N269),IF('Water Data'!N269=-999,"NA",IF('Water Data'!N269&lt;1, "&lt;1", IF('Water Data'!N269&gt;99, "&gt;99", 'Water Data'!N269))),"-")</f>
        <v>-</v>
      </c>
      <c r="O273" s="36" t="str">
        <f>IF(ISNUMBER('Water Data'!O269),IF('Water Data'!O269=-999,"NA",IF('Water Data'!O269&lt;1, "&lt;1", IF('Water Data'!O269&gt;99, "&gt;99", 'Water Data'!O269))),"-")</f>
        <v>-</v>
      </c>
      <c r="P273" s="36" t="str">
        <f>IF(ISNUMBER('Water Data'!P269),IF('Water Data'!P269=-999,"NA",IF('Water Data'!P269&lt;1, "&lt;1", IF('Water Data'!P269&gt;99, "&gt;99", 'Water Data'!P269))),"-")</f>
        <v>-</v>
      </c>
      <c r="Q273" s="36" t="str">
        <f>IF(ISNUMBER('Water Data'!Q269),IF('Water Data'!Q269=-999,"NA",IF('Water Data'!Q269&lt;1, "&lt;1", IF('Water Data'!Q269&gt;99, "&gt;99", 'Water Data'!Q269))),"-")</f>
        <v>-</v>
      </c>
      <c r="R273" s="36" t="str">
        <f>IF(ISNUMBER('Water Data'!R269),IF('Water Data'!R269=-999,"NA",IF('Water Data'!R269&lt;1, "&lt;1", IF('Water Data'!R269&gt;99, "&gt;99", 'Water Data'!R269))),"-")</f>
        <v>-</v>
      </c>
      <c r="S273" s="36" t="str">
        <f>IF(ISNUMBER('Water Data'!S269),IF('Water Data'!S269=-999,"NA",IF('Water Data'!S269&lt;1, "&lt;1", IF('Water Data'!S269&gt;99, "&gt;99", 'Water Data'!S269))),"-")</f>
        <v>-</v>
      </c>
      <c r="T273" s="36" t="str">
        <f>IF(ISNUMBER('Water Data'!T269),IF('Water Data'!T269=-999,"NA",IF('Water Data'!T269&lt;1, "&lt;1", IF('Water Data'!T269&gt;99, "&gt;99", 'Water Data'!T269))),"-")</f>
        <v>-</v>
      </c>
      <c r="U273" s="36" t="str">
        <f>IF(ISNUMBER('Water Data'!U269),IF('Water Data'!U269=-999,"NA",IF('Water Data'!U269&lt;1, "&lt;1", IF('Water Data'!U269&gt;99, "&gt;99", 'Water Data'!U269))),"-")</f>
        <v>-</v>
      </c>
      <c r="V273" s="36" t="str">
        <f>IF(ISNUMBER('Water Data'!V269),IF('Water Data'!V269=-999,"NA",IF('Water Data'!V269&lt;1, "&lt;1", IF('Water Data'!V269&gt;99, "&gt;99", 'Water Data'!V269))),"-")</f>
        <v>-</v>
      </c>
      <c r="W273" s="36" t="str">
        <f>IF(ISNUMBER('Water Data'!W269),IF('Water Data'!W269=-999,"NA",IF('Water Data'!W269&lt;1, "&lt;1", IF('Water Data'!W269&gt;99, "&gt;99", 'Water Data'!W269))),"-")</f>
        <v>-</v>
      </c>
      <c r="X273" s="36" t="str">
        <f>IF(ISNUMBER('Water Data'!X269),IF('Water Data'!X269=-999,"NA",IF('Water Data'!X269&lt;1, "&lt;1", IF('Water Data'!X269&gt;99, "&gt;99", 'Water Data'!X269))),"-")</f>
        <v>-</v>
      </c>
      <c r="Y273" s="36" t="str">
        <f>IF(ISNUMBER('Water Data'!Y269),IF('Water Data'!Y269=-999,"NA",IF('Water Data'!Y269&lt;1, "&lt;1", IF('Water Data'!Y269&gt;99, "&gt;99", 'Water Data'!Y269))),"-")</f>
        <v>-</v>
      </c>
      <c r="Z273" s="7"/>
    </row>
    <row xmlns:x14ac="http://schemas.microsoft.com/office/spreadsheetml/2009/9/ac" r="274" hidden="true" x14ac:dyDescent="0.2">
      <c r="A274" s="37">
        <f>'Water Data'!A270</f>
        <v>0</v>
      </c>
      <c r="B274" s="5">
        <f>'Water Data'!B270</f>
        <v>0</v>
      </c>
      <c r="C274" s="48">
        <f>'Water Data'!C270</f>
        <v>0</v>
      </c>
      <c r="D274" s="8" t="str">
        <f>IF(ISNUMBER('Water Data'!D270),'Water Data'!D270,"-")</f>
        <v>-</v>
      </c>
      <c r="E274" s="8" t="str">
        <f>IF(ISNUMBER('Water Data'!E270),'Water Data'!E270,"-")</f>
        <v>-</v>
      </c>
      <c r="F274" s="8" t="str">
        <f>IF(ISNUMBER('Water Data'!F270),'Water Data'!F270,"-")</f>
        <v>-</v>
      </c>
      <c r="G274" s="8" t="str">
        <f>IF(ISNUMBER('Water Data'!G270),'Water Data'!G270,"-")</f>
        <v>-</v>
      </c>
      <c r="H274" s="36" t="str">
        <f>IF(ISNUMBER('Water Data'!H270),IF('Water Data'!H270=-999,"NA",IF('Water Data'!H270&lt;1, "&lt;1", IF('Water Data'!H270&gt;99, "&gt;99", 'Water Data'!H270))),"-")</f>
        <v>-</v>
      </c>
      <c r="I274" s="36" t="str">
        <f>IF(ISNUMBER('Water Data'!I270),IF('Water Data'!I270=-999,"NA",IF('Water Data'!I270&lt;1, "&lt;1", IF('Water Data'!I270&gt;99, "&gt;99", 'Water Data'!I270))),"-")</f>
        <v>-</v>
      </c>
      <c r="J274" s="36" t="str">
        <f>IF(ISNUMBER('Water Data'!J270),IF('Water Data'!J270=-999,"NA",IF('Water Data'!J270&lt;1, "&lt;1", IF('Water Data'!J270&gt;99, "&gt;99", 'Water Data'!J270))),"-")</f>
        <v>-</v>
      </c>
      <c r="K274" s="36" t="str">
        <f>IF(ISNUMBER('Water Data'!K270),IF('Water Data'!K270=-999,"NA",IF('Water Data'!K270&lt;1, "&lt;1", IF('Water Data'!K270&gt;99, "&gt;99", 'Water Data'!K270))),"-")</f>
        <v>-</v>
      </c>
      <c r="L274" s="36" t="str">
        <f>IF(ISNUMBER('Water Data'!L270),IF('Water Data'!L270=-999,"NA",IF('Water Data'!L270&lt;1, "&lt;1", IF('Water Data'!L270&gt;99, "&gt;99", 'Water Data'!L270))),"-")</f>
        <v>-</v>
      </c>
      <c r="M274" s="36" t="str">
        <f>IF(ISNUMBER('Water Data'!M270),IF('Water Data'!M270=-999,"NA",IF('Water Data'!M270&lt;1, "&lt;1", IF('Water Data'!M270&gt;99, "&gt;99", 'Water Data'!M270))),"-")</f>
        <v>-</v>
      </c>
      <c r="N274" s="36" t="str">
        <f>IF(ISNUMBER('Water Data'!N270),IF('Water Data'!N270=-999,"NA",IF('Water Data'!N270&lt;1, "&lt;1", IF('Water Data'!N270&gt;99, "&gt;99", 'Water Data'!N270))),"-")</f>
        <v>-</v>
      </c>
      <c r="O274" s="36" t="str">
        <f>IF(ISNUMBER('Water Data'!O270),IF('Water Data'!O270=-999,"NA",IF('Water Data'!O270&lt;1, "&lt;1", IF('Water Data'!O270&gt;99, "&gt;99", 'Water Data'!O270))),"-")</f>
        <v>-</v>
      </c>
      <c r="P274" s="36" t="str">
        <f>IF(ISNUMBER('Water Data'!P270),IF('Water Data'!P270=-999,"NA",IF('Water Data'!P270&lt;1, "&lt;1", IF('Water Data'!P270&gt;99, "&gt;99", 'Water Data'!P270))),"-")</f>
        <v>-</v>
      </c>
      <c r="Q274" s="36" t="str">
        <f>IF(ISNUMBER('Water Data'!Q270),IF('Water Data'!Q270=-999,"NA",IF('Water Data'!Q270&lt;1, "&lt;1", IF('Water Data'!Q270&gt;99, "&gt;99", 'Water Data'!Q270))),"-")</f>
        <v>-</v>
      </c>
      <c r="R274" s="36" t="str">
        <f>IF(ISNUMBER('Water Data'!R270),IF('Water Data'!R270=-999,"NA",IF('Water Data'!R270&lt;1, "&lt;1", IF('Water Data'!R270&gt;99, "&gt;99", 'Water Data'!R270))),"-")</f>
        <v>-</v>
      </c>
      <c r="S274" s="36" t="str">
        <f>IF(ISNUMBER('Water Data'!S270),IF('Water Data'!S270=-999,"NA",IF('Water Data'!S270&lt;1, "&lt;1", IF('Water Data'!S270&gt;99, "&gt;99", 'Water Data'!S270))),"-")</f>
        <v>-</v>
      </c>
      <c r="T274" s="36" t="str">
        <f>IF(ISNUMBER('Water Data'!T270),IF('Water Data'!T270=-999,"NA",IF('Water Data'!T270&lt;1, "&lt;1", IF('Water Data'!T270&gt;99, "&gt;99", 'Water Data'!T270))),"-")</f>
        <v>-</v>
      </c>
      <c r="U274" s="36" t="str">
        <f>IF(ISNUMBER('Water Data'!U270),IF('Water Data'!U270=-999,"NA",IF('Water Data'!U270&lt;1, "&lt;1", IF('Water Data'!U270&gt;99, "&gt;99", 'Water Data'!U270))),"-")</f>
        <v>-</v>
      </c>
      <c r="V274" s="36" t="str">
        <f>IF(ISNUMBER('Water Data'!V270),IF('Water Data'!V270=-999,"NA",IF('Water Data'!V270&lt;1, "&lt;1", IF('Water Data'!V270&gt;99, "&gt;99", 'Water Data'!V270))),"-")</f>
        <v>-</v>
      </c>
      <c r="W274" s="36" t="str">
        <f>IF(ISNUMBER('Water Data'!W270),IF('Water Data'!W270=-999,"NA",IF('Water Data'!W270&lt;1, "&lt;1", IF('Water Data'!W270&gt;99, "&gt;99", 'Water Data'!W270))),"-")</f>
        <v>-</v>
      </c>
      <c r="X274" s="36" t="str">
        <f>IF(ISNUMBER('Water Data'!X270),IF('Water Data'!X270=-999,"NA",IF('Water Data'!X270&lt;1, "&lt;1", IF('Water Data'!X270&gt;99, "&gt;99", 'Water Data'!X270))),"-")</f>
        <v>-</v>
      </c>
      <c r="Y274" s="36" t="str">
        <f>IF(ISNUMBER('Water Data'!Y270),IF('Water Data'!Y270=-999,"NA",IF('Water Data'!Y270&lt;1, "&lt;1", IF('Water Data'!Y270&gt;99, "&gt;99", 'Water Data'!Y270))),"-")</f>
        <v>-</v>
      </c>
      <c r="Z274" s="7"/>
    </row>
    <row xmlns:x14ac="http://schemas.microsoft.com/office/spreadsheetml/2009/9/ac" r="275" hidden="true" x14ac:dyDescent="0.2">
      <c r="A275" s="37">
        <f>'Water Data'!A271</f>
        <v>0</v>
      </c>
      <c r="B275" s="5">
        <f>'Water Data'!B271</f>
        <v>0</v>
      </c>
      <c r="C275" s="48">
        <f>'Water Data'!C271</f>
        <v>0</v>
      </c>
      <c r="D275" s="8" t="str">
        <f>IF(ISNUMBER('Water Data'!D271),'Water Data'!D271,"-")</f>
        <v>-</v>
      </c>
      <c r="E275" s="8" t="str">
        <f>IF(ISNUMBER('Water Data'!E271),'Water Data'!E271,"-")</f>
        <v>-</v>
      </c>
      <c r="F275" s="8" t="str">
        <f>IF(ISNUMBER('Water Data'!F271),'Water Data'!F271,"-")</f>
        <v>-</v>
      </c>
      <c r="G275" s="8" t="str">
        <f>IF(ISNUMBER('Water Data'!G271),'Water Data'!G271,"-")</f>
        <v>-</v>
      </c>
      <c r="H275" s="36" t="str">
        <f>IF(ISNUMBER('Water Data'!H271),IF('Water Data'!H271=-999,"NA",IF('Water Data'!H271&lt;1, "&lt;1", IF('Water Data'!H271&gt;99, "&gt;99", 'Water Data'!H271))),"-")</f>
        <v>-</v>
      </c>
      <c r="I275" s="36" t="str">
        <f>IF(ISNUMBER('Water Data'!I271),IF('Water Data'!I271=-999,"NA",IF('Water Data'!I271&lt;1, "&lt;1", IF('Water Data'!I271&gt;99, "&gt;99", 'Water Data'!I271))),"-")</f>
        <v>-</v>
      </c>
      <c r="J275" s="36" t="str">
        <f>IF(ISNUMBER('Water Data'!J271),IF('Water Data'!J271=-999,"NA",IF('Water Data'!J271&lt;1, "&lt;1", IF('Water Data'!J271&gt;99, "&gt;99", 'Water Data'!J271))),"-")</f>
        <v>-</v>
      </c>
      <c r="K275" s="36" t="str">
        <f>IF(ISNUMBER('Water Data'!K271),IF('Water Data'!K271=-999,"NA",IF('Water Data'!K271&lt;1, "&lt;1", IF('Water Data'!K271&gt;99, "&gt;99", 'Water Data'!K271))),"-")</f>
        <v>-</v>
      </c>
      <c r="L275" s="36" t="str">
        <f>IF(ISNUMBER('Water Data'!L271),IF('Water Data'!L271=-999,"NA",IF('Water Data'!L271&lt;1, "&lt;1", IF('Water Data'!L271&gt;99, "&gt;99", 'Water Data'!L271))),"-")</f>
        <v>-</v>
      </c>
      <c r="M275" s="36" t="str">
        <f>IF(ISNUMBER('Water Data'!M271),IF('Water Data'!M271=-999,"NA",IF('Water Data'!M271&lt;1, "&lt;1", IF('Water Data'!M271&gt;99, "&gt;99", 'Water Data'!M271))),"-")</f>
        <v>-</v>
      </c>
      <c r="N275" s="36" t="str">
        <f>IF(ISNUMBER('Water Data'!N271),IF('Water Data'!N271=-999,"NA",IF('Water Data'!N271&lt;1, "&lt;1", IF('Water Data'!N271&gt;99, "&gt;99", 'Water Data'!N271))),"-")</f>
        <v>-</v>
      </c>
      <c r="O275" s="36" t="str">
        <f>IF(ISNUMBER('Water Data'!O271),IF('Water Data'!O271=-999,"NA",IF('Water Data'!O271&lt;1, "&lt;1", IF('Water Data'!O271&gt;99, "&gt;99", 'Water Data'!O271))),"-")</f>
        <v>-</v>
      </c>
      <c r="P275" s="36" t="str">
        <f>IF(ISNUMBER('Water Data'!P271),IF('Water Data'!P271=-999,"NA",IF('Water Data'!P271&lt;1, "&lt;1", IF('Water Data'!P271&gt;99, "&gt;99", 'Water Data'!P271))),"-")</f>
        <v>-</v>
      </c>
      <c r="Q275" s="36" t="str">
        <f>IF(ISNUMBER('Water Data'!Q271),IF('Water Data'!Q271=-999,"NA",IF('Water Data'!Q271&lt;1, "&lt;1", IF('Water Data'!Q271&gt;99, "&gt;99", 'Water Data'!Q271))),"-")</f>
        <v>-</v>
      </c>
      <c r="R275" s="36" t="str">
        <f>IF(ISNUMBER('Water Data'!R271),IF('Water Data'!R271=-999,"NA",IF('Water Data'!R271&lt;1, "&lt;1", IF('Water Data'!R271&gt;99, "&gt;99", 'Water Data'!R271))),"-")</f>
        <v>-</v>
      </c>
      <c r="S275" s="36" t="str">
        <f>IF(ISNUMBER('Water Data'!S271),IF('Water Data'!S271=-999,"NA",IF('Water Data'!S271&lt;1, "&lt;1", IF('Water Data'!S271&gt;99, "&gt;99", 'Water Data'!S271))),"-")</f>
        <v>-</v>
      </c>
      <c r="T275" s="36" t="str">
        <f>IF(ISNUMBER('Water Data'!T271),IF('Water Data'!T271=-999,"NA",IF('Water Data'!T271&lt;1, "&lt;1", IF('Water Data'!T271&gt;99, "&gt;99", 'Water Data'!T271))),"-")</f>
        <v>-</v>
      </c>
      <c r="U275" s="36" t="str">
        <f>IF(ISNUMBER('Water Data'!U271),IF('Water Data'!U271=-999,"NA",IF('Water Data'!U271&lt;1, "&lt;1", IF('Water Data'!U271&gt;99, "&gt;99", 'Water Data'!U271))),"-")</f>
        <v>-</v>
      </c>
      <c r="V275" s="36" t="str">
        <f>IF(ISNUMBER('Water Data'!V271),IF('Water Data'!V271=-999,"NA",IF('Water Data'!V271&lt;1, "&lt;1", IF('Water Data'!V271&gt;99, "&gt;99", 'Water Data'!V271))),"-")</f>
        <v>-</v>
      </c>
      <c r="W275" s="36" t="str">
        <f>IF(ISNUMBER('Water Data'!W271),IF('Water Data'!W271=-999,"NA",IF('Water Data'!W271&lt;1, "&lt;1", IF('Water Data'!W271&gt;99, "&gt;99", 'Water Data'!W271))),"-")</f>
        <v>-</v>
      </c>
      <c r="X275" s="36" t="str">
        <f>IF(ISNUMBER('Water Data'!X271),IF('Water Data'!X271=-999,"NA",IF('Water Data'!X271&lt;1, "&lt;1", IF('Water Data'!X271&gt;99, "&gt;99", 'Water Data'!X271))),"-")</f>
        <v>-</v>
      </c>
      <c r="Y275" s="36" t="str">
        <f>IF(ISNUMBER('Water Data'!Y271),IF('Water Data'!Y271=-999,"NA",IF('Water Data'!Y271&lt;1, "&lt;1", IF('Water Data'!Y271&gt;99, "&gt;99", 'Water Data'!Y271))),"-")</f>
        <v>-</v>
      </c>
      <c r="Z275" s="7"/>
    </row>
    <row xmlns:x14ac="http://schemas.microsoft.com/office/spreadsheetml/2009/9/ac" r="276" hidden="true" x14ac:dyDescent="0.2">
      <c r="A276" s="37">
        <f>'Water Data'!A272</f>
        <v>0</v>
      </c>
      <c r="B276" s="5">
        <f>'Water Data'!B272</f>
        <v>0</v>
      </c>
      <c r="C276" s="48">
        <f>'Water Data'!C272</f>
        <v>0</v>
      </c>
      <c r="D276" s="8" t="str">
        <f>IF(ISNUMBER('Water Data'!D272),'Water Data'!D272,"-")</f>
        <v>-</v>
      </c>
      <c r="E276" s="8" t="str">
        <f>IF(ISNUMBER('Water Data'!E272),'Water Data'!E272,"-")</f>
        <v>-</v>
      </c>
      <c r="F276" s="8" t="str">
        <f>IF(ISNUMBER('Water Data'!F272),'Water Data'!F272,"-")</f>
        <v>-</v>
      </c>
      <c r="G276" s="8" t="str">
        <f>IF(ISNUMBER('Water Data'!G272),'Water Data'!G272,"-")</f>
        <v>-</v>
      </c>
      <c r="H276" s="36" t="str">
        <f>IF(ISNUMBER('Water Data'!H272),IF('Water Data'!H272=-999,"NA",IF('Water Data'!H272&lt;1, "&lt;1", IF('Water Data'!H272&gt;99, "&gt;99", 'Water Data'!H272))),"-")</f>
        <v>-</v>
      </c>
      <c r="I276" s="36" t="str">
        <f>IF(ISNUMBER('Water Data'!I272),IF('Water Data'!I272=-999,"NA",IF('Water Data'!I272&lt;1, "&lt;1", IF('Water Data'!I272&gt;99, "&gt;99", 'Water Data'!I272))),"-")</f>
        <v>-</v>
      </c>
      <c r="J276" s="36" t="str">
        <f>IF(ISNUMBER('Water Data'!J272),IF('Water Data'!J272=-999,"NA",IF('Water Data'!J272&lt;1, "&lt;1", IF('Water Data'!J272&gt;99, "&gt;99", 'Water Data'!J272))),"-")</f>
        <v>-</v>
      </c>
      <c r="K276" s="36" t="str">
        <f>IF(ISNUMBER('Water Data'!K272),IF('Water Data'!K272=-999,"NA",IF('Water Data'!K272&lt;1, "&lt;1", IF('Water Data'!K272&gt;99, "&gt;99", 'Water Data'!K272))),"-")</f>
        <v>-</v>
      </c>
      <c r="L276" s="36" t="str">
        <f>IF(ISNUMBER('Water Data'!L272),IF('Water Data'!L272=-999,"NA",IF('Water Data'!L272&lt;1, "&lt;1", IF('Water Data'!L272&gt;99, "&gt;99", 'Water Data'!L272))),"-")</f>
        <v>-</v>
      </c>
      <c r="M276" s="36" t="str">
        <f>IF(ISNUMBER('Water Data'!M272),IF('Water Data'!M272=-999,"NA",IF('Water Data'!M272&lt;1, "&lt;1", IF('Water Data'!M272&gt;99, "&gt;99", 'Water Data'!M272))),"-")</f>
        <v>-</v>
      </c>
      <c r="N276" s="36" t="str">
        <f>IF(ISNUMBER('Water Data'!N272),IF('Water Data'!N272=-999,"NA",IF('Water Data'!N272&lt;1, "&lt;1", IF('Water Data'!N272&gt;99, "&gt;99", 'Water Data'!N272))),"-")</f>
        <v>-</v>
      </c>
      <c r="O276" s="36" t="str">
        <f>IF(ISNUMBER('Water Data'!O272),IF('Water Data'!O272=-999,"NA",IF('Water Data'!O272&lt;1, "&lt;1", IF('Water Data'!O272&gt;99, "&gt;99", 'Water Data'!O272))),"-")</f>
        <v>-</v>
      </c>
      <c r="P276" s="36" t="str">
        <f>IF(ISNUMBER('Water Data'!P272),IF('Water Data'!P272=-999,"NA",IF('Water Data'!P272&lt;1, "&lt;1", IF('Water Data'!P272&gt;99, "&gt;99", 'Water Data'!P272))),"-")</f>
        <v>-</v>
      </c>
      <c r="Q276" s="36" t="str">
        <f>IF(ISNUMBER('Water Data'!Q272),IF('Water Data'!Q272=-999,"NA",IF('Water Data'!Q272&lt;1, "&lt;1", IF('Water Data'!Q272&gt;99, "&gt;99", 'Water Data'!Q272))),"-")</f>
        <v>-</v>
      </c>
      <c r="R276" s="36" t="str">
        <f>IF(ISNUMBER('Water Data'!R272),IF('Water Data'!R272=-999,"NA",IF('Water Data'!R272&lt;1, "&lt;1", IF('Water Data'!R272&gt;99, "&gt;99", 'Water Data'!R272))),"-")</f>
        <v>-</v>
      </c>
      <c r="S276" s="36" t="str">
        <f>IF(ISNUMBER('Water Data'!S272),IF('Water Data'!S272=-999,"NA",IF('Water Data'!S272&lt;1, "&lt;1", IF('Water Data'!S272&gt;99, "&gt;99", 'Water Data'!S272))),"-")</f>
        <v>-</v>
      </c>
      <c r="T276" s="36" t="str">
        <f>IF(ISNUMBER('Water Data'!T272),IF('Water Data'!T272=-999,"NA",IF('Water Data'!T272&lt;1, "&lt;1", IF('Water Data'!T272&gt;99, "&gt;99", 'Water Data'!T272))),"-")</f>
        <v>-</v>
      </c>
      <c r="U276" s="36" t="str">
        <f>IF(ISNUMBER('Water Data'!U272),IF('Water Data'!U272=-999,"NA",IF('Water Data'!U272&lt;1, "&lt;1", IF('Water Data'!U272&gt;99, "&gt;99", 'Water Data'!U272))),"-")</f>
        <v>-</v>
      </c>
      <c r="V276" s="36" t="str">
        <f>IF(ISNUMBER('Water Data'!V272),IF('Water Data'!V272=-999,"NA",IF('Water Data'!V272&lt;1, "&lt;1", IF('Water Data'!V272&gt;99, "&gt;99", 'Water Data'!V272))),"-")</f>
        <v>-</v>
      </c>
      <c r="W276" s="36" t="str">
        <f>IF(ISNUMBER('Water Data'!W272),IF('Water Data'!W272=-999,"NA",IF('Water Data'!W272&lt;1, "&lt;1", IF('Water Data'!W272&gt;99, "&gt;99", 'Water Data'!W272))),"-")</f>
        <v>-</v>
      </c>
      <c r="X276" s="36" t="str">
        <f>IF(ISNUMBER('Water Data'!X272),IF('Water Data'!X272=-999,"NA",IF('Water Data'!X272&lt;1, "&lt;1", IF('Water Data'!X272&gt;99, "&gt;99", 'Water Data'!X272))),"-")</f>
        <v>-</v>
      </c>
      <c r="Y276" s="36" t="str">
        <f>IF(ISNUMBER('Water Data'!Y272),IF('Water Data'!Y272=-999,"NA",IF('Water Data'!Y272&lt;1, "&lt;1", IF('Water Data'!Y272&gt;99, "&gt;99", 'Water Data'!Y272))),"-")</f>
        <v>-</v>
      </c>
      <c r="Z276" s="7"/>
    </row>
    <row xmlns:x14ac="http://schemas.microsoft.com/office/spreadsheetml/2009/9/ac" r="277" hidden="true" x14ac:dyDescent="0.2">
      <c r="A277" s="37">
        <f>'Water Data'!A273</f>
        <v>0</v>
      </c>
      <c r="B277" s="5">
        <f>'Water Data'!B273</f>
        <v>0</v>
      </c>
      <c r="C277" s="48">
        <f>'Water Data'!C273</f>
        <v>0</v>
      </c>
      <c r="D277" s="8" t="str">
        <f>IF(ISNUMBER('Water Data'!D273),'Water Data'!D273,"-")</f>
        <v>-</v>
      </c>
      <c r="E277" s="8" t="str">
        <f>IF(ISNUMBER('Water Data'!E273),'Water Data'!E273,"-")</f>
        <v>-</v>
      </c>
      <c r="F277" s="8" t="str">
        <f>IF(ISNUMBER('Water Data'!F273),'Water Data'!F273,"-")</f>
        <v>-</v>
      </c>
      <c r="G277" s="8" t="str">
        <f>IF(ISNUMBER('Water Data'!G273),'Water Data'!G273,"-")</f>
        <v>-</v>
      </c>
      <c r="H277" s="36" t="str">
        <f>IF(ISNUMBER('Water Data'!H273),IF('Water Data'!H273=-999,"NA",IF('Water Data'!H273&lt;1, "&lt;1", IF('Water Data'!H273&gt;99, "&gt;99", 'Water Data'!H273))),"-")</f>
        <v>-</v>
      </c>
      <c r="I277" s="36" t="str">
        <f>IF(ISNUMBER('Water Data'!I273),IF('Water Data'!I273=-999,"NA",IF('Water Data'!I273&lt;1, "&lt;1", IF('Water Data'!I273&gt;99, "&gt;99", 'Water Data'!I273))),"-")</f>
        <v>-</v>
      </c>
      <c r="J277" s="36" t="str">
        <f>IF(ISNUMBER('Water Data'!J273),IF('Water Data'!J273=-999,"NA",IF('Water Data'!J273&lt;1, "&lt;1", IF('Water Data'!J273&gt;99, "&gt;99", 'Water Data'!J273))),"-")</f>
        <v>-</v>
      </c>
      <c r="K277" s="36" t="str">
        <f>IF(ISNUMBER('Water Data'!K273),IF('Water Data'!K273=-999,"NA",IF('Water Data'!K273&lt;1, "&lt;1", IF('Water Data'!K273&gt;99, "&gt;99", 'Water Data'!K273))),"-")</f>
        <v>-</v>
      </c>
      <c r="L277" s="36" t="str">
        <f>IF(ISNUMBER('Water Data'!L273),IF('Water Data'!L273=-999,"NA",IF('Water Data'!L273&lt;1, "&lt;1", IF('Water Data'!L273&gt;99, "&gt;99", 'Water Data'!L273))),"-")</f>
        <v>-</v>
      </c>
      <c r="M277" s="36" t="str">
        <f>IF(ISNUMBER('Water Data'!M273),IF('Water Data'!M273=-999,"NA",IF('Water Data'!M273&lt;1, "&lt;1", IF('Water Data'!M273&gt;99, "&gt;99", 'Water Data'!M273))),"-")</f>
        <v>-</v>
      </c>
      <c r="N277" s="36" t="str">
        <f>IF(ISNUMBER('Water Data'!N273),IF('Water Data'!N273=-999,"NA",IF('Water Data'!N273&lt;1, "&lt;1", IF('Water Data'!N273&gt;99, "&gt;99", 'Water Data'!N273))),"-")</f>
        <v>-</v>
      </c>
      <c r="O277" s="36" t="str">
        <f>IF(ISNUMBER('Water Data'!O273),IF('Water Data'!O273=-999,"NA",IF('Water Data'!O273&lt;1, "&lt;1", IF('Water Data'!O273&gt;99, "&gt;99", 'Water Data'!O273))),"-")</f>
        <v>-</v>
      </c>
      <c r="P277" s="36" t="str">
        <f>IF(ISNUMBER('Water Data'!P273),IF('Water Data'!P273=-999,"NA",IF('Water Data'!P273&lt;1, "&lt;1", IF('Water Data'!P273&gt;99, "&gt;99", 'Water Data'!P273))),"-")</f>
        <v>-</v>
      </c>
      <c r="Q277" s="36" t="str">
        <f>IF(ISNUMBER('Water Data'!Q273),IF('Water Data'!Q273=-999,"NA",IF('Water Data'!Q273&lt;1, "&lt;1", IF('Water Data'!Q273&gt;99, "&gt;99", 'Water Data'!Q273))),"-")</f>
        <v>-</v>
      </c>
      <c r="R277" s="36" t="str">
        <f>IF(ISNUMBER('Water Data'!R273),IF('Water Data'!R273=-999,"NA",IF('Water Data'!R273&lt;1, "&lt;1", IF('Water Data'!R273&gt;99, "&gt;99", 'Water Data'!R273))),"-")</f>
        <v>-</v>
      </c>
      <c r="S277" s="36" t="str">
        <f>IF(ISNUMBER('Water Data'!S273),IF('Water Data'!S273=-999,"NA",IF('Water Data'!S273&lt;1, "&lt;1", IF('Water Data'!S273&gt;99, "&gt;99", 'Water Data'!S273))),"-")</f>
        <v>-</v>
      </c>
      <c r="T277" s="36" t="str">
        <f>IF(ISNUMBER('Water Data'!T273),IF('Water Data'!T273=-999,"NA",IF('Water Data'!T273&lt;1, "&lt;1", IF('Water Data'!T273&gt;99, "&gt;99", 'Water Data'!T273))),"-")</f>
        <v>-</v>
      </c>
      <c r="U277" s="36" t="str">
        <f>IF(ISNUMBER('Water Data'!U273),IF('Water Data'!U273=-999,"NA",IF('Water Data'!U273&lt;1, "&lt;1", IF('Water Data'!U273&gt;99, "&gt;99", 'Water Data'!U273))),"-")</f>
        <v>-</v>
      </c>
      <c r="V277" s="36" t="str">
        <f>IF(ISNUMBER('Water Data'!V273),IF('Water Data'!V273=-999,"NA",IF('Water Data'!V273&lt;1, "&lt;1", IF('Water Data'!V273&gt;99, "&gt;99", 'Water Data'!V273))),"-")</f>
        <v>-</v>
      </c>
      <c r="W277" s="36" t="str">
        <f>IF(ISNUMBER('Water Data'!W273),IF('Water Data'!W273=-999,"NA",IF('Water Data'!W273&lt;1, "&lt;1", IF('Water Data'!W273&gt;99, "&gt;99", 'Water Data'!W273))),"-")</f>
        <v>-</v>
      </c>
      <c r="X277" s="36" t="str">
        <f>IF(ISNUMBER('Water Data'!X273),IF('Water Data'!X273=-999,"NA",IF('Water Data'!X273&lt;1, "&lt;1", IF('Water Data'!X273&gt;99, "&gt;99", 'Water Data'!X273))),"-")</f>
        <v>-</v>
      </c>
      <c r="Y277" s="36" t="str">
        <f>IF(ISNUMBER('Water Data'!Y273),IF('Water Data'!Y273=-999,"NA",IF('Water Data'!Y273&lt;1, "&lt;1", IF('Water Data'!Y273&gt;99, "&gt;99", 'Water Data'!Y273))),"-")</f>
        <v>-</v>
      </c>
      <c r="Z277" s="7"/>
    </row>
    <row xmlns:x14ac="http://schemas.microsoft.com/office/spreadsheetml/2009/9/ac" r="278" hidden="true" x14ac:dyDescent="0.2">
      <c r="A278" s="37">
        <f>'Water Data'!A274</f>
        <v>0</v>
      </c>
      <c r="B278" s="5">
        <f>'Water Data'!B274</f>
        <v>0</v>
      </c>
      <c r="C278" s="48">
        <f>'Water Data'!C274</f>
        <v>0</v>
      </c>
      <c r="D278" s="8" t="str">
        <f>IF(ISNUMBER('Water Data'!D274),'Water Data'!D274,"-")</f>
        <v>-</v>
      </c>
      <c r="E278" s="8" t="str">
        <f>IF(ISNUMBER('Water Data'!E274),'Water Data'!E274,"-")</f>
        <v>-</v>
      </c>
      <c r="F278" s="8" t="str">
        <f>IF(ISNUMBER('Water Data'!F274),'Water Data'!F274,"-")</f>
        <v>-</v>
      </c>
      <c r="G278" s="8" t="str">
        <f>IF(ISNUMBER('Water Data'!G274),'Water Data'!G274,"-")</f>
        <v>-</v>
      </c>
      <c r="H278" s="36" t="str">
        <f>IF(ISNUMBER('Water Data'!H274),IF('Water Data'!H274=-999,"NA",IF('Water Data'!H274&lt;1, "&lt;1", IF('Water Data'!H274&gt;99, "&gt;99", 'Water Data'!H274))),"-")</f>
        <v>-</v>
      </c>
      <c r="I278" s="36" t="str">
        <f>IF(ISNUMBER('Water Data'!I274),IF('Water Data'!I274=-999,"NA",IF('Water Data'!I274&lt;1, "&lt;1", IF('Water Data'!I274&gt;99, "&gt;99", 'Water Data'!I274))),"-")</f>
        <v>-</v>
      </c>
      <c r="J278" s="36" t="str">
        <f>IF(ISNUMBER('Water Data'!J274),IF('Water Data'!J274=-999,"NA",IF('Water Data'!J274&lt;1, "&lt;1", IF('Water Data'!J274&gt;99, "&gt;99", 'Water Data'!J274))),"-")</f>
        <v>-</v>
      </c>
      <c r="K278" s="36" t="str">
        <f>IF(ISNUMBER('Water Data'!K274),IF('Water Data'!K274=-999,"NA",IF('Water Data'!K274&lt;1, "&lt;1", IF('Water Data'!K274&gt;99, "&gt;99", 'Water Data'!K274))),"-")</f>
        <v>-</v>
      </c>
      <c r="L278" s="36" t="str">
        <f>IF(ISNUMBER('Water Data'!L274),IF('Water Data'!L274=-999,"NA",IF('Water Data'!L274&lt;1, "&lt;1", IF('Water Data'!L274&gt;99, "&gt;99", 'Water Data'!L274))),"-")</f>
        <v>-</v>
      </c>
      <c r="M278" s="36" t="str">
        <f>IF(ISNUMBER('Water Data'!M274),IF('Water Data'!M274=-999,"NA",IF('Water Data'!M274&lt;1, "&lt;1", IF('Water Data'!M274&gt;99, "&gt;99", 'Water Data'!M274))),"-")</f>
        <v>-</v>
      </c>
      <c r="N278" s="36" t="str">
        <f>IF(ISNUMBER('Water Data'!N274),IF('Water Data'!N274=-999,"NA",IF('Water Data'!N274&lt;1, "&lt;1", IF('Water Data'!N274&gt;99, "&gt;99", 'Water Data'!N274))),"-")</f>
        <v>-</v>
      </c>
      <c r="O278" s="36" t="str">
        <f>IF(ISNUMBER('Water Data'!O274),IF('Water Data'!O274=-999,"NA",IF('Water Data'!O274&lt;1, "&lt;1", IF('Water Data'!O274&gt;99, "&gt;99", 'Water Data'!O274))),"-")</f>
        <v>-</v>
      </c>
      <c r="P278" s="36" t="str">
        <f>IF(ISNUMBER('Water Data'!P274),IF('Water Data'!P274=-999,"NA",IF('Water Data'!P274&lt;1, "&lt;1", IF('Water Data'!P274&gt;99, "&gt;99", 'Water Data'!P274))),"-")</f>
        <v>-</v>
      </c>
      <c r="Q278" s="36" t="str">
        <f>IF(ISNUMBER('Water Data'!Q274),IF('Water Data'!Q274=-999,"NA",IF('Water Data'!Q274&lt;1, "&lt;1", IF('Water Data'!Q274&gt;99, "&gt;99", 'Water Data'!Q274))),"-")</f>
        <v>-</v>
      </c>
      <c r="R278" s="36" t="str">
        <f>IF(ISNUMBER('Water Data'!R274),IF('Water Data'!R274=-999,"NA",IF('Water Data'!R274&lt;1, "&lt;1", IF('Water Data'!R274&gt;99, "&gt;99", 'Water Data'!R274))),"-")</f>
        <v>-</v>
      </c>
      <c r="S278" s="36" t="str">
        <f>IF(ISNUMBER('Water Data'!S274),IF('Water Data'!S274=-999,"NA",IF('Water Data'!S274&lt;1, "&lt;1", IF('Water Data'!S274&gt;99, "&gt;99", 'Water Data'!S274))),"-")</f>
        <v>-</v>
      </c>
      <c r="T278" s="36" t="str">
        <f>IF(ISNUMBER('Water Data'!T274),IF('Water Data'!T274=-999,"NA",IF('Water Data'!T274&lt;1, "&lt;1", IF('Water Data'!T274&gt;99, "&gt;99", 'Water Data'!T274))),"-")</f>
        <v>-</v>
      </c>
      <c r="U278" s="36" t="str">
        <f>IF(ISNUMBER('Water Data'!U274),IF('Water Data'!U274=-999,"NA",IF('Water Data'!U274&lt;1, "&lt;1", IF('Water Data'!U274&gt;99, "&gt;99", 'Water Data'!U274))),"-")</f>
        <v>-</v>
      </c>
      <c r="V278" s="36" t="str">
        <f>IF(ISNUMBER('Water Data'!V274),IF('Water Data'!V274=-999,"NA",IF('Water Data'!V274&lt;1, "&lt;1", IF('Water Data'!V274&gt;99, "&gt;99", 'Water Data'!V274))),"-")</f>
        <v>-</v>
      </c>
      <c r="W278" s="36" t="str">
        <f>IF(ISNUMBER('Water Data'!W274),IF('Water Data'!W274=-999,"NA",IF('Water Data'!W274&lt;1, "&lt;1", IF('Water Data'!W274&gt;99, "&gt;99", 'Water Data'!W274))),"-")</f>
        <v>-</v>
      </c>
      <c r="X278" s="36" t="str">
        <f>IF(ISNUMBER('Water Data'!X274),IF('Water Data'!X274=-999,"NA",IF('Water Data'!X274&lt;1, "&lt;1", IF('Water Data'!X274&gt;99, "&gt;99", 'Water Data'!X274))),"-")</f>
        <v>-</v>
      </c>
      <c r="Y278" s="36" t="str">
        <f>IF(ISNUMBER('Water Data'!Y274),IF('Water Data'!Y274=-999,"NA",IF('Water Data'!Y274&lt;1, "&lt;1", IF('Water Data'!Y274&gt;99, "&gt;99", 'Water Data'!Y274))),"-")</f>
        <v>-</v>
      </c>
      <c r="Z278" s="7"/>
    </row>
    <row xmlns:x14ac="http://schemas.microsoft.com/office/spreadsheetml/2009/9/ac" r="279" hidden="true" x14ac:dyDescent="0.2">
      <c r="A279" s="37">
        <f>'Water Data'!A275</f>
        <v>0</v>
      </c>
      <c r="B279" s="5">
        <f>'Water Data'!B275</f>
        <v>0</v>
      </c>
      <c r="C279" s="48">
        <f>'Water Data'!C275</f>
        <v>0</v>
      </c>
      <c r="D279" s="8" t="str">
        <f>IF(ISNUMBER('Water Data'!D275),'Water Data'!D275,"-")</f>
        <v>-</v>
      </c>
      <c r="E279" s="8" t="str">
        <f>IF(ISNUMBER('Water Data'!E275),'Water Data'!E275,"-")</f>
        <v>-</v>
      </c>
      <c r="F279" s="8" t="str">
        <f>IF(ISNUMBER('Water Data'!F275),'Water Data'!F275,"-")</f>
        <v>-</v>
      </c>
      <c r="G279" s="8" t="str">
        <f>IF(ISNUMBER('Water Data'!G275),'Water Data'!G275,"-")</f>
        <v>-</v>
      </c>
      <c r="H279" s="36" t="str">
        <f>IF(ISNUMBER('Water Data'!H275),IF('Water Data'!H275=-999,"NA",IF('Water Data'!H275&lt;1, "&lt;1", IF('Water Data'!H275&gt;99, "&gt;99", 'Water Data'!H275))),"-")</f>
        <v>-</v>
      </c>
      <c r="I279" s="36" t="str">
        <f>IF(ISNUMBER('Water Data'!I275),IF('Water Data'!I275=-999,"NA",IF('Water Data'!I275&lt;1, "&lt;1", IF('Water Data'!I275&gt;99, "&gt;99", 'Water Data'!I275))),"-")</f>
        <v>-</v>
      </c>
      <c r="J279" s="36" t="str">
        <f>IF(ISNUMBER('Water Data'!J275),IF('Water Data'!J275=-999,"NA",IF('Water Data'!J275&lt;1, "&lt;1", IF('Water Data'!J275&gt;99, "&gt;99", 'Water Data'!J275))),"-")</f>
        <v>-</v>
      </c>
      <c r="K279" s="36" t="str">
        <f>IF(ISNUMBER('Water Data'!K275),IF('Water Data'!K275=-999,"NA",IF('Water Data'!K275&lt;1, "&lt;1", IF('Water Data'!K275&gt;99, "&gt;99", 'Water Data'!K275))),"-")</f>
        <v>-</v>
      </c>
      <c r="L279" s="36" t="str">
        <f>IF(ISNUMBER('Water Data'!L275),IF('Water Data'!L275=-999,"NA",IF('Water Data'!L275&lt;1, "&lt;1", IF('Water Data'!L275&gt;99, "&gt;99", 'Water Data'!L275))),"-")</f>
        <v>-</v>
      </c>
      <c r="M279" s="36" t="str">
        <f>IF(ISNUMBER('Water Data'!M275),IF('Water Data'!M275=-999,"NA",IF('Water Data'!M275&lt;1, "&lt;1", IF('Water Data'!M275&gt;99, "&gt;99", 'Water Data'!M275))),"-")</f>
        <v>-</v>
      </c>
      <c r="N279" s="36" t="str">
        <f>IF(ISNUMBER('Water Data'!N275),IF('Water Data'!N275=-999,"NA",IF('Water Data'!N275&lt;1, "&lt;1", IF('Water Data'!N275&gt;99, "&gt;99", 'Water Data'!N275))),"-")</f>
        <v>-</v>
      </c>
      <c r="O279" s="36" t="str">
        <f>IF(ISNUMBER('Water Data'!O275),IF('Water Data'!O275=-999,"NA",IF('Water Data'!O275&lt;1, "&lt;1", IF('Water Data'!O275&gt;99, "&gt;99", 'Water Data'!O275))),"-")</f>
        <v>-</v>
      </c>
      <c r="P279" s="36" t="str">
        <f>IF(ISNUMBER('Water Data'!P275),IF('Water Data'!P275=-999,"NA",IF('Water Data'!P275&lt;1, "&lt;1", IF('Water Data'!P275&gt;99, "&gt;99", 'Water Data'!P275))),"-")</f>
        <v>-</v>
      </c>
      <c r="Q279" s="36" t="str">
        <f>IF(ISNUMBER('Water Data'!Q275),IF('Water Data'!Q275=-999,"NA",IF('Water Data'!Q275&lt;1, "&lt;1", IF('Water Data'!Q275&gt;99, "&gt;99", 'Water Data'!Q275))),"-")</f>
        <v>-</v>
      </c>
      <c r="R279" s="36" t="str">
        <f>IF(ISNUMBER('Water Data'!R275),IF('Water Data'!R275=-999,"NA",IF('Water Data'!R275&lt;1, "&lt;1", IF('Water Data'!R275&gt;99, "&gt;99", 'Water Data'!R275))),"-")</f>
        <v>-</v>
      </c>
      <c r="S279" s="36" t="str">
        <f>IF(ISNUMBER('Water Data'!S275),IF('Water Data'!S275=-999,"NA",IF('Water Data'!S275&lt;1, "&lt;1", IF('Water Data'!S275&gt;99, "&gt;99", 'Water Data'!S275))),"-")</f>
        <v>-</v>
      </c>
      <c r="T279" s="36" t="str">
        <f>IF(ISNUMBER('Water Data'!T275),IF('Water Data'!T275=-999,"NA",IF('Water Data'!T275&lt;1, "&lt;1", IF('Water Data'!T275&gt;99, "&gt;99", 'Water Data'!T275))),"-")</f>
        <v>-</v>
      </c>
      <c r="U279" s="36" t="str">
        <f>IF(ISNUMBER('Water Data'!U275),IF('Water Data'!U275=-999,"NA",IF('Water Data'!U275&lt;1, "&lt;1", IF('Water Data'!U275&gt;99, "&gt;99", 'Water Data'!U275))),"-")</f>
        <v>-</v>
      </c>
      <c r="V279" s="36" t="str">
        <f>IF(ISNUMBER('Water Data'!V275),IF('Water Data'!V275=-999,"NA",IF('Water Data'!V275&lt;1, "&lt;1", IF('Water Data'!V275&gt;99, "&gt;99", 'Water Data'!V275))),"-")</f>
        <v>-</v>
      </c>
      <c r="W279" s="36" t="str">
        <f>IF(ISNUMBER('Water Data'!W275),IF('Water Data'!W275=-999,"NA",IF('Water Data'!W275&lt;1, "&lt;1", IF('Water Data'!W275&gt;99, "&gt;99", 'Water Data'!W275))),"-")</f>
        <v>-</v>
      </c>
      <c r="X279" s="36" t="str">
        <f>IF(ISNUMBER('Water Data'!X275),IF('Water Data'!X275=-999,"NA",IF('Water Data'!X275&lt;1, "&lt;1", IF('Water Data'!X275&gt;99, "&gt;99", 'Water Data'!X275))),"-")</f>
        <v>-</v>
      </c>
      <c r="Y279" s="36" t="str">
        <f>IF(ISNUMBER('Water Data'!Y275),IF('Water Data'!Y275=-999,"NA",IF('Water Data'!Y275&lt;1, "&lt;1", IF('Water Data'!Y275&gt;99, "&gt;99", 'Water Data'!Y275))),"-")</f>
        <v>-</v>
      </c>
      <c r="Z279" s="7"/>
    </row>
    <row xmlns:x14ac="http://schemas.microsoft.com/office/spreadsheetml/2009/9/ac" r="280" hidden="true" x14ac:dyDescent="0.2">
      <c r="A280" s="37">
        <f>'Water Data'!A276</f>
        <v>0</v>
      </c>
      <c r="B280" s="5">
        <f>'Water Data'!B276</f>
        <v>0</v>
      </c>
      <c r="C280" s="48">
        <f>'Water Data'!C276</f>
        <v>0</v>
      </c>
      <c r="D280" s="8" t="str">
        <f>IF(ISNUMBER('Water Data'!D276),'Water Data'!D276,"-")</f>
        <v>-</v>
      </c>
      <c r="E280" s="8" t="str">
        <f>IF(ISNUMBER('Water Data'!E276),'Water Data'!E276,"-")</f>
        <v>-</v>
      </c>
      <c r="F280" s="8" t="str">
        <f>IF(ISNUMBER('Water Data'!F276),'Water Data'!F276,"-")</f>
        <v>-</v>
      </c>
      <c r="G280" s="8" t="str">
        <f>IF(ISNUMBER('Water Data'!G276),'Water Data'!G276,"-")</f>
        <v>-</v>
      </c>
      <c r="H280" s="36" t="str">
        <f>IF(ISNUMBER('Water Data'!H276),IF('Water Data'!H276=-999,"NA",IF('Water Data'!H276&lt;1, "&lt;1", IF('Water Data'!H276&gt;99, "&gt;99", 'Water Data'!H276))),"-")</f>
        <v>-</v>
      </c>
      <c r="I280" s="36" t="str">
        <f>IF(ISNUMBER('Water Data'!I276),IF('Water Data'!I276=-999,"NA",IF('Water Data'!I276&lt;1, "&lt;1", IF('Water Data'!I276&gt;99, "&gt;99", 'Water Data'!I276))),"-")</f>
        <v>-</v>
      </c>
      <c r="J280" s="36" t="str">
        <f>IF(ISNUMBER('Water Data'!J276),IF('Water Data'!J276=-999,"NA",IF('Water Data'!J276&lt;1, "&lt;1", IF('Water Data'!J276&gt;99, "&gt;99", 'Water Data'!J276))),"-")</f>
        <v>-</v>
      </c>
      <c r="K280" s="36" t="str">
        <f>IF(ISNUMBER('Water Data'!K276),IF('Water Data'!K276=-999,"NA",IF('Water Data'!K276&lt;1, "&lt;1", IF('Water Data'!K276&gt;99, "&gt;99", 'Water Data'!K276))),"-")</f>
        <v>-</v>
      </c>
      <c r="L280" s="36" t="str">
        <f>IF(ISNUMBER('Water Data'!L276),IF('Water Data'!L276=-999,"NA",IF('Water Data'!L276&lt;1, "&lt;1", IF('Water Data'!L276&gt;99, "&gt;99", 'Water Data'!L276))),"-")</f>
        <v>-</v>
      </c>
      <c r="M280" s="36" t="str">
        <f>IF(ISNUMBER('Water Data'!M276),IF('Water Data'!M276=-999,"NA",IF('Water Data'!M276&lt;1, "&lt;1", IF('Water Data'!M276&gt;99, "&gt;99", 'Water Data'!M276))),"-")</f>
        <v>-</v>
      </c>
      <c r="N280" s="36" t="str">
        <f>IF(ISNUMBER('Water Data'!N276),IF('Water Data'!N276=-999,"NA",IF('Water Data'!N276&lt;1, "&lt;1", IF('Water Data'!N276&gt;99, "&gt;99", 'Water Data'!N276))),"-")</f>
        <v>-</v>
      </c>
      <c r="O280" s="36" t="str">
        <f>IF(ISNUMBER('Water Data'!O276),IF('Water Data'!O276=-999,"NA",IF('Water Data'!O276&lt;1, "&lt;1", IF('Water Data'!O276&gt;99, "&gt;99", 'Water Data'!O276))),"-")</f>
        <v>-</v>
      </c>
      <c r="P280" s="36" t="str">
        <f>IF(ISNUMBER('Water Data'!P276),IF('Water Data'!P276=-999,"NA",IF('Water Data'!P276&lt;1, "&lt;1", IF('Water Data'!P276&gt;99, "&gt;99", 'Water Data'!P276))),"-")</f>
        <v>-</v>
      </c>
      <c r="Q280" s="36" t="str">
        <f>IF(ISNUMBER('Water Data'!Q276),IF('Water Data'!Q276=-999,"NA",IF('Water Data'!Q276&lt;1, "&lt;1", IF('Water Data'!Q276&gt;99, "&gt;99", 'Water Data'!Q276))),"-")</f>
        <v>-</v>
      </c>
      <c r="R280" s="36" t="str">
        <f>IF(ISNUMBER('Water Data'!R276),IF('Water Data'!R276=-999,"NA",IF('Water Data'!R276&lt;1, "&lt;1", IF('Water Data'!R276&gt;99, "&gt;99", 'Water Data'!R276))),"-")</f>
        <v>-</v>
      </c>
      <c r="S280" s="36" t="str">
        <f>IF(ISNUMBER('Water Data'!S276),IF('Water Data'!S276=-999,"NA",IF('Water Data'!S276&lt;1, "&lt;1", IF('Water Data'!S276&gt;99, "&gt;99", 'Water Data'!S276))),"-")</f>
        <v>-</v>
      </c>
      <c r="T280" s="36" t="str">
        <f>IF(ISNUMBER('Water Data'!T276),IF('Water Data'!T276=-999,"NA",IF('Water Data'!T276&lt;1, "&lt;1", IF('Water Data'!T276&gt;99, "&gt;99", 'Water Data'!T276))),"-")</f>
        <v>-</v>
      </c>
      <c r="U280" s="36" t="str">
        <f>IF(ISNUMBER('Water Data'!U276),IF('Water Data'!U276=-999,"NA",IF('Water Data'!U276&lt;1, "&lt;1", IF('Water Data'!U276&gt;99, "&gt;99", 'Water Data'!U276))),"-")</f>
        <v>-</v>
      </c>
      <c r="V280" s="36" t="str">
        <f>IF(ISNUMBER('Water Data'!V276),IF('Water Data'!V276=-999,"NA",IF('Water Data'!V276&lt;1, "&lt;1", IF('Water Data'!V276&gt;99, "&gt;99", 'Water Data'!V276))),"-")</f>
        <v>-</v>
      </c>
      <c r="W280" s="36" t="str">
        <f>IF(ISNUMBER('Water Data'!W276),IF('Water Data'!W276=-999,"NA",IF('Water Data'!W276&lt;1, "&lt;1", IF('Water Data'!W276&gt;99, "&gt;99", 'Water Data'!W276))),"-")</f>
        <v>-</v>
      </c>
      <c r="X280" s="36" t="str">
        <f>IF(ISNUMBER('Water Data'!X276),IF('Water Data'!X276=-999,"NA",IF('Water Data'!X276&lt;1, "&lt;1", IF('Water Data'!X276&gt;99, "&gt;99", 'Water Data'!X276))),"-")</f>
        <v>-</v>
      </c>
      <c r="Y280" s="36" t="str">
        <f>IF(ISNUMBER('Water Data'!Y276),IF('Water Data'!Y276=-999,"NA",IF('Water Data'!Y276&lt;1, "&lt;1", IF('Water Data'!Y276&gt;99, "&gt;99", 'Water Data'!Y276))),"-")</f>
        <v>-</v>
      </c>
      <c r="Z280" s="7"/>
    </row>
    <row xmlns:x14ac="http://schemas.microsoft.com/office/spreadsheetml/2009/9/ac" r="281" hidden="true" x14ac:dyDescent="0.2">
      <c r="A281" s="37">
        <f>'Water Data'!A277</f>
        <v>0</v>
      </c>
      <c r="B281" s="5">
        <f>'Water Data'!B277</f>
        <v>0</v>
      </c>
      <c r="C281" s="48">
        <f>'Water Data'!C277</f>
        <v>0</v>
      </c>
      <c r="D281" s="8" t="str">
        <f>IF(ISNUMBER('Water Data'!D277),'Water Data'!D277,"-")</f>
        <v>-</v>
      </c>
      <c r="E281" s="8" t="str">
        <f>IF(ISNUMBER('Water Data'!E277),'Water Data'!E277,"-")</f>
        <v>-</v>
      </c>
      <c r="F281" s="8" t="str">
        <f>IF(ISNUMBER('Water Data'!F277),'Water Data'!F277,"-")</f>
        <v>-</v>
      </c>
      <c r="G281" s="8" t="str">
        <f>IF(ISNUMBER('Water Data'!G277),'Water Data'!G277,"-")</f>
        <v>-</v>
      </c>
      <c r="H281" s="36" t="str">
        <f>IF(ISNUMBER('Water Data'!H277),IF('Water Data'!H277=-999,"NA",IF('Water Data'!H277&lt;1, "&lt;1", IF('Water Data'!H277&gt;99, "&gt;99", 'Water Data'!H277))),"-")</f>
        <v>-</v>
      </c>
      <c r="I281" s="36" t="str">
        <f>IF(ISNUMBER('Water Data'!I277),IF('Water Data'!I277=-999,"NA",IF('Water Data'!I277&lt;1, "&lt;1", IF('Water Data'!I277&gt;99, "&gt;99", 'Water Data'!I277))),"-")</f>
        <v>-</v>
      </c>
      <c r="J281" s="36" t="str">
        <f>IF(ISNUMBER('Water Data'!J277),IF('Water Data'!J277=-999,"NA",IF('Water Data'!J277&lt;1, "&lt;1", IF('Water Data'!J277&gt;99, "&gt;99", 'Water Data'!J277))),"-")</f>
        <v>-</v>
      </c>
      <c r="K281" s="36" t="str">
        <f>IF(ISNUMBER('Water Data'!K277),IF('Water Data'!K277=-999,"NA",IF('Water Data'!K277&lt;1, "&lt;1", IF('Water Data'!K277&gt;99, "&gt;99", 'Water Data'!K277))),"-")</f>
        <v>-</v>
      </c>
      <c r="L281" s="36" t="str">
        <f>IF(ISNUMBER('Water Data'!L277),IF('Water Data'!L277=-999,"NA",IF('Water Data'!L277&lt;1, "&lt;1", IF('Water Data'!L277&gt;99, "&gt;99", 'Water Data'!L277))),"-")</f>
        <v>-</v>
      </c>
      <c r="M281" s="36" t="str">
        <f>IF(ISNUMBER('Water Data'!M277),IF('Water Data'!M277=-999,"NA",IF('Water Data'!M277&lt;1, "&lt;1", IF('Water Data'!M277&gt;99, "&gt;99", 'Water Data'!M277))),"-")</f>
        <v>-</v>
      </c>
      <c r="N281" s="36" t="str">
        <f>IF(ISNUMBER('Water Data'!N277),IF('Water Data'!N277=-999,"NA",IF('Water Data'!N277&lt;1, "&lt;1", IF('Water Data'!N277&gt;99, "&gt;99", 'Water Data'!N277))),"-")</f>
        <v>-</v>
      </c>
      <c r="O281" s="36" t="str">
        <f>IF(ISNUMBER('Water Data'!O277),IF('Water Data'!O277=-999,"NA",IF('Water Data'!O277&lt;1, "&lt;1", IF('Water Data'!O277&gt;99, "&gt;99", 'Water Data'!O277))),"-")</f>
        <v>-</v>
      </c>
      <c r="P281" s="36" t="str">
        <f>IF(ISNUMBER('Water Data'!P277),IF('Water Data'!P277=-999,"NA",IF('Water Data'!P277&lt;1, "&lt;1", IF('Water Data'!P277&gt;99, "&gt;99", 'Water Data'!P277))),"-")</f>
        <v>-</v>
      </c>
      <c r="Q281" s="36" t="str">
        <f>IF(ISNUMBER('Water Data'!Q277),IF('Water Data'!Q277=-999,"NA",IF('Water Data'!Q277&lt;1, "&lt;1", IF('Water Data'!Q277&gt;99, "&gt;99", 'Water Data'!Q277))),"-")</f>
        <v>-</v>
      </c>
      <c r="R281" s="36" t="str">
        <f>IF(ISNUMBER('Water Data'!R277),IF('Water Data'!R277=-999,"NA",IF('Water Data'!R277&lt;1, "&lt;1", IF('Water Data'!R277&gt;99, "&gt;99", 'Water Data'!R277))),"-")</f>
        <v>-</v>
      </c>
      <c r="S281" s="36" t="str">
        <f>IF(ISNUMBER('Water Data'!S277),IF('Water Data'!S277=-999,"NA",IF('Water Data'!S277&lt;1, "&lt;1", IF('Water Data'!S277&gt;99, "&gt;99", 'Water Data'!S277))),"-")</f>
        <v>-</v>
      </c>
      <c r="T281" s="36" t="str">
        <f>IF(ISNUMBER('Water Data'!T277),IF('Water Data'!T277=-999,"NA",IF('Water Data'!T277&lt;1, "&lt;1", IF('Water Data'!T277&gt;99, "&gt;99", 'Water Data'!T277))),"-")</f>
        <v>-</v>
      </c>
      <c r="U281" s="36" t="str">
        <f>IF(ISNUMBER('Water Data'!U277),IF('Water Data'!U277=-999,"NA",IF('Water Data'!U277&lt;1, "&lt;1", IF('Water Data'!U277&gt;99, "&gt;99", 'Water Data'!U277))),"-")</f>
        <v>-</v>
      </c>
      <c r="V281" s="36" t="str">
        <f>IF(ISNUMBER('Water Data'!V277),IF('Water Data'!V277=-999,"NA",IF('Water Data'!V277&lt;1, "&lt;1", IF('Water Data'!V277&gt;99, "&gt;99", 'Water Data'!V277))),"-")</f>
        <v>-</v>
      </c>
      <c r="W281" s="36" t="str">
        <f>IF(ISNUMBER('Water Data'!W277),IF('Water Data'!W277=-999,"NA",IF('Water Data'!W277&lt;1, "&lt;1", IF('Water Data'!W277&gt;99, "&gt;99", 'Water Data'!W277))),"-")</f>
        <v>-</v>
      </c>
      <c r="X281" s="36" t="str">
        <f>IF(ISNUMBER('Water Data'!X277),IF('Water Data'!X277=-999,"NA",IF('Water Data'!X277&lt;1, "&lt;1", IF('Water Data'!X277&gt;99, "&gt;99", 'Water Data'!X277))),"-")</f>
        <v>-</v>
      </c>
      <c r="Y281" s="36" t="str">
        <f>IF(ISNUMBER('Water Data'!Y277),IF('Water Data'!Y277=-999,"NA",IF('Water Data'!Y277&lt;1, "&lt;1", IF('Water Data'!Y277&gt;99, "&gt;99", 'Water Data'!Y277))),"-")</f>
        <v>-</v>
      </c>
      <c r="Z281" s="7"/>
    </row>
    <row xmlns:x14ac="http://schemas.microsoft.com/office/spreadsheetml/2009/9/ac" r="282" hidden="true" x14ac:dyDescent="0.2">
      <c r="A282" s="37">
        <f>'Water Data'!A278</f>
        <v>0</v>
      </c>
      <c r="B282" s="5">
        <f>'Water Data'!B278</f>
        <v>0</v>
      </c>
      <c r="C282" s="48">
        <f>'Water Data'!C278</f>
        <v>0</v>
      </c>
      <c r="D282" s="8" t="str">
        <f>IF(ISNUMBER('Water Data'!D278),'Water Data'!D278,"-")</f>
        <v>-</v>
      </c>
      <c r="E282" s="8" t="str">
        <f>IF(ISNUMBER('Water Data'!E278),'Water Data'!E278,"-")</f>
        <v>-</v>
      </c>
      <c r="F282" s="8" t="str">
        <f>IF(ISNUMBER('Water Data'!F278),'Water Data'!F278,"-")</f>
        <v>-</v>
      </c>
      <c r="G282" s="8" t="str">
        <f>IF(ISNUMBER('Water Data'!G278),'Water Data'!G278,"-")</f>
        <v>-</v>
      </c>
      <c r="H282" s="36" t="str">
        <f>IF(ISNUMBER('Water Data'!H278),IF('Water Data'!H278=-999,"NA",IF('Water Data'!H278&lt;1, "&lt;1", IF('Water Data'!H278&gt;99, "&gt;99", 'Water Data'!H278))),"-")</f>
        <v>-</v>
      </c>
      <c r="I282" s="36" t="str">
        <f>IF(ISNUMBER('Water Data'!I278),IF('Water Data'!I278=-999,"NA",IF('Water Data'!I278&lt;1, "&lt;1", IF('Water Data'!I278&gt;99, "&gt;99", 'Water Data'!I278))),"-")</f>
        <v>-</v>
      </c>
      <c r="J282" s="36" t="str">
        <f>IF(ISNUMBER('Water Data'!J278),IF('Water Data'!J278=-999,"NA",IF('Water Data'!J278&lt;1, "&lt;1", IF('Water Data'!J278&gt;99, "&gt;99", 'Water Data'!J278))),"-")</f>
        <v>-</v>
      </c>
      <c r="K282" s="36" t="str">
        <f>IF(ISNUMBER('Water Data'!K278),IF('Water Data'!K278=-999,"NA",IF('Water Data'!K278&lt;1, "&lt;1", IF('Water Data'!K278&gt;99, "&gt;99", 'Water Data'!K278))),"-")</f>
        <v>-</v>
      </c>
      <c r="L282" s="36" t="str">
        <f>IF(ISNUMBER('Water Data'!L278),IF('Water Data'!L278=-999,"NA",IF('Water Data'!L278&lt;1, "&lt;1", IF('Water Data'!L278&gt;99, "&gt;99", 'Water Data'!L278))),"-")</f>
        <v>-</v>
      </c>
      <c r="M282" s="36" t="str">
        <f>IF(ISNUMBER('Water Data'!M278),IF('Water Data'!M278=-999,"NA",IF('Water Data'!M278&lt;1, "&lt;1", IF('Water Data'!M278&gt;99, "&gt;99", 'Water Data'!M278))),"-")</f>
        <v>-</v>
      </c>
      <c r="N282" s="36" t="str">
        <f>IF(ISNUMBER('Water Data'!N278),IF('Water Data'!N278=-999,"NA",IF('Water Data'!N278&lt;1, "&lt;1", IF('Water Data'!N278&gt;99, "&gt;99", 'Water Data'!N278))),"-")</f>
        <v>-</v>
      </c>
      <c r="O282" s="36" t="str">
        <f>IF(ISNUMBER('Water Data'!O278),IF('Water Data'!O278=-999,"NA",IF('Water Data'!O278&lt;1, "&lt;1", IF('Water Data'!O278&gt;99, "&gt;99", 'Water Data'!O278))),"-")</f>
        <v>-</v>
      </c>
      <c r="P282" s="36" t="str">
        <f>IF(ISNUMBER('Water Data'!P278),IF('Water Data'!P278=-999,"NA",IF('Water Data'!P278&lt;1, "&lt;1", IF('Water Data'!P278&gt;99, "&gt;99", 'Water Data'!P278))),"-")</f>
        <v>-</v>
      </c>
      <c r="Q282" s="36" t="str">
        <f>IF(ISNUMBER('Water Data'!Q278),IF('Water Data'!Q278=-999,"NA",IF('Water Data'!Q278&lt;1, "&lt;1", IF('Water Data'!Q278&gt;99, "&gt;99", 'Water Data'!Q278))),"-")</f>
        <v>-</v>
      </c>
      <c r="R282" s="36" t="str">
        <f>IF(ISNUMBER('Water Data'!R278),IF('Water Data'!R278=-999,"NA",IF('Water Data'!R278&lt;1, "&lt;1", IF('Water Data'!R278&gt;99, "&gt;99", 'Water Data'!R278))),"-")</f>
        <v>-</v>
      </c>
      <c r="S282" s="36" t="str">
        <f>IF(ISNUMBER('Water Data'!S278),IF('Water Data'!S278=-999,"NA",IF('Water Data'!S278&lt;1, "&lt;1", IF('Water Data'!S278&gt;99, "&gt;99", 'Water Data'!S278))),"-")</f>
        <v>-</v>
      </c>
      <c r="T282" s="36" t="str">
        <f>IF(ISNUMBER('Water Data'!T278),IF('Water Data'!T278=-999,"NA",IF('Water Data'!T278&lt;1, "&lt;1", IF('Water Data'!T278&gt;99, "&gt;99", 'Water Data'!T278))),"-")</f>
        <v>-</v>
      </c>
      <c r="U282" s="36" t="str">
        <f>IF(ISNUMBER('Water Data'!U278),IF('Water Data'!U278=-999,"NA",IF('Water Data'!U278&lt;1, "&lt;1", IF('Water Data'!U278&gt;99, "&gt;99", 'Water Data'!U278))),"-")</f>
        <v>-</v>
      </c>
      <c r="V282" s="36" t="str">
        <f>IF(ISNUMBER('Water Data'!V278),IF('Water Data'!V278=-999,"NA",IF('Water Data'!V278&lt;1, "&lt;1", IF('Water Data'!V278&gt;99, "&gt;99", 'Water Data'!V278))),"-")</f>
        <v>-</v>
      </c>
      <c r="W282" s="36" t="str">
        <f>IF(ISNUMBER('Water Data'!W278),IF('Water Data'!W278=-999,"NA",IF('Water Data'!W278&lt;1, "&lt;1", IF('Water Data'!W278&gt;99, "&gt;99", 'Water Data'!W278))),"-")</f>
        <v>-</v>
      </c>
      <c r="X282" s="36" t="str">
        <f>IF(ISNUMBER('Water Data'!X278),IF('Water Data'!X278=-999,"NA",IF('Water Data'!X278&lt;1, "&lt;1", IF('Water Data'!X278&gt;99, "&gt;99", 'Water Data'!X278))),"-")</f>
        <v>-</v>
      </c>
      <c r="Y282" s="36" t="str">
        <f>IF(ISNUMBER('Water Data'!Y278),IF('Water Data'!Y278=-999,"NA",IF('Water Data'!Y278&lt;1, "&lt;1", IF('Water Data'!Y278&gt;99, "&gt;99", 'Water Data'!Y278))),"-")</f>
        <v>-</v>
      </c>
      <c r="Z282" s="7"/>
    </row>
    <row xmlns:x14ac="http://schemas.microsoft.com/office/spreadsheetml/2009/9/ac" r="283" hidden="true" x14ac:dyDescent="0.2">
      <c r="A283" s="37">
        <f>'Water Data'!A279</f>
        <v>0</v>
      </c>
      <c r="B283" s="5">
        <f>'Water Data'!B279</f>
        <v>0</v>
      </c>
      <c r="C283" s="48">
        <f>'Water Data'!C279</f>
        <v>0</v>
      </c>
      <c r="D283" s="8" t="str">
        <f>IF(ISNUMBER('Water Data'!D279),'Water Data'!D279,"-")</f>
        <v>-</v>
      </c>
      <c r="E283" s="8" t="str">
        <f>IF(ISNUMBER('Water Data'!E279),'Water Data'!E279,"-")</f>
        <v>-</v>
      </c>
      <c r="F283" s="8" t="str">
        <f>IF(ISNUMBER('Water Data'!F279),'Water Data'!F279,"-")</f>
        <v>-</v>
      </c>
      <c r="G283" s="8" t="str">
        <f>IF(ISNUMBER('Water Data'!G279),'Water Data'!G279,"-")</f>
        <v>-</v>
      </c>
      <c r="H283" s="36" t="str">
        <f>IF(ISNUMBER('Water Data'!H279),IF('Water Data'!H279=-999,"NA",IF('Water Data'!H279&lt;1, "&lt;1", IF('Water Data'!H279&gt;99, "&gt;99", 'Water Data'!H279))),"-")</f>
        <v>-</v>
      </c>
      <c r="I283" s="36" t="str">
        <f>IF(ISNUMBER('Water Data'!I279),IF('Water Data'!I279=-999,"NA",IF('Water Data'!I279&lt;1, "&lt;1", IF('Water Data'!I279&gt;99, "&gt;99", 'Water Data'!I279))),"-")</f>
        <v>-</v>
      </c>
      <c r="J283" s="36" t="str">
        <f>IF(ISNUMBER('Water Data'!J279),IF('Water Data'!J279=-999,"NA",IF('Water Data'!J279&lt;1, "&lt;1", IF('Water Data'!J279&gt;99, "&gt;99", 'Water Data'!J279))),"-")</f>
        <v>-</v>
      </c>
      <c r="K283" s="36" t="str">
        <f>IF(ISNUMBER('Water Data'!K279),IF('Water Data'!K279=-999,"NA",IF('Water Data'!K279&lt;1, "&lt;1", IF('Water Data'!K279&gt;99, "&gt;99", 'Water Data'!K279))),"-")</f>
        <v>-</v>
      </c>
      <c r="L283" s="36" t="str">
        <f>IF(ISNUMBER('Water Data'!L279),IF('Water Data'!L279=-999,"NA",IF('Water Data'!L279&lt;1, "&lt;1", IF('Water Data'!L279&gt;99, "&gt;99", 'Water Data'!L279))),"-")</f>
        <v>-</v>
      </c>
      <c r="M283" s="36" t="str">
        <f>IF(ISNUMBER('Water Data'!M279),IF('Water Data'!M279=-999,"NA",IF('Water Data'!M279&lt;1, "&lt;1", IF('Water Data'!M279&gt;99, "&gt;99", 'Water Data'!M279))),"-")</f>
        <v>-</v>
      </c>
      <c r="N283" s="36" t="str">
        <f>IF(ISNUMBER('Water Data'!N279),IF('Water Data'!N279=-999,"NA",IF('Water Data'!N279&lt;1, "&lt;1", IF('Water Data'!N279&gt;99, "&gt;99", 'Water Data'!N279))),"-")</f>
        <v>-</v>
      </c>
      <c r="O283" s="36" t="str">
        <f>IF(ISNUMBER('Water Data'!O279),IF('Water Data'!O279=-999,"NA",IF('Water Data'!O279&lt;1, "&lt;1", IF('Water Data'!O279&gt;99, "&gt;99", 'Water Data'!O279))),"-")</f>
        <v>-</v>
      </c>
      <c r="P283" s="36" t="str">
        <f>IF(ISNUMBER('Water Data'!P279),IF('Water Data'!P279=-999,"NA",IF('Water Data'!P279&lt;1, "&lt;1", IF('Water Data'!P279&gt;99, "&gt;99", 'Water Data'!P279))),"-")</f>
        <v>-</v>
      </c>
      <c r="Q283" s="36" t="str">
        <f>IF(ISNUMBER('Water Data'!Q279),IF('Water Data'!Q279=-999,"NA",IF('Water Data'!Q279&lt;1, "&lt;1", IF('Water Data'!Q279&gt;99, "&gt;99", 'Water Data'!Q279))),"-")</f>
        <v>-</v>
      </c>
      <c r="R283" s="36" t="str">
        <f>IF(ISNUMBER('Water Data'!R279),IF('Water Data'!R279=-999,"NA",IF('Water Data'!R279&lt;1, "&lt;1", IF('Water Data'!R279&gt;99, "&gt;99", 'Water Data'!R279))),"-")</f>
        <v>-</v>
      </c>
      <c r="S283" s="36" t="str">
        <f>IF(ISNUMBER('Water Data'!S279),IF('Water Data'!S279=-999,"NA",IF('Water Data'!S279&lt;1, "&lt;1", IF('Water Data'!S279&gt;99, "&gt;99", 'Water Data'!S279))),"-")</f>
        <v>-</v>
      </c>
      <c r="T283" s="36" t="str">
        <f>IF(ISNUMBER('Water Data'!T279),IF('Water Data'!T279=-999,"NA",IF('Water Data'!T279&lt;1, "&lt;1", IF('Water Data'!T279&gt;99, "&gt;99", 'Water Data'!T279))),"-")</f>
        <v>-</v>
      </c>
      <c r="U283" s="36" t="str">
        <f>IF(ISNUMBER('Water Data'!U279),IF('Water Data'!U279=-999,"NA",IF('Water Data'!U279&lt;1, "&lt;1", IF('Water Data'!U279&gt;99, "&gt;99", 'Water Data'!U279))),"-")</f>
        <v>-</v>
      </c>
      <c r="V283" s="36" t="str">
        <f>IF(ISNUMBER('Water Data'!V279),IF('Water Data'!V279=-999,"NA",IF('Water Data'!V279&lt;1, "&lt;1", IF('Water Data'!V279&gt;99, "&gt;99", 'Water Data'!V279))),"-")</f>
        <v>-</v>
      </c>
      <c r="W283" s="36" t="str">
        <f>IF(ISNUMBER('Water Data'!W279),IF('Water Data'!W279=-999,"NA",IF('Water Data'!W279&lt;1, "&lt;1", IF('Water Data'!W279&gt;99, "&gt;99", 'Water Data'!W279))),"-")</f>
        <v>-</v>
      </c>
      <c r="X283" s="36" t="str">
        <f>IF(ISNUMBER('Water Data'!X279),IF('Water Data'!X279=-999,"NA",IF('Water Data'!X279&lt;1, "&lt;1", IF('Water Data'!X279&gt;99, "&gt;99", 'Water Data'!X279))),"-")</f>
        <v>-</v>
      </c>
      <c r="Y283" s="36" t="str">
        <f>IF(ISNUMBER('Water Data'!Y279),IF('Water Data'!Y279=-999,"NA",IF('Water Data'!Y279&lt;1, "&lt;1", IF('Water Data'!Y279&gt;99, "&gt;99", 'Water Data'!Y279))),"-")</f>
        <v>-</v>
      </c>
      <c r="Z283" s="7"/>
    </row>
    <row xmlns:x14ac="http://schemas.microsoft.com/office/spreadsheetml/2009/9/ac" r="284" hidden="true" x14ac:dyDescent="0.2">
      <c r="A284" s="37">
        <f>'Water Data'!A280</f>
        <v>0</v>
      </c>
      <c r="B284" s="5">
        <f>'Water Data'!B280</f>
        <v>0</v>
      </c>
      <c r="C284" s="48">
        <f>'Water Data'!C280</f>
        <v>0</v>
      </c>
      <c r="D284" s="8" t="str">
        <f>IF(ISNUMBER('Water Data'!D280),'Water Data'!D280,"-")</f>
        <v>-</v>
      </c>
      <c r="E284" s="8" t="str">
        <f>IF(ISNUMBER('Water Data'!E280),'Water Data'!E280,"-")</f>
        <v>-</v>
      </c>
      <c r="F284" s="8" t="str">
        <f>IF(ISNUMBER('Water Data'!F280),'Water Data'!F280,"-")</f>
        <v>-</v>
      </c>
      <c r="G284" s="8" t="str">
        <f>IF(ISNUMBER('Water Data'!G280),'Water Data'!G280,"-")</f>
        <v>-</v>
      </c>
      <c r="H284" s="36" t="str">
        <f>IF(ISNUMBER('Water Data'!H280),IF('Water Data'!H280=-999,"NA",IF('Water Data'!H280&lt;1, "&lt;1", IF('Water Data'!H280&gt;99, "&gt;99", 'Water Data'!H280))),"-")</f>
        <v>-</v>
      </c>
      <c r="I284" s="36" t="str">
        <f>IF(ISNUMBER('Water Data'!I280),IF('Water Data'!I280=-999,"NA",IF('Water Data'!I280&lt;1, "&lt;1", IF('Water Data'!I280&gt;99, "&gt;99", 'Water Data'!I280))),"-")</f>
        <v>-</v>
      </c>
      <c r="J284" s="36" t="str">
        <f>IF(ISNUMBER('Water Data'!J280),IF('Water Data'!J280=-999,"NA",IF('Water Data'!J280&lt;1, "&lt;1", IF('Water Data'!J280&gt;99, "&gt;99", 'Water Data'!J280))),"-")</f>
        <v>-</v>
      </c>
      <c r="K284" s="36" t="str">
        <f>IF(ISNUMBER('Water Data'!K280),IF('Water Data'!K280=-999,"NA",IF('Water Data'!K280&lt;1, "&lt;1", IF('Water Data'!K280&gt;99, "&gt;99", 'Water Data'!K280))),"-")</f>
        <v>-</v>
      </c>
      <c r="L284" s="36" t="str">
        <f>IF(ISNUMBER('Water Data'!L280),IF('Water Data'!L280=-999,"NA",IF('Water Data'!L280&lt;1, "&lt;1", IF('Water Data'!L280&gt;99, "&gt;99", 'Water Data'!L280))),"-")</f>
        <v>-</v>
      </c>
      <c r="M284" s="36" t="str">
        <f>IF(ISNUMBER('Water Data'!M280),IF('Water Data'!M280=-999,"NA",IF('Water Data'!M280&lt;1, "&lt;1", IF('Water Data'!M280&gt;99, "&gt;99", 'Water Data'!M280))),"-")</f>
        <v>-</v>
      </c>
      <c r="N284" s="36" t="str">
        <f>IF(ISNUMBER('Water Data'!N280),IF('Water Data'!N280=-999,"NA",IF('Water Data'!N280&lt;1, "&lt;1", IF('Water Data'!N280&gt;99, "&gt;99", 'Water Data'!N280))),"-")</f>
        <v>-</v>
      </c>
      <c r="O284" s="36" t="str">
        <f>IF(ISNUMBER('Water Data'!O280),IF('Water Data'!O280=-999,"NA",IF('Water Data'!O280&lt;1, "&lt;1", IF('Water Data'!O280&gt;99, "&gt;99", 'Water Data'!O280))),"-")</f>
        <v>-</v>
      </c>
      <c r="P284" s="36" t="str">
        <f>IF(ISNUMBER('Water Data'!P280),IF('Water Data'!P280=-999,"NA",IF('Water Data'!P280&lt;1, "&lt;1", IF('Water Data'!P280&gt;99, "&gt;99", 'Water Data'!P280))),"-")</f>
        <v>-</v>
      </c>
      <c r="Q284" s="36" t="str">
        <f>IF(ISNUMBER('Water Data'!Q280),IF('Water Data'!Q280=-999,"NA",IF('Water Data'!Q280&lt;1, "&lt;1", IF('Water Data'!Q280&gt;99, "&gt;99", 'Water Data'!Q280))),"-")</f>
        <v>-</v>
      </c>
      <c r="R284" s="36" t="str">
        <f>IF(ISNUMBER('Water Data'!R280),IF('Water Data'!R280=-999,"NA",IF('Water Data'!R280&lt;1, "&lt;1", IF('Water Data'!R280&gt;99, "&gt;99", 'Water Data'!R280))),"-")</f>
        <v>-</v>
      </c>
      <c r="S284" s="36" t="str">
        <f>IF(ISNUMBER('Water Data'!S280),IF('Water Data'!S280=-999,"NA",IF('Water Data'!S280&lt;1, "&lt;1", IF('Water Data'!S280&gt;99, "&gt;99", 'Water Data'!S280))),"-")</f>
        <v>-</v>
      </c>
      <c r="T284" s="36" t="str">
        <f>IF(ISNUMBER('Water Data'!T280),IF('Water Data'!T280=-999,"NA",IF('Water Data'!T280&lt;1, "&lt;1", IF('Water Data'!T280&gt;99, "&gt;99", 'Water Data'!T280))),"-")</f>
        <v>-</v>
      </c>
      <c r="U284" s="36" t="str">
        <f>IF(ISNUMBER('Water Data'!U280),IF('Water Data'!U280=-999,"NA",IF('Water Data'!U280&lt;1, "&lt;1", IF('Water Data'!U280&gt;99, "&gt;99", 'Water Data'!U280))),"-")</f>
        <v>-</v>
      </c>
      <c r="V284" s="36" t="str">
        <f>IF(ISNUMBER('Water Data'!V280),IF('Water Data'!V280=-999,"NA",IF('Water Data'!V280&lt;1, "&lt;1", IF('Water Data'!V280&gt;99, "&gt;99", 'Water Data'!V280))),"-")</f>
        <v>-</v>
      </c>
      <c r="W284" s="36" t="str">
        <f>IF(ISNUMBER('Water Data'!W280),IF('Water Data'!W280=-999,"NA",IF('Water Data'!W280&lt;1, "&lt;1", IF('Water Data'!W280&gt;99, "&gt;99", 'Water Data'!W280))),"-")</f>
        <v>-</v>
      </c>
      <c r="X284" s="36" t="str">
        <f>IF(ISNUMBER('Water Data'!X280),IF('Water Data'!X280=-999,"NA",IF('Water Data'!X280&lt;1, "&lt;1", IF('Water Data'!X280&gt;99, "&gt;99", 'Water Data'!X280))),"-")</f>
        <v>-</v>
      </c>
      <c r="Y284" s="36" t="str">
        <f>IF(ISNUMBER('Water Data'!Y280),IF('Water Data'!Y280=-999,"NA",IF('Water Data'!Y280&lt;1, "&lt;1", IF('Water Data'!Y280&gt;99, "&gt;99", 'Water Data'!Y280))),"-")</f>
        <v>-</v>
      </c>
      <c r="Z284" s="7"/>
    </row>
    <row xmlns:x14ac="http://schemas.microsoft.com/office/spreadsheetml/2009/9/ac" r="285" hidden="true" x14ac:dyDescent="0.2">
      <c r="A285" s="37">
        <f>'Water Data'!A281</f>
        <v>0</v>
      </c>
      <c r="B285" s="5">
        <f>'Water Data'!B281</f>
        <v>0</v>
      </c>
      <c r="C285" s="48">
        <f>'Water Data'!C281</f>
        <v>0</v>
      </c>
      <c r="D285" s="8" t="str">
        <f>IF(ISNUMBER('Water Data'!D281),'Water Data'!D281,"-")</f>
        <v>-</v>
      </c>
      <c r="E285" s="8" t="str">
        <f>IF(ISNUMBER('Water Data'!E281),'Water Data'!E281,"-")</f>
        <v>-</v>
      </c>
      <c r="F285" s="8" t="str">
        <f>IF(ISNUMBER('Water Data'!F281),'Water Data'!F281,"-")</f>
        <v>-</v>
      </c>
      <c r="G285" s="8" t="str">
        <f>IF(ISNUMBER('Water Data'!G281),'Water Data'!G281,"-")</f>
        <v>-</v>
      </c>
      <c r="H285" s="36" t="str">
        <f>IF(ISNUMBER('Water Data'!H281),IF('Water Data'!H281=-999,"NA",IF('Water Data'!H281&lt;1, "&lt;1", IF('Water Data'!H281&gt;99, "&gt;99", 'Water Data'!H281))),"-")</f>
        <v>-</v>
      </c>
      <c r="I285" s="36" t="str">
        <f>IF(ISNUMBER('Water Data'!I281),IF('Water Data'!I281=-999,"NA",IF('Water Data'!I281&lt;1, "&lt;1", IF('Water Data'!I281&gt;99, "&gt;99", 'Water Data'!I281))),"-")</f>
        <v>-</v>
      </c>
      <c r="J285" s="36" t="str">
        <f>IF(ISNUMBER('Water Data'!J281),IF('Water Data'!J281=-999,"NA",IF('Water Data'!J281&lt;1, "&lt;1", IF('Water Data'!J281&gt;99, "&gt;99", 'Water Data'!J281))),"-")</f>
        <v>-</v>
      </c>
      <c r="K285" s="36" t="str">
        <f>IF(ISNUMBER('Water Data'!K281),IF('Water Data'!K281=-999,"NA",IF('Water Data'!K281&lt;1, "&lt;1", IF('Water Data'!K281&gt;99, "&gt;99", 'Water Data'!K281))),"-")</f>
        <v>-</v>
      </c>
      <c r="L285" s="36" t="str">
        <f>IF(ISNUMBER('Water Data'!L281),IF('Water Data'!L281=-999,"NA",IF('Water Data'!L281&lt;1, "&lt;1", IF('Water Data'!L281&gt;99, "&gt;99", 'Water Data'!L281))),"-")</f>
        <v>-</v>
      </c>
      <c r="M285" s="36" t="str">
        <f>IF(ISNUMBER('Water Data'!M281),IF('Water Data'!M281=-999,"NA",IF('Water Data'!M281&lt;1, "&lt;1", IF('Water Data'!M281&gt;99, "&gt;99", 'Water Data'!M281))),"-")</f>
        <v>-</v>
      </c>
      <c r="N285" s="36" t="str">
        <f>IF(ISNUMBER('Water Data'!N281),IF('Water Data'!N281=-999,"NA",IF('Water Data'!N281&lt;1, "&lt;1", IF('Water Data'!N281&gt;99, "&gt;99", 'Water Data'!N281))),"-")</f>
        <v>-</v>
      </c>
      <c r="O285" s="36" t="str">
        <f>IF(ISNUMBER('Water Data'!O281),IF('Water Data'!O281=-999,"NA",IF('Water Data'!O281&lt;1, "&lt;1", IF('Water Data'!O281&gt;99, "&gt;99", 'Water Data'!O281))),"-")</f>
        <v>-</v>
      </c>
      <c r="P285" s="36" t="str">
        <f>IF(ISNUMBER('Water Data'!P281),IF('Water Data'!P281=-999,"NA",IF('Water Data'!P281&lt;1, "&lt;1", IF('Water Data'!P281&gt;99, "&gt;99", 'Water Data'!P281))),"-")</f>
        <v>-</v>
      </c>
      <c r="Q285" s="36" t="str">
        <f>IF(ISNUMBER('Water Data'!Q281),IF('Water Data'!Q281=-999,"NA",IF('Water Data'!Q281&lt;1, "&lt;1", IF('Water Data'!Q281&gt;99, "&gt;99", 'Water Data'!Q281))),"-")</f>
        <v>-</v>
      </c>
      <c r="R285" s="36" t="str">
        <f>IF(ISNUMBER('Water Data'!R281),IF('Water Data'!R281=-999,"NA",IF('Water Data'!R281&lt;1, "&lt;1", IF('Water Data'!R281&gt;99, "&gt;99", 'Water Data'!R281))),"-")</f>
        <v>-</v>
      </c>
      <c r="S285" s="36" t="str">
        <f>IF(ISNUMBER('Water Data'!S281),IF('Water Data'!S281=-999,"NA",IF('Water Data'!S281&lt;1, "&lt;1", IF('Water Data'!S281&gt;99, "&gt;99", 'Water Data'!S281))),"-")</f>
        <v>-</v>
      </c>
      <c r="T285" s="36" t="str">
        <f>IF(ISNUMBER('Water Data'!T281),IF('Water Data'!T281=-999,"NA",IF('Water Data'!T281&lt;1, "&lt;1", IF('Water Data'!T281&gt;99, "&gt;99", 'Water Data'!T281))),"-")</f>
        <v>-</v>
      </c>
      <c r="U285" s="36" t="str">
        <f>IF(ISNUMBER('Water Data'!U281),IF('Water Data'!U281=-999,"NA",IF('Water Data'!U281&lt;1, "&lt;1", IF('Water Data'!U281&gt;99, "&gt;99", 'Water Data'!U281))),"-")</f>
        <v>-</v>
      </c>
      <c r="V285" s="36" t="str">
        <f>IF(ISNUMBER('Water Data'!V281),IF('Water Data'!V281=-999,"NA",IF('Water Data'!V281&lt;1, "&lt;1", IF('Water Data'!V281&gt;99, "&gt;99", 'Water Data'!V281))),"-")</f>
        <v>-</v>
      </c>
      <c r="W285" s="36" t="str">
        <f>IF(ISNUMBER('Water Data'!W281),IF('Water Data'!W281=-999,"NA",IF('Water Data'!W281&lt;1, "&lt;1", IF('Water Data'!W281&gt;99, "&gt;99", 'Water Data'!W281))),"-")</f>
        <v>-</v>
      </c>
      <c r="X285" s="36" t="str">
        <f>IF(ISNUMBER('Water Data'!X281),IF('Water Data'!X281=-999,"NA",IF('Water Data'!X281&lt;1, "&lt;1", IF('Water Data'!X281&gt;99, "&gt;99", 'Water Data'!X281))),"-")</f>
        <v>-</v>
      </c>
      <c r="Y285" s="36" t="str">
        <f>IF(ISNUMBER('Water Data'!Y281),IF('Water Data'!Y281=-999,"NA",IF('Water Data'!Y281&lt;1, "&lt;1", IF('Water Data'!Y281&gt;99, "&gt;99", 'Water Data'!Y281))),"-")</f>
        <v>-</v>
      </c>
      <c r="Z285" s="7"/>
    </row>
    <row xmlns:x14ac="http://schemas.microsoft.com/office/spreadsheetml/2009/9/ac" r="286" hidden="true" x14ac:dyDescent="0.2">
      <c r="A286" s="37">
        <f>'Water Data'!A282</f>
        <v>0</v>
      </c>
      <c r="B286" s="5">
        <f>'Water Data'!B282</f>
        <v>0</v>
      </c>
      <c r="C286" s="48">
        <f>'Water Data'!C282</f>
        <v>0</v>
      </c>
      <c r="D286" s="8" t="str">
        <f>IF(ISNUMBER('Water Data'!D282),'Water Data'!D282,"-")</f>
        <v>-</v>
      </c>
      <c r="E286" s="8" t="str">
        <f>IF(ISNUMBER('Water Data'!E282),'Water Data'!E282,"-")</f>
        <v>-</v>
      </c>
      <c r="F286" s="8" t="str">
        <f>IF(ISNUMBER('Water Data'!F282),'Water Data'!F282,"-")</f>
        <v>-</v>
      </c>
      <c r="G286" s="8" t="str">
        <f>IF(ISNUMBER('Water Data'!G282),'Water Data'!G282,"-")</f>
        <v>-</v>
      </c>
      <c r="H286" s="36" t="str">
        <f>IF(ISNUMBER('Water Data'!H282),IF('Water Data'!H282=-999,"NA",IF('Water Data'!H282&lt;1, "&lt;1", IF('Water Data'!H282&gt;99, "&gt;99", 'Water Data'!H282))),"-")</f>
        <v>-</v>
      </c>
      <c r="I286" s="36" t="str">
        <f>IF(ISNUMBER('Water Data'!I282),IF('Water Data'!I282=-999,"NA",IF('Water Data'!I282&lt;1, "&lt;1", IF('Water Data'!I282&gt;99, "&gt;99", 'Water Data'!I282))),"-")</f>
        <v>-</v>
      </c>
      <c r="J286" s="36" t="str">
        <f>IF(ISNUMBER('Water Data'!J282),IF('Water Data'!J282=-999,"NA",IF('Water Data'!J282&lt;1, "&lt;1", IF('Water Data'!J282&gt;99, "&gt;99", 'Water Data'!J282))),"-")</f>
        <v>-</v>
      </c>
      <c r="K286" s="36" t="str">
        <f>IF(ISNUMBER('Water Data'!K282),IF('Water Data'!K282=-999,"NA",IF('Water Data'!K282&lt;1, "&lt;1", IF('Water Data'!K282&gt;99, "&gt;99", 'Water Data'!K282))),"-")</f>
        <v>-</v>
      </c>
      <c r="L286" s="36" t="str">
        <f>IF(ISNUMBER('Water Data'!L282),IF('Water Data'!L282=-999,"NA",IF('Water Data'!L282&lt;1, "&lt;1", IF('Water Data'!L282&gt;99, "&gt;99", 'Water Data'!L282))),"-")</f>
        <v>-</v>
      </c>
      <c r="M286" s="36" t="str">
        <f>IF(ISNUMBER('Water Data'!M282),IF('Water Data'!M282=-999,"NA",IF('Water Data'!M282&lt;1, "&lt;1", IF('Water Data'!M282&gt;99, "&gt;99", 'Water Data'!M282))),"-")</f>
        <v>-</v>
      </c>
      <c r="N286" s="36" t="str">
        <f>IF(ISNUMBER('Water Data'!N282),IF('Water Data'!N282=-999,"NA",IF('Water Data'!N282&lt;1, "&lt;1", IF('Water Data'!N282&gt;99, "&gt;99", 'Water Data'!N282))),"-")</f>
        <v>-</v>
      </c>
      <c r="O286" s="36" t="str">
        <f>IF(ISNUMBER('Water Data'!O282),IF('Water Data'!O282=-999,"NA",IF('Water Data'!O282&lt;1, "&lt;1", IF('Water Data'!O282&gt;99, "&gt;99", 'Water Data'!O282))),"-")</f>
        <v>-</v>
      </c>
      <c r="P286" s="36" t="str">
        <f>IF(ISNUMBER('Water Data'!P282),IF('Water Data'!P282=-999,"NA",IF('Water Data'!P282&lt;1, "&lt;1", IF('Water Data'!P282&gt;99, "&gt;99", 'Water Data'!P282))),"-")</f>
        <v>-</v>
      </c>
      <c r="Q286" s="36" t="str">
        <f>IF(ISNUMBER('Water Data'!Q282),IF('Water Data'!Q282=-999,"NA",IF('Water Data'!Q282&lt;1, "&lt;1", IF('Water Data'!Q282&gt;99, "&gt;99", 'Water Data'!Q282))),"-")</f>
        <v>-</v>
      </c>
      <c r="R286" s="36" t="str">
        <f>IF(ISNUMBER('Water Data'!R282),IF('Water Data'!R282=-999,"NA",IF('Water Data'!R282&lt;1, "&lt;1", IF('Water Data'!R282&gt;99, "&gt;99", 'Water Data'!R282))),"-")</f>
        <v>-</v>
      </c>
      <c r="S286" s="36" t="str">
        <f>IF(ISNUMBER('Water Data'!S282),IF('Water Data'!S282=-999,"NA",IF('Water Data'!S282&lt;1, "&lt;1", IF('Water Data'!S282&gt;99, "&gt;99", 'Water Data'!S282))),"-")</f>
        <v>-</v>
      </c>
      <c r="T286" s="36" t="str">
        <f>IF(ISNUMBER('Water Data'!T282),IF('Water Data'!T282=-999,"NA",IF('Water Data'!T282&lt;1, "&lt;1", IF('Water Data'!T282&gt;99, "&gt;99", 'Water Data'!T282))),"-")</f>
        <v>-</v>
      </c>
      <c r="U286" s="36" t="str">
        <f>IF(ISNUMBER('Water Data'!U282),IF('Water Data'!U282=-999,"NA",IF('Water Data'!U282&lt;1, "&lt;1", IF('Water Data'!U282&gt;99, "&gt;99", 'Water Data'!U282))),"-")</f>
        <v>-</v>
      </c>
      <c r="V286" s="36" t="str">
        <f>IF(ISNUMBER('Water Data'!V282),IF('Water Data'!V282=-999,"NA",IF('Water Data'!V282&lt;1, "&lt;1", IF('Water Data'!V282&gt;99, "&gt;99", 'Water Data'!V282))),"-")</f>
        <v>-</v>
      </c>
      <c r="W286" s="36" t="str">
        <f>IF(ISNUMBER('Water Data'!W282),IF('Water Data'!W282=-999,"NA",IF('Water Data'!W282&lt;1, "&lt;1", IF('Water Data'!W282&gt;99, "&gt;99", 'Water Data'!W282))),"-")</f>
        <v>-</v>
      </c>
      <c r="X286" s="36" t="str">
        <f>IF(ISNUMBER('Water Data'!X282),IF('Water Data'!X282=-999,"NA",IF('Water Data'!X282&lt;1, "&lt;1", IF('Water Data'!X282&gt;99, "&gt;99", 'Water Data'!X282))),"-")</f>
        <v>-</v>
      </c>
      <c r="Y286" s="36" t="str">
        <f>IF(ISNUMBER('Water Data'!Y282),IF('Water Data'!Y282=-999,"NA",IF('Water Data'!Y282&lt;1, "&lt;1", IF('Water Data'!Y282&gt;99, "&gt;99", 'Water Data'!Y282))),"-")</f>
        <v>-</v>
      </c>
      <c r="Z286" s="7"/>
    </row>
    <row xmlns:x14ac="http://schemas.microsoft.com/office/spreadsheetml/2009/9/ac" r="287" hidden="true" x14ac:dyDescent="0.2">
      <c r="A287" s="37">
        <f>'Water Data'!A283</f>
        <v>0</v>
      </c>
      <c r="B287" s="5">
        <f>'Water Data'!B283</f>
        <v>0</v>
      </c>
      <c r="C287" s="48">
        <f>'Water Data'!C283</f>
        <v>0</v>
      </c>
      <c r="D287" s="8" t="str">
        <f>IF(ISNUMBER('Water Data'!D283),'Water Data'!D283,"-")</f>
        <v>-</v>
      </c>
      <c r="E287" s="8" t="str">
        <f>IF(ISNUMBER('Water Data'!E283),'Water Data'!E283,"-")</f>
        <v>-</v>
      </c>
      <c r="F287" s="8" t="str">
        <f>IF(ISNUMBER('Water Data'!F283),'Water Data'!F283,"-")</f>
        <v>-</v>
      </c>
      <c r="G287" s="8" t="str">
        <f>IF(ISNUMBER('Water Data'!G283),'Water Data'!G283,"-")</f>
        <v>-</v>
      </c>
      <c r="H287" s="36" t="str">
        <f>IF(ISNUMBER('Water Data'!H283),IF('Water Data'!H283=-999,"NA",IF('Water Data'!H283&lt;1, "&lt;1", IF('Water Data'!H283&gt;99, "&gt;99", 'Water Data'!H283))),"-")</f>
        <v>-</v>
      </c>
      <c r="I287" s="36" t="str">
        <f>IF(ISNUMBER('Water Data'!I283),IF('Water Data'!I283=-999,"NA",IF('Water Data'!I283&lt;1, "&lt;1", IF('Water Data'!I283&gt;99, "&gt;99", 'Water Data'!I283))),"-")</f>
        <v>-</v>
      </c>
      <c r="J287" s="36" t="str">
        <f>IF(ISNUMBER('Water Data'!J283),IF('Water Data'!J283=-999,"NA",IF('Water Data'!J283&lt;1, "&lt;1", IF('Water Data'!J283&gt;99, "&gt;99", 'Water Data'!J283))),"-")</f>
        <v>-</v>
      </c>
      <c r="K287" s="36" t="str">
        <f>IF(ISNUMBER('Water Data'!K283),IF('Water Data'!K283=-999,"NA",IF('Water Data'!K283&lt;1, "&lt;1", IF('Water Data'!K283&gt;99, "&gt;99", 'Water Data'!K283))),"-")</f>
        <v>-</v>
      </c>
      <c r="L287" s="36" t="str">
        <f>IF(ISNUMBER('Water Data'!L283),IF('Water Data'!L283=-999,"NA",IF('Water Data'!L283&lt;1, "&lt;1", IF('Water Data'!L283&gt;99, "&gt;99", 'Water Data'!L283))),"-")</f>
        <v>-</v>
      </c>
      <c r="M287" s="36" t="str">
        <f>IF(ISNUMBER('Water Data'!M283),IF('Water Data'!M283=-999,"NA",IF('Water Data'!M283&lt;1, "&lt;1", IF('Water Data'!M283&gt;99, "&gt;99", 'Water Data'!M283))),"-")</f>
        <v>-</v>
      </c>
      <c r="N287" s="36" t="str">
        <f>IF(ISNUMBER('Water Data'!N283),IF('Water Data'!N283=-999,"NA",IF('Water Data'!N283&lt;1, "&lt;1", IF('Water Data'!N283&gt;99, "&gt;99", 'Water Data'!N283))),"-")</f>
        <v>-</v>
      </c>
      <c r="O287" s="36" t="str">
        <f>IF(ISNUMBER('Water Data'!O283),IF('Water Data'!O283=-999,"NA",IF('Water Data'!O283&lt;1, "&lt;1", IF('Water Data'!O283&gt;99, "&gt;99", 'Water Data'!O283))),"-")</f>
        <v>-</v>
      </c>
      <c r="P287" s="36" t="str">
        <f>IF(ISNUMBER('Water Data'!P283),IF('Water Data'!P283=-999,"NA",IF('Water Data'!P283&lt;1, "&lt;1", IF('Water Data'!P283&gt;99, "&gt;99", 'Water Data'!P283))),"-")</f>
        <v>-</v>
      </c>
      <c r="Q287" s="36" t="str">
        <f>IF(ISNUMBER('Water Data'!Q283),IF('Water Data'!Q283=-999,"NA",IF('Water Data'!Q283&lt;1, "&lt;1", IF('Water Data'!Q283&gt;99, "&gt;99", 'Water Data'!Q283))),"-")</f>
        <v>-</v>
      </c>
      <c r="R287" s="36" t="str">
        <f>IF(ISNUMBER('Water Data'!R283),IF('Water Data'!R283=-999,"NA",IF('Water Data'!R283&lt;1, "&lt;1", IF('Water Data'!R283&gt;99, "&gt;99", 'Water Data'!R283))),"-")</f>
        <v>-</v>
      </c>
      <c r="S287" s="36" t="str">
        <f>IF(ISNUMBER('Water Data'!S283),IF('Water Data'!S283=-999,"NA",IF('Water Data'!S283&lt;1, "&lt;1", IF('Water Data'!S283&gt;99, "&gt;99", 'Water Data'!S283))),"-")</f>
        <v>-</v>
      </c>
      <c r="T287" s="36" t="str">
        <f>IF(ISNUMBER('Water Data'!T283),IF('Water Data'!T283=-999,"NA",IF('Water Data'!T283&lt;1, "&lt;1", IF('Water Data'!T283&gt;99, "&gt;99", 'Water Data'!T283))),"-")</f>
        <v>-</v>
      </c>
      <c r="U287" s="36" t="str">
        <f>IF(ISNUMBER('Water Data'!U283),IF('Water Data'!U283=-999,"NA",IF('Water Data'!U283&lt;1, "&lt;1", IF('Water Data'!U283&gt;99, "&gt;99", 'Water Data'!U283))),"-")</f>
        <v>-</v>
      </c>
      <c r="V287" s="36" t="str">
        <f>IF(ISNUMBER('Water Data'!V283),IF('Water Data'!V283=-999,"NA",IF('Water Data'!V283&lt;1, "&lt;1", IF('Water Data'!V283&gt;99, "&gt;99", 'Water Data'!V283))),"-")</f>
        <v>-</v>
      </c>
      <c r="W287" s="36" t="str">
        <f>IF(ISNUMBER('Water Data'!W283),IF('Water Data'!W283=-999,"NA",IF('Water Data'!W283&lt;1, "&lt;1", IF('Water Data'!W283&gt;99, "&gt;99", 'Water Data'!W283))),"-")</f>
        <v>-</v>
      </c>
      <c r="X287" s="36" t="str">
        <f>IF(ISNUMBER('Water Data'!X283),IF('Water Data'!X283=-999,"NA",IF('Water Data'!X283&lt;1, "&lt;1", IF('Water Data'!X283&gt;99, "&gt;99", 'Water Data'!X283))),"-")</f>
        <v>-</v>
      </c>
      <c r="Y287" s="36" t="str">
        <f>IF(ISNUMBER('Water Data'!Y283),IF('Water Data'!Y283=-999,"NA",IF('Water Data'!Y283&lt;1, "&lt;1", IF('Water Data'!Y283&gt;99, "&gt;99", 'Water Data'!Y283))),"-")</f>
        <v>-</v>
      </c>
      <c r="Z287" s="7"/>
    </row>
    <row xmlns:x14ac="http://schemas.microsoft.com/office/spreadsheetml/2009/9/ac" r="288" hidden="true" x14ac:dyDescent="0.2">
      <c r="A288" s="37">
        <f>'Water Data'!A284</f>
        <v>0</v>
      </c>
      <c r="B288" s="5">
        <f>'Water Data'!B284</f>
        <v>0</v>
      </c>
      <c r="C288" s="48">
        <f>'Water Data'!C284</f>
        <v>0</v>
      </c>
      <c r="D288" s="8" t="str">
        <f>IF(ISNUMBER('Water Data'!D284),'Water Data'!D284,"-")</f>
        <v>-</v>
      </c>
      <c r="E288" s="8" t="str">
        <f>IF(ISNUMBER('Water Data'!E284),'Water Data'!E284,"-")</f>
        <v>-</v>
      </c>
      <c r="F288" s="8" t="str">
        <f>IF(ISNUMBER('Water Data'!F284),'Water Data'!F284,"-")</f>
        <v>-</v>
      </c>
      <c r="G288" s="8" t="str">
        <f>IF(ISNUMBER('Water Data'!G284),'Water Data'!G284,"-")</f>
        <v>-</v>
      </c>
      <c r="H288" s="36" t="str">
        <f>IF(ISNUMBER('Water Data'!H284),IF('Water Data'!H284=-999,"NA",IF('Water Data'!H284&lt;1, "&lt;1", IF('Water Data'!H284&gt;99, "&gt;99", 'Water Data'!H284))),"-")</f>
        <v>-</v>
      </c>
      <c r="I288" s="36" t="str">
        <f>IF(ISNUMBER('Water Data'!I284),IF('Water Data'!I284=-999,"NA",IF('Water Data'!I284&lt;1, "&lt;1", IF('Water Data'!I284&gt;99, "&gt;99", 'Water Data'!I284))),"-")</f>
        <v>-</v>
      </c>
      <c r="J288" s="36" t="str">
        <f>IF(ISNUMBER('Water Data'!J284),IF('Water Data'!J284=-999,"NA",IF('Water Data'!J284&lt;1, "&lt;1", IF('Water Data'!J284&gt;99, "&gt;99", 'Water Data'!J284))),"-")</f>
        <v>-</v>
      </c>
      <c r="K288" s="36" t="str">
        <f>IF(ISNUMBER('Water Data'!K284),IF('Water Data'!K284=-999,"NA",IF('Water Data'!K284&lt;1, "&lt;1", IF('Water Data'!K284&gt;99, "&gt;99", 'Water Data'!K284))),"-")</f>
        <v>-</v>
      </c>
      <c r="L288" s="36" t="str">
        <f>IF(ISNUMBER('Water Data'!L284),IF('Water Data'!L284=-999,"NA",IF('Water Data'!L284&lt;1, "&lt;1", IF('Water Data'!L284&gt;99, "&gt;99", 'Water Data'!L284))),"-")</f>
        <v>-</v>
      </c>
      <c r="M288" s="36" t="str">
        <f>IF(ISNUMBER('Water Data'!M284),IF('Water Data'!M284=-999,"NA",IF('Water Data'!M284&lt;1, "&lt;1", IF('Water Data'!M284&gt;99, "&gt;99", 'Water Data'!M284))),"-")</f>
        <v>-</v>
      </c>
      <c r="N288" s="36" t="str">
        <f>IF(ISNUMBER('Water Data'!N284),IF('Water Data'!N284=-999,"NA",IF('Water Data'!N284&lt;1, "&lt;1", IF('Water Data'!N284&gt;99, "&gt;99", 'Water Data'!N284))),"-")</f>
        <v>-</v>
      </c>
      <c r="O288" s="36" t="str">
        <f>IF(ISNUMBER('Water Data'!O284),IF('Water Data'!O284=-999,"NA",IF('Water Data'!O284&lt;1, "&lt;1", IF('Water Data'!O284&gt;99, "&gt;99", 'Water Data'!O284))),"-")</f>
        <v>-</v>
      </c>
      <c r="P288" s="36" t="str">
        <f>IF(ISNUMBER('Water Data'!P284),IF('Water Data'!P284=-999,"NA",IF('Water Data'!P284&lt;1, "&lt;1", IF('Water Data'!P284&gt;99, "&gt;99", 'Water Data'!P284))),"-")</f>
        <v>-</v>
      </c>
      <c r="Q288" s="36" t="str">
        <f>IF(ISNUMBER('Water Data'!Q284),IF('Water Data'!Q284=-999,"NA",IF('Water Data'!Q284&lt;1, "&lt;1", IF('Water Data'!Q284&gt;99, "&gt;99", 'Water Data'!Q284))),"-")</f>
        <v>-</v>
      </c>
      <c r="R288" s="36" t="str">
        <f>IF(ISNUMBER('Water Data'!R284),IF('Water Data'!R284=-999,"NA",IF('Water Data'!R284&lt;1, "&lt;1", IF('Water Data'!R284&gt;99, "&gt;99", 'Water Data'!R284))),"-")</f>
        <v>-</v>
      </c>
      <c r="S288" s="36" t="str">
        <f>IF(ISNUMBER('Water Data'!S284),IF('Water Data'!S284=-999,"NA",IF('Water Data'!S284&lt;1, "&lt;1", IF('Water Data'!S284&gt;99, "&gt;99", 'Water Data'!S284))),"-")</f>
        <v>-</v>
      </c>
      <c r="T288" s="36" t="str">
        <f>IF(ISNUMBER('Water Data'!T284),IF('Water Data'!T284=-999,"NA",IF('Water Data'!T284&lt;1, "&lt;1", IF('Water Data'!T284&gt;99, "&gt;99", 'Water Data'!T284))),"-")</f>
        <v>-</v>
      </c>
      <c r="U288" s="36" t="str">
        <f>IF(ISNUMBER('Water Data'!U284),IF('Water Data'!U284=-999,"NA",IF('Water Data'!U284&lt;1, "&lt;1", IF('Water Data'!U284&gt;99, "&gt;99", 'Water Data'!U284))),"-")</f>
        <v>-</v>
      </c>
      <c r="V288" s="36" t="str">
        <f>IF(ISNUMBER('Water Data'!V284),IF('Water Data'!V284=-999,"NA",IF('Water Data'!V284&lt;1, "&lt;1", IF('Water Data'!V284&gt;99, "&gt;99", 'Water Data'!V284))),"-")</f>
        <v>-</v>
      </c>
      <c r="W288" s="36" t="str">
        <f>IF(ISNUMBER('Water Data'!W284),IF('Water Data'!W284=-999,"NA",IF('Water Data'!W284&lt;1, "&lt;1", IF('Water Data'!W284&gt;99, "&gt;99", 'Water Data'!W284))),"-")</f>
        <v>-</v>
      </c>
      <c r="X288" s="36" t="str">
        <f>IF(ISNUMBER('Water Data'!X284),IF('Water Data'!X284=-999,"NA",IF('Water Data'!X284&lt;1, "&lt;1", IF('Water Data'!X284&gt;99, "&gt;99", 'Water Data'!X284))),"-")</f>
        <v>-</v>
      </c>
      <c r="Y288" s="36" t="str">
        <f>IF(ISNUMBER('Water Data'!Y284),IF('Water Data'!Y284=-999,"NA",IF('Water Data'!Y284&lt;1, "&lt;1", IF('Water Data'!Y284&gt;99, "&gt;99", 'Water Data'!Y284))),"-")</f>
        <v>-</v>
      </c>
      <c r="Z288" s="7"/>
    </row>
    <row xmlns:x14ac="http://schemas.microsoft.com/office/spreadsheetml/2009/9/ac" r="289" hidden="true" x14ac:dyDescent="0.2">
      <c r="A289" s="37">
        <f>'Water Data'!A285</f>
        <v>0</v>
      </c>
      <c r="B289" s="5">
        <f>'Water Data'!B285</f>
        <v>0</v>
      </c>
      <c r="C289" s="48">
        <f>'Water Data'!C285</f>
        <v>0</v>
      </c>
      <c r="D289" s="8" t="str">
        <f>IF(ISNUMBER('Water Data'!D285),'Water Data'!D285,"-")</f>
        <v>-</v>
      </c>
      <c r="E289" s="8" t="str">
        <f>IF(ISNUMBER('Water Data'!E285),'Water Data'!E285,"-")</f>
        <v>-</v>
      </c>
      <c r="F289" s="8" t="str">
        <f>IF(ISNUMBER('Water Data'!F285),'Water Data'!F285,"-")</f>
        <v>-</v>
      </c>
      <c r="G289" s="8" t="str">
        <f>IF(ISNUMBER('Water Data'!G285),'Water Data'!G285,"-")</f>
        <v>-</v>
      </c>
      <c r="H289" s="36" t="str">
        <f>IF(ISNUMBER('Water Data'!H285),IF('Water Data'!H285=-999,"NA",IF('Water Data'!H285&lt;1, "&lt;1", IF('Water Data'!H285&gt;99, "&gt;99", 'Water Data'!H285))),"-")</f>
        <v>-</v>
      </c>
      <c r="I289" s="36" t="str">
        <f>IF(ISNUMBER('Water Data'!I285),IF('Water Data'!I285=-999,"NA",IF('Water Data'!I285&lt;1, "&lt;1", IF('Water Data'!I285&gt;99, "&gt;99", 'Water Data'!I285))),"-")</f>
        <v>-</v>
      </c>
      <c r="J289" s="36" t="str">
        <f>IF(ISNUMBER('Water Data'!J285),IF('Water Data'!J285=-999,"NA",IF('Water Data'!J285&lt;1, "&lt;1", IF('Water Data'!J285&gt;99, "&gt;99", 'Water Data'!J285))),"-")</f>
        <v>-</v>
      </c>
      <c r="K289" s="36" t="str">
        <f>IF(ISNUMBER('Water Data'!K285),IF('Water Data'!K285=-999,"NA",IF('Water Data'!K285&lt;1, "&lt;1", IF('Water Data'!K285&gt;99, "&gt;99", 'Water Data'!K285))),"-")</f>
        <v>-</v>
      </c>
      <c r="L289" s="36" t="str">
        <f>IF(ISNUMBER('Water Data'!L285),IF('Water Data'!L285=-999,"NA",IF('Water Data'!L285&lt;1, "&lt;1", IF('Water Data'!L285&gt;99, "&gt;99", 'Water Data'!L285))),"-")</f>
        <v>-</v>
      </c>
      <c r="M289" s="36" t="str">
        <f>IF(ISNUMBER('Water Data'!M285),IF('Water Data'!M285=-999,"NA",IF('Water Data'!M285&lt;1, "&lt;1", IF('Water Data'!M285&gt;99, "&gt;99", 'Water Data'!M285))),"-")</f>
        <v>-</v>
      </c>
      <c r="N289" s="36" t="str">
        <f>IF(ISNUMBER('Water Data'!N285),IF('Water Data'!N285=-999,"NA",IF('Water Data'!N285&lt;1, "&lt;1", IF('Water Data'!N285&gt;99, "&gt;99", 'Water Data'!N285))),"-")</f>
        <v>-</v>
      </c>
      <c r="O289" s="36" t="str">
        <f>IF(ISNUMBER('Water Data'!O285),IF('Water Data'!O285=-999,"NA",IF('Water Data'!O285&lt;1, "&lt;1", IF('Water Data'!O285&gt;99, "&gt;99", 'Water Data'!O285))),"-")</f>
        <v>-</v>
      </c>
      <c r="P289" s="36" t="str">
        <f>IF(ISNUMBER('Water Data'!P285),IF('Water Data'!P285=-999,"NA",IF('Water Data'!P285&lt;1, "&lt;1", IF('Water Data'!P285&gt;99, "&gt;99", 'Water Data'!P285))),"-")</f>
        <v>-</v>
      </c>
      <c r="Q289" s="36" t="str">
        <f>IF(ISNUMBER('Water Data'!Q285),IF('Water Data'!Q285=-999,"NA",IF('Water Data'!Q285&lt;1, "&lt;1", IF('Water Data'!Q285&gt;99, "&gt;99", 'Water Data'!Q285))),"-")</f>
        <v>-</v>
      </c>
      <c r="R289" s="36" t="str">
        <f>IF(ISNUMBER('Water Data'!R285),IF('Water Data'!R285=-999,"NA",IF('Water Data'!R285&lt;1, "&lt;1", IF('Water Data'!R285&gt;99, "&gt;99", 'Water Data'!R285))),"-")</f>
        <v>-</v>
      </c>
      <c r="S289" s="36" t="str">
        <f>IF(ISNUMBER('Water Data'!S285),IF('Water Data'!S285=-999,"NA",IF('Water Data'!S285&lt;1, "&lt;1", IF('Water Data'!S285&gt;99, "&gt;99", 'Water Data'!S285))),"-")</f>
        <v>-</v>
      </c>
      <c r="T289" s="36" t="str">
        <f>IF(ISNUMBER('Water Data'!T285),IF('Water Data'!T285=-999,"NA",IF('Water Data'!T285&lt;1, "&lt;1", IF('Water Data'!T285&gt;99, "&gt;99", 'Water Data'!T285))),"-")</f>
        <v>-</v>
      </c>
      <c r="U289" s="36" t="str">
        <f>IF(ISNUMBER('Water Data'!U285),IF('Water Data'!U285=-999,"NA",IF('Water Data'!U285&lt;1, "&lt;1", IF('Water Data'!U285&gt;99, "&gt;99", 'Water Data'!U285))),"-")</f>
        <v>-</v>
      </c>
      <c r="V289" s="36" t="str">
        <f>IF(ISNUMBER('Water Data'!V285),IF('Water Data'!V285=-999,"NA",IF('Water Data'!V285&lt;1, "&lt;1", IF('Water Data'!V285&gt;99, "&gt;99", 'Water Data'!V285))),"-")</f>
        <v>-</v>
      </c>
      <c r="W289" s="36" t="str">
        <f>IF(ISNUMBER('Water Data'!W285),IF('Water Data'!W285=-999,"NA",IF('Water Data'!W285&lt;1, "&lt;1", IF('Water Data'!W285&gt;99, "&gt;99", 'Water Data'!W285))),"-")</f>
        <v>-</v>
      </c>
      <c r="X289" s="36" t="str">
        <f>IF(ISNUMBER('Water Data'!X285),IF('Water Data'!X285=-999,"NA",IF('Water Data'!X285&lt;1, "&lt;1", IF('Water Data'!X285&gt;99, "&gt;99", 'Water Data'!X285))),"-")</f>
        <v>-</v>
      </c>
      <c r="Y289" s="36" t="str">
        <f>IF(ISNUMBER('Water Data'!Y285),IF('Water Data'!Y285=-999,"NA",IF('Water Data'!Y285&lt;1, "&lt;1", IF('Water Data'!Y285&gt;99, "&gt;99", 'Water Data'!Y285))),"-")</f>
        <v>-</v>
      </c>
      <c r="Z289" s="7"/>
    </row>
    <row xmlns:x14ac="http://schemas.microsoft.com/office/spreadsheetml/2009/9/ac" r="290" hidden="true" x14ac:dyDescent="0.2">
      <c r="A290" s="37">
        <f>'Water Data'!A286</f>
        <v>0</v>
      </c>
      <c r="B290" s="5">
        <f>'Water Data'!B286</f>
        <v>0</v>
      </c>
      <c r="C290" s="48">
        <f>'Water Data'!C286</f>
        <v>0</v>
      </c>
      <c r="D290" s="8" t="str">
        <f>IF(ISNUMBER('Water Data'!D286),'Water Data'!D286,"-")</f>
        <v>-</v>
      </c>
      <c r="E290" s="8" t="str">
        <f>IF(ISNUMBER('Water Data'!E286),'Water Data'!E286,"-")</f>
        <v>-</v>
      </c>
      <c r="F290" s="8" t="str">
        <f>IF(ISNUMBER('Water Data'!F286),'Water Data'!F286,"-")</f>
        <v>-</v>
      </c>
      <c r="G290" s="8" t="str">
        <f>IF(ISNUMBER('Water Data'!G286),'Water Data'!G286,"-")</f>
        <v>-</v>
      </c>
      <c r="H290" s="36" t="str">
        <f>IF(ISNUMBER('Water Data'!H286),IF('Water Data'!H286=-999,"NA",IF('Water Data'!H286&lt;1, "&lt;1", IF('Water Data'!H286&gt;99, "&gt;99", 'Water Data'!H286))),"-")</f>
        <v>-</v>
      </c>
      <c r="I290" s="36" t="str">
        <f>IF(ISNUMBER('Water Data'!I286),IF('Water Data'!I286=-999,"NA",IF('Water Data'!I286&lt;1, "&lt;1", IF('Water Data'!I286&gt;99, "&gt;99", 'Water Data'!I286))),"-")</f>
        <v>-</v>
      </c>
      <c r="J290" s="36" t="str">
        <f>IF(ISNUMBER('Water Data'!J286),IF('Water Data'!J286=-999,"NA",IF('Water Data'!J286&lt;1, "&lt;1", IF('Water Data'!J286&gt;99, "&gt;99", 'Water Data'!J286))),"-")</f>
        <v>-</v>
      </c>
      <c r="K290" s="36" t="str">
        <f>IF(ISNUMBER('Water Data'!K286),IF('Water Data'!K286=-999,"NA",IF('Water Data'!K286&lt;1, "&lt;1", IF('Water Data'!K286&gt;99, "&gt;99", 'Water Data'!K286))),"-")</f>
        <v>-</v>
      </c>
      <c r="L290" s="36" t="str">
        <f>IF(ISNUMBER('Water Data'!L286),IF('Water Data'!L286=-999,"NA",IF('Water Data'!L286&lt;1, "&lt;1", IF('Water Data'!L286&gt;99, "&gt;99", 'Water Data'!L286))),"-")</f>
        <v>-</v>
      </c>
      <c r="M290" s="36" t="str">
        <f>IF(ISNUMBER('Water Data'!M286),IF('Water Data'!M286=-999,"NA",IF('Water Data'!M286&lt;1, "&lt;1", IF('Water Data'!M286&gt;99, "&gt;99", 'Water Data'!M286))),"-")</f>
        <v>-</v>
      </c>
      <c r="N290" s="36" t="str">
        <f>IF(ISNUMBER('Water Data'!N286),IF('Water Data'!N286=-999,"NA",IF('Water Data'!N286&lt;1, "&lt;1", IF('Water Data'!N286&gt;99, "&gt;99", 'Water Data'!N286))),"-")</f>
        <v>-</v>
      </c>
      <c r="O290" s="36" t="str">
        <f>IF(ISNUMBER('Water Data'!O286),IF('Water Data'!O286=-999,"NA",IF('Water Data'!O286&lt;1, "&lt;1", IF('Water Data'!O286&gt;99, "&gt;99", 'Water Data'!O286))),"-")</f>
        <v>-</v>
      </c>
      <c r="P290" s="36" t="str">
        <f>IF(ISNUMBER('Water Data'!P286),IF('Water Data'!P286=-999,"NA",IF('Water Data'!P286&lt;1, "&lt;1", IF('Water Data'!P286&gt;99, "&gt;99", 'Water Data'!P286))),"-")</f>
        <v>-</v>
      </c>
      <c r="Q290" s="36" t="str">
        <f>IF(ISNUMBER('Water Data'!Q286),IF('Water Data'!Q286=-999,"NA",IF('Water Data'!Q286&lt;1, "&lt;1", IF('Water Data'!Q286&gt;99, "&gt;99", 'Water Data'!Q286))),"-")</f>
        <v>-</v>
      </c>
      <c r="R290" s="36" t="str">
        <f>IF(ISNUMBER('Water Data'!R286),IF('Water Data'!R286=-999,"NA",IF('Water Data'!R286&lt;1, "&lt;1", IF('Water Data'!R286&gt;99, "&gt;99", 'Water Data'!R286))),"-")</f>
        <v>-</v>
      </c>
      <c r="S290" s="36" t="str">
        <f>IF(ISNUMBER('Water Data'!S286),IF('Water Data'!S286=-999,"NA",IF('Water Data'!S286&lt;1, "&lt;1", IF('Water Data'!S286&gt;99, "&gt;99", 'Water Data'!S286))),"-")</f>
        <v>-</v>
      </c>
      <c r="T290" s="36" t="str">
        <f>IF(ISNUMBER('Water Data'!T286),IF('Water Data'!T286=-999,"NA",IF('Water Data'!T286&lt;1, "&lt;1", IF('Water Data'!T286&gt;99, "&gt;99", 'Water Data'!T286))),"-")</f>
        <v>-</v>
      </c>
      <c r="U290" s="36" t="str">
        <f>IF(ISNUMBER('Water Data'!U286),IF('Water Data'!U286=-999,"NA",IF('Water Data'!U286&lt;1, "&lt;1", IF('Water Data'!U286&gt;99, "&gt;99", 'Water Data'!U286))),"-")</f>
        <v>-</v>
      </c>
      <c r="V290" s="36" t="str">
        <f>IF(ISNUMBER('Water Data'!V286),IF('Water Data'!V286=-999,"NA",IF('Water Data'!V286&lt;1, "&lt;1", IF('Water Data'!V286&gt;99, "&gt;99", 'Water Data'!V286))),"-")</f>
        <v>-</v>
      </c>
      <c r="W290" s="36" t="str">
        <f>IF(ISNUMBER('Water Data'!W286),IF('Water Data'!W286=-999,"NA",IF('Water Data'!W286&lt;1, "&lt;1", IF('Water Data'!W286&gt;99, "&gt;99", 'Water Data'!W286))),"-")</f>
        <v>-</v>
      </c>
      <c r="X290" s="36" t="str">
        <f>IF(ISNUMBER('Water Data'!X286),IF('Water Data'!X286=-999,"NA",IF('Water Data'!X286&lt;1, "&lt;1", IF('Water Data'!X286&gt;99, "&gt;99", 'Water Data'!X286))),"-")</f>
        <v>-</v>
      </c>
      <c r="Y290" s="36" t="str">
        <f>IF(ISNUMBER('Water Data'!Y286),IF('Water Data'!Y286=-999,"NA",IF('Water Data'!Y286&lt;1, "&lt;1", IF('Water Data'!Y286&gt;99, "&gt;99", 'Water Data'!Y286))),"-")</f>
        <v>-</v>
      </c>
      <c r="Z290" s="7"/>
    </row>
    <row xmlns:x14ac="http://schemas.microsoft.com/office/spreadsheetml/2009/9/ac" r="291" hidden="true" x14ac:dyDescent="0.2">
      <c r="A291" s="37">
        <f>'Water Data'!A287</f>
        <v>0</v>
      </c>
      <c r="B291" s="5">
        <f>'Water Data'!B287</f>
        <v>0</v>
      </c>
      <c r="C291" s="48">
        <f>'Water Data'!C287</f>
        <v>0</v>
      </c>
      <c r="D291" s="8" t="str">
        <f>IF(ISNUMBER('Water Data'!D287),'Water Data'!D287,"-")</f>
        <v>-</v>
      </c>
      <c r="E291" s="8" t="str">
        <f>IF(ISNUMBER('Water Data'!E287),'Water Data'!E287,"-")</f>
        <v>-</v>
      </c>
      <c r="F291" s="8" t="str">
        <f>IF(ISNUMBER('Water Data'!F287),'Water Data'!F287,"-")</f>
        <v>-</v>
      </c>
      <c r="G291" s="8" t="str">
        <f>IF(ISNUMBER('Water Data'!G287),'Water Data'!G287,"-")</f>
        <v>-</v>
      </c>
      <c r="H291" s="36" t="str">
        <f>IF(ISNUMBER('Water Data'!H287),IF('Water Data'!H287=-999,"NA",IF('Water Data'!H287&lt;1, "&lt;1", IF('Water Data'!H287&gt;99, "&gt;99", 'Water Data'!H287))),"-")</f>
        <v>-</v>
      </c>
      <c r="I291" s="36" t="str">
        <f>IF(ISNUMBER('Water Data'!I287),IF('Water Data'!I287=-999,"NA",IF('Water Data'!I287&lt;1, "&lt;1", IF('Water Data'!I287&gt;99, "&gt;99", 'Water Data'!I287))),"-")</f>
        <v>-</v>
      </c>
      <c r="J291" s="36" t="str">
        <f>IF(ISNUMBER('Water Data'!J287),IF('Water Data'!J287=-999,"NA",IF('Water Data'!J287&lt;1, "&lt;1", IF('Water Data'!J287&gt;99, "&gt;99", 'Water Data'!J287))),"-")</f>
        <v>-</v>
      </c>
      <c r="K291" s="36" t="str">
        <f>IF(ISNUMBER('Water Data'!K287),IF('Water Data'!K287=-999,"NA",IF('Water Data'!K287&lt;1, "&lt;1", IF('Water Data'!K287&gt;99, "&gt;99", 'Water Data'!K287))),"-")</f>
        <v>-</v>
      </c>
      <c r="L291" s="36" t="str">
        <f>IF(ISNUMBER('Water Data'!L287),IF('Water Data'!L287=-999,"NA",IF('Water Data'!L287&lt;1, "&lt;1", IF('Water Data'!L287&gt;99, "&gt;99", 'Water Data'!L287))),"-")</f>
        <v>-</v>
      </c>
      <c r="M291" s="36" t="str">
        <f>IF(ISNUMBER('Water Data'!M287),IF('Water Data'!M287=-999,"NA",IF('Water Data'!M287&lt;1, "&lt;1", IF('Water Data'!M287&gt;99, "&gt;99", 'Water Data'!M287))),"-")</f>
        <v>-</v>
      </c>
      <c r="N291" s="36" t="str">
        <f>IF(ISNUMBER('Water Data'!N287),IF('Water Data'!N287=-999,"NA",IF('Water Data'!N287&lt;1, "&lt;1", IF('Water Data'!N287&gt;99, "&gt;99", 'Water Data'!N287))),"-")</f>
        <v>-</v>
      </c>
      <c r="O291" s="36" t="str">
        <f>IF(ISNUMBER('Water Data'!O287),IF('Water Data'!O287=-999,"NA",IF('Water Data'!O287&lt;1, "&lt;1", IF('Water Data'!O287&gt;99, "&gt;99", 'Water Data'!O287))),"-")</f>
        <v>-</v>
      </c>
      <c r="P291" s="36" t="str">
        <f>IF(ISNUMBER('Water Data'!P287),IF('Water Data'!P287=-999,"NA",IF('Water Data'!P287&lt;1, "&lt;1", IF('Water Data'!P287&gt;99, "&gt;99", 'Water Data'!P287))),"-")</f>
        <v>-</v>
      </c>
      <c r="Q291" s="36" t="str">
        <f>IF(ISNUMBER('Water Data'!Q287),IF('Water Data'!Q287=-999,"NA",IF('Water Data'!Q287&lt;1, "&lt;1", IF('Water Data'!Q287&gt;99, "&gt;99", 'Water Data'!Q287))),"-")</f>
        <v>-</v>
      </c>
      <c r="R291" s="36" t="str">
        <f>IF(ISNUMBER('Water Data'!R287),IF('Water Data'!R287=-999,"NA",IF('Water Data'!R287&lt;1, "&lt;1", IF('Water Data'!R287&gt;99, "&gt;99", 'Water Data'!R287))),"-")</f>
        <v>-</v>
      </c>
      <c r="S291" s="36" t="str">
        <f>IF(ISNUMBER('Water Data'!S287),IF('Water Data'!S287=-999,"NA",IF('Water Data'!S287&lt;1, "&lt;1", IF('Water Data'!S287&gt;99, "&gt;99", 'Water Data'!S287))),"-")</f>
        <v>-</v>
      </c>
      <c r="T291" s="36" t="str">
        <f>IF(ISNUMBER('Water Data'!T287),IF('Water Data'!T287=-999,"NA",IF('Water Data'!T287&lt;1, "&lt;1", IF('Water Data'!T287&gt;99, "&gt;99", 'Water Data'!T287))),"-")</f>
        <v>-</v>
      </c>
      <c r="U291" s="36" t="str">
        <f>IF(ISNUMBER('Water Data'!U287),IF('Water Data'!U287=-999,"NA",IF('Water Data'!U287&lt;1, "&lt;1", IF('Water Data'!U287&gt;99, "&gt;99", 'Water Data'!U287))),"-")</f>
        <v>-</v>
      </c>
      <c r="V291" s="36" t="str">
        <f>IF(ISNUMBER('Water Data'!V287),IF('Water Data'!V287=-999,"NA",IF('Water Data'!V287&lt;1, "&lt;1", IF('Water Data'!V287&gt;99, "&gt;99", 'Water Data'!V287))),"-")</f>
        <v>-</v>
      </c>
      <c r="W291" s="36" t="str">
        <f>IF(ISNUMBER('Water Data'!W287),IF('Water Data'!W287=-999,"NA",IF('Water Data'!W287&lt;1, "&lt;1", IF('Water Data'!W287&gt;99, "&gt;99", 'Water Data'!W287))),"-")</f>
        <v>-</v>
      </c>
      <c r="X291" s="36" t="str">
        <f>IF(ISNUMBER('Water Data'!X287),IF('Water Data'!X287=-999,"NA",IF('Water Data'!X287&lt;1, "&lt;1", IF('Water Data'!X287&gt;99, "&gt;99", 'Water Data'!X287))),"-")</f>
        <v>-</v>
      </c>
      <c r="Y291" s="36" t="str">
        <f>IF(ISNUMBER('Water Data'!Y287),IF('Water Data'!Y287=-999,"NA",IF('Water Data'!Y287&lt;1, "&lt;1", IF('Water Data'!Y287&gt;99, "&gt;99", 'Water Data'!Y287))),"-")</f>
        <v>-</v>
      </c>
      <c r="Z291" s="53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</row>
    <row xmlns:x14ac="http://schemas.microsoft.com/office/spreadsheetml/2009/9/ac" r="292" hidden="true" x14ac:dyDescent="0.2">
      <c r="A292" s="37">
        <f>'Water Data'!A288</f>
        <v>0</v>
      </c>
      <c r="B292" s="5">
        <f>'Water Data'!B288</f>
        <v>0</v>
      </c>
      <c r="C292" s="48">
        <f>'Water Data'!C288</f>
        <v>0</v>
      </c>
      <c r="D292" s="8" t="str">
        <f>IF(ISNUMBER('Water Data'!D288),'Water Data'!D288,"-")</f>
        <v>-</v>
      </c>
      <c r="E292" s="8" t="str">
        <f>IF(ISNUMBER('Water Data'!E288),'Water Data'!E288,"-")</f>
        <v>-</v>
      </c>
      <c r="F292" s="8" t="str">
        <f>IF(ISNUMBER('Water Data'!F288),'Water Data'!F288,"-")</f>
        <v>-</v>
      </c>
      <c r="G292" s="8" t="str">
        <f>IF(ISNUMBER('Water Data'!G288),'Water Data'!G288,"-")</f>
        <v>-</v>
      </c>
      <c r="H292" s="36" t="str">
        <f>IF(ISNUMBER('Water Data'!H288),IF('Water Data'!H288=-999,"NA",IF('Water Data'!H288&lt;1, "&lt;1", IF('Water Data'!H288&gt;99, "&gt;99", 'Water Data'!H288))),"-")</f>
        <v>-</v>
      </c>
      <c r="I292" s="36" t="str">
        <f>IF(ISNUMBER('Water Data'!I288),IF('Water Data'!I288=-999,"NA",IF('Water Data'!I288&lt;1, "&lt;1", IF('Water Data'!I288&gt;99, "&gt;99", 'Water Data'!I288))),"-")</f>
        <v>-</v>
      </c>
      <c r="J292" s="36" t="str">
        <f>IF(ISNUMBER('Water Data'!J288),IF('Water Data'!J288=-999,"NA",IF('Water Data'!J288&lt;1, "&lt;1", IF('Water Data'!J288&gt;99, "&gt;99", 'Water Data'!J288))),"-")</f>
        <v>-</v>
      </c>
      <c r="K292" s="36" t="str">
        <f>IF(ISNUMBER('Water Data'!K288),IF('Water Data'!K288=-999,"NA",IF('Water Data'!K288&lt;1, "&lt;1", IF('Water Data'!K288&gt;99, "&gt;99", 'Water Data'!K288))),"-")</f>
        <v>-</v>
      </c>
      <c r="L292" s="36" t="str">
        <f>IF(ISNUMBER('Water Data'!L288),IF('Water Data'!L288=-999,"NA",IF('Water Data'!L288&lt;1, "&lt;1", IF('Water Data'!L288&gt;99, "&gt;99", 'Water Data'!L288))),"-")</f>
        <v>-</v>
      </c>
      <c r="M292" s="36" t="str">
        <f>IF(ISNUMBER('Water Data'!M288),IF('Water Data'!M288=-999,"NA",IF('Water Data'!M288&lt;1, "&lt;1", IF('Water Data'!M288&gt;99, "&gt;99", 'Water Data'!M288))),"-")</f>
        <v>-</v>
      </c>
      <c r="N292" s="36" t="str">
        <f>IF(ISNUMBER('Water Data'!N288),IF('Water Data'!N288=-999,"NA",IF('Water Data'!N288&lt;1, "&lt;1", IF('Water Data'!N288&gt;99, "&gt;99", 'Water Data'!N288))),"-")</f>
        <v>-</v>
      </c>
      <c r="O292" s="36" t="str">
        <f>IF(ISNUMBER('Water Data'!O288),IF('Water Data'!O288=-999,"NA",IF('Water Data'!O288&lt;1, "&lt;1", IF('Water Data'!O288&gt;99, "&gt;99", 'Water Data'!O288))),"-")</f>
        <v>-</v>
      </c>
      <c r="P292" s="36" t="str">
        <f>IF(ISNUMBER('Water Data'!P288),IF('Water Data'!P288=-999,"NA",IF('Water Data'!P288&lt;1, "&lt;1", IF('Water Data'!P288&gt;99, "&gt;99", 'Water Data'!P288))),"-")</f>
        <v>-</v>
      </c>
      <c r="Q292" s="36" t="str">
        <f>IF(ISNUMBER('Water Data'!Q288),IF('Water Data'!Q288=-999,"NA",IF('Water Data'!Q288&lt;1, "&lt;1", IF('Water Data'!Q288&gt;99, "&gt;99", 'Water Data'!Q288))),"-")</f>
        <v>-</v>
      </c>
      <c r="R292" s="36" t="str">
        <f>IF(ISNUMBER('Water Data'!R288),IF('Water Data'!R288=-999,"NA",IF('Water Data'!R288&lt;1, "&lt;1", IF('Water Data'!R288&gt;99, "&gt;99", 'Water Data'!R288))),"-")</f>
        <v>-</v>
      </c>
      <c r="S292" s="36" t="str">
        <f>IF(ISNUMBER('Water Data'!S288),IF('Water Data'!S288=-999,"NA",IF('Water Data'!S288&lt;1, "&lt;1", IF('Water Data'!S288&gt;99, "&gt;99", 'Water Data'!S288))),"-")</f>
        <v>-</v>
      </c>
      <c r="T292" s="36" t="str">
        <f>IF(ISNUMBER('Water Data'!T288),IF('Water Data'!T288=-999,"NA",IF('Water Data'!T288&lt;1, "&lt;1", IF('Water Data'!T288&gt;99, "&gt;99", 'Water Data'!T288))),"-")</f>
        <v>-</v>
      </c>
      <c r="U292" s="36" t="str">
        <f>IF(ISNUMBER('Water Data'!U288),IF('Water Data'!U288=-999,"NA",IF('Water Data'!U288&lt;1, "&lt;1", IF('Water Data'!U288&gt;99, "&gt;99", 'Water Data'!U288))),"-")</f>
        <v>-</v>
      </c>
      <c r="V292" s="36" t="str">
        <f>IF(ISNUMBER('Water Data'!V288),IF('Water Data'!V288=-999,"NA",IF('Water Data'!V288&lt;1, "&lt;1", IF('Water Data'!V288&gt;99, "&gt;99", 'Water Data'!V288))),"-")</f>
        <v>-</v>
      </c>
      <c r="W292" s="36" t="str">
        <f>IF(ISNUMBER('Water Data'!W288),IF('Water Data'!W288=-999,"NA",IF('Water Data'!W288&lt;1, "&lt;1", IF('Water Data'!W288&gt;99, "&gt;99", 'Water Data'!W288))),"-")</f>
        <v>-</v>
      </c>
      <c r="X292" s="36" t="str">
        <f>IF(ISNUMBER('Water Data'!X288),IF('Water Data'!X288=-999,"NA",IF('Water Data'!X288&lt;1, "&lt;1", IF('Water Data'!X288&gt;99, "&gt;99", 'Water Data'!X288))),"-")</f>
        <v>-</v>
      </c>
      <c r="Y292" s="36" t="str">
        <f>IF(ISNUMBER('Water Data'!Y288),IF('Water Data'!Y288=-999,"NA",IF('Water Data'!Y288&lt;1, "&lt;1", IF('Water Data'!Y288&gt;99, "&gt;99", 'Water Data'!Y288))),"-")</f>
        <v>-</v>
      </c>
      <c r="Z292" s="7"/>
    </row>
    <row xmlns:x14ac="http://schemas.microsoft.com/office/spreadsheetml/2009/9/ac" r="293" x14ac:dyDescent="0.2">
      <c r="A293" s="37">
        <f>'Water Data'!A289</f>
        <v>0</v>
      </c>
      <c r="B293" s="5">
        <f>'Water Data'!B289</f>
        <v>0</v>
      </c>
      <c r="C293" s="48">
        <f>'Water Data'!C289</f>
        <v>0</v>
      </c>
      <c r="D293" s="8" t="str">
        <f>IF(ISNUMBER('Water Data'!D289),'Water Data'!D289,"-")</f>
        <v>-</v>
      </c>
      <c r="E293" s="8" t="str">
        <f>IF(ISNUMBER('Water Data'!E289),'Water Data'!E289,"-")</f>
        <v>-</v>
      </c>
      <c r="F293" s="8" t="str">
        <f>IF(ISNUMBER('Water Data'!F289),'Water Data'!F289,"-")</f>
        <v>-</v>
      </c>
      <c r="G293" s="8" t="str">
        <f>IF(ISNUMBER('Water Data'!G289),'Water Data'!G289,"-")</f>
        <v>-</v>
      </c>
      <c r="H293" s="36" t="str">
        <f>IF(ISNUMBER('Water Data'!H289),IF('Water Data'!H289=-999,"NA",IF('Water Data'!H289&lt;1, "&lt;1", IF('Water Data'!H289&gt;99, "&gt;99", 'Water Data'!H289))),"-")</f>
        <v>-</v>
      </c>
      <c r="I293" s="36" t="str">
        <f>IF(ISNUMBER('Water Data'!I289),IF('Water Data'!I289=-999,"NA",IF('Water Data'!I289&lt;1, "&lt;1", IF('Water Data'!I289&gt;99, "&gt;99", 'Water Data'!I289))),"-")</f>
        <v>-</v>
      </c>
      <c r="J293" s="36" t="str">
        <f>IF(ISNUMBER('Water Data'!J289),IF('Water Data'!J289=-999,"NA",IF('Water Data'!J289&lt;1, "&lt;1", IF('Water Data'!J289&gt;99, "&gt;99", 'Water Data'!J289))),"-")</f>
        <v>-</v>
      </c>
      <c r="K293" s="36" t="str">
        <f>IF(ISNUMBER('Water Data'!K289),IF('Water Data'!K289=-999,"NA",IF('Water Data'!K289&lt;1, "&lt;1", IF('Water Data'!K289&gt;99, "&gt;99", 'Water Data'!K289))),"-")</f>
        <v>-</v>
      </c>
      <c r="L293" s="36" t="str">
        <f>IF(ISNUMBER('Water Data'!L289),IF('Water Data'!L289=-999,"NA",IF('Water Data'!L289&lt;1, "&lt;1", IF('Water Data'!L289&gt;99, "&gt;99", 'Water Data'!L289))),"-")</f>
        <v>-</v>
      </c>
      <c r="M293" s="36" t="str">
        <f>IF(ISNUMBER('Water Data'!M289),IF('Water Data'!M289=-999,"NA",IF('Water Data'!M289&lt;1, "&lt;1", IF('Water Data'!M289&gt;99, "&gt;99", 'Water Data'!M289))),"-")</f>
        <v>-</v>
      </c>
      <c r="N293" s="36" t="str">
        <f>IF(ISNUMBER('Water Data'!N289),IF('Water Data'!N289=-999,"NA",IF('Water Data'!N289&lt;1, "&lt;1", IF('Water Data'!N289&gt;99, "&gt;99", 'Water Data'!N289))),"-")</f>
        <v>-</v>
      </c>
      <c r="O293" s="36" t="str">
        <f>IF(ISNUMBER('Water Data'!O289),IF('Water Data'!O289=-999,"NA",IF('Water Data'!O289&lt;1, "&lt;1", IF('Water Data'!O289&gt;99, "&gt;99", 'Water Data'!O289))),"-")</f>
        <v>-</v>
      </c>
      <c r="P293" s="36" t="str">
        <f>IF(ISNUMBER('Water Data'!P289),IF('Water Data'!P289=-999,"NA",IF('Water Data'!P289&lt;1, "&lt;1", IF('Water Data'!P289&gt;99, "&gt;99", 'Water Data'!P289))),"-")</f>
        <v>-</v>
      </c>
      <c r="Q293" s="36" t="str">
        <f>IF(ISNUMBER('Water Data'!Q289),IF('Water Data'!Q289=-999,"NA",IF('Water Data'!Q289&lt;1, "&lt;1", IF('Water Data'!Q289&gt;99, "&gt;99", 'Water Data'!Q289))),"-")</f>
        <v>-</v>
      </c>
      <c r="R293" s="36" t="str">
        <f>IF(ISNUMBER('Water Data'!R289),IF('Water Data'!R289=-999,"NA",IF('Water Data'!R289&lt;1, "&lt;1", IF('Water Data'!R289&gt;99, "&gt;99", 'Water Data'!R289))),"-")</f>
        <v>-</v>
      </c>
      <c r="S293" s="36" t="str">
        <f>IF(ISNUMBER('Water Data'!S289),IF('Water Data'!S289=-999,"NA",IF('Water Data'!S289&lt;1, "&lt;1", IF('Water Data'!S289&gt;99, "&gt;99", 'Water Data'!S289))),"-")</f>
        <v>-</v>
      </c>
      <c r="T293" s="36" t="str">
        <f>IF(ISNUMBER('Water Data'!T289),IF('Water Data'!T289=-999,"NA",IF('Water Data'!T289&lt;1, "&lt;1", IF('Water Data'!T289&gt;99, "&gt;99", 'Water Data'!T289))),"-")</f>
        <v>-</v>
      </c>
      <c r="U293" s="36" t="str">
        <f>IF(ISNUMBER('Water Data'!U289),IF('Water Data'!U289=-999,"NA",IF('Water Data'!U289&lt;1, "&lt;1", IF('Water Data'!U289&gt;99, "&gt;99", 'Water Data'!U289))),"-")</f>
        <v>-</v>
      </c>
      <c r="V293" s="36" t="str">
        <f>IF(ISNUMBER('Water Data'!V289),IF('Water Data'!V289=-999,"NA",IF('Water Data'!V289&lt;1, "&lt;1", IF('Water Data'!V289&gt;99, "&gt;99", 'Water Data'!V289))),"-")</f>
        <v>-</v>
      </c>
      <c r="W293" s="36" t="str">
        <f>IF(ISNUMBER('Water Data'!W289),IF('Water Data'!W289=-999,"NA",IF('Water Data'!W289&lt;1, "&lt;1", IF('Water Data'!W289&gt;99, "&gt;99", 'Water Data'!W289))),"-")</f>
        <v>-</v>
      </c>
      <c r="X293" s="36" t="str">
        <f>IF(ISNUMBER('Water Data'!X289),IF('Water Data'!X289=-999,"NA",IF('Water Data'!X289&lt;1, "&lt;1", IF('Water Data'!X289&gt;99, "&gt;99", 'Water Data'!X289))),"-")</f>
        <v>-</v>
      </c>
      <c r="Y293" s="36" t="str">
        <f>IF(ISNUMBER('Water Data'!Y289),IF('Water Data'!Y289=-999,"NA",IF('Water Data'!Y289&lt;1, "&lt;1", IF('Water Data'!Y289&gt;99, "&gt;99", 'Water Data'!Y289))),"-")</f>
        <v>-</v>
      </c>
      <c r="Z293" s="53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</row>
    <row xmlns:x14ac="http://schemas.microsoft.com/office/spreadsheetml/2009/9/ac" r="294" x14ac:dyDescent="0.2">
      <c r="A294" s="37"/>
      <c r="B294" s="5"/>
      <c r="C294" s="48"/>
      <c r="D294" s="8"/>
      <c r="E294" s="8"/>
      <c r="F294" s="8"/>
      <c r="G294" s="8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53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</row>
    <row xmlns:x14ac="http://schemas.microsoft.com/office/spreadsheetml/2009/9/ac" r="295" x14ac:dyDescent="0.2">
      <c r="A295" s="38" t="s">
        <v>20</v>
      </c>
      <c r="B295" s="5"/>
      <c r="C295" s="48"/>
      <c r="D295" s="8"/>
      <c r="E295" s="8"/>
      <c r="F295" s="8"/>
      <c r="G295" s="8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53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</row>
    <row xmlns:x14ac="http://schemas.microsoft.com/office/spreadsheetml/2009/9/ac" r="296" hidden="true" x14ac:dyDescent="0.2">
      <c r="A296" s="37">
        <f>'Water Data'!A290</f>
        <v>0</v>
      </c>
      <c r="B296" s="5">
        <f>'Water Data'!B290</f>
        <v>0</v>
      </c>
      <c r="C296" s="48">
        <f>'Water Data'!C290</f>
        <v>0</v>
      </c>
      <c r="D296" s="8" t="str">
        <f>IF(ISNUMBER('Water Data'!D290),'Water Data'!D290,"-")</f>
        <v>-</v>
      </c>
      <c r="E296" s="8" t="str">
        <f>IF(ISNUMBER('Water Data'!E290),'Water Data'!E290,"-")</f>
        <v>-</v>
      </c>
      <c r="F296" s="8" t="str">
        <f>IF(ISNUMBER('Water Data'!F290),'Water Data'!F290,"-")</f>
        <v>-</v>
      </c>
      <c r="G296" s="8" t="str">
        <f>IF(ISNUMBER('Water Data'!G290),'Water Data'!G290,"-")</f>
        <v>-</v>
      </c>
      <c r="H296" s="36" t="str">
        <f>IF(ISNUMBER('Water Data'!H290),IF('Water Data'!H290=-999,"NA",IF('Water Data'!H290&lt;1, "&lt;1", IF('Water Data'!H290&gt;99, "&gt;99", 'Water Data'!H290))),"-")</f>
        <v>-</v>
      </c>
      <c r="I296" s="36" t="str">
        <f>IF(ISNUMBER('Water Data'!I290),IF('Water Data'!I290=-999,"NA",IF('Water Data'!I290&lt;1, "&lt;1", IF('Water Data'!I290&gt;99, "&gt;99", 'Water Data'!I290))),"-")</f>
        <v>-</v>
      </c>
      <c r="J296" s="36" t="str">
        <f>IF(ISNUMBER('Water Data'!J290),IF('Water Data'!J290=-999,"NA",IF('Water Data'!J290&lt;1, "&lt;1", IF('Water Data'!J290&gt;99, "&gt;99", 'Water Data'!J290))),"-")</f>
        <v>-</v>
      </c>
      <c r="K296" s="36" t="str">
        <f>IF(ISNUMBER('Water Data'!K290),IF('Water Data'!K290=-999,"NA",IF('Water Data'!K290&lt;1, "&lt;1", IF('Water Data'!K290&gt;99, "&gt;99", 'Water Data'!K290))),"-")</f>
        <v>-</v>
      </c>
      <c r="L296" s="36" t="str">
        <f>IF(ISNUMBER('Water Data'!L290),IF('Water Data'!L290=-999,"NA",IF('Water Data'!L290&lt;1, "&lt;1", IF('Water Data'!L290&gt;99, "&gt;99", 'Water Data'!L290))),"-")</f>
        <v>-</v>
      </c>
      <c r="M296" s="36" t="str">
        <f>IF(ISNUMBER('Water Data'!M290),IF('Water Data'!M290=-999,"NA",IF('Water Data'!M290&lt;1, "&lt;1", IF('Water Data'!M290&gt;99, "&gt;99", 'Water Data'!M290))),"-")</f>
        <v>-</v>
      </c>
      <c r="N296" s="36" t="str">
        <f>IF(ISNUMBER('Water Data'!N290),IF('Water Data'!N290=-999,"NA",IF('Water Data'!N290&lt;1, "&lt;1", IF('Water Data'!N290&gt;99, "&gt;99", 'Water Data'!N290))),"-")</f>
        <v>-</v>
      </c>
      <c r="O296" s="36" t="str">
        <f>IF(ISNUMBER('Water Data'!O290),IF('Water Data'!O290=-999,"NA",IF('Water Data'!O290&lt;1, "&lt;1", IF('Water Data'!O290&gt;99, "&gt;99", 'Water Data'!O290))),"-")</f>
        <v>-</v>
      </c>
      <c r="P296" s="36" t="str">
        <f>IF(ISNUMBER('Water Data'!P290),IF('Water Data'!P290=-999,"NA",IF('Water Data'!P290&lt;1, "&lt;1", IF('Water Data'!P290&gt;99, "&gt;99", 'Water Data'!P290))),"-")</f>
        <v>-</v>
      </c>
      <c r="Q296" s="36" t="str">
        <f>IF(ISNUMBER('Water Data'!Q290),IF('Water Data'!Q290=-999,"NA",IF('Water Data'!Q290&lt;1, "&lt;1", IF('Water Data'!Q290&gt;99, "&gt;99", 'Water Data'!Q290))),"-")</f>
        <v>-</v>
      </c>
      <c r="R296" s="36" t="str">
        <f>IF(ISNUMBER('Water Data'!R290),IF('Water Data'!R290=-999,"NA",IF('Water Data'!R290&lt;1, "&lt;1", IF('Water Data'!R290&gt;99, "&gt;99", 'Water Data'!R290))),"-")</f>
        <v>-</v>
      </c>
      <c r="S296" s="36" t="str">
        <f>IF(ISNUMBER('Water Data'!S290),IF('Water Data'!S290=-999,"NA",IF('Water Data'!S290&lt;1, "&lt;1", IF('Water Data'!S290&gt;99, "&gt;99", 'Water Data'!S290))),"-")</f>
        <v>-</v>
      </c>
      <c r="T296" s="36" t="str">
        <f>IF(ISNUMBER('Water Data'!T290),IF('Water Data'!T290=-999,"NA",IF('Water Data'!T290&lt;1, "&lt;1", IF('Water Data'!T290&gt;99, "&gt;99", 'Water Data'!T290))),"-")</f>
        <v>-</v>
      </c>
      <c r="U296" s="36" t="str">
        <f>IF(ISNUMBER('Water Data'!U290),IF('Water Data'!U290=-999,"NA",IF('Water Data'!U290&lt;1, "&lt;1", IF('Water Data'!U290&gt;99, "&gt;99", 'Water Data'!U290))),"-")</f>
        <v>-</v>
      </c>
      <c r="V296" s="36" t="str">
        <f>IF(ISNUMBER('Water Data'!V290),IF('Water Data'!V290=-999,"NA",IF('Water Data'!V290&lt;1, "&lt;1", IF('Water Data'!V290&gt;99, "&gt;99", 'Water Data'!V290))),"-")</f>
        <v>-</v>
      </c>
      <c r="W296" s="36" t="str">
        <f>IF(ISNUMBER('Water Data'!W290),IF('Water Data'!W290=-999,"NA",IF('Water Data'!W290&lt;1, "&lt;1", IF('Water Data'!W290&gt;99, "&gt;99", 'Water Data'!W290))),"-")</f>
        <v>-</v>
      </c>
      <c r="X296" s="36" t="str">
        <f>IF(ISNUMBER('Water Data'!X290),IF('Water Data'!X290=-999,"NA",IF('Water Data'!X290&lt;1, "&lt;1", IF('Water Data'!X290&gt;99, "&gt;99", 'Water Data'!X290))),"-")</f>
        <v>-</v>
      </c>
      <c r="Y296" s="36" t="str">
        <f>IF(ISNUMBER('Water Data'!Y290),IF('Water Data'!Y290=-999,"NA",IF('Water Data'!Y290&lt;1, "&lt;1", IF('Water Data'!Y290&gt;99, "&gt;99", 'Water Data'!Y290))),"-")</f>
        <v>-</v>
      </c>
      <c r="Z296" s="7"/>
    </row>
    <row xmlns:x14ac="http://schemas.microsoft.com/office/spreadsheetml/2009/9/ac" r="297" hidden="true" x14ac:dyDescent="0.2">
      <c r="A297" s="37">
        <f>'Water Data'!A291</f>
        <v>0</v>
      </c>
      <c r="B297" s="5">
        <f>'Water Data'!B291</f>
        <v>0</v>
      </c>
      <c r="C297" s="48">
        <f>'Water Data'!C291</f>
        <v>0</v>
      </c>
      <c r="D297" s="8" t="str">
        <f>IF(ISNUMBER('Water Data'!D291),'Water Data'!D291,"-")</f>
        <v>-</v>
      </c>
      <c r="E297" s="8" t="str">
        <f>IF(ISNUMBER('Water Data'!E291),'Water Data'!E291,"-")</f>
        <v>-</v>
      </c>
      <c r="F297" s="8" t="str">
        <f>IF(ISNUMBER('Water Data'!F291),'Water Data'!F291,"-")</f>
        <v>-</v>
      </c>
      <c r="G297" s="8" t="str">
        <f>IF(ISNUMBER('Water Data'!G291),'Water Data'!G291,"-")</f>
        <v>-</v>
      </c>
      <c r="H297" s="36" t="str">
        <f>IF(ISNUMBER('Water Data'!H291),IF('Water Data'!H291=-999,"NA",IF('Water Data'!H291&lt;1, "&lt;1", IF('Water Data'!H291&gt;99, "&gt;99", 'Water Data'!H291))),"-")</f>
        <v>-</v>
      </c>
      <c r="I297" s="36" t="str">
        <f>IF(ISNUMBER('Water Data'!I291),IF('Water Data'!I291=-999,"NA",IF('Water Data'!I291&lt;1, "&lt;1", IF('Water Data'!I291&gt;99, "&gt;99", 'Water Data'!I291))),"-")</f>
        <v>-</v>
      </c>
      <c r="J297" s="36" t="str">
        <f>IF(ISNUMBER('Water Data'!J291),IF('Water Data'!J291=-999,"NA",IF('Water Data'!J291&lt;1, "&lt;1", IF('Water Data'!J291&gt;99, "&gt;99", 'Water Data'!J291))),"-")</f>
        <v>-</v>
      </c>
      <c r="K297" s="36" t="str">
        <f>IF(ISNUMBER('Water Data'!K291),IF('Water Data'!K291=-999,"NA",IF('Water Data'!K291&lt;1, "&lt;1", IF('Water Data'!K291&gt;99, "&gt;99", 'Water Data'!K291))),"-")</f>
        <v>-</v>
      </c>
      <c r="L297" s="36" t="str">
        <f>IF(ISNUMBER('Water Data'!L291),IF('Water Data'!L291=-999,"NA",IF('Water Data'!L291&lt;1, "&lt;1", IF('Water Data'!L291&gt;99, "&gt;99", 'Water Data'!L291))),"-")</f>
        <v>-</v>
      </c>
      <c r="M297" s="36" t="str">
        <f>IF(ISNUMBER('Water Data'!M291),IF('Water Data'!M291=-999,"NA",IF('Water Data'!M291&lt;1, "&lt;1", IF('Water Data'!M291&gt;99, "&gt;99", 'Water Data'!M291))),"-")</f>
        <v>-</v>
      </c>
      <c r="N297" s="36" t="str">
        <f>IF(ISNUMBER('Water Data'!N291),IF('Water Data'!N291=-999,"NA",IF('Water Data'!N291&lt;1, "&lt;1", IF('Water Data'!N291&gt;99, "&gt;99", 'Water Data'!N291))),"-")</f>
        <v>-</v>
      </c>
      <c r="O297" s="36" t="str">
        <f>IF(ISNUMBER('Water Data'!O291),IF('Water Data'!O291=-999,"NA",IF('Water Data'!O291&lt;1, "&lt;1", IF('Water Data'!O291&gt;99, "&gt;99", 'Water Data'!O291))),"-")</f>
        <v>-</v>
      </c>
      <c r="P297" s="36" t="str">
        <f>IF(ISNUMBER('Water Data'!P291),IF('Water Data'!P291=-999,"NA",IF('Water Data'!P291&lt;1, "&lt;1", IF('Water Data'!P291&gt;99, "&gt;99", 'Water Data'!P291))),"-")</f>
        <v>-</v>
      </c>
      <c r="Q297" s="36" t="str">
        <f>IF(ISNUMBER('Water Data'!Q291),IF('Water Data'!Q291=-999,"NA",IF('Water Data'!Q291&lt;1, "&lt;1", IF('Water Data'!Q291&gt;99, "&gt;99", 'Water Data'!Q291))),"-")</f>
        <v>-</v>
      </c>
      <c r="R297" s="36" t="str">
        <f>IF(ISNUMBER('Water Data'!R291),IF('Water Data'!R291=-999,"NA",IF('Water Data'!R291&lt;1, "&lt;1", IF('Water Data'!R291&gt;99, "&gt;99", 'Water Data'!R291))),"-")</f>
        <v>-</v>
      </c>
      <c r="S297" s="36" t="str">
        <f>IF(ISNUMBER('Water Data'!S291),IF('Water Data'!S291=-999,"NA",IF('Water Data'!S291&lt;1, "&lt;1", IF('Water Data'!S291&gt;99, "&gt;99", 'Water Data'!S291))),"-")</f>
        <v>-</v>
      </c>
      <c r="T297" s="36" t="str">
        <f>IF(ISNUMBER('Water Data'!T291),IF('Water Data'!T291=-999,"NA",IF('Water Data'!T291&lt;1, "&lt;1", IF('Water Data'!T291&gt;99, "&gt;99", 'Water Data'!T291))),"-")</f>
        <v>-</v>
      </c>
      <c r="U297" s="36" t="str">
        <f>IF(ISNUMBER('Water Data'!U291),IF('Water Data'!U291=-999,"NA",IF('Water Data'!U291&lt;1, "&lt;1", IF('Water Data'!U291&gt;99, "&gt;99", 'Water Data'!U291))),"-")</f>
        <v>-</v>
      </c>
      <c r="V297" s="36" t="str">
        <f>IF(ISNUMBER('Water Data'!V291),IF('Water Data'!V291=-999,"NA",IF('Water Data'!V291&lt;1, "&lt;1", IF('Water Data'!V291&gt;99, "&gt;99", 'Water Data'!V291))),"-")</f>
        <v>-</v>
      </c>
      <c r="W297" s="36" t="str">
        <f>IF(ISNUMBER('Water Data'!W291),IF('Water Data'!W291=-999,"NA",IF('Water Data'!W291&lt;1, "&lt;1", IF('Water Data'!W291&gt;99, "&gt;99", 'Water Data'!W291))),"-")</f>
        <v>-</v>
      </c>
      <c r="X297" s="36" t="str">
        <f>IF(ISNUMBER('Water Data'!X291),IF('Water Data'!X291=-999,"NA",IF('Water Data'!X291&lt;1, "&lt;1", IF('Water Data'!X291&gt;99, "&gt;99", 'Water Data'!X291))),"-")</f>
        <v>-</v>
      </c>
      <c r="Y297" s="36" t="str">
        <f>IF(ISNUMBER('Water Data'!Y291),IF('Water Data'!Y291=-999,"NA",IF('Water Data'!Y291&lt;1, "&lt;1", IF('Water Data'!Y291&gt;99, "&gt;99", 'Water Data'!Y291))),"-")</f>
        <v>-</v>
      </c>
      <c r="Z297" s="7"/>
    </row>
    <row xmlns:x14ac="http://schemas.microsoft.com/office/spreadsheetml/2009/9/ac" r="298" hidden="true" x14ac:dyDescent="0.2">
      <c r="A298" s="37">
        <f>'Water Data'!A292</f>
        <v>0</v>
      </c>
      <c r="B298" s="5">
        <f>'Water Data'!B292</f>
        <v>0</v>
      </c>
      <c r="C298" s="48">
        <f>'Water Data'!C292</f>
        <v>0</v>
      </c>
      <c r="D298" s="8" t="str">
        <f>IF(ISNUMBER('Water Data'!D292),'Water Data'!D292,"-")</f>
        <v>-</v>
      </c>
      <c r="E298" s="8" t="str">
        <f>IF(ISNUMBER('Water Data'!E292),'Water Data'!E292,"-")</f>
        <v>-</v>
      </c>
      <c r="F298" s="8" t="str">
        <f>IF(ISNUMBER('Water Data'!F292),'Water Data'!F292,"-")</f>
        <v>-</v>
      </c>
      <c r="G298" s="8" t="str">
        <f>IF(ISNUMBER('Water Data'!G292),'Water Data'!G292,"-")</f>
        <v>-</v>
      </c>
      <c r="H298" s="36" t="str">
        <f>IF(ISNUMBER('Water Data'!H292),IF('Water Data'!H292=-999,"NA",IF('Water Data'!H292&lt;1, "&lt;1", IF('Water Data'!H292&gt;99, "&gt;99", 'Water Data'!H292))),"-")</f>
        <v>-</v>
      </c>
      <c r="I298" s="36" t="str">
        <f>IF(ISNUMBER('Water Data'!I292),IF('Water Data'!I292=-999,"NA",IF('Water Data'!I292&lt;1, "&lt;1", IF('Water Data'!I292&gt;99, "&gt;99", 'Water Data'!I292))),"-")</f>
        <v>-</v>
      </c>
      <c r="J298" s="36" t="str">
        <f>IF(ISNUMBER('Water Data'!J292),IF('Water Data'!J292=-999,"NA",IF('Water Data'!J292&lt;1, "&lt;1", IF('Water Data'!J292&gt;99, "&gt;99", 'Water Data'!J292))),"-")</f>
        <v>-</v>
      </c>
      <c r="K298" s="36" t="str">
        <f>IF(ISNUMBER('Water Data'!K292),IF('Water Data'!K292=-999,"NA",IF('Water Data'!K292&lt;1, "&lt;1", IF('Water Data'!K292&gt;99, "&gt;99", 'Water Data'!K292))),"-")</f>
        <v>-</v>
      </c>
      <c r="L298" s="36" t="str">
        <f>IF(ISNUMBER('Water Data'!L292),IF('Water Data'!L292=-999,"NA",IF('Water Data'!L292&lt;1, "&lt;1", IF('Water Data'!L292&gt;99, "&gt;99", 'Water Data'!L292))),"-")</f>
        <v>-</v>
      </c>
      <c r="M298" s="36" t="str">
        <f>IF(ISNUMBER('Water Data'!M292),IF('Water Data'!M292=-999,"NA",IF('Water Data'!M292&lt;1, "&lt;1", IF('Water Data'!M292&gt;99, "&gt;99", 'Water Data'!M292))),"-")</f>
        <v>-</v>
      </c>
      <c r="N298" s="36" t="str">
        <f>IF(ISNUMBER('Water Data'!N292),IF('Water Data'!N292=-999,"NA",IF('Water Data'!N292&lt;1, "&lt;1", IF('Water Data'!N292&gt;99, "&gt;99", 'Water Data'!N292))),"-")</f>
        <v>-</v>
      </c>
      <c r="O298" s="36" t="str">
        <f>IF(ISNUMBER('Water Data'!O292),IF('Water Data'!O292=-999,"NA",IF('Water Data'!O292&lt;1, "&lt;1", IF('Water Data'!O292&gt;99, "&gt;99", 'Water Data'!O292))),"-")</f>
        <v>-</v>
      </c>
      <c r="P298" s="36" t="str">
        <f>IF(ISNUMBER('Water Data'!P292),IF('Water Data'!P292=-999,"NA",IF('Water Data'!P292&lt;1, "&lt;1", IF('Water Data'!P292&gt;99, "&gt;99", 'Water Data'!P292))),"-")</f>
        <v>-</v>
      </c>
      <c r="Q298" s="36" t="str">
        <f>IF(ISNUMBER('Water Data'!Q292),IF('Water Data'!Q292=-999,"NA",IF('Water Data'!Q292&lt;1, "&lt;1", IF('Water Data'!Q292&gt;99, "&gt;99", 'Water Data'!Q292))),"-")</f>
        <v>-</v>
      </c>
      <c r="R298" s="36" t="str">
        <f>IF(ISNUMBER('Water Data'!R292),IF('Water Data'!R292=-999,"NA",IF('Water Data'!R292&lt;1, "&lt;1", IF('Water Data'!R292&gt;99, "&gt;99", 'Water Data'!R292))),"-")</f>
        <v>-</v>
      </c>
      <c r="S298" s="36" t="str">
        <f>IF(ISNUMBER('Water Data'!S292),IF('Water Data'!S292=-999,"NA",IF('Water Data'!S292&lt;1, "&lt;1", IF('Water Data'!S292&gt;99, "&gt;99", 'Water Data'!S292))),"-")</f>
        <v>-</v>
      </c>
      <c r="T298" s="36" t="str">
        <f>IF(ISNUMBER('Water Data'!T292),IF('Water Data'!T292=-999,"NA",IF('Water Data'!T292&lt;1, "&lt;1", IF('Water Data'!T292&gt;99, "&gt;99", 'Water Data'!T292))),"-")</f>
        <v>-</v>
      </c>
      <c r="U298" s="36" t="str">
        <f>IF(ISNUMBER('Water Data'!U292),IF('Water Data'!U292=-999,"NA",IF('Water Data'!U292&lt;1, "&lt;1", IF('Water Data'!U292&gt;99, "&gt;99", 'Water Data'!U292))),"-")</f>
        <v>-</v>
      </c>
      <c r="V298" s="36" t="str">
        <f>IF(ISNUMBER('Water Data'!V292),IF('Water Data'!V292=-999,"NA",IF('Water Data'!V292&lt;1, "&lt;1", IF('Water Data'!V292&gt;99, "&gt;99", 'Water Data'!V292))),"-")</f>
        <v>-</v>
      </c>
      <c r="W298" s="36" t="str">
        <f>IF(ISNUMBER('Water Data'!W292),IF('Water Data'!W292=-999,"NA",IF('Water Data'!W292&lt;1, "&lt;1", IF('Water Data'!W292&gt;99, "&gt;99", 'Water Data'!W292))),"-")</f>
        <v>-</v>
      </c>
      <c r="X298" s="36" t="str">
        <f>IF(ISNUMBER('Water Data'!X292),IF('Water Data'!X292=-999,"NA",IF('Water Data'!X292&lt;1, "&lt;1", IF('Water Data'!X292&gt;99, "&gt;99", 'Water Data'!X292))),"-")</f>
        <v>-</v>
      </c>
      <c r="Y298" s="36" t="str">
        <f>IF(ISNUMBER('Water Data'!Y292),IF('Water Data'!Y292=-999,"NA",IF('Water Data'!Y292&lt;1, "&lt;1", IF('Water Data'!Y292&gt;99, "&gt;99", 'Water Data'!Y292))),"-")</f>
        <v>-</v>
      </c>
      <c r="Z298" s="7"/>
    </row>
    <row xmlns:x14ac="http://schemas.microsoft.com/office/spreadsheetml/2009/9/ac" r="299" hidden="true" x14ac:dyDescent="0.2">
      <c r="A299" s="37">
        <f>'Water Data'!A293</f>
        <v>0</v>
      </c>
      <c r="B299" s="5">
        <f>'Water Data'!B293</f>
        <v>0</v>
      </c>
      <c r="C299" s="48">
        <f>'Water Data'!C293</f>
        <v>0</v>
      </c>
      <c r="D299" s="8" t="str">
        <f>IF(ISNUMBER('Water Data'!D293),'Water Data'!D293,"-")</f>
        <v>-</v>
      </c>
      <c r="E299" s="8" t="str">
        <f>IF(ISNUMBER('Water Data'!E293),'Water Data'!E293,"-")</f>
        <v>-</v>
      </c>
      <c r="F299" s="8" t="str">
        <f>IF(ISNUMBER('Water Data'!F293),'Water Data'!F293,"-")</f>
        <v>-</v>
      </c>
      <c r="G299" s="8" t="str">
        <f>IF(ISNUMBER('Water Data'!G293),'Water Data'!G293,"-")</f>
        <v>-</v>
      </c>
      <c r="H299" s="36" t="str">
        <f>IF(ISNUMBER('Water Data'!H293),IF('Water Data'!H293=-999,"NA",IF('Water Data'!H293&lt;1, "&lt;1", IF('Water Data'!H293&gt;99, "&gt;99", 'Water Data'!H293))),"-")</f>
        <v>-</v>
      </c>
      <c r="I299" s="36" t="str">
        <f>IF(ISNUMBER('Water Data'!I293),IF('Water Data'!I293=-999,"NA",IF('Water Data'!I293&lt;1, "&lt;1", IF('Water Data'!I293&gt;99, "&gt;99", 'Water Data'!I293))),"-")</f>
        <v>-</v>
      </c>
      <c r="J299" s="36" t="str">
        <f>IF(ISNUMBER('Water Data'!J293),IF('Water Data'!J293=-999,"NA",IF('Water Data'!J293&lt;1, "&lt;1", IF('Water Data'!J293&gt;99, "&gt;99", 'Water Data'!J293))),"-")</f>
        <v>-</v>
      </c>
      <c r="K299" s="36" t="str">
        <f>IF(ISNUMBER('Water Data'!K293),IF('Water Data'!K293=-999,"NA",IF('Water Data'!K293&lt;1, "&lt;1", IF('Water Data'!K293&gt;99, "&gt;99", 'Water Data'!K293))),"-")</f>
        <v>-</v>
      </c>
      <c r="L299" s="36" t="str">
        <f>IF(ISNUMBER('Water Data'!L293),IF('Water Data'!L293=-999,"NA",IF('Water Data'!L293&lt;1, "&lt;1", IF('Water Data'!L293&gt;99, "&gt;99", 'Water Data'!L293))),"-")</f>
        <v>-</v>
      </c>
      <c r="M299" s="36" t="str">
        <f>IF(ISNUMBER('Water Data'!M293),IF('Water Data'!M293=-999,"NA",IF('Water Data'!M293&lt;1, "&lt;1", IF('Water Data'!M293&gt;99, "&gt;99", 'Water Data'!M293))),"-")</f>
        <v>-</v>
      </c>
      <c r="N299" s="36" t="str">
        <f>IF(ISNUMBER('Water Data'!N293),IF('Water Data'!N293=-999,"NA",IF('Water Data'!N293&lt;1, "&lt;1", IF('Water Data'!N293&gt;99, "&gt;99", 'Water Data'!N293))),"-")</f>
        <v>-</v>
      </c>
      <c r="O299" s="36" t="str">
        <f>IF(ISNUMBER('Water Data'!O293),IF('Water Data'!O293=-999,"NA",IF('Water Data'!O293&lt;1, "&lt;1", IF('Water Data'!O293&gt;99, "&gt;99", 'Water Data'!O293))),"-")</f>
        <v>-</v>
      </c>
      <c r="P299" s="36" t="str">
        <f>IF(ISNUMBER('Water Data'!P293),IF('Water Data'!P293=-999,"NA",IF('Water Data'!P293&lt;1, "&lt;1", IF('Water Data'!P293&gt;99, "&gt;99", 'Water Data'!P293))),"-")</f>
        <v>-</v>
      </c>
      <c r="Q299" s="36" t="str">
        <f>IF(ISNUMBER('Water Data'!Q293),IF('Water Data'!Q293=-999,"NA",IF('Water Data'!Q293&lt;1, "&lt;1", IF('Water Data'!Q293&gt;99, "&gt;99", 'Water Data'!Q293))),"-")</f>
        <v>-</v>
      </c>
      <c r="R299" s="36" t="str">
        <f>IF(ISNUMBER('Water Data'!R293),IF('Water Data'!R293=-999,"NA",IF('Water Data'!R293&lt;1, "&lt;1", IF('Water Data'!R293&gt;99, "&gt;99", 'Water Data'!R293))),"-")</f>
        <v>-</v>
      </c>
      <c r="S299" s="36" t="str">
        <f>IF(ISNUMBER('Water Data'!S293),IF('Water Data'!S293=-999,"NA",IF('Water Data'!S293&lt;1, "&lt;1", IF('Water Data'!S293&gt;99, "&gt;99", 'Water Data'!S293))),"-")</f>
        <v>-</v>
      </c>
      <c r="T299" s="36" t="str">
        <f>IF(ISNUMBER('Water Data'!T293),IF('Water Data'!T293=-999,"NA",IF('Water Data'!T293&lt;1, "&lt;1", IF('Water Data'!T293&gt;99, "&gt;99", 'Water Data'!T293))),"-")</f>
        <v>-</v>
      </c>
      <c r="U299" s="36" t="str">
        <f>IF(ISNUMBER('Water Data'!U293),IF('Water Data'!U293=-999,"NA",IF('Water Data'!U293&lt;1, "&lt;1", IF('Water Data'!U293&gt;99, "&gt;99", 'Water Data'!U293))),"-")</f>
        <v>-</v>
      </c>
      <c r="V299" s="36" t="str">
        <f>IF(ISNUMBER('Water Data'!V293),IF('Water Data'!V293=-999,"NA",IF('Water Data'!V293&lt;1, "&lt;1", IF('Water Data'!V293&gt;99, "&gt;99", 'Water Data'!V293))),"-")</f>
        <v>-</v>
      </c>
      <c r="W299" s="36" t="str">
        <f>IF(ISNUMBER('Water Data'!W293),IF('Water Data'!W293=-999,"NA",IF('Water Data'!W293&lt;1, "&lt;1", IF('Water Data'!W293&gt;99, "&gt;99", 'Water Data'!W293))),"-")</f>
        <v>-</v>
      </c>
      <c r="X299" s="36" t="str">
        <f>IF(ISNUMBER('Water Data'!X293),IF('Water Data'!X293=-999,"NA",IF('Water Data'!X293&lt;1, "&lt;1", IF('Water Data'!X293&gt;99, "&gt;99", 'Water Data'!X293))),"-")</f>
        <v>-</v>
      </c>
      <c r="Y299" s="36" t="str">
        <f>IF(ISNUMBER('Water Data'!Y293),IF('Water Data'!Y293=-999,"NA",IF('Water Data'!Y293&lt;1, "&lt;1", IF('Water Data'!Y293&gt;99, "&gt;99", 'Water Data'!Y293))),"-")</f>
        <v>-</v>
      </c>
      <c r="Z299" s="7"/>
    </row>
    <row xmlns:x14ac="http://schemas.microsoft.com/office/spreadsheetml/2009/9/ac" r="300" hidden="true" x14ac:dyDescent="0.2">
      <c r="A300" s="37">
        <f>'Water Data'!A294</f>
        <v>0</v>
      </c>
      <c r="B300" s="5">
        <f>'Water Data'!B294</f>
        <v>0</v>
      </c>
      <c r="C300" s="48">
        <f>'Water Data'!C294</f>
        <v>0</v>
      </c>
      <c r="D300" s="8" t="str">
        <f>IF(ISNUMBER('Water Data'!D294),'Water Data'!D294,"-")</f>
        <v>-</v>
      </c>
      <c r="E300" s="8" t="str">
        <f>IF(ISNUMBER('Water Data'!E294),'Water Data'!E294,"-")</f>
        <v>-</v>
      </c>
      <c r="F300" s="8" t="str">
        <f>IF(ISNUMBER('Water Data'!F294),'Water Data'!F294,"-")</f>
        <v>-</v>
      </c>
      <c r="G300" s="8" t="str">
        <f>IF(ISNUMBER('Water Data'!G294),'Water Data'!G294,"-")</f>
        <v>-</v>
      </c>
      <c r="H300" s="36" t="str">
        <f>IF(ISNUMBER('Water Data'!H294),IF('Water Data'!H294=-999,"NA",IF('Water Data'!H294&lt;1, "&lt;1", IF('Water Data'!H294&gt;99, "&gt;99", 'Water Data'!H294))),"-")</f>
        <v>-</v>
      </c>
      <c r="I300" s="36" t="str">
        <f>IF(ISNUMBER('Water Data'!I294),IF('Water Data'!I294=-999,"NA",IF('Water Data'!I294&lt;1, "&lt;1", IF('Water Data'!I294&gt;99, "&gt;99", 'Water Data'!I294))),"-")</f>
        <v>-</v>
      </c>
      <c r="J300" s="36" t="str">
        <f>IF(ISNUMBER('Water Data'!J294),IF('Water Data'!J294=-999,"NA",IF('Water Data'!J294&lt;1, "&lt;1", IF('Water Data'!J294&gt;99, "&gt;99", 'Water Data'!J294))),"-")</f>
        <v>-</v>
      </c>
      <c r="K300" s="36" t="str">
        <f>IF(ISNUMBER('Water Data'!K294),IF('Water Data'!K294=-999,"NA",IF('Water Data'!K294&lt;1, "&lt;1", IF('Water Data'!K294&gt;99, "&gt;99", 'Water Data'!K294))),"-")</f>
        <v>-</v>
      </c>
      <c r="L300" s="36" t="str">
        <f>IF(ISNUMBER('Water Data'!L294),IF('Water Data'!L294=-999,"NA",IF('Water Data'!L294&lt;1, "&lt;1", IF('Water Data'!L294&gt;99, "&gt;99", 'Water Data'!L294))),"-")</f>
        <v>-</v>
      </c>
      <c r="M300" s="36" t="str">
        <f>IF(ISNUMBER('Water Data'!M294),IF('Water Data'!M294=-999,"NA",IF('Water Data'!M294&lt;1, "&lt;1", IF('Water Data'!M294&gt;99, "&gt;99", 'Water Data'!M294))),"-")</f>
        <v>-</v>
      </c>
      <c r="N300" s="36" t="str">
        <f>IF(ISNUMBER('Water Data'!N294),IF('Water Data'!N294=-999,"NA",IF('Water Data'!N294&lt;1, "&lt;1", IF('Water Data'!N294&gt;99, "&gt;99", 'Water Data'!N294))),"-")</f>
        <v>-</v>
      </c>
      <c r="O300" s="36" t="str">
        <f>IF(ISNUMBER('Water Data'!O294),IF('Water Data'!O294=-999,"NA",IF('Water Data'!O294&lt;1, "&lt;1", IF('Water Data'!O294&gt;99, "&gt;99", 'Water Data'!O294))),"-")</f>
        <v>-</v>
      </c>
      <c r="P300" s="36" t="str">
        <f>IF(ISNUMBER('Water Data'!P294),IF('Water Data'!P294=-999,"NA",IF('Water Data'!P294&lt;1, "&lt;1", IF('Water Data'!P294&gt;99, "&gt;99", 'Water Data'!P294))),"-")</f>
        <v>-</v>
      </c>
      <c r="Q300" s="36" t="str">
        <f>IF(ISNUMBER('Water Data'!Q294),IF('Water Data'!Q294=-999,"NA",IF('Water Data'!Q294&lt;1, "&lt;1", IF('Water Data'!Q294&gt;99, "&gt;99", 'Water Data'!Q294))),"-")</f>
        <v>-</v>
      </c>
      <c r="R300" s="36" t="str">
        <f>IF(ISNUMBER('Water Data'!R294),IF('Water Data'!R294=-999,"NA",IF('Water Data'!R294&lt;1, "&lt;1", IF('Water Data'!R294&gt;99, "&gt;99", 'Water Data'!R294))),"-")</f>
        <v>-</v>
      </c>
      <c r="S300" s="36" t="str">
        <f>IF(ISNUMBER('Water Data'!S294),IF('Water Data'!S294=-999,"NA",IF('Water Data'!S294&lt;1, "&lt;1", IF('Water Data'!S294&gt;99, "&gt;99", 'Water Data'!S294))),"-")</f>
        <v>-</v>
      </c>
      <c r="T300" s="36" t="str">
        <f>IF(ISNUMBER('Water Data'!T294),IF('Water Data'!T294=-999,"NA",IF('Water Data'!T294&lt;1, "&lt;1", IF('Water Data'!T294&gt;99, "&gt;99", 'Water Data'!T294))),"-")</f>
        <v>-</v>
      </c>
      <c r="U300" s="36" t="str">
        <f>IF(ISNUMBER('Water Data'!U294),IF('Water Data'!U294=-999,"NA",IF('Water Data'!U294&lt;1, "&lt;1", IF('Water Data'!U294&gt;99, "&gt;99", 'Water Data'!U294))),"-")</f>
        <v>-</v>
      </c>
      <c r="V300" s="36" t="str">
        <f>IF(ISNUMBER('Water Data'!V294),IF('Water Data'!V294=-999,"NA",IF('Water Data'!V294&lt;1, "&lt;1", IF('Water Data'!V294&gt;99, "&gt;99", 'Water Data'!V294))),"-")</f>
        <v>-</v>
      </c>
      <c r="W300" s="36" t="str">
        <f>IF(ISNUMBER('Water Data'!W294),IF('Water Data'!W294=-999,"NA",IF('Water Data'!W294&lt;1, "&lt;1", IF('Water Data'!W294&gt;99, "&gt;99", 'Water Data'!W294))),"-")</f>
        <v>-</v>
      </c>
      <c r="X300" s="36" t="str">
        <f>IF(ISNUMBER('Water Data'!X294),IF('Water Data'!X294=-999,"NA",IF('Water Data'!X294&lt;1, "&lt;1", IF('Water Data'!X294&gt;99, "&gt;99", 'Water Data'!X294))),"-")</f>
        <v>-</v>
      </c>
      <c r="Y300" s="36" t="str">
        <f>IF(ISNUMBER('Water Data'!Y294),IF('Water Data'!Y294=-999,"NA",IF('Water Data'!Y294&lt;1, "&lt;1", IF('Water Data'!Y294&gt;99, "&gt;99", 'Water Data'!Y294))),"-")</f>
        <v>-</v>
      </c>
      <c r="Z300" s="7"/>
    </row>
    <row xmlns:x14ac="http://schemas.microsoft.com/office/spreadsheetml/2009/9/ac" r="301" hidden="true" x14ac:dyDescent="0.2">
      <c r="A301" s="37">
        <f>'Water Data'!A295</f>
        <v>0</v>
      </c>
      <c r="B301" s="5">
        <f>'Water Data'!B295</f>
        <v>0</v>
      </c>
      <c r="C301" s="48">
        <f>'Water Data'!C295</f>
        <v>0</v>
      </c>
      <c r="D301" s="8" t="str">
        <f>IF(ISNUMBER('Water Data'!D295),'Water Data'!D295,"-")</f>
        <v>-</v>
      </c>
      <c r="E301" s="8" t="str">
        <f>IF(ISNUMBER('Water Data'!E295),'Water Data'!E295,"-")</f>
        <v>-</v>
      </c>
      <c r="F301" s="8" t="str">
        <f>IF(ISNUMBER('Water Data'!F295),'Water Data'!F295,"-")</f>
        <v>-</v>
      </c>
      <c r="G301" s="8" t="str">
        <f>IF(ISNUMBER('Water Data'!G295),'Water Data'!G295,"-")</f>
        <v>-</v>
      </c>
      <c r="H301" s="36" t="str">
        <f>IF(ISNUMBER('Water Data'!H295),IF('Water Data'!H295=-999,"NA",IF('Water Data'!H295&lt;1, "&lt;1", IF('Water Data'!H295&gt;99, "&gt;99", 'Water Data'!H295))),"-")</f>
        <v>-</v>
      </c>
      <c r="I301" s="36" t="str">
        <f>IF(ISNUMBER('Water Data'!I295),IF('Water Data'!I295=-999,"NA",IF('Water Data'!I295&lt;1, "&lt;1", IF('Water Data'!I295&gt;99, "&gt;99", 'Water Data'!I295))),"-")</f>
        <v>-</v>
      </c>
      <c r="J301" s="36" t="str">
        <f>IF(ISNUMBER('Water Data'!J295),IF('Water Data'!J295=-999,"NA",IF('Water Data'!J295&lt;1, "&lt;1", IF('Water Data'!J295&gt;99, "&gt;99", 'Water Data'!J295))),"-")</f>
        <v>-</v>
      </c>
      <c r="K301" s="36" t="str">
        <f>IF(ISNUMBER('Water Data'!K295),IF('Water Data'!K295=-999,"NA",IF('Water Data'!K295&lt;1, "&lt;1", IF('Water Data'!K295&gt;99, "&gt;99", 'Water Data'!K295))),"-")</f>
        <v>-</v>
      </c>
      <c r="L301" s="36" t="str">
        <f>IF(ISNUMBER('Water Data'!L295),IF('Water Data'!L295=-999,"NA",IF('Water Data'!L295&lt;1, "&lt;1", IF('Water Data'!L295&gt;99, "&gt;99", 'Water Data'!L295))),"-")</f>
        <v>-</v>
      </c>
      <c r="M301" s="36" t="str">
        <f>IF(ISNUMBER('Water Data'!M295),IF('Water Data'!M295=-999,"NA",IF('Water Data'!M295&lt;1, "&lt;1", IF('Water Data'!M295&gt;99, "&gt;99", 'Water Data'!M295))),"-")</f>
        <v>-</v>
      </c>
      <c r="N301" s="36" t="str">
        <f>IF(ISNUMBER('Water Data'!N295),IF('Water Data'!N295=-999,"NA",IF('Water Data'!N295&lt;1, "&lt;1", IF('Water Data'!N295&gt;99, "&gt;99", 'Water Data'!N295))),"-")</f>
        <v>-</v>
      </c>
      <c r="O301" s="36" t="str">
        <f>IF(ISNUMBER('Water Data'!O295),IF('Water Data'!O295=-999,"NA",IF('Water Data'!O295&lt;1, "&lt;1", IF('Water Data'!O295&gt;99, "&gt;99", 'Water Data'!O295))),"-")</f>
        <v>-</v>
      </c>
      <c r="P301" s="36" t="str">
        <f>IF(ISNUMBER('Water Data'!P295),IF('Water Data'!P295=-999,"NA",IF('Water Data'!P295&lt;1, "&lt;1", IF('Water Data'!P295&gt;99, "&gt;99", 'Water Data'!P295))),"-")</f>
        <v>-</v>
      </c>
      <c r="Q301" s="36" t="str">
        <f>IF(ISNUMBER('Water Data'!Q295),IF('Water Data'!Q295=-999,"NA",IF('Water Data'!Q295&lt;1, "&lt;1", IF('Water Data'!Q295&gt;99, "&gt;99", 'Water Data'!Q295))),"-")</f>
        <v>-</v>
      </c>
      <c r="R301" s="36" t="str">
        <f>IF(ISNUMBER('Water Data'!R295),IF('Water Data'!R295=-999,"NA",IF('Water Data'!R295&lt;1, "&lt;1", IF('Water Data'!R295&gt;99, "&gt;99", 'Water Data'!R295))),"-")</f>
        <v>-</v>
      </c>
      <c r="S301" s="36" t="str">
        <f>IF(ISNUMBER('Water Data'!S295),IF('Water Data'!S295=-999,"NA",IF('Water Data'!S295&lt;1, "&lt;1", IF('Water Data'!S295&gt;99, "&gt;99", 'Water Data'!S295))),"-")</f>
        <v>-</v>
      </c>
      <c r="T301" s="36" t="str">
        <f>IF(ISNUMBER('Water Data'!T295),IF('Water Data'!T295=-999,"NA",IF('Water Data'!T295&lt;1, "&lt;1", IF('Water Data'!T295&gt;99, "&gt;99", 'Water Data'!T295))),"-")</f>
        <v>-</v>
      </c>
      <c r="U301" s="36" t="str">
        <f>IF(ISNUMBER('Water Data'!U295),IF('Water Data'!U295=-999,"NA",IF('Water Data'!U295&lt;1, "&lt;1", IF('Water Data'!U295&gt;99, "&gt;99", 'Water Data'!U295))),"-")</f>
        <v>-</v>
      </c>
      <c r="V301" s="36" t="str">
        <f>IF(ISNUMBER('Water Data'!V295),IF('Water Data'!V295=-999,"NA",IF('Water Data'!V295&lt;1, "&lt;1", IF('Water Data'!V295&gt;99, "&gt;99", 'Water Data'!V295))),"-")</f>
        <v>-</v>
      </c>
      <c r="W301" s="36" t="str">
        <f>IF(ISNUMBER('Water Data'!W295),IF('Water Data'!W295=-999,"NA",IF('Water Data'!W295&lt;1, "&lt;1", IF('Water Data'!W295&gt;99, "&gt;99", 'Water Data'!W295))),"-")</f>
        <v>-</v>
      </c>
      <c r="X301" s="36" t="str">
        <f>IF(ISNUMBER('Water Data'!X295),IF('Water Data'!X295=-999,"NA",IF('Water Data'!X295&lt;1, "&lt;1", IF('Water Data'!X295&gt;99, "&gt;99", 'Water Data'!X295))),"-")</f>
        <v>-</v>
      </c>
      <c r="Y301" s="36" t="str">
        <f>IF(ISNUMBER('Water Data'!Y295),IF('Water Data'!Y295=-999,"NA",IF('Water Data'!Y295&lt;1, "&lt;1", IF('Water Data'!Y295&gt;99, "&gt;99", 'Water Data'!Y295))),"-")</f>
        <v>-</v>
      </c>
      <c r="Z301" s="7"/>
    </row>
    <row xmlns:x14ac="http://schemas.microsoft.com/office/spreadsheetml/2009/9/ac" r="302" hidden="true" x14ac:dyDescent="0.2">
      <c r="A302" s="37">
        <f>'Water Data'!A296</f>
        <v>0</v>
      </c>
      <c r="B302" s="5">
        <f>'Water Data'!B296</f>
        <v>0</v>
      </c>
      <c r="C302" s="48">
        <f>'Water Data'!C296</f>
        <v>0</v>
      </c>
      <c r="D302" s="8" t="str">
        <f>IF(ISNUMBER('Water Data'!D296),'Water Data'!D296,"-")</f>
        <v>-</v>
      </c>
      <c r="E302" s="8" t="str">
        <f>IF(ISNUMBER('Water Data'!E296),'Water Data'!E296,"-")</f>
        <v>-</v>
      </c>
      <c r="F302" s="8" t="str">
        <f>IF(ISNUMBER('Water Data'!F296),'Water Data'!F296,"-")</f>
        <v>-</v>
      </c>
      <c r="G302" s="8" t="str">
        <f>IF(ISNUMBER('Water Data'!G296),'Water Data'!G296,"-")</f>
        <v>-</v>
      </c>
      <c r="H302" s="36" t="str">
        <f>IF(ISNUMBER('Water Data'!H296),IF('Water Data'!H296=-999,"NA",IF('Water Data'!H296&lt;1, "&lt;1", IF('Water Data'!H296&gt;99, "&gt;99", 'Water Data'!H296))),"-")</f>
        <v>-</v>
      </c>
      <c r="I302" s="36" t="str">
        <f>IF(ISNUMBER('Water Data'!I296),IF('Water Data'!I296=-999,"NA",IF('Water Data'!I296&lt;1, "&lt;1", IF('Water Data'!I296&gt;99, "&gt;99", 'Water Data'!I296))),"-")</f>
        <v>-</v>
      </c>
      <c r="J302" s="36" t="str">
        <f>IF(ISNUMBER('Water Data'!J296),IF('Water Data'!J296=-999,"NA",IF('Water Data'!J296&lt;1, "&lt;1", IF('Water Data'!J296&gt;99, "&gt;99", 'Water Data'!J296))),"-")</f>
        <v>-</v>
      </c>
      <c r="K302" s="36" t="str">
        <f>IF(ISNUMBER('Water Data'!K296),IF('Water Data'!K296=-999,"NA",IF('Water Data'!K296&lt;1, "&lt;1", IF('Water Data'!K296&gt;99, "&gt;99", 'Water Data'!K296))),"-")</f>
        <v>-</v>
      </c>
      <c r="L302" s="36" t="str">
        <f>IF(ISNUMBER('Water Data'!L296),IF('Water Data'!L296=-999,"NA",IF('Water Data'!L296&lt;1, "&lt;1", IF('Water Data'!L296&gt;99, "&gt;99", 'Water Data'!L296))),"-")</f>
        <v>-</v>
      </c>
      <c r="M302" s="36" t="str">
        <f>IF(ISNUMBER('Water Data'!M296),IF('Water Data'!M296=-999,"NA",IF('Water Data'!M296&lt;1, "&lt;1", IF('Water Data'!M296&gt;99, "&gt;99", 'Water Data'!M296))),"-")</f>
        <v>-</v>
      </c>
      <c r="N302" s="36" t="str">
        <f>IF(ISNUMBER('Water Data'!N296),IF('Water Data'!N296=-999,"NA",IF('Water Data'!N296&lt;1, "&lt;1", IF('Water Data'!N296&gt;99, "&gt;99", 'Water Data'!N296))),"-")</f>
        <v>-</v>
      </c>
      <c r="O302" s="36" t="str">
        <f>IF(ISNUMBER('Water Data'!O296),IF('Water Data'!O296=-999,"NA",IF('Water Data'!O296&lt;1, "&lt;1", IF('Water Data'!O296&gt;99, "&gt;99", 'Water Data'!O296))),"-")</f>
        <v>-</v>
      </c>
      <c r="P302" s="36" t="str">
        <f>IF(ISNUMBER('Water Data'!P296),IF('Water Data'!P296=-999,"NA",IF('Water Data'!P296&lt;1, "&lt;1", IF('Water Data'!P296&gt;99, "&gt;99", 'Water Data'!P296))),"-")</f>
        <v>-</v>
      </c>
      <c r="Q302" s="36" t="str">
        <f>IF(ISNUMBER('Water Data'!Q296),IF('Water Data'!Q296=-999,"NA",IF('Water Data'!Q296&lt;1, "&lt;1", IF('Water Data'!Q296&gt;99, "&gt;99", 'Water Data'!Q296))),"-")</f>
        <v>-</v>
      </c>
      <c r="R302" s="36" t="str">
        <f>IF(ISNUMBER('Water Data'!R296),IF('Water Data'!R296=-999,"NA",IF('Water Data'!R296&lt;1, "&lt;1", IF('Water Data'!R296&gt;99, "&gt;99", 'Water Data'!R296))),"-")</f>
        <v>-</v>
      </c>
      <c r="S302" s="36" t="str">
        <f>IF(ISNUMBER('Water Data'!S296),IF('Water Data'!S296=-999,"NA",IF('Water Data'!S296&lt;1, "&lt;1", IF('Water Data'!S296&gt;99, "&gt;99", 'Water Data'!S296))),"-")</f>
        <v>-</v>
      </c>
      <c r="T302" s="36" t="str">
        <f>IF(ISNUMBER('Water Data'!T296),IF('Water Data'!T296=-999,"NA",IF('Water Data'!T296&lt;1, "&lt;1", IF('Water Data'!T296&gt;99, "&gt;99", 'Water Data'!T296))),"-")</f>
        <v>-</v>
      </c>
      <c r="U302" s="36" t="str">
        <f>IF(ISNUMBER('Water Data'!U296),IF('Water Data'!U296=-999,"NA",IF('Water Data'!U296&lt;1, "&lt;1", IF('Water Data'!U296&gt;99, "&gt;99", 'Water Data'!U296))),"-")</f>
        <v>-</v>
      </c>
      <c r="V302" s="36" t="str">
        <f>IF(ISNUMBER('Water Data'!V296),IF('Water Data'!V296=-999,"NA",IF('Water Data'!V296&lt;1, "&lt;1", IF('Water Data'!V296&gt;99, "&gt;99", 'Water Data'!V296))),"-")</f>
        <v>-</v>
      </c>
      <c r="W302" s="36" t="str">
        <f>IF(ISNUMBER('Water Data'!W296),IF('Water Data'!W296=-999,"NA",IF('Water Data'!W296&lt;1, "&lt;1", IF('Water Data'!W296&gt;99, "&gt;99", 'Water Data'!W296))),"-")</f>
        <v>-</v>
      </c>
      <c r="X302" s="36" t="str">
        <f>IF(ISNUMBER('Water Data'!X296),IF('Water Data'!X296=-999,"NA",IF('Water Data'!X296&lt;1, "&lt;1", IF('Water Data'!X296&gt;99, "&gt;99", 'Water Data'!X296))),"-")</f>
        <v>-</v>
      </c>
      <c r="Y302" s="36" t="str">
        <f>IF(ISNUMBER('Water Data'!Y296),IF('Water Data'!Y296=-999,"NA",IF('Water Data'!Y296&lt;1, "&lt;1", IF('Water Data'!Y296&gt;99, "&gt;99", 'Water Data'!Y296))),"-")</f>
        <v>-</v>
      </c>
      <c r="Z302" s="7"/>
    </row>
    <row xmlns:x14ac="http://schemas.microsoft.com/office/spreadsheetml/2009/9/ac" r="303" hidden="true" x14ac:dyDescent="0.2">
      <c r="A303" s="37">
        <f>'Water Data'!A297</f>
        <v>0</v>
      </c>
      <c r="B303" s="5">
        <f>'Water Data'!B297</f>
        <v>0</v>
      </c>
      <c r="C303" s="48">
        <f>'Water Data'!C297</f>
        <v>0</v>
      </c>
      <c r="D303" s="8" t="str">
        <f>IF(ISNUMBER('Water Data'!D297),'Water Data'!D297,"-")</f>
        <v>-</v>
      </c>
      <c r="E303" s="8" t="str">
        <f>IF(ISNUMBER('Water Data'!E297),'Water Data'!E297,"-")</f>
        <v>-</v>
      </c>
      <c r="F303" s="8" t="str">
        <f>IF(ISNUMBER('Water Data'!F297),'Water Data'!F297,"-")</f>
        <v>-</v>
      </c>
      <c r="G303" s="8" t="str">
        <f>IF(ISNUMBER('Water Data'!G297),'Water Data'!G297,"-")</f>
        <v>-</v>
      </c>
      <c r="H303" s="36" t="str">
        <f>IF(ISNUMBER('Water Data'!H297),IF('Water Data'!H297=-999,"NA",IF('Water Data'!H297&lt;1, "&lt;1", IF('Water Data'!H297&gt;99, "&gt;99", 'Water Data'!H297))),"-")</f>
        <v>-</v>
      </c>
      <c r="I303" s="36" t="str">
        <f>IF(ISNUMBER('Water Data'!I297),IF('Water Data'!I297=-999,"NA",IF('Water Data'!I297&lt;1, "&lt;1", IF('Water Data'!I297&gt;99, "&gt;99", 'Water Data'!I297))),"-")</f>
        <v>-</v>
      </c>
      <c r="J303" s="36" t="str">
        <f>IF(ISNUMBER('Water Data'!J297),IF('Water Data'!J297=-999,"NA",IF('Water Data'!J297&lt;1, "&lt;1", IF('Water Data'!J297&gt;99, "&gt;99", 'Water Data'!J297))),"-")</f>
        <v>-</v>
      </c>
      <c r="K303" s="36" t="str">
        <f>IF(ISNUMBER('Water Data'!K297),IF('Water Data'!K297=-999,"NA",IF('Water Data'!K297&lt;1, "&lt;1", IF('Water Data'!K297&gt;99, "&gt;99", 'Water Data'!K297))),"-")</f>
        <v>-</v>
      </c>
      <c r="L303" s="36" t="str">
        <f>IF(ISNUMBER('Water Data'!L297),IF('Water Data'!L297=-999,"NA",IF('Water Data'!L297&lt;1, "&lt;1", IF('Water Data'!L297&gt;99, "&gt;99", 'Water Data'!L297))),"-")</f>
        <v>-</v>
      </c>
      <c r="M303" s="36" t="str">
        <f>IF(ISNUMBER('Water Data'!M297),IF('Water Data'!M297=-999,"NA",IF('Water Data'!M297&lt;1, "&lt;1", IF('Water Data'!M297&gt;99, "&gt;99", 'Water Data'!M297))),"-")</f>
        <v>-</v>
      </c>
      <c r="N303" s="36" t="str">
        <f>IF(ISNUMBER('Water Data'!N297),IF('Water Data'!N297=-999,"NA",IF('Water Data'!N297&lt;1, "&lt;1", IF('Water Data'!N297&gt;99, "&gt;99", 'Water Data'!N297))),"-")</f>
        <v>-</v>
      </c>
      <c r="O303" s="36" t="str">
        <f>IF(ISNUMBER('Water Data'!O297),IF('Water Data'!O297=-999,"NA",IF('Water Data'!O297&lt;1, "&lt;1", IF('Water Data'!O297&gt;99, "&gt;99", 'Water Data'!O297))),"-")</f>
        <v>-</v>
      </c>
      <c r="P303" s="36" t="str">
        <f>IF(ISNUMBER('Water Data'!P297),IF('Water Data'!P297=-999,"NA",IF('Water Data'!P297&lt;1, "&lt;1", IF('Water Data'!P297&gt;99, "&gt;99", 'Water Data'!P297))),"-")</f>
        <v>-</v>
      </c>
      <c r="Q303" s="36" t="str">
        <f>IF(ISNUMBER('Water Data'!Q297),IF('Water Data'!Q297=-999,"NA",IF('Water Data'!Q297&lt;1, "&lt;1", IF('Water Data'!Q297&gt;99, "&gt;99", 'Water Data'!Q297))),"-")</f>
        <v>-</v>
      </c>
      <c r="R303" s="36" t="str">
        <f>IF(ISNUMBER('Water Data'!R297),IF('Water Data'!R297=-999,"NA",IF('Water Data'!R297&lt;1, "&lt;1", IF('Water Data'!R297&gt;99, "&gt;99", 'Water Data'!R297))),"-")</f>
        <v>-</v>
      </c>
      <c r="S303" s="36" t="str">
        <f>IF(ISNUMBER('Water Data'!S297),IF('Water Data'!S297=-999,"NA",IF('Water Data'!S297&lt;1, "&lt;1", IF('Water Data'!S297&gt;99, "&gt;99", 'Water Data'!S297))),"-")</f>
        <v>-</v>
      </c>
      <c r="T303" s="36" t="str">
        <f>IF(ISNUMBER('Water Data'!T297),IF('Water Data'!T297=-999,"NA",IF('Water Data'!T297&lt;1, "&lt;1", IF('Water Data'!T297&gt;99, "&gt;99", 'Water Data'!T297))),"-")</f>
        <v>-</v>
      </c>
      <c r="U303" s="36" t="str">
        <f>IF(ISNUMBER('Water Data'!U297),IF('Water Data'!U297=-999,"NA",IF('Water Data'!U297&lt;1, "&lt;1", IF('Water Data'!U297&gt;99, "&gt;99", 'Water Data'!U297))),"-")</f>
        <v>-</v>
      </c>
      <c r="V303" s="36" t="str">
        <f>IF(ISNUMBER('Water Data'!V297),IF('Water Data'!V297=-999,"NA",IF('Water Data'!V297&lt;1, "&lt;1", IF('Water Data'!V297&gt;99, "&gt;99", 'Water Data'!V297))),"-")</f>
        <v>-</v>
      </c>
      <c r="W303" s="36" t="str">
        <f>IF(ISNUMBER('Water Data'!W297),IF('Water Data'!W297=-999,"NA",IF('Water Data'!W297&lt;1, "&lt;1", IF('Water Data'!W297&gt;99, "&gt;99", 'Water Data'!W297))),"-")</f>
        <v>-</v>
      </c>
      <c r="X303" s="36" t="str">
        <f>IF(ISNUMBER('Water Data'!X297),IF('Water Data'!X297=-999,"NA",IF('Water Data'!X297&lt;1, "&lt;1", IF('Water Data'!X297&gt;99, "&gt;99", 'Water Data'!X297))),"-")</f>
        <v>-</v>
      </c>
      <c r="Y303" s="36" t="str">
        <f>IF(ISNUMBER('Water Data'!Y297),IF('Water Data'!Y297=-999,"NA",IF('Water Data'!Y297&lt;1, "&lt;1", IF('Water Data'!Y297&gt;99, "&gt;99", 'Water Data'!Y297))),"-")</f>
        <v>-</v>
      </c>
      <c r="Z303" s="7"/>
    </row>
    <row xmlns:x14ac="http://schemas.microsoft.com/office/spreadsheetml/2009/9/ac" r="304" hidden="true" x14ac:dyDescent="0.2">
      <c r="A304" s="37">
        <f>'Water Data'!A298</f>
        <v>0</v>
      </c>
      <c r="B304" s="5">
        <f>'Water Data'!B298</f>
        <v>0</v>
      </c>
      <c r="C304" s="48">
        <f>'Water Data'!C298</f>
        <v>0</v>
      </c>
      <c r="D304" s="8" t="str">
        <f>IF(ISNUMBER('Water Data'!D298),'Water Data'!D298,"-")</f>
        <v>-</v>
      </c>
      <c r="E304" s="8" t="str">
        <f>IF(ISNUMBER('Water Data'!E298),'Water Data'!E298,"-")</f>
        <v>-</v>
      </c>
      <c r="F304" s="8" t="str">
        <f>IF(ISNUMBER('Water Data'!F298),'Water Data'!F298,"-")</f>
        <v>-</v>
      </c>
      <c r="G304" s="8" t="str">
        <f>IF(ISNUMBER('Water Data'!G298),'Water Data'!G298,"-")</f>
        <v>-</v>
      </c>
      <c r="H304" s="36" t="str">
        <f>IF(ISNUMBER('Water Data'!H298),IF('Water Data'!H298=-999,"NA",IF('Water Data'!H298&lt;1, "&lt;1", IF('Water Data'!H298&gt;99, "&gt;99", 'Water Data'!H298))),"-")</f>
        <v>-</v>
      </c>
      <c r="I304" s="36" t="str">
        <f>IF(ISNUMBER('Water Data'!I298),IF('Water Data'!I298=-999,"NA",IF('Water Data'!I298&lt;1, "&lt;1", IF('Water Data'!I298&gt;99, "&gt;99", 'Water Data'!I298))),"-")</f>
        <v>-</v>
      </c>
      <c r="J304" s="36" t="str">
        <f>IF(ISNUMBER('Water Data'!J298),IF('Water Data'!J298=-999,"NA",IF('Water Data'!J298&lt;1, "&lt;1", IF('Water Data'!J298&gt;99, "&gt;99", 'Water Data'!J298))),"-")</f>
        <v>-</v>
      </c>
      <c r="K304" s="36" t="str">
        <f>IF(ISNUMBER('Water Data'!K298),IF('Water Data'!K298=-999,"NA",IF('Water Data'!K298&lt;1, "&lt;1", IF('Water Data'!K298&gt;99, "&gt;99", 'Water Data'!K298))),"-")</f>
        <v>-</v>
      </c>
      <c r="L304" s="36" t="str">
        <f>IF(ISNUMBER('Water Data'!L298),IF('Water Data'!L298=-999,"NA",IF('Water Data'!L298&lt;1, "&lt;1", IF('Water Data'!L298&gt;99, "&gt;99", 'Water Data'!L298))),"-")</f>
        <v>-</v>
      </c>
      <c r="M304" s="36" t="str">
        <f>IF(ISNUMBER('Water Data'!M298),IF('Water Data'!M298=-999,"NA",IF('Water Data'!M298&lt;1, "&lt;1", IF('Water Data'!M298&gt;99, "&gt;99", 'Water Data'!M298))),"-")</f>
        <v>-</v>
      </c>
      <c r="N304" s="36" t="str">
        <f>IF(ISNUMBER('Water Data'!N298),IF('Water Data'!N298=-999,"NA",IF('Water Data'!N298&lt;1, "&lt;1", IF('Water Data'!N298&gt;99, "&gt;99", 'Water Data'!N298))),"-")</f>
        <v>-</v>
      </c>
      <c r="O304" s="36" t="str">
        <f>IF(ISNUMBER('Water Data'!O298),IF('Water Data'!O298=-999,"NA",IF('Water Data'!O298&lt;1, "&lt;1", IF('Water Data'!O298&gt;99, "&gt;99", 'Water Data'!O298))),"-")</f>
        <v>-</v>
      </c>
      <c r="P304" s="36" t="str">
        <f>IF(ISNUMBER('Water Data'!P298),IF('Water Data'!P298=-999,"NA",IF('Water Data'!P298&lt;1, "&lt;1", IF('Water Data'!P298&gt;99, "&gt;99", 'Water Data'!P298))),"-")</f>
        <v>-</v>
      </c>
      <c r="Q304" s="36" t="str">
        <f>IF(ISNUMBER('Water Data'!Q298),IF('Water Data'!Q298=-999,"NA",IF('Water Data'!Q298&lt;1, "&lt;1", IF('Water Data'!Q298&gt;99, "&gt;99", 'Water Data'!Q298))),"-")</f>
        <v>-</v>
      </c>
      <c r="R304" s="36" t="str">
        <f>IF(ISNUMBER('Water Data'!R298),IF('Water Data'!R298=-999,"NA",IF('Water Data'!R298&lt;1, "&lt;1", IF('Water Data'!R298&gt;99, "&gt;99", 'Water Data'!R298))),"-")</f>
        <v>-</v>
      </c>
      <c r="S304" s="36" t="str">
        <f>IF(ISNUMBER('Water Data'!S298),IF('Water Data'!S298=-999,"NA",IF('Water Data'!S298&lt;1, "&lt;1", IF('Water Data'!S298&gt;99, "&gt;99", 'Water Data'!S298))),"-")</f>
        <v>-</v>
      </c>
      <c r="T304" s="36" t="str">
        <f>IF(ISNUMBER('Water Data'!T298),IF('Water Data'!T298=-999,"NA",IF('Water Data'!T298&lt;1, "&lt;1", IF('Water Data'!T298&gt;99, "&gt;99", 'Water Data'!T298))),"-")</f>
        <v>-</v>
      </c>
      <c r="U304" s="36" t="str">
        <f>IF(ISNUMBER('Water Data'!U298),IF('Water Data'!U298=-999,"NA",IF('Water Data'!U298&lt;1, "&lt;1", IF('Water Data'!U298&gt;99, "&gt;99", 'Water Data'!U298))),"-")</f>
        <v>-</v>
      </c>
      <c r="V304" s="36" t="str">
        <f>IF(ISNUMBER('Water Data'!V298),IF('Water Data'!V298=-999,"NA",IF('Water Data'!V298&lt;1, "&lt;1", IF('Water Data'!V298&gt;99, "&gt;99", 'Water Data'!V298))),"-")</f>
        <v>-</v>
      </c>
      <c r="W304" s="36" t="str">
        <f>IF(ISNUMBER('Water Data'!W298),IF('Water Data'!W298=-999,"NA",IF('Water Data'!W298&lt;1, "&lt;1", IF('Water Data'!W298&gt;99, "&gt;99", 'Water Data'!W298))),"-")</f>
        <v>-</v>
      </c>
      <c r="X304" s="36" t="str">
        <f>IF(ISNUMBER('Water Data'!X298),IF('Water Data'!X298=-999,"NA",IF('Water Data'!X298&lt;1, "&lt;1", IF('Water Data'!X298&gt;99, "&gt;99", 'Water Data'!X298))),"-")</f>
        <v>-</v>
      </c>
      <c r="Y304" s="36" t="str">
        <f>IF(ISNUMBER('Water Data'!Y298),IF('Water Data'!Y298=-999,"NA",IF('Water Data'!Y298&lt;1, "&lt;1", IF('Water Data'!Y298&gt;99, "&gt;99", 'Water Data'!Y298))),"-")</f>
        <v>-</v>
      </c>
      <c r="Z304" s="7"/>
    </row>
    <row xmlns:x14ac="http://schemas.microsoft.com/office/spreadsheetml/2009/9/ac" r="305" hidden="true" x14ac:dyDescent="0.2">
      <c r="A305" s="37">
        <f>'Water Data'!A299</f>
        <v>0</v>
      </c>
      <c r="B305" s="5">
        <f>'Water Data'!B299</f>
        <v>0</v>
      </c>
      <c r="C305" s="48">
        <f>'Water Data'!C299</f>
        <v>0</v>
      </c>
      <c r="D305" s="8" t="str">
        <f>IF(ISNUMBER('Water Data'!D299),'Water Data'!D299,"-")</f>
        <v>-</v>
      </c>
      <c r="E305" s="8" t="str">
        <f>IF(ISNUMBER('Water Data'!E299),'Water Data'!E299,"-")</f>
        <v>-</v>
      </c>
      <c r="F305" s="8" t="str">
        <f>IF(ISNUMBER('Water Data'!F299),'Water Data'!F299,"-")</f>
        <v>-</v>
      </c>
      <c r="G305" s="8" t="str">
        <f>IF(ISNUMBER('Water Data'!G299),'Water Data'!G299,"-")</f>
        <v>-</v>
      </c>
      <c r="H305" s="36" t="str">
        <f>IF(ISNUMBER('Water Data'!H299),IF('Water Data'!H299=-999,"NA",IF('Water Data'!H299&lt;1, "&lt;1", IF('Water Data'!H299&gt;99, "&gt;99", 'Water Data'!H299))),"-")</f>
        <v>-</v>
      </c>
      <c r="I305" s="36" t="str">
        <f>IF(ISNUMBER('Water Data'!I299),IF('Water Data'!I299=-999,"NA",IF('Water Data'!I299&lt;1, "&lt;1", IF('Water Data'!I299&gt;99, "&gt;99", 'Water Data'!I299))),"-")</f>
        <v>-</v>
      </c>
      <c r="J305" s="36" t="str">
        <f>IF(ISNUMBER('Water Data'!J299),IF('Water Data'!J299=-999,"NA",IF('Water Data'!J299&lt;1, "&lt;1", IF('Water Data'!J299&gt;99, "&gt;99", 'Water Data'!J299))),"-")</f>
        <v>-</v>
      </c>
      <c r="K305" s="36" t="str">
        <f>IF(ISNUMBER('Water Data'!K299),IF('Water Data'!K299=-999,"NA",IF('Water Data'!K299&lt;1, "&lt;1", IF('Water Data'!K299&gt;99, "&gt;99", 'Water Data'!K299))),"-")</f>
        <v>-</v>
      </c>
      <c r="L305" s="36" t="str">
        <f>IF(ISNUMBER('Water Data'!L299),IF('Water Data'!L299=-999,"NA",IF('Water Data'!L299&lt;1, "&lt;1", IF('Water Data'!L299&gt;99, "&gt;99", 'Water Data'!L299))),"-")</f>
        <v>-</v>
      </c>
      <c r="M305" s="36" t="str">
        <f>IF(ISNUMBER('Water Data'!M299),IF('Water Data'!M299=-999,"NA",IF('Water Data'!M299&lt;1, "&lt;1", IF('Water Data'!M299&gt;99, "&gt;99", 'Water Data'!M299))),"-")</f>
        <v>-</v>
      </c>
      <c r="N305" s="36" t="str">
        <f>IF(ISNUMBER('Water Data'!N299),IF('Water Data'!N299=-999,"NA",IF('Water Data'!N299&lt;1, "&lt;1", IF('Water Data'!N299&gt;99, "&gt;99", 'Water Data'!N299))),"-")</f>
        <v>-</v>
      </c>
      <c r="O305" s="36" t="str">
        <f>IF(ISNUMBER('Water Data'!O299),IF('Water Data'!O299=-999,"NA",IF('Water Data'!O299&lt;1, "&lt;1", IF('Water Data'!O299&gt;99, "&gt;99", 'Water Data'!O299))),"-")</f>
        <v>-</v>
      </c>
      <c r="P305" s="36" t="str">
        <f>IF(ISNUMBER('Water Data'!P299),IF('Water Data'!P299=-999,"NA",IF('Water Data'!P299&lt;1, "&lt;1", IF('Water Data'!P299&gt;99, "&gt;99", 'Water Data'!P299))),"-")</f>
        <v>-</v>
      </c>
      <c r="Q305" s="36" t="str">
        <f>IF(ISNUMBER('Water Data'!Q299),IF('Water Data'!Q299=-999,"NA",IF('Water Data'!Q299&lt;1, "&lt;1", IF('Water Data'!Q299&gt;99, "&gt;99", 'Water Data'!Q299))),"-")</f>
        <v>-</v>
      </c>
      <c r="R305" s="36" t="str">
        <f>IF(ISNUMBER('Water Data'!R299),IF('Water Data'!R299=-999,"NA",IF('Water Data'!R299&lt;1, "&lt;1", IF('Water Data'!R299&gt;99, "&gt;99", 'Water Data'!R299))),"-")</f>
        <v>-</v>
      </c>
      <c r="S305" s="36" t="str">
        <f>IF(ISNUMBER('Water Data'!S299),IF('Water Data'!S299=-999,"NA",IF('Water Data'!S299&lt;1, "&lt;1", IF('Water Data'!S299&gt;99, "&gt;99", 'Water Data'!S299))),"-")</f>
        <v>-</v>
      </c>
      <c r="T305" s="36" t="str">
        <f>IF(ISNUMBER('Water Data'!T299),IF('Water Data'!T299=-999,"NA",IF('Water Data'!T299&lt;1, "&lt;1", IF('Water Data'!T299&gt;99, "&gt;99", 'Water Data'!T299))),"-")</f>
        <v>-</v>
      </c>
      <c r="U305" s="36" t="str">
        <f>IF(ISNUMBER('Water Data'!U299),IF('Water Data'!U299=-999,"NA",IF('Water Data'!U299&lt;1, "&lt;1", IF('Water Data'!U299&gt;99, "&gt;99", 'Water Data'!U299))),"-")</f>
        <v>-</v>
      </c>
      <c r="V305" s="36" t="str">
        <f>IF(ISNUMBER('Water Data'!V299),IF('Water Data'!V299=-999,"NA",IF('Water Data'!V299&lt;1, "&lt;1", IF('Water Data'!V299&gt;99, "&gt;99", 'Water Data'!V299))),"-")</f>
        <v>-</v>
      </c>
      <c r="W305" s="36" t="str">
        <f>IF(ISNUMBER('Water Data'!W299),IF('Water Data'!W299=-999,"NA",IF('Water Data'!W299&lt;1, "&lt;1", IF('Water Data'!W299&gt;99, "&gt;99", 'Water Data'!W299))),"-")</f>
        <v>-</v>
      </c>
      <c r="X305" s="36" t="str">
        <f>IF(ISNUMBER('Water Data'!X299),IF('Water Data'!X299=-999,"NA",IF('Water Data'!X299&lt;1, "&lt;1", IF('Water Data'!X299&gt;99, "&gt;99", 'Water Data'!X299))),"-")</f>
        <v>-</v>
      </c>
      <c r="Y305" s="36" t="str">
        <f>IF(ISNUMBER('Water Data'!Y299),IF('Water Data'!Y299=-999,"NA",IF('Water Data'!Y299&lt;1, "&lt;1", IF('Water Data'!Y299&gt;99, "&gt;99", 'Water Data'!Y299))),"-")</f>
        <v>-</v>
      </c>
      <c r="Z305" s="7"/>
    </row>
    <row xmlns:x14ac="http://schemas.microsoft.com/office/spreadsheetml/2009/9/ac" r="306" hidden="true" x14ac:dyDescent="0.2">
      <c r="A306" s="37">
        <f>'Water Data'!A300</f>
        <v>0</v>
      </c>
      <c r="B306" s="5">
        <f>'Water Data'!B300</f>
        <v>0</v>
      </c>
      <c r="C306" s="48">
        <f>'Water Data'!C300</f>
        <v>0</v>
      </c>
      <c r="D306" s="8" t="str">
        <f>IF(ISNUMBER('Water Data'!D300),'Water Data'!D300,"-")</f>
        <v>-</v>
      </c>
      <c r="E306" s="8" t="str">
        <f>IF(ISNUMBER('Water Data'!E300),'Water Data'!E300,"-")</f>
        <v>-</v>
      </c>
      <c r="F306" s="8" t="str">
        <f>IF(ISNUMBER('Water Data'!F300),'Water Data'!F300,"-")</f>
        <v>-</v>
      </c>
      <c r="G306" s="8" t="str">
        <f>IF(ISNUMBER('Water Data'!G300),'Water Data'!G300,"-")</f>
        <v>-</v>
      </c>
      <c r="H306" s="36" t="str">
        <f>IF(ISNUMBER('Water Data'!H300),IF('Water Data'!H300=-999,"NA",IF('Water Data'!H300&lt;1, "&lt;1", IF('Water Data'!H300&gt;99, "&gt;99", 'Water Data'!H300))),"-")</f>
        <v>-</v>
      </c>
      <c r="I306" s="36" t="str">
        <f>IF(ISNUMBER('Water Data'!I300),IF('Water Data'!I300=-999,"NA",IF('Water Data'!I300&lt;1, "&lt;1", IF('Water Data'!I300&gt;99, "&gt;99", 'Water Data'!I300))),"-")</f>
        <v>-</v>
      </c>
      <c r="J306" s="36" t="str">
        <f>IF(ISNUMBER('Water Data'!J300),IF('Water Data'!J300=-999,"NA",IF('Water Data'!J300&lt;1, "&lt;1", IF('Water Data'!J300&gt;99, "&gt;99", 'Water Data'!J300))),"-")</f>
        <v>-</v>
      </c>
      <c r="K306" s="36" t="str">
        <f>IF(ISNUMBER('Water Data'!K300),IF('Water Data'!K300=-999,"NA",IF('Water Data'!K300&lt;1, "&lt;1", IF('Water Data'!K300&gt;99, "&gt;99", 'Water Data'!K300))),"-")</f>
        <v>-</v>
      </c>
      <c r="L306" s="36" t="str">
        <f>IF(ISNUMBER('Water Data'!L300),IF('Water Data'!L300=-999,"NA",IF('Water Data'!L300&lt;1, "&lt;1", IF('Water Data'!L300&gt;99, "&gt;99", 'Water Data'!L300))),"-")</f>
        <v>-</v>
      </c>
      <c r="M306" s="36" t="str">
        <f>IF(ISNUMBER('Water Data'!M300),IF('Water Data'!M300=-999,"NA",IF('Water Data'!M300&lt;1, "&lt;1", IF('Water Data'!M300&gt;99, "&gt;99", 'Water Data'!M300))),"-")</f>
        <v>-</v>
      </c>
      <c r="N306" s="36" t="str">
        <f>IF(ISNUMBER('Water Data'!N300),IF('Water Data'!N300=-999,"NA",IF('Water Data'!N300&lt;1, "&lt;1", IF('Water Data'!N300&gt;99, "&gt;99", 'Water Data'!N300))),"-")</f>
        <v>-</v>
      </c>
      <c r="O306" s="36" t="str">
        <f>IF(ISNUMBER('Water Data'!O300),IF('Water Data'!O300=-999,"NA",IF('Water Data'!O300&lt;1, "&lt;1", IF('Water Data'!O300&gt;99, "&gt;99", 'Water Data'!O300))),"-")</f>
        <v>-</v>
      </c>
      <c r="P306" s="36" t="str">
        <f>IF(ISNUMBER('Water Data'!P300),IF('Water Data'!P300=-999,"NA",IF('Water Data'!P300&lt;1, "&lt;1", IF('Water Data'!P300&gt;99, "&gt;99", 'Water Data'!P300))),"-")</f>
        <v>-</v>
      </c>
      <c r="Q306" s="36" t="str">
        <f>IF(ISNUMBER('Water Data'!Q300),IF('Water Data'!Q300=-999,"NA",IF('Water Data'!Q300&lt;1, "&lt;1", IF('Water Data'!Q300&gt;99, "&gt;99", 'Water Data'!Q300))),"-")</f>
        <v>-</v>
      </c>
      <c r="R306" s="36" t="str">
        <f>IF(ISNUMBER('Water Data'!R300),IF('Water Data'!R300=-999,"NA",IF('Water Data'!R300&lt;1, "&lt;1", IF('Water Data'!R300&gt;99, "&gt;99", 'Water Data'!R300))),"-")</f>
        <v>-</v>
      </c>
      <c r="S306" s="36" t="str">
        <f>IF(ISNUMBER('Water Data'!S300),IF('Water Data'!S300=-999,"NA",IF('Water Data'!S300&lt;1, "&lt;1", IF('Water Data'!S300&gt;99, "&gt;99", 'Water Data'!S300))),"-")</f>
        <v>-</v>
      </c>
      <c r="T306" s="36" t="str">
        <f>IF(ISNUMBER('Water Data'!T300),IF('Water Data'!T300=-999,"NA",IF('Water Data'!T300&lt;1, "&lt;1", IF('Water Data'!T300&gt;99, "&gt;99", 'Water Data'!T300))),"-")</f>
        <v>-</v>
      </c>
      <c r="U306" s="36" t="str">
        <f>IF(ISNUMBER('Water Data'!U300),IF('Water Data'!U300=-999,"NA",IF('Water Data'!U300&lt;1, "&lt;1", IF('Water Data'!U300&gt;99, "&gt;99", 'Water Data'!U300))),"-")</f>
        <v>-</v>
      </c>
      <c r="V306" s="36" t="str">
        <f>IF(ISNUMBER('Water Data'!V300),IF('Water Data'!V300=-999,"NA",IF('Water Data'!V300&lt;1, "&lt;1", IF('Water Data'!V300&gt;99, "&gt;99", 'Water Data'!V300))),"-")</f>
        <v>-</v>
      </c>
      <c r="W306" s="36" t="str">
        <f>IF(ISNUMBER('Water Data'!W300),IF('Water Data'!W300=-999,"NA",IF('Water Data'!W300&lt;1, "&lt;1", IF('Water Data'!W300&gt;99, "&gt;99", 'Water Data'!W300))),"-")</f>
        <v>-</v>
      </c>
      <c r="X306" s="36" t="str">
        <f>IF(ISNUMBER('Water Data'!X300),IF('Water Data'!X300=-999,"NA",IF('Water Data'!X300&lt;1, "&lt;1", IF('Water Data'!X300&gt;99, "&gt;99", 'Water Data'!X300))),"-")</f>
        <v>-</v>
      </c>
      <c r="Y306" s="36" t="str">
        <f>IF(ISNUMBER('Water Data'!Y300),IF('Water Data'!Y300=-999,"NA",IF('Water Data'!Y300&lt;1, "&lt;1", IF('Water Data'!Y300&gt;99, "&gt;99", 'Water Data'!Y300))),"-")</f>
        <v>-</v>
      </c>
      <c r="Z306" s="7"/>
    </row>
    <row xmlns:x14ac="http://schemas.microsoft.com/office/spreadsheetml/2009/9/ac" r="307" hidden="true" x14ac:dyDescent="0.2">
      <c r="A307" s="37">
        <f>'Water Data'!A301</f>
        <v>0</v>
      </c>
      <c r="B307" s="5">
        <f>'Water Data'!B301</f>
        <v>0</v>
      </c>
      <c r="C307" s="48">
        <f>'Water Data'!C301</f>
        <v>0</v>
      </c>
      <c r="D307" s="8" t="str">
        <f>IF(ISNUMBER('Water Data'!D301),'Water Data'!D301,"-")</f>
        <v>-</v>
      </c>
      <c r="E307" s="8" t="str">
        <f>IF(ISNUMBER('Water Data'!E301),'Water Data'!E301,"-")</f>
        <v>-</v>
      </c>
      <c r="F307" s="8" t="str">
        <f>IF(ISNUMBER('Water Data'!F301),'Water Data'!F301,"-")</f>
        <v>-</v>
      </c>
      <c r="G307" s="8" t="str">
        <f>IF(ISNUMBER('Water Data'!G301),'Water Data'!G301,"-")</f>
        <v>-</v>
      </c>
      <c r="H307" s="36" t="str">
        <f>IF(ISNUMBER('Water Data'!H301),IF('Water Data'!H301=-999,"NA",IF('Water Data'!H301&lt;1, "&lt;1", IF('Water Data'!H301&gt;99, "&gt;99", 'Water Data'!H301))),"-")</f>
        <v>-</v>
      </c>
      <c r="I307" s="36" t="str">
        <f>IF(ISNUMBER('Water Data'!I301),IF('Water Data'!I301=-999,"NA",IF('Water Data'!I301&lt;1, "&lt;1", IF('Water Data'!I301&gt;99, "&gt;99", 'Water Data'!I301))),"-")</f>
        <v>-</v>
      </c>
      <c r="J307" s="36" t="str">
        <f>IF(ISNUMBER('Water Data'!J301),IF('Water Data'!J301=-999,"NA",IF('Water Data'!J301&lt;1, "&lt;1", IF('Water Data'!J301&gt;99, "&gt;99", 'Water Data'!J301))),"-")</f>
        <v>-</v>
      </c>
      <c r="K307" s="36" t="str">
        <f>IF(ISNUMBER('Water Data'!K301),IF('Water Data'!K301=-999,"NA",IF('Water Data'!K301&lt;1, "&lt;1", IF('Water Data'!K301&gt;99, "&gt;99", 'Water Data'!K301))),"-")</f>
        <v>-</v>
      </c>
      <c r="L307" s="36" t="str">
        <f>IF(ISNUMBER('Water Data'!L301),IF('Water Data'!L301=-999,"NA",IF('Water Data'!L301&lt;1, "&lt;1", IF('Water Data'!L301&gt;99, "&gt;99", 'Water Data'!L301))),"-")</f>
        <v>-</v>
      </c>
      <c r="M307" s="36" t="str">
        <f>IF(ISNUMBER('Water Data'!M301),IF('Water Data'!M301=-999,"NA",IF('Water Data'!M301&lt;1, "&lt;1", IF('Water Data'!M301&gt;99, "&gt;99", 'Water Data'!M301))),"-")</f>
        <v>-</v>
      </c>
      <c r="N307" s="36" t="str">
        <f>IF(ISNUMBER('Water Data'!N301),IF('Water Data'!N301=-999,"NA",IF('Water Data'!N301&lt;1, "&lt;1", IF('Water Data'!N301&gt;99, "&gt;99", 'Water Data'!N301))),"-")</f>
        <v>-</v>
      </c>
      <c r="O307" s="36" t="str">
        <f>IF(ISNUMBER('Water Data'!O301),IF('Water Data'!O301=-999,"NA",IF('Water Data'!O301&lt;1, "&lt;1", IF('Water Data'!O301&gt;99, "&gt;99", 'Water Data'!O301))),"-")</f>
        <v>-</v>
      </c>
      <c r="P307" s="36" t="str">
        <f>IF(ISNUMBER('Water Data'!P301),IF('Water Data'!P301=-999,"NA",IF('Water Data'!P301&lt;1, "&lt;1", IF('Water Data'!P301&gt;99, "&gt;99", 'Water Data'!P301))),"-")</f>
        <v>-</v>
      </c>
      <c r="Q307" s="36" t="str">
        <f>IF(ISNUMBER('Water Data'!Q301),IF('Water Data'!Q301=-999,"NA",IF('Water Data'!Q301&lt;1, "&lt;1", IF('Water Data'!Q301&gt;99, "&gt;99", 'Water Data'!Q301))),"-")</f>
        <v>-</v>
      </c>
      <c r="R307" s="36" t="str">
        <f>IF(ISNUMBER('Water Data'!R301),IF('Water Data'!R301=-999,"NA",IF('Water Data'!R301&lt;1, "&lt;1", IF('Water Data'!R301&gt;99, "&gt;99", 'Water Data'!R301))),"-")</f>
        <v>-</v>
      </c>
      <c r="S307" s="36" t="str">
        <f>IF(ISNUMBER('Water Data'!S301),IF('Water Data'!S301=-999,"NA",IF('Water Data'!S301&lt;1, "&lt;1", IF('Water Data'!S301&gt;99, "&gt;99", 'Water Data'!S301))),"-")</f>
        <v>-</v>
      </c>
      <c r="T307" s="36" t="str">
        <f>IF(ISNUMBER('Water Data'!T301),IF('Water Data'!T301=-999,"NA",IF('Water Data'!T301&lt;1, "&lt;1", IF('Water Data'!T301&gt;99, "&gt;99", 'Water Data'!T301))),"-")</f>
        <v>-</v>
      </c>
      <c r="U307" s="36" t="str">
        <f>IF(ISNUMBER('Water Data'!U301),IF('Water Data'!U301=-999,"NA",IF('Water Data'!U301&lt;1, "&lt;1", IF('Water Data'!U301&gt;99, "&gt;99", 'Water Data'!U301))),"-")</f>
        <v>-</v>
      </c>
      <c r="V307" s="36" t="str">
        <f>IF(ISNUMBER('Water Data'!V301),IF('Water Data'!V301=-999,"NA",IF('Water Data'!V301&lt;1, "&lt;1", IF('Water Data'!V301&gt;99, "&gt;99", 'Water Data'!V301))),"-")</f>
        <v>-</v>
      </c>
      <c r="W307" s="36" t="str">
        <f>IF(ISNUMBER('Water Data'!W301),IF('Water Data'!W301=-999,"NA",IF('Water Data'!W301&lt;1, "&lt;1", IF('Water Data'!W301&gt;99, "&gt;99", 'Water Data'!W301))),"-")</f>
        <v>-</v>
      </c>
      <c r="X307" s="36" t="str">
        <f>IF(ISNUMBER('Water Data'!X301),IF('Water Data'!X301=-999,"NA",IF('Water Data'!X301&lt;1, "&lt;1", IF('Water Data'!X301&gt;99, "&gt;99", 'Water Data'!X301))),"-")</f>
        <v>-</v>
      </c>
      <c r="Y307" s="36" t="str">
        <f>IF(ISNUMBER('Water Data'!Y301),IF('Water Data'!Y301=-999,"NA",IF('Water Data'!Y301&lt;1, "&lt;1", IF('Water Data'!Y301&gt;99, "&gt;99", 'Water Data'!Y301))),"-")</f>
        <v>-</v>
      </c>
      <c r="Z307" s="7"/>
    </row>
    <row xmlns:x14ac="http://schemas.microsoft.com/office/spreadsheetml/2009/9/ac" r="308" hidden="true" x14ac:dyDescent="0.2">
      <c r="A308" s="37">
        <f>'Water Data'!A302</f>
        <v>0</v>
      </c>
      <c r="B308" s="5">
        <f>'Water Data'!B302</f>
        <v>0</v>
      </c>
      <c r="C308" s="48">
        <f>'Water Data'!C302</f>
        <v>0</v>
      </c>
      <c r="D308" s="8" t="str">
        <f>IF(ISNUMBER('Water Data'!D302),'Water Data'!D302,"-")</f>
        <v>-</v>
      </c>
      <c r="E308" s="8" t="str">
        <f>IF(ISNUMBER('Water Data'!E302),'Water Data'!E302,"-")</f>
        <v>-</v>
      </c>
      <c r="F308" s="8" t="str">
        <f>IF(ISNUMBER('Water Data'!F302),'Water Data'!F302,"-")</f>
        <v>-</v>
      </c>
      <c r="G308" s="8" t="str">
        <f>IF(ISNUMBER('Water Data'!G302),'Water Data'!G302,"-")</f>
        <v>-</v>
      </c>
      <c r="H308" s="36" t="str">
        <f>IF(ISNUMBER('Water Data'!H302),IF('Water Data'!H302=-999,"NA",IF('Water Data'!H302&lt;1, "&lt;1", IF('Water Data'!H302&gt;99, "&gt;99", 'Water Data'!H302))),"-")</f>
        <v>-</v>
      </c>
      <c r="I308" s="36" t="str">
        <f>IF(ISNUMBER('Water Data'!I302),IF('Water Data'!I302=-999,"NA",IF('Water Data'!I302&lt;1, "&lt;1", IF('Water Data'!I302&gt;99, "&gt;99", 'Water Data'!I302))),"-")</f>
        <v>-</v>
      </c>
      <c r="J308" s="36" t="str">
        <f>IF(ISNUMBER('Water Data'!J302),IF('Water Data'!J302=-999,"NA",IF('Water Data'!J302&lt;1, "&lt;1", IF('Water Data'!J302&gt;99, "&gt;99", 'Water Data'!J302))),"-")</f>
        <v>-</v>
      </c>
      <c r="K308" s="36" t="str">
        <f>IF(ISNUMBER('Water Data'!K302),IF('Water Data'!K302=-999,"NA",IF('Water Data'!K302&lt;1, "&lt;1", IF('Water Data'!K302&gt;99, "&gt;99", 'Water Data'!K302))),"-")</f>
        <v>-</v>
      </c>
      <c r="L308" s="36" t="str">
        <f>IF(ISNUMBER('Water Data'!L302),IF('Water Data'!L302=-999,"NA",IF('Water Data'!L302&lt;1, "&lt;1", IF('Water Data'!L302&gt;99, "&gt;99", 'Water Data'!L302))),"-")</f>
        <v>-</v>
      </c>
      <c r="M308" s="36" t="str">
        <f>IF(ISNUMBER('Water Data'!M302),IF('Water Data'!M302=-999,"NA",IF('Water Data'!M302&lt;1, "&lt;1", IF('Water Data'!M302&gt;99, "&gt;99", 'Water Data'!M302))),"-")</f>
        <v>-</v>
      </c>
      <c r="N308" s="36" t="str">
        <f>IF(ISNUMBER('Water Data'!N302),IF('Water Data'!N302=-999,"NA",IF('Water Data'!N302&lt;1, "&lt;1", IF('Water Data'!N302&gt;99, "&gt;99", 'Water Data'!N302))),"-")</f>
        <v>-</v>
      </c>
      <c r="O308" s="36" t="str">
        <f>IF(ISNUMBER('Water Data'!O302),IF('Water Data'!O302=-999,"NA",IF('Water Data'!O302&lt;1, "&lt;1", IF('Water Data'!O302&gt;99, "&gt;99", 'Water Data'!O302))),"-")</f>
        <v>-</v>
      </c>
      <c r="P308" s="36" t="str">
        <f>IF(ISNUMBER('Water Data'!P302),IF('Water Data'!P302=-999,"NA",IF('Water Data'!P302&lt;1, "&lt;1", IF('Water Data'!P302&gt;99, "&gt;99", 'Water Data'!P302))),"-")</f>
        <v>-</v>
      </c>
      <c r="Q308" s="36" t="str">
        <f>IF(ISNUMBER('Water Data'!Q302),IF('Water Data'!Q302=-999,"NA",IF('Water Data'!Q302&lt;1, "&lt;1", IF('Water Data'!Q302&gt;99, "&gt;99", 'Water Data'!Q302))),"-")</f>
        <v>-</v>
      </c>
      <c r="R308" s="36" t="str">
        <f>IF(ISNUMBER('Water Data'!R302),IF('Water Data'!R302=-999,"NA",IF('Water Data'!R302&lt;1, "&lt;1", IF('Water Data'!R302&gt;99, "&gt;99", 'Water Data'!R302))),"-")</f>
        <v>-</v>
      </c>
      <c r="S308" s="36" t="str">
        <f>IF(ISNUMBER('Water Data'!S302),IF('Water Data'!S302=-999,"NA",IF('Water Data'!S302&lt;1, "&lt;1", IF('Water Data'!S302&gt;99, "&gt;99", 'Water Data'!S302))),"-")</f>
        <v>-</v>
      </c>
      <c r="T308" s="36" t="str">
        <f>IF(ISNUMBER('Water Data'!T302),IF('Water Data'!T302=-999,"NA",IF('Water Data'!T302&lt;1, "&lt;1", IF('Water Data'!T302&gt;99, "&gt;99", 'Water Data'!T302))),"-")</f>
        <v>-</v>
      </c>
      <c r="U308" s="36" t="str">
        <f>IF(ISNUMBER('Water Data'!U302),IF('Water Data'!U302=-999,"NA",IF('Water Data'!U302&lt;1, "&lt;1", IF('Water Data'!U302&gt;99, "&gt;99", 'Water Data'!U302))),"-")</f>
        <v>-</v>
      </c>
      <c r="V308" s="36" t="str">
        <f>IF(ISNUMBER('Water Data'!V302),IF('Water Data'!V302=-999,"NA",IF('Water Data'!V302&lt;1, "&lt;1", IF('Water Data'!V302&gt;99, "&gt;99", 'Water Data'!V302))),"-")</f>
        <v>-</v>
      </c>
      <c r="W308" s="36" t="str">
        <f>IF(ISNUMBER('Water Data'!W302),IF('Water Data'!W302=-999,"NA",IF('Water Data'!W302&lt;1, "&lt;1", IF('Water Data'!W302&gt;99, "&gt;99", 'Water Data'!W302))),"-")</f>
        <v>-</v>
      </c>
      <c r="X308" s="36" t="str">
        <f>IF(ISNUMBER('Water Data'!X302),IF('Water Data'!X302=-999,"NA",IF('Water Data'!X302&lt;1, "&lt;1", IF('Water Data'!X302&gt;99, "&gt;99", 'Water Data'!X302))),"-")</f>
        <v>-</v>
      </c>
      <c r="Y308" s="36" t="str">
        <f>IF(ISNUMBER('Water Data'!Y302),IF('Water Data'!Y302=-999,"NA",IF('Water Data'!Y302&lt;1, "&lt;1", IF('Water Data'!Y302&gt;99, "&gt;99", 'Water Data'!Y302))),"-")</f>
        <v>-</v>
      </c>
      <c r="Z308" s="7"/>
    </row>
    <row xmlns:x14ac="http://schemas.microsoft.com/office/spreadsheetml/2009/9/ac" r="309" hidden="true" x14ac:dyDescent="0.2">
      <c r="A309" s="37">
        <f>'Water Data'!A303</f>
        <v>0</v>
      </c>
      <c r="B309" s="5">
        <f>'Water Data'!B303</f>
        <v>0</v>
      </c>
      <c r="C309" s="48">
        <f>'Water Data'!C303</f>
        <v>0</v>
      </c>
      <c r="D309" s="8" t="str">
        <f>IF(ISNUMBER('Water Data'!D303),'Water Data'!D303,"-")</f>
        <v>-</v>
      </c>
      <c r="E309" s="8" t="str">
        <f>IF(ISNUMBER('Water Data'!E303),'Water Data'!E303,"-")</f>
        <v>-</v>
      </c>
      <c r="F309" s="8" t="str">
        <f>IF(ISNUMBER('Water Data'!F303),'Water Data'!F303,"-")</f>
        <v>-</v>
      </c>
      <c r="G309" s="8" t="str">
        <f>IF(ISNUMBER('Water Data'!G303),'Water Data'!G303,"-")</f>
        <v>-</v>
      </c>
      <c r="H309" s="36" t="str">
        <f>IF(ISNUMBER('Water Data'!H303),IF('Water Data'!H303=-999,"NA",IF('Water Data'!H303&lt;1, "&lt;1", IF('Water Data'!H303&gt;99, "&gt;99", 'Water Data'!H303))),"-")</f>
        <v>-</v>
      </c>
      <c r="I309" s="36" t="str">
        <f>IF(ISNUMBER('Water Data'!I303),IF('Water Data'!I303=-999,"NA",IF('Water Data'!I303&lt;1, "&lt;1", IF('Water Data'!I303&gt;99, "&gt;99", 'Water Data'!I303))),"-")</f>
        <v>-</v>
      </c>
      <c r="J309" s="36" t="str">
        <f>IF(ISNUMBER('Water Data'!J303),IF('Water Data'!J303=-999,"NA",IF('Water Data'!J303&lt;1, "&lt;1", IF('Water Data'!J303&gt;99, "&gt;99", 'Water Data'!J303))),"-")</f>
        <v>-</v>
      </c>
      <c r="K309" s="36" t="str">
        <f>IF(ISNUMBER('Water Data'!K303),IF('Water Data'!K303=-999,"NA",IF('Water Data'!K303&lt;1, "&lt;1", IF('Water Data'!K303&gt;99, "&gt;99", 'Water Data'!K303))),"-")</f>
        <v>-</v>
      </c>
      <c r="L309" s="36" t="str">
        <f>IF(ISNUMBER('Water Data'!L303),IF('Water Data'!L303=-999,"NA",IF('Water Data'!L303&lt;1, "&lt;1", IF('Water Data'!L303&gt;99, "&gt;99", 'Water Data'!L303))),"-")</f>
        <v>-</v>
      </c>
      <c r="M309" s="36" t="str">
        <f>IF(ISNUMBER('Water Data'!M303),IF('Water Data'!M303=-999,"NA",IF('Water Data'!M303&lt;1, "&lt;1", IF('Water Data'!M303&gt;99, "&gt;99", 'Water Data'!M303))),"-")</f>
        <v>-</v>
      </c>
      <c r="N309" s="36" t="str">
        <f>IF(ISNUMBER('Water Data'!N303),IF('Water Data'!N303=-999,"NA",IF('Water Data'!N303&lt;1, "&lt;1", IF('Water Data'!N303&gt;99, "&gt;99", 'Water Data'!N303))),"-")</f>
        <v>-</v>
      </c>
      <c r="O309" s="36" t="str">
        <f>IF(ISNUMBER('Water Data'!O303),IF('Water Data'!O303=-999,"NA",IF('Water Data'!O303&lt;1, "&lt;1", IF('Water Data'!O303&gt;99, "&gt;99", 'Water Data'!O303))),"-")</f>
        <v>-</v>
      </c>
      <c r="P309" s="36" t="str">
        <f>IF(ISNUMBER('Water Data'!P303),IF('Water Data'!P303=-999,"NA",IF('Water Data'!P303&lt;1, "&lt;1", IF('Water Data'!P303&gt;99, "&gt;99", 'Water Data'!P303))),"-")</f>
        <v>-</v>
      </c>
      <c r="Q309" s="36" t="str">
        <f>IF(ISNUMBER('Water Data'!Q303),IF('Water Data'!Q303=-999,"NA",IF('Water Data'!Q303&lt;1, "&lt;1", IF('Water Data'!Q303&gt;99, "&gt;99", 'Water Data'!Q303))),"-")</f>
        <v>-</v>
      </c>
      <c r="R309" s="36" t="str">
        <f>IF(ISNUMBER('Water Data'!R303),IF('Water Data'!R303=-999,"NA",IF('Water Data'!R303&lt;1, "&lt;1", IF('Water Data'!R303&gt;99, "&gt;99", 'Water Data'!R303))),"-")</f>
        <v>-</v>
      </c>
      <c r="S309" s="36" t="str">
        <f>IF(ISNUMBER('Water Data'!S303),IF('Water Data'!S303=-999,"NA",IF('Water Data'!S303&lt;1, "&lt;1", IF('Water Data'!S303&gt;99, "&gt;99", 'Water Data'!S303))),"-")</f>
        <v>-</v>
      </c>
      <c r="T309" s="36" t="str">
        <f>IF(ISNUMBER('Water Data'!T303),IF('Water Data'!T303=-999,"NA",IF('Water Data'!T303&lt;1, "&lt;1", IF('Water Data'!T303&gt;99, "&gt;99", 'Water Data'!T303))),"-")</f>
        <v>-</v>
      </c>
      <c r="U309" s="36" t="str">
        <f>IF(ISNUMBER('Water Data'!U303),IF('Water Data'!U303=-999,"NA",IF('Water Data'!U303&lt;1, "&lt;1", IF('Water Data'!U303&gt;99, "&gt;99", 'Water Data'!U303))),"-")</f>
        <v>-</v>
      </c>
      <c r="V309" s="36" t="str">
        <f>IF(ISNUMBER('Water Data'!V303),IF('Water Data'!V303=-999,"NA",IF('Water Data'!V303&lt;1, "&lt;1", IF('Water Data'!V303&gt;99, "&gt;99", 'Water Data'!V303))),"-")</f>
        <v>-</v>
      </c>
      <c r="W309" s="36" t="str">
        <f>IF(ISNUMBER('Water Data'!W303),IF('Water Data'!W303=-999,"NA",IF('Water Data'!W303&lt;1, "&lt;1", IF('Water Data'!W303&gt;99, "&gt;99", 'Water Data'!W303))),"-")</f>
        <v>-</v>
      </c>
      <c r="X309" s="36" t="str">
        <f>IF(ISNUMBER('Water Data'!X303),IF('Water Data'!X303=-999,"NA",IF('Water Data'!X303&lt;1, "&lt;1", IF('Water Data'!X303&gt;99, "&gt;99", 'Water Data'!X303))),"-")</f>
        <v>-</v>
      </c>
      <c r="Y309" s="36" t="str">
        <f>IF(ISNUMBER('Water Data'!Y303),IF('Water Data'!Y303=-999,"NA",IF('Water Data'!Y303&lt;1, "&lt;1", IF('Water Data'!Y303&gt;99, "&gt;99", 'Water Data'!Y303))),"-")</f>
        <v>-</v>
      </c>
      <c r="Z309" s="7"/>
    </row>
    <row xmlns:x14ac="http://schemas.microsoft.com/office/spreadsheetml/2009/9/ac" r="310" hidden="true" x14ac:dyDescent="0.2">
      <c r="A310" s="37">
        <f>'Water Data'!A304</f>
        <v>0</v>
      </c>
      <c r="B310" s="5">
        <f>'Water Data'!B304</f>
        <v>0</v>
      </c>
      <c r="C310" s="48">
        <f>'Water Data'!C304</f>
        <v>0</v>
      </c>
      <c r="D310" s="8" t="str">
        <f>IF(ISNUMBER('Water Data'!D304),'Water Data'!D304,"-")</f>
        <v>-</v>
      </c>
      <c r="E310" s="8" t="str">
        <f>IF(ISNUMBER('Water Data'!E304),'Water Data'!E304,"-")</f>
        <v>-</v>
      </c>
      <c r="F310" s="8" t="str">
        <f>IF(ISNUMBER('Water Data'!F304),'Water Data'!F304,"-")</f>
        <v>-</v>
      </c>
      <c r="G310" s="8" t="str">
        <f>IF(ISNUMBER('Water Data'!G304),'Water Data'!G304,"-")</f>
        <v>-</v>
      </c>
      <c r="H310" s="36" t="str">
        <f>IF(ISNUMBER('Water Data'!H304),IF('Water Data'!H304=-999,"NA",IF('Water Data'!H304&lt;1, "&lt;1", IF('Water Data'!H304&gt;99, "&gt;99", 'Water Data'!H304))),"-")</f>
        <v>-</v>
      </c>
      <c r="I310" s="36" t="str">
        <f>IF(ISNUMBER('Water Data'!I304),IF('Water Data'!I304=-999,"NA",IF('Water Data'!I304&lt;1, "&lt;1", IF('Water Data'!I304&gt;99, "&gt;99", 'Water Data'!I304))),"-")</f>
        <v>-</v>
      </c>
      <c r="J310" s="36" t="str">
        <f>IF(ISNUMBER('Water Data'!J304),IF('Water Data'!J304=-999,"NA",IF('Water Data'!J304&lt;1, "&lt;1", IF('Water Data'!J304&gt;99, "&gt;99", 'Water Data'!J304))),"-")</f>
        <v>-</v>
      </c>
      <c r="K310" s="36" t="str">
        <f>IF(ISNUMBER('Water Data'!K304),IF('Water Data'!K304=-999,"NA",IF('Water Data'!K304&lt;1, "&lt;1", IF('Water Data'!K304&gt;99, "&gt;99", 'Water Data'!K304))),"-")</f>
        <v>-</v>
      </c>
      <c r="L310" s="36" t="str">
        <f>IF(ISNUMBER('Water Data'!L304),IF('Water Data'!L304=-999,"NA",IF('Water Data'!L304&lt;1, "&lt;1", IF('Water Data'!L304&gt;99, "&gt;99", 'Water Data'!L304))),"-")</f>
        <v>-</v>
      </c>
      <c r="M310" s="36" t="str">
        <f>IF(ISNUMBER('Water Data'!M304),IF('Water Data'!M304=-999,"NA",IF('Water Data'!M304&lt;1, "&lt;1", IF('Water Data'!M304&gt;99, "&gt;99", 'Water Data'!M304))),"-")</f>
        <v>-</v>
      </c>
      <c r="N310" s="36" t="str">
        <f>IF(ISNUMBER('Water Data'!N304),IF('Water Data'!N304=-999,"NA",IF('Water Data'!N304&lt;1, "&lt;1", IF('Water Data'!N304&gt;99, "&gt;99", 'Water Data'!N304))),"-")</f>
        <v>-</v>
      </c>
      <c r="O310" s="36" t="str">
        <f>IF(ISNUMBER('Water Data'!O304),IF('Water Data'!O304=-999,"NA",IF('Water Data'!O304&lt;1, "&lt;1", IF('Water Data'!O304&gt;99, "&gt;99", 'Water Data'!O304))),"-")</f>
        <v>-</v>
      </c>
      <c r="P310" s="36" t="str">
        <f>IF(ISNUMBER('Water Data'!P304),IF('Water Data'!P304=-999,"NA",IF('Water Data'!P304&lt;1, "&lt;1", IF('Water Data'!P304&gt;99, "&gt;99", 'Water Data'!P304))),"-")</f>
        <v>-</v>
      </c>
      <c r="Q310" s="36" t="str">
        <f>IF(ISNUMBER('Water Data'!Q304),IF('Water Data'!Q304=-999,"NA",IF('Water Data'!Q304&lt;1, "&lt;1", IF('Water Data'!Q304&gt;99, "&gt;99", 'Water Data'!Q304))),"-")</f>
        <v>-</v>
      </c>
      <c r="R310" s="36" t="str">
        <f>IF(ISNUMBER('Water Data'!R304),IF('Water Data'!R304=-999,"NA",IF('Water Data'!R304&lt;1, "&lt;1", IF('Water Data'!R304&gt;99, "&gt;99", 'Water Data'!R304))),"-")</f>
        <v>-</v>
      </c>
      <c r="S310" s="36" t="str">
        <f>IF(ISNUMBER('Water Data'!S304),IF('Water Data'!S304=-999,"NA",IF('Water Data'!S304&lt;1, "&lt;1", IF('Water Data'!S304&gt;99, "&gt;99", 'Water Data'!S304))),"-")</f>
        <v>-</v>
      </c>
      <c r="T310" s="36" t="str">
        <f>IF(ISNUMBER('Water Data'!T304),IF('Water Data'!T304=-999,"NA",IF('Water Data'!T304&lt;1, "&lt;1", IF('Water Data'!T304&gt;99, "&gt;99", 'Water Data'!T304))),"-")</f>
        <v>-</v>
      </c>
      <c r="U310" s="36" t="str">
        <f>IF(ISNUMBER('Water Data'!U304),IF('Water Data'!U304=-999,"NA",IF('Water Data'!U304&lt;1, "&lt;1", IF('Water Data'!U304&gt;99, "&gt;99", 'Water Data'!U304))),"-")</f>
        <v>-</v>
      </c>
      <c r="V310" s="36" t="str">
        <f>IF(ISNUMBER('Water Data'!V304),IF('Water Data'!V304=-999,"NA",IF('Water Data'!V304&lt;1, "&lt;1", IF('Water Data'!V304&gt;99, "&gt;99", 'Water Data'!V304))),"-")</f>
        <v>-</v>
      </c>
      <c r="W310" s="36" t="str">
        <f>IF(ISNUMBER('Water Data'!W304),IF('Water Data'!W304=-999,"NA",IF('Water Data'!W304&lt;1, "&lt;1", IF('Water Data'!W304&gt;99, "&gt;99", 'Water Data'!W304))),"-")</f>
        <v>-</v>
      </c>
      <c r="X310" s="36" t="str">
        <f>IF(ISNUMBER('Water Data'!X304),IF('Water Data'!X304=-999,"NA",IF('Water Data'!X304&lt;1, "&lt;1", IF('Water Data'!X304&gt;99, "&gt;99", 'Water Data'!X304))),"-")</f>
        <v>-</v>
      </c>
      <c r="Y310" s="36" t="str">
        <f>IF(ISNUMBER('Water Data'!Y304),IF('Water Data'!Y304=-999,"NA",IF('Water Data'!Y304&lt;1, "&lt;1", IF('Water Data'!Y304&gt;99, "&gt;99", 'Water Data'!Y304))),"-")</f>
        <v>-</v>
      </c>
      <c r="Z310" s="7"/>
    </row>
    <row xmlns:x14ac="http://schemas.microsoft.com/office/spreadsheetml/2009/9/ac" r="311" hidden="true" x14ac:dyDescent="0.2">
      <c r="A311" s="37">
        <f>'Water Data'!A305</f>
        <v>0</v>
      </c>
      <c r="B311" s="5">
        <f>'Water Data'!B305</f>
        <v>0</v>
      </c>
      <c r="C311" s="48">
        <f>'Water Data'!C305</f>
        <v>0</v>
      </c>
      <c r="D311" s="8" t="str">
        <f>IF(ISNUMBER('Water Data'!D305),'Water Data'!D305,"-")</f>
        <v>-</v>
      </c>
      <c r="E311" s="8" t="str">
        <f>IF(ISNUMBER('Water Data'!E305),'Water Data'!E305,"-")</f>
        <v>-</v>
      </c>
      <c r="F311" s="8" t="str">
        <f>IF(ISNUMBER('Water Data'!F305),'Water Data'!F305,"-")</f>
        <v>-</v>
      </c>
      <c r="G311" s="8" t="str">
        <f>IF(ISNUMBER('Water Data'!G305),'Water Data'!G305,"-")</f>
        <v>-</v>
      </c>
      <c r="H311" s="36" t="str">
        <f>IF(ISNUMBER('Water Data'!H305),IF('Water Data'!H305=-999,"NA",IF('Water Data'!H305&lt;1, "&lt;1", IF('Water Data'!H305&gt;99, "&gt;99", 'Water Data'!H305))),"-")</f>
        <v>-</v>
      </c>
      <c r="I311" s="36" t="str">
        <f>IF(ISNUMBER('Water Data'!I305),IF('Water Data'!I305=-999,"NA",IF('Water Data'!I305&lt;1, "&lt;1", IF('Water Data'!I305&gt;99, "&gt;99", 'Water Data'!I305))),"-")</f>
        <v>-</v>
      </c>
      <c r="J311" s="36" t="str">
        <f>IF(ISNUMBER('Water Data'!J305),IF('Water Data'!J305=-999,"NA",IF('Water Data'!J305&lt;1, "&lt;1", IF('Water Data'!J305&gt;99, "&gt;99", 'Water Data'!J305))),"-")</f>
        <v>-</v>
      </c>
      <c r="K311" s="36" t="str">
        <f>IF(ISNUMBER('Water Data'!K305),IF('Water Data'!K305=-999,"NA",IF('Water Data'!K305&lt;1, "&lt;1", IF('Water Data'!K305&gt;99, "&gt;99", 'Water Data'!K305))),"-")</f>
        <v>-</v>
      </c>
      <c r="L311" s="36" t="str">
        <f>IF(ISNUMBER('Water Data'!L305),IF('Water Data'!L305=-999,"NA",IF('Water Data'!L305&lt;1, "&lt;1", IF('Water Data'!L305&gt;99, "&gt;99", 'Water Data'!L305))),"-")</f>
        <v>-</v>
      </c>
      <c r="M311" s="36" t="str">
        <f>IF(ISNUMBER('Water Data'!M305),IF('Water Data'!M305=-999,"NA",IF('Water Data'!M305&lt;1, "&lt;1", IF('Water Data'!M305&gt;99, "&gt;99", 'Water Data'!M305))),"-")</f>
        <v>-</v>
      </c>
      <c r="N311" s="36" t="str">
        <f>IF(ISNUMBER('Water Data'!N305),IF('Water Data'!N305=-999,"NA",IF('Water Data'!N305&lt;1, "&lt;1", IF('Water Data'!N305&gt;99, "&gt;99", 'Water Data'!N305))),"-")</f>
        <v>-</v>
      </c>
      <c r="O311" s="36" t="str">
        <f>IF(ISNUMBER('Water Data'!O305),IF('Water Data'!O305=-999,"NA",IF('Water Data'!O305&lt;1, "&lt;1", IF('Water Data'!O305&gt;99, "&gt;99", 'Water Data'!O305))),"-")</f>
        <v>-</v>
      </c>
      <c r="P311" s="36" t="str">
        <f>IF(ISNUMBER('Water Data'!P305),IF('Water Data'!P305=-999,"NA",IF('Water Data'!P305&lt;1, "&lt;1", IF('Water Data'!P305&gt;99, "&gt;99", 'Water Data'!P305))),"-")</f>
        <v>-</v>
      </c>
      <c r="Q311" s="36" t="str">
        <f>IF(ISNUMBER('Water Data'!Q305),IF('Water Data'!Q305=-999,"NA",IF('Water Data'!Q305&lt;1, "&lt;1", IF('Water Data'!Q305&gt;99, "&gt;99", 'Water Data'!Q305))),"-")</f>
        <v>-</v>
      </c>
      <c r="R311" s="36" t="str">
        <f>IF(ISNUMBER('Water Data'!R305),IF('Water Data'!R305=-999,"NA",IF('Water Data'!R305&lt;1, "&lt;1", IF('Water Data'!R305&gt;99, "&gt;99", 'Water Data'!R305))),"-")</f>
        <v>-</v>
      </c>
      <c r="S311" s="36" t="str">
        <f>IF(ISNUMBER('Water Data'!S305),IF('Water Data'!S305=-999,"NA",IF('Water Data'!S305&lt;1, "&lt;1", IF('Water Data'!S305&gt;99, "&gt;99", 'Water Data'!S305))),"-")</f>
        <v>-</v>
      </c>
      <c r="T311" s="36" t="str">
        <f>IF(ISNUMBER('Water Data'!T305),IF('Water Data'!T305=-999,"NA",IF('Water Data'!T305&lt;1, "&lt;1", IF('Water Data'!T305&gt;99, "&gt;99", 'Water Data'!T305))),"-")</f>
        <v>-</v>
      </c>
      <c r="U311" s="36" t="str">
        <f>IF(ISNUMBER('Water Data'!U305),IF('Water Data'!U305=-999,"NA",IF('Water Data'!U305&lt;1, "&lt;1", IF('Water Data'!U305&gt;99, "&gt;99", 'Water Data'!U305))),"-")</f>
        <v>-</v>
      </c>
      <c r="V311" s="36" t="str">
        <f>IF(ISNUMBER('Water Data'!V305),IF('Water Data'!V305=-999,"NA",IF('Water Data'!V305&lt;1, "&lt;1", IF('Water Data'!V305&gt;99, "&gt;99", 'Water Data'!V305))),"-")</f>
        <v>-</v>
      </c>
      <c r="W311" s="36" t="str">
        <f>IF(ISNUMBER('Water Data'!W305),IF('Water Data'!W305=-999,"NA",IF('Water Data'!W305&lt;1, "&lt;1", IF('Water Data'!W305&gt;99, "&gt;99", 'Water Data'!W305))),"-")</f>
        <v>-</v>
      </c>
      <c r="X311" s="36" t="str">
        <f>IF(ISNUMBER('Water Data'!X305),IF('Water Data'!X305=-999,"NA",IF('Water Data'!X305&lt;1, "&lt;1", IF('Water Data'!X305&gt;99, "&gt;99", 'Water Data'!X305))),"-")</f>
        <v>-</v>
      </c>
      <c r="Y311" s="36" t="str">
        <f>IF(ISNUMBER('Water Data'!Y305),IF('Water Data'!Y305=-999,"NA",IF('Water Data'!Y305&lt;1, "&lt;1", IF('Water Data'!Y305&gt;99, "&gt;99", 'Water Data'!Y305))),"-")</f>
        <v>-</v>
      </c>
      <c r="Z311" s="7"/>
    </row>
    <row xmlns:x14ac="http://schemas.microsoft.com/office/spreadsheetml/2009/9/ac" r="312" hidden="true" x14ac:dyDescent="0.2">
      <c r="A312" s="37">
        <f>'Water Data'!A306</f>
        <v>0</v>
      </c>
      <c r="B312" s="5">
        <f>'Water Data'!B306</f>
        <v>0</v>
      </c>
      <c r="C312" s="48">
        <f>'Water Data'!C306</f>
        <v>0</v>
      </c>
      <c r="D312" s="8" t="str">
        <f>IF(ISNUMBER('Water Data'!D306),'Water Data'!D306,"-")</f>
        <v>-</v>
      </c>
      <c r="E312" s="8" t="str">
        <f>IF(ISNUMBER('Water Data'!E306),'Water Data'!E306,"-")</f>
        <v>-</v>
      </c>
      <c r="F312" s="8" t="str">
        <f>IF(ISNUMBER('Water Data'!F306),'Water Data'!F306,"-")</f>
        <v>-</v>
      </c>
      <c r="G312" s="8" t="str">
        <f>IF(ISNUMBER('Water Data'!G306),'Water Data'!G306,"-")</f>
        <v>-</v>
      </c>
      <c r="H312" s="36" t="str">
        <f>IF(ISNUMBER('Water Data'!H306),IF('Water Data'!H306=-999,"NA",IF('Water Data'!H306&lt;1, "&lt;1", IF('Water Data'!H306&gt;99, "&gt;99", 'Water Data'!H306))),"-")</f>
        <v>-</v>
      </c>
      <c r="I312" s="36" t="str">
        <f>IF(ISNUMBER('Water Data'!I306),IF('Water Data'!I306=-999,"NA",IF('Water Data'!I306&lt;1, "&lt;1", IF('Water Data'!I306&gt;99, "&gt;99", 'Water Data'!I306))),"-")</f>
        <v>-</v>
      </c>
      <c r="J312" s="36" t="str">
        <f>IF(ISNUMBER('Water Data'!J306),IF('Water Data'!J306=-999,"NA",IF('Water Data'!J306&lt;1, "&lt;1", IF('Water Data'!J306&gt;99, "&gt;99", 'Water Data'!J306))),"-")</f>
        <v>-</v>
      </c>
      <c r="K312" s="36" t="str">
        <f>IF(ISNUMBER('Water Data'!K306),IF('Water Data'!K306=-999,"NA",IF('Water Data'!K306&lt;1, "&lt;1", IF('Water Data'!K306&gt;99, "&gt;99", 'Water Data'!K306))),"-")</f>
        <v>-</v>
      </c>
      <c r="L312" s="36" t="str">
        <f>IF(ISNUMBER('Water Data'!L306),IF('Water Data'!L306=-999,"NA",IF('Water Data'!L306&lt;1, "&lt;1", IF('Water Data'!L306&gt;99, "&gt;99", 'Water Data'!L306))),"-")</f>
        <v>-</v>
      </c>
      <c r="M312" s="36" t="str">
        <f>IF(ISNUMBER('Water Data'!M306),IF('Water Data'!M306=-999,"NA",IF('Water Data'!M306&lt;1, "&lt;1", IF('Water Data'!M306&gt;99, "&gt;99", 'Water Data'!M306))),"-")</f>
        <v>-</v>
      </c>
      <c r="N312" s="36" t="str">
        <f>IF(ISNUMBER('Water Data'!N306),IF('Water Data'!N306=-999,"NA",IF('Water Data'!N306&lt;1, "&lt;1", IF('Water Data'!N306&gt;99, "&gt;99", 'Water Data'!N306))),"-")</f>
        <v>-</v>
      </c>
      <c r="O312" s="36" t="str">
        <f>IF(ISNUMBER('Water Data'!O306),IF('Water Data'!O306=-999,"NA",IF('Water Data'!O306&lt;1, "&lt;1", IF('Water Data'!O306&gt;99, "&gt;99", 'Water Data'!O306))),"-")</f>
        <v>-</v>
      </c>
      <c r="P312" s="36" t="str">
        <f>IF(ISNUMBER('Water Data'!P306),IF('Water Data'!P306=-999,"NA",IF('Water Data'!P306&lt;1, "&lt;1", IF('Water Data'!P306&gt;99, "&gt;99", 'Water Data'!P306))),"-")</f>
        <v>-</v>
      </c>
      <c r="Q312" s="36" t="str">
        <f>IF(ISNUMBER('Water Data'!Q306),IF('Water Data'!Q306=-999,"NA",IF('Water Data'!Q306&lt;1, "&lt;1", IF('Water Data'!Q306&gt;99, "&gt;99", 'Water Data'!Q306))),"-")</f>
        <v>-</v>
      </c>
      <c r="R312" s="36" t="str">
        <f>IF(ISNUMBER('Water Data'!R306),IF('Water Data'!R306=-999,"NA",IF('Water Data'!R306&lt;1, "&lt;1", IF('Water Data'!R306&gt;99, "&gt;99", 'Water Data'!R306))),"-")</f>
        <v>-</v>
      </c>
      <c r="S312" s="36" t="str">
        <f>IF(ISNUMBER('Water Data'!S306),IF('Water Data'!S306=-999,"NA",IF('Water Data'!S306&lt;1, "&lt;1", IF('Water Data'!S306&gt;99, "&gt;99", 'Water Data'!S306))),"-")</f>
        <v>-</v>
      </c>
      <c r="T312" s="36" t="str">
        <f>IF(ISNUMBER('Water Data'!T306),IF('Water Data'!T306=-999,"NA",IF('Water Data'!T306&lt;1, "&lt;1", IF('Water Data'!T306&gt;99, "&gt;99", 'Water Data'!T306))),"-")</f>
        <v>-</v>
      </c>
      <c r="U312" s="36" t="str">
        <f>IF(ISNUMBER('Water Data'!U306),IF('Water Data'!U306=-999,"NA",IF('Water Data'!U306&lt;1, "&lt;1", IF('Water Data'!U306&gt;99, "&gt;99", 'Water Data'!U306))),"-")</f>
        <v>-</v>
      </c>
      <c r="V312" s="36" t="str">
        <f>IF(ISNUMBER('Water Data'!V306),IF('Water Data'!V306=-999,"NA",IF('Water Data'!V306&lt;1, "&lt;1", IF('Water Data'!V306&gt;99, "&gt;99", 'Water Data'!V306))),"-")</f>
        <v>-</v>
      </c>
      <c r="W312" s="36" t="str">
        <f>IF(ISNUMBER('Water Data'!W306),IF('Water Data'!W306=-999,"NA",IF('Water Data'!W306&lt;1, "&lt;1", IF('Water Data'!W306&gt;99, "&gt;99", 'Water Data'!W306))),"-")</f>
        <v>-</v>
      </c>
      <c r="X312" s="36" t="str">
        <f>IF(ISNUMBER('Water Data'!X306),IF('Water Data'!X306=-999,"NA",IF('Water Data'!X306&lt;1, "&lt;1", IF('Water Data'!X306&gt;99, "&gt;99", 'Water Data'!X306))),"-")</f>
        <v>-</v>
      </c>
      <c r="Y312" s="36" t="str">
        <f>IF(ISNUMBER('Water Data'!Y306),IF('Water Data'!Y306=-999,"NA",IF('Water Data'!Y306&lt;1, "&lt;1", IF('Water Data'!Y306&gt;99, "&gt;99", 'Water Data'!Y306))),"-")</f>
        <v>-</v>
      </c>
      <c r="Z312" s="7"/>
    </row>
    <row xmlns:x14ac="http://schemas.microsoft.com/office/spreadsheetml/2009/9/ac" r="313" hidden="true" x14ac:dyDescent="0.2">
      <c r="A313" s="37">
        <f>'Water Data'!A307</f>
        <v>0</v>
      </c>
      <c r="B313" s="5">
        <f>'Water Data'!B307</f>
        <v>0</v>
      </c>
      <c r="C313" s="48">
        <f>'Water Data'!C307</f>
        <v>0</v>
      </c>
      <c r="D313" s="8" t="str">
        <f>IF(ISNUMBER('Water Data'!D307),'Water Data'!D307,"-")</f>
        <v>-</v>
      </c>
      <c r="E313" s="8" t="str">
        <f>IF(ISNUMBER('Water Data'!E307),'Water Data'!E307,"-")</f>
        <v>-</v>
      </c>
      <c r="F313" s="8" t="str">
        <f>IF(ISNUMBER('Water Data'!F307),'Water Data'!F307,"-")</f>
        <v>-</v>
      </c>
      <c r="G313" s="8" t="str">
        <f>IF(ISNUMBER('Water Data'!G307),'Water Data'!G307,"-")</f>
        <v>-</v>
      </c>
      <c r="H313" s="36" t="str">
        <f>IF(ISNUMBER('Water Data'!H307),IF('Water Data'!H307=-999,"NA",IF('Water Data'!H307&lt;1, "&lt;1", IF('Water Data'!H307&gt;99, "&gt;99", 'Water Data'!H307))),"-")</f>
        <v>-</v>
      </c>
      <c r="I313" s="36" t="str">
        <f>IF(ISNUMBER('Water Data'!I307),IF('Water Data'!I307=-999,"NA",IF('Water Data'!I307&lt;1, "&lt;1", IF('Water Data'!I307&gt;99, "&gt;99", 'Water Data'!I307))),"-")</f>
        <v>-</v>
      </c>
      <c r="J313" s="36" t="str">
        <f>IF(ISNUMBER('Water Data'!J307),IF('Water Data'!J307=-999,"NA",IF('Water Data'!J307&lt;1, "&lt;1", IF('Water Data'!J307&gt;99, "&gt;99", 'Water Data'!J307))),"-")</f>
        <v>-</v>
      </c>
      <c r="K313" s="36" t="str">
        <f>IF(ISNUMBER('Water Data'!K307),IF('Water Data'!K307=-999,"NA",IF('Water Data'!K307&lt;1, "&lt;1", IF('Water Data'!K307&gt;99, "&gt;99", 'Water Data'!K307))),"-")</f>
        <v>-</v>
      </c>
      <c r="L313" s="36" t="str">
        <f>IF(ISNUMBER('Water Data'!L307),IF('Water Data'!L307=-999,"NA",IF('Water Data'!L307&lt;1, "&lt;1", IF('Water Data'!L307&gt;99, "&gt;99", 'Water Data'!L307))),"-")</f>
        <v>-</v>
      </c>
      <c r="M313" s="36" t="str">
        <f>IF(ISNUMBER('Water Data'!M307),IF('Water Data'!M307=-999,"NA",IF('Water Data'!M307&lt;1, "&lt;1", IF('Water Data'!M307&gt;99, "&gt;99", 'Water Data'!M307))),"-")</f>
        <v>-</v>
      </c>
      <c r="N313" s="36" t="str">
        <f>IF(ISNUMBER('Water Data'!N307),IF('Water Data'!N307=-999,"NA",IF('Water Data'!N307&lt;1, "&lt;1", IF('Water Data'!N307&gt;99, "&gt;99", 'Water Data'!N307))),"-")</f>
        <v>-</v>
      </c>
      <c r="O313" s="36" t="str">
        <f>IF(ISNUMBER('Water Data'!O307),IF('Water Data'!O307=-999,"NA",IF('Water Data'!O307&lt;1, "&lt;1", IF('Water Data'!O307&gt;99, "&gt;99", 'Water Data'!O307))),"-")</f>
        <v>-</v>
      </c>
      <c r="P313" s="36" t="str">
        <f>IF(ISNUMBER('Water Data'!P307),IF('Water Data'!P307=-999,"NA",IF('Water Data'!P307&lt;1, "&lt;1", IF('Water Data'!P307&gt;99, "&gt;99", 'Water Data'!P307))),"-")</f>
        <v>-</v>
      </c>
      <c r="Q313" s="36" t="str">
        <f>IF(ISNUMBER('Water Data'!Q307),IF('Water Data'!Q307=-999,"NA",IF('Water Data'!Q307&lt;1, "&lt;1", IF('Water Data'!Q307&gt;99, "&gt;99", 'Water Data'!Q307))),"-")</f>
        <v>-</v>
      </c>
      <c r="R313" s="36" t="str">
        <f>IF(ISNUMBER('Water Data'!R307),IF('Water Data'!R307=-999,"NA",IF('Water Data'!R307&lt;1, "&lt;1", IF('Water Data'!R307&gt;99, "&gt;99", 'Water Data'!R307))),"-")</f>
        <v>-</v>
      </c>
      <c r="S313" s="36" t="str">
        <f>IF(ISNUMBER('Water Data'!S307),IF('Water Data'!S307=-999,"NA",IF('Water Data'!S307&lt;1, "&lt;1", IF('Water Data'!S307&gt;99, "&gt;99", 'Water Data'!S307))),"-")</f>
        <v>-</v>
      </c>
      <c r="T313" s="36" t="str">
        <f>IF(ISNUMBER('Water Data'!T307),IF('Water Data'!T307=-999,"NA",IF('Water Data'!T307&lt;1, "&lt;1", IF('Water Data'!T307&gt;99, "&gt;99", 'Water Data'!T307))),"-")</f>
        <v>-</v>
      </c>
      <c r="U313" s="36" t="str">
        <f>IF(ISNUMBER('Water Data'!U307),IF('Water Data'!U307=-999,"NA",IF('Water Data'!U307&lt;1, "&lt;1", IF('Water Data'!U307&gt;99, "&gt;99", 'Water Data'!U307))),"-")</f>
        <v>-</v>
      </c>
      <c r="V313" s="36" t="str">
        <f>IF(ISNUMBER('Water Data'!V307),IF('Water Data'!V307=-999,"NA",IF('Water Data'!V307&lt;1, "&lt;1", IF('Water Data'!V307&gt;99, "&gt;99", 'Water Data'!V307))),"-")</f>
        <v>-</v>
      </c>
      <c r="W313" s="36" t="str">
        <f>IF(ISNUMBER('Water Data'!W307),IF('Water Data'!W307=-999,"NA",IF('Water Data'!W307&lt;1, "&lt;1", IF('Water Data'!W307&gt;99, "&gt;99", 'Water Data'!W307))),"-")</f>
        <v>-</v>
      </c>
      <c r="X313" s="36" t="str">
        <f>IF(ISNUMBER('Water Data'!X307),IF('Water Data'!X307=-999,"NA",IF('Water Data'!X307&lt;1, "&lt;1", IF('Water Data'!X307&gt;99, "&gt;99", 'Water Data'!X307))),"-")</f>
        <v>-</v>
      </c>
      <c r="Y313" s="36" t="str">
        <f>IF(ISNUMBER('Water Data'!Y307),IF('Water Data'!Y307=-999,"NA",IF('Water Data'!Y307&lt;1, "&lt;1", IF('Water Data'!Y307&gt;99, "&gt;99", 'Water Data'!Y307))),"-")</f>
        <v>-</v>
      </c>
      <c r="Z313" s="7"/>
    </row>
    <row xmlns:x14ac="http://schemas.microsoft.com/office/spreadsheetml/2009/9/ac" r="314" hidden="true" x14ac:dyDescent="0.2">
      <c r="A314" s="37">
        <f>'Water Data'!A308</f>
        <v>0</v>
      </c>
      <c r="B314" s="5">
        <f>'Water Data'!B308</f>
        <v>0</v>
      </c>
      <c r="C314" s="48">
        <f>'Water Data'!C308</f>
        <v>0</v>
      </c>
      <c r="D314" s="8" t="str">
        <f>IF(ISNUMBER('Water Data'!D308),'Water Data'!D308,"-")</f>
        <v>-</v>
      </c>
      <c r="E314" s="8" t="str">
        <f>IF(ISNUMBER('Water Data'!E308),'Water Data'!E308,"-")</f>
        <v>-</v>
      </c>
      <c r="F314" s="8" t="str">
        <f>IF(ISNUMBER('Water Data'!F308),'Water Data'!F308,"-")</f>
        <v>-</v>
      </c>
      <c r="G314" s="8" t="str">
        <f>IF(ISNUMBER('Water Data'!G308),'Water Data'!G308,"-")</f>
        <v>-</v>
      </c>
      <c r="H314" s="36" t="str">
        <f>IF(ISNUMBER('Water Data'!H308),IF('Water Data'!H308=-999,"NA",IF('Water Data'!H308&lt;1, "&lt;1", IF('Water Data'!H308&gt;99, "&gt;99", 'Water Data'!H308))),"-")</f>
        <v>-</v>
      </c>
      <c r="I314" s="36" t="str">
        <f>IF(ISNUMBER('Water Data'!I308),IF('Water Data'!I308=-999,"NA",IF('Water Data'!I308&lt;1, "&lt;1", IF('Water Data'!I308&gt;99, "&gt;99", 'Water Data'!I308))),"-")</f>
        <v>-</v>
      </c>
      <c r="J314" s="36" t="str">
        <f>IF(ISNUMBER('Water Data'!J308),IF('Water Data'!J308=-999,"NA",IF('Water Data'!J308&lt;1, "&lt;1", IF('Water Data'!J308&gt;99, "&gt;99", 'Water Data'!J308))),"-")</f>
        <v>-</v>
      </c>
      <c r="K314" s="36" t="str">
        <f>IF(ISNUMBER('Water Data'!K308),IF('Water Data'!K308=-999,"NA",IF('Water Data'!K308&lt;1, "&lt;1", IF('Water Data'!K308&gt;99, "&gt;99", 'Water Data'!K308))),"-")</f>
        <v>-</v>
      </c>
      <c r="L314" s="36" t="str">
        <f>IF(ISNUMBER('Water Data'!L308),IF('Water Data'!L308=-999,"NA",IF('Water Data'!L308&lt;1, "&lt;1", IF('Water Data'!L308&gt;99, "&gt;99", 'Water Data'!L308))),"-")</f>
        <v>-</v>
      </c>
      <c r="M314" s="36" t="str">
        <f>IF(ISNUMBER('Water Data'!M308),IF('Water Data'!M308=-999,"NA",IF('Water Data'!M308&lt;1, "&lt;1", IF('Water Data'!M308&gt;99, "&gt;99", 'Water Data'!M308))),"-")</f>
        <v>-</v>
      </c>
      <c r="N314" s="36" t="str">
        <f>IF(ISNUMBER('Water Data'!N308),IF('Water Data'!N308=-999,"NA",IF('Water Data'!N308&lt;1, "&lt;1", IF('Water Data'!N308&gt;99, "&gt;99", 'Water Data'!N308))),"-")</f>
        <v>-</v>
      </c>
      <c r="O314" s="36" t="str">
        <f>IF(ISNUMBER('Water Data'!O308),IF('Water Data'!O308=-999,"NA",IF('Water Data'!O308&lt;1, "&lt;1", IF('Water Data'!O308&gt;99, "&gt;99", 'Water Data'!O308))),"-")</f>
        <v>-</v>
      </c>
      <c r="P314" s="36" t="str">
        <f>IF(ISNUMBER('Water Data'!P308),IF('Water Data'!P308=-999,"NA",IF('Water Data'!P308&lt;1, "&lt;1", IF('Water Data'!P308&gt;99, "&gt;99", 'Water Data'!P308))),"-")</f>
        <v>-</v>
      </c>
      <c r="Q314" s="36" t="str">
        <f>IF(ISNUMBER('Water Data'!Q308),IF('Water Data'!Q308=-999,"NA",IF('Water Data'!Q308&lt;1, "&lt;1", IF('Water Data'!Q308&gt;99, "&gt;99", 'Water Data'!Q308))),"-")</f>
        <v>-</v>
      </c>
      <c r="R314" s="36" t="str">
        <f>IF(ISNUMBER('Water Data'!R308),IF('Water Data'!R308=-999,"NA",IF('Water Data'!R308&lt;1, "&lt;1", IF('Water Data'!R308&gt;99, "&gt;99", 'Water Data'!R308))),"-")</f>
        <v>-</v>
      </c>
      <c r="S314" s="36" t="str">
        <f>IF(ISNUMBER('Water Data'!S308),IF('Water Data'!S308=-999,"NA",IF('Water Data'!S308&lt;1, "&lt;1", IF('Water Data'!S308&gt;99, "&gt;99", 'Water Data'!S308))),"-")</f>
        <v>-</v>
      </c>
      <c r="T314" s="36" t="str">
        <f>IF(ISNUMBER('Water Data'!T308),IF('Water Data'!T308=-999,"NA",IF('Water Data'!T308&lt;1, "&lt;1", IF('Water Data'!T308&gt;99, "&gt;99", 'Water Data'!T308))),"-")</f>
        <v>-</v>
      </c>
      <c r="U314" s="36" t="str">
        <f>IF(ISNUMBER('Water Data'!U308),IF('Water Data'!U308=-999,"NA",IF('Water Data'!U308&lt;1, "&lt;1", IF('Water Data'!U308&gt;99, "&gt;99", 'Water Data'!U308))),"-")</f>
        <v>-</v>
      </c>
      <c r="V314" s="36" t="str">
        <f>IF(ISNUMBER('Water Data'!V308),IF('Water Data'!V308=-999,"NA",IF('Water Data'!V308&lt;1, "&lt;1", IF('Water Data'!V308&gt;99, "&gt;99", 'Water Data'!V308))),"-")</f>
        <v>-</v>
      </c>
      <c r="W314" s="36" t="str">
        <f>IF(ISNUMBER('Water Data'!W308),IF('Water Data'!W308=-999,"NA",IF('Water Data'!W308&lt;1, "&lt;1", IF('Water Data'!W308&gt;99, "&gt;99", 'Water Data'!W308))),"-")</f>
        <v>-</v>
      </c>
      <c r="X314" s="36" t="str">
        <f>IF(ISNUMBER('Water Data'!X308),IF('Water Data'!X308=-999,"NA",IF('Water Data'!X308&lt;1, "&lt;1", IF('Water Data'!X308&gt;99, "&gt;99", 'Water Data'!X308))),"-")</f>
        <v>-</v>
      </c>
      <c r="Y314" s="36" t="str">
        <f>IF(ISNUMBER('Water Data'!Y308),IF('Water Data'!Y308=-999,"NA",IF('Water Data'!Y308&lt;1, "&lt;1", IF('Water Data'!Y308&gt;99, "&gt;99", 'Water Data'!Y308))),"-")</f>
        <v>-</v>
      </c>
      <c r="Z314" s="7"/>
    </row>
    <row xmlns:x14ac="http://schemas.microsoft.com/office/spreadsheetml/2009/9/ac" r="315" hidden="true" x14ac:dyDescent="0.2">
      <c r="A315" s="37">
        <f>'Water Data'!A309</f>
        <v>0</v>
      </c>
      <c r="B315" s="5">
        <f>'Water Data'!B309</f>
        <v>0</v>
      </c>
      <c r="C315" s="48">
        <f>'Water Data'!C309</f>
        <v>0</v>
      </c>
      <c r="D315" s="8" t="str">
        <f>IF(ISNUMBER('Water Data'!D309),'Water Data'!D309,"-")</f>
        <v>-</v>
      </c>
      <c r="E315" s="8" t="str">
        <f>IF(ISNUMBER('Water Data'!E309),'Water Data'!E309,"-")</f>
        <v>-</v>
      </c>
      <c r="F315" s="8" t="str">
        <f>IF(ISNUMBER('Water Data'!F309),'Water Data'!F309,"-")</f>
        <v>-</v>
      </c>
      <c r="G315" s="8" t="str">
        <f>IF(ISNUMBER('Water Data'!G309),'Water Data'!G309,"-")</f>
        <v>-</v>
      </c>
      <c r="H315" s="36" t="str">
        <f>IF(ISNUMBER('Water Data'!H309),IF('Water Data'!H309=-999,"NA",IF('Water Data'!H309&lt;1, "&lt;1", IF('Water Data'!H309&gt;99, "&gt;99", 'Water Data'!H309))),"-")</f>
        <v>-</v>
      </c>
      <c r="I315" s="36" t="str">
        <f>IF(ISNUMBER('Water Data'!I309),IF('Water Data'!I309=-999,"NA",IF('Water Data'!I309&lt;1, "&lt;1", IF('Water Data'!I309&gt;99, "&gt;99", 'Water Data'!I309))),"-")</f>
        <v>-</v>
      </c>
      <c r="J315" s="36" t="str">
        <f>IF(ISNUMBER('Water Data'!J309),IF('Water Data'!J309=-999,"NA",IF('Water Data'!J309&lt;1, "&lt;1", IF('Water Data'!J309&gt;99, "&gt;99", 'Water Data'!J309))),"-")</f>
        <v>-</v>
      </c>
      <c r="K315" s="36" t="str">
        <f>IF(ISNUMBER('Water Data'!K309),IF('Water Data'!K309=-999,"NA",IF('Water Data'!K309&lt;1, "&lt;1", IF('Water Data'!K309&gt;99, "&gt;99", 'Water Data'!K309))),"-")</f>
        <v>-</v>
      </c>
      <c r="L315" s="36" t="str">
        <f>IF(ISNUMBER('Water Data'!L309),IF('Water Data'!L309=-999,"NA",IF('Water Data'!L309&lt;1, "&lt;1", IF('Water Data'!L309&gt;99, "&gt;99", 'Water Data'!L309))),"-")</f>
        <v>-</v>
      </c>
      <c r="M315" s="36" t="str">
        <f>IF(ISNUMBER('Water Data'!M309),IF('Water Data'!M309=-999,"NA",IF('Water Data'!M309&lt;1, "&lt;1", IF('Water Data'!M309&gt;99, "&gt;99", 'Water Data'!M309))),"-")</f>
        <v>-</v>
      </c>
      <c r="N315" s="36" t="str">
        <f>IF(ISNUMBER('Water Data'!N309),IF('Water Data'!N309=-999,"NA",IF('Water Data'!N309&lt;1, "&lt;1", IF('Water Data'!N309&gt;99, "&gt;99", 'Water Data'!N309))),"-")</f>
        <v>-</v>
      </c>
      <c r="O315" s="36" t="str">
        <f>IF(ISNUMBER('Water Data'!O309),IF('Water Data'!O309=-999,"NA",IF('Water Data'!O309&lt;1, "&lt;1", IF('Water Data'!O309&gt;99, "&gt;99", 'Water Data'!O309))),"-")</f>
        <v>-</v>
      </c>
      <c r="P315" s="36" t="str">
        <f>IF(ISNUMBER('Water Data'!P309),IF('Water Data'!P309=-999,"NA",IF('Water Data'!P309&lt;1, "&lt;1", IF('Water Data'!P309&gt;99, "&gt;99", 'Water Data'!P309))),"-")</f>
        <v>-</v>
      </c>
      <c r="Q315" s="36" t="str">
        <f>IF(ISNUMBER('Water Data'!Q309),IF('Water Data'!Q309=-999,"NA",IF('Water Data'!Q309&lt;1, "&lt;1", IF('Water Data'!Q309&gt;99, "&gt;99", 'Water Data'!Q309))),"-")</f>
        <v>-</v>
      </c>
      <c r="R315" s="36" t="str">
        <f>IF(ISNUMBER('Water Data'!R309),IF('Water Data'!R309=-999,"NA",IF('Water Data'!R309&lt;1, "&lt;1", IF('Water Data'!R309&gt;99, "&gt;99", 'Water Data'!R309))),"-")</f>
        <v>-</v>
      </c>
      <c r="S315" s="36" t="str">
        <f>IF(ISNUMBER('Water Data'!S309),IF('Water Data'!S309=-999,"NA",IF('Water Data'!S309&lt;1, "&lt;1", IF('Water Data'!S309&gt;99, "&gt;99", 'Water Data'!S309))),"-")</f>
        <v>-</v>
      </c>
      <c r="T315" s="36" t="str">
        <f>IF(ISNUMBER('Water Data'!T309),IF('Water Data'!T309=-999,"NA",IF('Water Data'!T309&lt;1, "&lt;1", IF('Water Data'!T309&gt;99, "&gt;99", 'Water Data'!T309))),"-")</f>
        <v>-</v>
      </c>
      <c r="U315" s="36" t="str">
        <f>IF(ISNUMBER('Water Data'!U309),IF('Water Data'!U309=-999,"NA",IF('Water Data'!U309&lt;1, "&lt;1", IF('Water Data'!U309&gt;99, "&gt;99", 'Water Data'!U309))),"-")</f>
        <v>-</v>
      </c>
      <c r="V315" s="36" t="str">
        <f>IF(ISNUMBER('Water Data'!V309),IF('Water Data'!V309=-999,"NA",IF('Water Data'!V309&lt;1, "&lt;1", IF('Water Data'!V309&gt;99, "&gt;99", 'Water Data'!V309))),"-")</f>
        <v>-</v>
      </c>
      <c r="W315" s="36" t="str">
        <f>IF(ISNUMBER('Water Data'!W309),IF('Water Data'!W309=-999,"NA",IF('Water Data'!W309&lt;1, "&lt;1", IF('Water Data'!W309&gt;99, "&gt;99", 'Water Data'!W309))),"-")</f>
        <v>-</v>
      </c>
      <c r="X315" s="36" t="str">
        <f>IF(ISNUMBER('Water Data'!X309),IF('Water Data'!X309=-999,"NA",IF('Water Data'!X309&lt;1, "&lt;1", IF('Water Data'!X309&gt;99, "&gt;99", 'Water Data'!X309))),"-")</f>
        <v>-</v>
      </c>
      <c r="Y315" s="36" t="str">
        <f>IF(ISNUMBER('Water Data'!Y309),IF('Water Data'!Y309=-999,"NA",IF('Water Data'!Y309&lt;1, "&lt;1", IF('Water Data'!Y309&gt;99, "&gt;99", 'Water Data'!Y309))),"-")</f>
        <v>-</v>
      </c>
      <c r="Z315" s="53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</row>
    <row xmlns:x14ac="http://schemas.microsoft.com/office/spreadsheetml/2009/9/ac" r="316" hidden="true" x14ac:dyDescent="0.2">
      <c r="A316" s="37">
        <f>'Water Data'!A310</f>
        <v>0</v>
      </c>
      <c r="B316" s="5">
        <f>'Water Data'!B310</f>
        <v>0</v>
      </c>
      <c r="C316" s="48">
        <f>'Water Data'!C310</f>
        <v>0</v>
      </c>
      <c r="D316" s="8" t="str">
        <f>IF(ISNUMBER('Water Data'!D310),'Water Data'!D310,"-")</f>
        <v>-</v>
      </c>
      <c r="E316" s="8" t="str">
        <f>IF(ISNUMBER('Water Data'!E310),'Water Data'!E310,"-")</f>
        <v>-</v>
      </c>
      <c r="F316" s="8" t="str">
        <f>IF(ISNUMBER('Water Data'!F310),'Water Data'!F310,"-")</f>
        <v>-</v>
      </c>
      <c r="G316" s="8" t="str">
        <f>IF(ISNUMBER('Water Data'!G310),'Water Data'!G310,"-")</f>
        <v>-</v>
      </c>
      <c r="H316" s="36" t="str">
        <f>IF(ISNUMBER('Water Data'!H310),IF('Water Data'!H310=-999,"NA",IF('Water Data'!H310&lt;1, "&lt;1", IF('Water Data'!H310&gt;99, "&gt;99", 'Water Data'!H310))),"-")</f>
        <v>-</v>
      </c>
      <c r="I316" s="36" t="str">
        <f>IF(ISNUMBER('Water Data'!I310),IF('Water Data'!I310=-999,"NA",IF('Water Data'!I310&lt;1, "&lt;1", IF('Water Data'!I310&gt;99, "&gt;99", 'Water Data'!I310))),"-")</f>
        <v>-</v>
      </c>
      <c r="J316" s="36" t="str">
        <f>IF(ISNUMBER('Water Data'!J310),IF('Water Data'!J310=-999,"NA",IF('Water Data'!J310&lt;1, "&lt;1", IF('Water Data'!J310&gt;99, "&gt;99", 'Water Data'!J310))),"-")</f>
        <v>-</v>
      </c>
      <c r="K316" s="36" t="str">
        <f>IF(ISNUMBER('Water Data'!K310),IF('Water Data'!K310=-999,"NA",IF('Water Data'!K310&lt;1, "&lt;1", IF('Water Data'!K310&gt;99, "&gt;99", 'Water Data'!K310))),"-")</f>
        <v>-</v>
      </c>
      <c r="L316" s="36" t="str">
        <f>IF(ISNUMBER('Water Data'!L310),IF('Water Data'!L310=-999,"NA",IF('Water Data'!L310&lt;1, "&lt;1", IF('Water Data'!L310&gt;99, "&gt;99", 'Water Data'!L310))),"-")</f>
        <v>-</v>
      </c>
      <c r="M316" s="36" t="str">
        <f>IF(ISNUMBER('Water Data'!M310),IF('Water Data'!M310=-999,"NA",IF('Water Data'!M310&lt;1, "&lt;1", IF('Water Data'!M310&gt;99, "&gt;99", 'Water Data'!M310))),"-")</f>
        <v>-</v>
      </c>
      <c r="N316" s="36" t="str">
        <f>IF(ISNUMBER('Water Data'!N310),IF('Water Data'!N310=-999,"NA",IF('Water Data'!N310&lt;1, "&lt;1", IF('Water Data'!N310&gt;99, "&gt;99", 'Water Data'!N310))),"-")</f>
        <v>-</v>
      </c>
      <c r="O316" s="36" t="str">
        <f>IF(ISNUMBER('Water Data'!O310),IF('Water Data'!O310=-999,"NA",IF('Water Data'!O310&lt;1, "&lt;1", IF('Water Data'!O310&gt;99, "&gt;99", 'Water Data'!O310))),"-")</f>
        <v>-</v>
      </c>
      <c r="P316" s="36" t="str">
        <f>IF(ISNUMBER('Water Data'!P310),IF('Water Data'!P310=-999,"NA",IF('Water Data'!P310&lt;1, "&lt;1", IF('Water Data'!P310&gt;99, "&gt;99", 'Water Data'!P310))),"-")</f>
        <v>-</v>
      </c>
      <c r="Q316" s="36" t="str">
        <f>IF(ISNUMBER('Water Data'!Q310),IF('Water Data'!Q310=-999,"NA",IF('Water Data'!Q310&lt;1, "&lt;1", IF('Water Data'!Q310&gt;99, "&gt;99", 'Water Data'!Q310))),"-")</f>
        <v>-</v>
      </c>
      <c r="R316" s="36" t="str">
        <f>IF(ISNUMBER('Water Data'!R310),IF('Water Data'!R310=-999,"NA",IF('Water Data'!R310&lt;1, "&lt;1", IF('Water Data'!R310&gt;99, "&gt;99", 'Water Data'!R310))),"-")</f>
        <v>-</v>
      </c>
      <c r="S316" s="36" t="str">
        <f>IF(ISNUMBER('Water Data'!S310),IF('Water Data'!S310=-999,"NA",IF('Water Data'!S310&lt;1, "&lt;1", IF('Water Data'!S310&gt;99, "&gt;99", 'Water Data'!S310))),"-")</f>
        <v>-</v>
      </c>
      <c r="T316" s="36" t="str">
        <f>IF(ISNUMBER('Water Data'!T310),IF('Water Data'!T310=-999,"NA",IF('Water Data'!T310&lt;1, "&lt;1", IF('Water Data'!T310&gt;99, "&gt;99", 'Water Data'!T310))),"-")</f>
        <v>-</v>
      </c>
      <c r="U316" s="36" t="str">
        <f>IF(ISNUMBER('Water Data'!U310),IF('Water Data'!U310=-999,"NA",IF('Water Data'!U310&lt;1, "&lt;1", IF('Water Data'!U310&gt;99, "&gt;99", 'Water Data'!U310))),"-")</f>
        <v>-</v>
      </c>
      <c r="V316" s="36" t="str">
        <f>IF(ISNUMBER('Water Data'!V310),IF('Water Data'!V310=-999,"NA",IF('Water Data'!V310&lt;1, "&lt;1", IF('Water Data'!V310&gt;99, "&gt;99", 'Water Data'!V310))),"-")</f>
        <v>-</v>
      </c>
      <c r="W316" s="36" t="str">
        <f>IF(ISNUMBER('Water Data'!W310),IF('Water Data'!W310=-999,"NA",IF('Water Data'!W310&lt;1, "&lt;1", IF('Water Data'!W310&gt;99, "&gt;99", 'Water Data'!W310))),"-")</f>
        <v>-</v>
      </c>
      <c r="X316" s="36" t="str">
        <f>IF(ISNUMBER('Water Data'!X310),IF('Water Data'!X310=-999,"NA",IF('Water Data'!X310&lt;1, "&lt;1", IF('Water Data'!X310&gt;99, "&gt;99", 'Water Data'!X310))),"-")</f>
        <v>-</v>
      </c>
      <c r="Y316" s="36" t="str">
        <f>IF(ISNUMBER('Water Data'!Y310),IF('Water Data'!Y310=-999,"NA",IF('Water Data'!Y310&lt;1, "&lt;1", IF('Water Data'!Y310&gt;99, "&gt;99", 'Water Data'!Y310))),"-")</f>
        <v>-</v>
      </c>
      <c r="Z316" s="7"/>
    </row>
    <row xmlns:x14ac="http://schemas.microsoft.com/office/spreadsheetml/2009/9/ac" r="317" hidden="true" x14ac:dyDescent="0.2">
      <c r="A317" s="37">
        <f>'Water Data'!A311</f>
        <v>0</v>
      </c>
      <c r="B317" s="5">
        <f>'Water Data'!B311</f>
        <v>0</v>
      </c>
      <c r="C317" s="48">
        <f>'Water Data'!C311</f>
        <v>0</v>
      </c>
      <c r="D317" s="8" t="str">
        <f>IF(ISNUMBER('Water Data'!D311),'Water Data'!D311,"-")</f>
        <v>-</v>
      </c>
      <c r="E317" s="8" t="str">
        <f>IF(ISNUMBER('Water Data'!E311),'Water Data'!E311,"-")</f>
        <v>-</v>
      </c>
      <c r="F317" s="8" t="str">
        <f>IF(ISNUMBER('Water Data'!F311),'Water Data'!F311,"-")</f>
        <v>-</v>
      </c>
      <c r="G317" s="8" t="str">
        <f>IF(ISNUMBER('Water Data'!G311),'Water Data'!G311,"-")</f>
        <v>-</v>
      </c>
      <c r="H317" s="36" t="str">
        <f>IF(ISNUMBER('Water Data'!H311),IF('Water Data'!H311=-999,"NA",IF('Water Data'!H311&lt;1, "&lt;1", IF('Water Data'!H311&gt;99, "&gt;99", 'Water Data'!H311))),"-")</f>
        <v>-</v>
      </c>
      <c r="I317" s="36" t="str">
        <f>IF(ISNUMBER('Water Data'!I311),IF('Water Data'!I311=-999,"NA",IF('Water Data'!I311&lt;1, "&lt;1", IF('Water Data'!I311&gt;99, "&gt;99", 'Water Data'!I311))),"-")</f>
        <v>-</v>
      </c>
      <c r="J317" s="36" t="str">
        <f>IF(ISNUMBER('Water Data'!J311),IF('Water Data'!J311=-999,"NA",IF('Water Data'!J311&lt;1, "&lt;1", IF('Water Data'!J311&gt;99, "&gt;99", 'Water Data'!J311))),"-")</f>
        <v>-</v>
      </c>
      <c r="K317" s="36" t="str">
        <f>IF(ISNUMBER('Water Data'!K311),IF('Water Data'!K311=-999,"NA",IF('Water Data'!K311&lt;1, "&lt;1", IF('Water Data'!K311&gt;99, "&gt;99", 'Water Data'!K311))),"-")</f>
        <v>-</v>
      </c>
      <c r="L317" s="36" t="str">
        <f>IF(ISNUMBER('Water Data'!L311),IF('Water Data'!L311=-999,"NA",IF('Water Data'!L311&lt;1, "&lt;1", IF('Water Data'!L311&gt;99, "&gt;99", 'Water Data'!L311))),"-")</f>
        <v>-</v>
      </c>
      <c r="M317" s="36" t="str">
        <f>IF(ISNUMBER('Water Data'!M311),IF('Water Data'!M311=-999,"NA",IF('Water Data'!M311&lt;1, "&lt;1", IF('Water Data'!M311&gt;99, "&gt;99", 'Water Data'!M311))),"-")</f>
        <v>-</v>
      </c>
      <c r="N317" s="36" t="str">
        <f>IF(ISNUMBER('Water Data'!N311),IF('Water Data'!N311=-999,"NA",IF('Water Data'!N311&lt;1, "&lt;1", IF('Water Data'!N311&gt;99, "&gt;99", 'Water Data'!N311))),"-")</f>
        <v>-</v>
      </c>
      <c r="O317" s="36" t="str">
        <f>IF(ISNUMBER('Water Data'!O311),IF('Water Data'!O311=-999,"NA",IF('Water Data'!O311&lt;1, "&lt;1", IF('Water Data'!O311&gt;99, "&gt;99", 'Water Data'!O311))),"-")</f>
        <v>-</v>
      </c>
      <c r="P317" s="36" t="str">
        <f>IF(ISNUMBER('Water Data'!P311),IF('Water Data'!P311=-999,"NA",IF('Water Data'!P311&lt;1, "&lt;1", IF('Water Data'!P311&gt;99, "&gt;99", 'Water Data'!P311))),"-")</f>
        <v>-</v>
      </c>
      <c r="Q317" s="36" t="str">
        <f>IF(ISNUMBER('Water Data'!Q311),IF('Water Data'!Q311=-999,"NA",IF('Water Data'!Q311&lt;1, "&lt;1", IF('Water Data'!Q311&gt;99, "&gt;99", 'Water Data'!Q311))),"-")</f>
        <v>-</v>
      </c>
      <c r="R317" s="36" t="str">
        <f>IF(ISNUMBER('Water Data'!R311),IF('Water Data'!R311=-999,"NA",IF('Water Data'!R311&lt;1, "&lt;1", IF('Water Data'!R311&gt;99, "&gt;99", 'Water Data'!R311))),"-")</f>
        <v>-</v>
      </c>
      <c r="S317" s="36" t="str">
        <f>IF(ISNUMBER('Water Data'!S311),IF('Water Data'!S311=-999,"NA",IF('Water Data'!S311&lt;1, "&lt;1", IF('Water Data'!S311&gt;99, "&gt;99", 'Water Data'!S311))),"-")</f>
        <v>-</v>
      </c>
      <c r="T317" s="36" t="str">
        <f>IF(ISNUMBER('Water Data'!T311),IF('Water Data'!T311=-999,"NA",IF('Water Data'!T311&lt;1, "&lt;1", IF('Water Data'!T311&gt;99, "&gt;99", 'Water Data'!T311))),"-")</f>
        <v>-</v>
      </c>
      <c r="U317" s="36" t="str">
        <f>IF(ISNUMBER('Water Data'!U311),IF('Water Data'!U311=-999,"NA",IF('Water Data'!U311&lt;1, "&lt;1", IF('Water Data'!U311&gt;99, "&gt;99", 'Water Data'!U311))),"-")</f>
        <v>-</v>
      </c>
      <c r="V317" s="36" t="str">
        <f>IF(ISNUMBER('Water Data'!V311),IF('Water Data'!V311=-999,"NA",IF('Water Data'!V311&lt;1, "&lt;1", IF('Water Data'!V311&gt;99, "&gt;99", 'Water Data'!V311))),"-")</f>
        <v>-</v>
      </c>
      <c r="W317" s="36" t="str">
        <f>IF(ISNUMBER('Water Data'!W311),IF('Water Data'!W311=-999,"NA",IF('Water Data'!W311&lt;1, "&lt;1", IF('Water Data'!W311&gt;99, "&gt;99", 'Water Data'!W311))),"-")</f>
        <v>-</v>
      </c>
      <c r="X317" s="36" t="str">
        <f>IF(ISNUMBER('Water Data'!X311),IF('Water Data'!X311=-999,"NA",IF('Water Data'!X311&lt;1, "&lt;1", IF('Water Data'!X311&gt;99, "&gt;99", 'Water Data'!X311))),"-")</f>
        <v>-</v>
      </c>
      <c r="Y317" s="36" t="str">
        <f>IF(ISNUMBER('Water Data'!Y311),IF('Water Data'!Y311=-999,"NA",IF('Water Data'!Y311&lt;1, "&lt;1", IF('Water Data'!Y311&gt;99, "&gt;99", 'Water Data'!Y311))),"-")</f>
        <v>-</v>
      </c>
      <c r="Z317" s="7"/>
    </row>
    <row xmlns:x14ac="http://schemas.microsoft.com/office/spreadsheetml/2009/9/ac" r="318" hidden="true" x14ac:dyDescent="0.2">
      <c r="A318" s="37">
        <f>'Water Data'!A312</f>
        <v>0</v>
      </c>
      <c r="B318" s="5">
        <f>'Water Data'!B312</f>
        <v>0</v>
      </c>
      <c r="C318" s="48">
        <f>'Water Data'!C312</f>
        <v>0</v>
      </c>
      <c r="D318" s="8" t="str">
        <f>IF(ISNUMBER('Water Data'!D312),'Water Data'!D312,"-")</f>
        <v>-</v>
      </c>
      <c r="E318" s="8" t="str">
        <f>IF(ISNUMBER('Water Data'!E312),'Water Data'!E312,"-")</f>
        <v>-</v>
      </c>
      <c r="F318" s="8" t="str">
        <f>IF(ISNUMBER('Water Data'!F312),'Water Data'!F312,"-")</f>
        <v>-</v>
      </c>
      <c r="G318" s="8" t="str">
        <f>IF(ISNUMBER('Water Data'!G312),'Water Data'!G312,"-")</f>
        <v>-</v>
      </c>
      <c r="H318" s="36" t="str">
        <f>IF(ISNUMBER('Water Data'!H312),IF('Water Data'!H312=-999,"NA",IF('Water Data'!H312&lt;1, "&lt;1", IF('Water Data'!H312&gt;99, "&gt;99", 'Water Data'!H312))),"-")</f>
        <v>-</v>
      </c>
      <c r="I318" s="36" t="str">
        <f>IF(ISNUMBER('Water Data'!I312),IF('Water Data'!I312=-999,"NA",IF('Water Data'!I312&lt;1, "&lt;1", IF('Water Data'!I312&gt;99, "&gt;99", 'Water Data'!I312))),"-")</f>
        <v>-</v>
      </c>
      <c r="J318" s="36" t="str">
        <f>IF(ISNUMBER('Water Data'!J312),IF('Water Data'!J312=-999,"NA",IF('Water Data'!J312&lt;1, "&lt;1", IF('Water Data'!J312&gt;99, "&gt;99", 'Water Data'!J312))),"-")</f>
        <v>-</v>
      </c>
      <c r="K318" s="36" t="str">
        <f>IF(ISNUMBER('Water Data'!K312),IF('Water Data'!K312=-999,"NA",IF('Water Data'!K312&lt;1, "&lt;1", IF('Water Data'!K312&gt;99, "&gt;99", 'Water Data'!K312))),"-")</f>
        <v>-</v>
      </c>
      <c r="L318" s="36" t="str">
        <f>IF(ISNUMBER('Water Data'!L312),IF('Water Data'!L312=-999,"NA",IF('Water Data'!L312&lt;1, "&lt;1", IF('Water Data'!L312&gt;99, "&gt;99", 'Water Data'!L312))),"-")</f>
        <v>-</v>
      </c>
      <c r="M318" s="36" t="str">
        <f>IF(ISNUMBER('Water Data'!M312),IF('Water Data'!M312=-999,"NA",IF('Water Data'!M312&lt;1, "&lt;1", IF('Water Data'!M312&gt;99, "&gt;99", 'Water Data'!M312))),"-")</f>
        <v>-</v>
      </c>
      <c r="N318" s="36" t="str">
        <f>IF(ISNUMBER('Water Data'!N312),IF('Water Data'!N312=-999,"NA",IF('Water Data'!N312&lt;1, "&lt;1", IF('Water Data'!N312&gt;99, "&gt;99", 'Water Data'!N312))),"-")</f>
        <v>-</v>
      </c>
      <c r="O318" s="36" t="str">
        <f>IF(ISNUMBER('Water Data'!O312),IF('Water Data'!O312=-999,"NA",IF('Water Data'!O312&lt;1, "&lt;1", IF('Water Data'!O312&gt;99, "&gt;99", 'Water Data'!O312))),"-")</f>
        <v>-</v>
      </c>
      <c r="P318" s="36" t="str">
        <f>IF(ISNUMBER('Water Data'!P312),IF('Water Data'!P312=-999,"NA",IF('Water Data'!P312&lt;1, "&lt;1", IF('Water Data'!P312&gt;99, "&gt;99", 'Water Data'!P312))),"-")</f>
        <v>-</v>
      </c>
      <c r="Q318" s="36" t="str">
        <f>IF(ISNUMBER('Water Data'!Q312),IF('Water Data'!Q312=-999,"NA",IF('Water Data'!Q312&lt;1, "&lt;1", IF('Water Data'!Q312&gt;99, "&gt;99", 'Water Data'!Q312))),"-")</f>
        <v>-</v>
      </c>
      <c r="R318" s="36" t="str">
        <f>IF(ISNUMBER('Water Data'!R312),IF('Water Data'!R312=-999,"NA",IF('Water Data'!R312&lt;1, "&lt;1", IF('Water Data'!R312&gt;99, "&gt;99", 'Water Data'!R312))),"-")</f>
        <v>-</v>
      </c>
      <c r="S318" s="36" t="str">
        <f>IF(ISNUMBER('Water Data'!S312),IF('Water Data'!S312=-999,"NA",IF('Water Data'!S312&lt;1, "&lt;1", IF('Water Data'!S312&gt;99, "&gt;99", 'Water Data'!S312))),"-")</f>
        <v>-</v>
      </c>
      <c r="T318" s="36" t="str">
        <f>IF(ISNUMBER('Water Data'!T312),IF('Water Data'!T312=-999,"NA",IF('Water Data'!T312&lt;1, "&lt;1", IF('Water Data'!T312&gt;99, "&gt;99", 'Water Data'!T312))),"-")</f>
        <v>-</v>
      </c>
      <c r="U318" s="36" t="str">
        <f>IF(ISNUMBER('Water Data'!U312),IF('Water Data'!U312=-999,"NA",IF('Water Data'!U312&lt;1, "&lt;1", IF('Water Data'!U312&gt;99, "&gt;99", 'Water Data'!U312))),"-")</f>
        <v>-</v>
      </c>
      <c r="V318" s="36" t="str">
        <f>IF(ISNUMBER('Water Data'!V312),IF('Water Data'!V312=-999,"NA",IF('Water Data'!V312&lt;1, "&lt;1", IF('Water Data'!V312&gt;99, "&gt;99", 'Water Data'!V312))),"-")</f>
        <v>-</v>
      </c>
      <c r="W318" s="36" t="str">
        <f>IF(ISNUMBER('Water Data'!W312),IF('Water Data'!W312=-999,"NA",IF('Water Data'!W312&lt;1, "&lt;1", IF('Water Data'!W312&gt;99, "&gt;99", 'Water Data'!W312))),"-")</f>
        <v>-</v>
      </c>
      <c r="X318" s="36" t="str">
        <f>IF(ISNUMBER('Water Data'!X312),IF('Water Data'!X312=-999,"NA",IF('Water Data'!X312&lt;1, "&lt;1", IF('Water Data'!X312&gt;99, "&gt;99", 'Water Data'!X312))),"-")</f>
        <v>-</v>
      </c>
      <c r="Y318" s="36" t="str">
        <f>IF(ISNUMBER('Water Data'!Y312),IF('Water Data'!Y312=-999,"NA",IF('Water Data'!Y312&lt;1, "&lt;1", IF('Water Data'!Y312&gt;99, "&gt;99", 'Water Data'!Y312))),"-")</f>
        <v>-</v>
      </c>
      <c r="Z318" s="7"/>
    </row>
    <row xmlns:x14ac="http://schemas.microsoft.com/office/spreadsheetml/2009/9/ac" r="319" x14ac:dyDescent="0.2">
      <c r="A319" s="37">
        <f>'Water Data'!A313</f>
        <v>0</v>
      </c>
      <c r="B319" s="5">
        <f>'Water Data'!B313</f>
        <v>0</v>
      </c>
      <c r="C319" s="48">
        <f>'Water Data'!C313</f>
        <v>0</v>
      </c>
      <c r="D319" s="8" t="str">
        <f>IF(ISNUMBER('Water Data'!D313),'Water Data'!D313,"-")</f>
        <v>-</v>
      </c>
      <c r="E319" s="8" t="str">
        <f>IF(ISNUMBER('Water Data'!E313),'Water Data'!E313,"-")</f>
        <v>-</v>
      </c>
      <c r="F319" s="8" t="str">
        <f>IF(ISNUMBER('Water Data'!F313),'Water Data'!F313,"-")</f>
        <v>-</v>
      </c>
      <c r="G319" s="8" t="str">
        <f>IF(ISNUMBER('Water Data'!G313),'Water Data'!G313,"-")</f>
        <v>-</v>
      </c>
      <c r="H319" s="36" t="str">
        <f>IF(ISNUMBER('Water Data'!H313),IF('Water Data'!H313=-999,"NA",IF('Water Data'!H313&lt;1, "&lt;1", IF('Water Data'!H313&gt;99, "&gt;99", 'Water Data'!H313))),"-")</f>
        <v>-</v>
      </c>
      <c r="I319" s="36" t="str">
        <f>IF(ISNUMBER('Water Data'!I313),IF('Water Data'!I313=-999,"NA",IF('Water Data'!I313&lt;1, "&lt;1", IF('Water Data'!I313&gt;99, "&gt;99", 'Water Data'!I313))),"-")</f>
        <v>-</v>
      </c>
      <c r="J319" s="36" t="str">
        <f>IF(ISNUMBER('Water Data'!J313),IF('Water Data'!J313=-999,"NA",IF('Water Data'!J313&lt;1, "&lt;1", IF('Water Data'!J313&gt;99, "&gt;99", 'Water Data'!J313))),"-")</f>
        <v>-</v>
      </c>
      <c r="K319" s="36" t="str">
        <f>IF(ISNUMBER('Water Data'!K313),IF('Water Data'!K313=-999,"NA",IF('Water Data'!K313&lt;1, "&lt;1", IF('Water Data'!K313&gt;99, "&gt;99", 'Water Data'!K313))),"-")</f>
        <v>-</v>
      </c>
      <c r="L319" s="36" t="str">
        <f>IF(ISNUMBER('Water Data'!L313),IF('Water Data'!L313=-999,"NA",IF('Water Data'!L313&lt;1, "&lt;1", IF('Water Data'!L313&gt;99, "&gt;99", 'Water Data'!L313))),"-")</f>
        <v>-</v>
      </c>
      <c r="M319" s="36" t="str">
        <f>IF(ISNUMBER('Water Data'!M313),IF('Water Data'!M313=-999,"NA",IF('Water Data'!M313&lt;1, "&lt;1", IF('Water Data'!M313&gt;99, "&gt;99", 'Water Data'!M313))),"-")</f>
        <v>-</v>
      </c>
      <c r="N319" s="36" t="str">
        <f>IF(ISNUMBER('Water Data'!N313),IF('Water Data'!N313=-999,"NA",IF('Water Data'!N313&lt;1, "&lt;1", IF('Water Data'!N313&gt;99, "&gt;99", 'Water Data'!N313))),"-")</f>
        <v>-</v>
      </c>
      <c r="O319" s="36" t="str">
        <f>IF(ISNUMBER('Water Data'!O313),IF('Water Data'!O313=-999,"NA",IF('Water Data'!O313&lt;1, "&lt;1", IF('Water Data'!O313&gt;99, "&gt;99", 'Water Data'!O313))),"-")</f>
        <v>-</v>
      </c>
      <c r="P319" s="36" t="str">
        <f>IF(ISNUMBER('Water Data'!P313),IF('Water Data'!P313=-999,"NA",IF('Water Data'!P313&lt;1, "&lt;1", IF('Water Data'!P313&gt;99, "&gt;99", 'Water Data'!P313))),"-")</f>
        <v>-</v>
      </c>
      <c r="Q319" s="36" t="str">
        <f>IF(ISNUMBER('Water Data'!Q313),IF('Water Data'!Q313=-999,"NA",IF('Water Data'!Q313&lt;1, "&lt;1", IF('Water Data'!Q313&gt;99, "&gt;99", 'Water Data'!Q313))),"-")</f>
        <v>-</v>
      </c>
      <c r="R319" s="36" t="str">
        <f>IF(ISNUMBER('Water Data'!R313),IF('Water Data'!R313=-999,"NA",IF('Water Data'!R313&lt;1, "&lt;1", IF('Water Data'!R313&gt;99, "&gt;99", 'Water Data'!R313))),"-")</f>
        <v>-</v>
      </c>
      <c r="S319" s="36" t="str">
        <f>IF(ISNUMBER('Water Data'!S313),IF('Water Data'!S313=-999,"NA",IF('Water Data'!S313&lt;1, "&lt;1", IF('Water Data'!S313&gt;99, "&gt;99", 'Water Data'!S313))),"-")</f>
        <v>-</v>
      </c>
      <c r="T319" s="36" t="str">
        <f>IF(ISNUMBER('Water Data'!T313),IF('Water Data'!T313=-999,"NA",IF('Water Data'!T313&lt;1, "&lt;1", IF('Water Data'!T313&gt;99, "&gt;99", 'Water Data'!T313))),"-")</f>
        <v>-</v>
      </c>
      <c r="U319" s="36" t="str">
        <f>IF(ISNUMBER('Water Data'!U313),IF('Water Data'!U313=-999,"NA",IF('Water Data'!U313&lt;1, "&lt;1", IF('Water Data'!U313&gt;99, "&gt;99", 'Water Data'!U313))),"-")</f>
        <v>-</v>
      </c>
      <c r="V319" s="36" t="str">
        <f>IF(ISNUMBER('Water Data'!V313),IF('Water Data'!V313=-999,"NA",IF('Water Data'!V313&lt;1, "&lt;1", IF('Water Data'!V313&gt;99, "&gt;99", 'Water Data'!V313))),"-")</f>
        <v>-</v>
      </c>
      <c r="W319" s="36" t="str">
        <f>IF(ISNUMBER('Water Data'!W313),IF('Water Data'!W313=-999,"NA",IF('Water Data'!W313&lt;1, "&lt;1", IF('Water Data'!W313&gt;99, "&gt;99", 'Water Data'!W313))),"-")</f>
        <v>-</v>
      </c>
      <c r="X319" s="36" t="str">
        <f>IF(ISNUMBER('Water Data'!X313),IF('Water Data'!X313=-999,"NA",IF('Water Data'!X313&lt;1, "&lt;1", IF('Water Data'!X313&gt;99, "&gt;99", 'Water Data'!X313))),"-")</f>
        <v>-</v>
      </c>
      <c r="Y319" s="36" t="str">
        <f>IF(ISNUMBER('Water Data'!Y313),IF('Water Data'!Y313=-999,"NA",IF('Water Data'!Y313&lt;1, "&lt;1", IF('Water Data'!Y313&gt;99, "&gt;99", 'Water Data'!Y313))),"-")</f>
        <v>-</v>
      </c>
      <c r="Z319" s="7"/>
    </row>
    <row xmlns:x14ac="http://schemas.microsoft.com/office/spreadsheetml/2009/9/ac" r="320" hidden="true" x14ac:dyDescent="0.2">
      <c r="A320" s="37">
        <f>'Water Data'!A314</f>
        <v>0</v>
      </c>
      <c r="B320" s="5">
        <f>'Water Data'!B314</f>
        <v>0</v>
      </c>
      <c r="C320" s="48">
        <f>'Water Data'!C314</f>
        <v>0</v>
      </c>
      <c r="D320" s="8" t="str">
        <f>IF(ISNUMBER('Water Data'!D314),'Water Data'!D314,"-")</f>
        <v>-</v>
      </c>
      <c r="E320" s="8" t="str">
        <f>IF(ISNUMBER('Water Data'!E314),'Water Data'!E314,"-")</f>
        <v>-</v>
      </c>
      <c r="F320" s="8" t="str">
        <f>IF(ISNUMBER('Water Data'!F314),'Water Data'!F314,"-")</f>
        <v>-</v>
      </c>
      <c r="G320" s="8" t="str">
        <f>IF(ISNUMBER('Water Data'!G314),'Water Data'!G314,"-")</f>
        <v>-</v>
      </c>
      <c r="H320" s="36" t="str">
        <f>IF(ISNUMBER('Water Data'!H314),IF('Water Data'!H314=-999,"NA",IF('Water Data'!H314&lt;1, "&lt;1", IF('Water Data'!H314&gt;99, "&gt;99", 'Water Data'!H314))),"-")</f>
        <v>-</v>
      </c>
      <c r="I320" s="36" t="str">
        <f>IF(ISNUMBER('Water Data'!I314),IF('Water Data'!I314=-999,"NA",IF('Water Data'!I314&lt;1, "&lt;1", IF('Water Data'!I314&gt;99, "&gt;99", 'Water Data'!I314))),"-")</f>
        <v>-</v>
      </c>
      <c r="J320" s="36" t="str">
        <f>IF(ISNUMBER('Water Data'!J314),IF('Water Data'!J314=-999,"NA",IF('Water Data'!J314&lt;1, "&lt;1", IF('Water Data'!J314&gt;99, "&gt;99", 'Water Data'!J314))),"-")</f>
        <v>-</v>
      </c>
      <c r="K320" s="36" t="str">
        <f>IF(ISNUMBER('Water Data'!K314),IF('Water Data'!K314=-999,"NA",IF('Water Data'!K314&lt;1, "&lt;1", IF('Water Data'!K314&gt;99, "&gt;99", 'Water Data'!K314))),"-")</f>
        <v>-</v>
      </c>
      <c r="L320" s="36" t="str">
        <f>IF(ISNUMBER('Water Data'!L314),IF('Water Data'!L314=-999,"NA",IF('Water Data'!L314&lt;1, "&lt;1", IF('Water Data'!L314&gt;99, "&gt;99", 'Water Data'!L314))),"-")</f>
        <v>-</v>
      </c>
      <c r="M320" s="36" t="str">
        <f>IF(ISNUMBER('Water Data'!M314),IF('Water Data'!M314=-999,"NA",IF('Water Data'!M314&lt;1, "&lt;1", IF('Water Data'!M314&gt;99, "&gt;99", 'Water Data'!M314))),"-")</f>
        <v>-</v>
      </c>
      <c r="N320" s="36" t="str">
        <f>IF(ISNUMBER('Water Data'!N314),IF('Water Data'!N314=-999,"NA",IF('Water Data'!N314&lt;1, "&lt;1", IF('Water Data'!N314&gt;99, "&gt;99", 'Water Data'!N314))),"-")</f>
        <v>-</v>
      </c>
      <c r="O320" s="36" t="str">
        <f>IF(ISNUMBER('Water Data'!O314),IF('Water Data'!O314=-999,"NA",IF('Water Data'!O314&lt;1, "&lt;1", IF('Water Data'!O314&gt;99, "&gt;99", 'Water Data'!O314))),"-")</f>
        <v>-</v>
      </c>
      <c r="P320" s="36" t="str">
        <f>IF(ISNUMBER('Water Data'!P314),IF('Water Data'!P314=-999,"NA",IF('Water Data'!P314&lt;1, "&lt;1", IF('Water Data'!P314&gt;99, "&gt;99", 'Water Data'!P314))),"-")</f>
        <v>-</v>
      </c>
      <c r="Q320" s="36" t="str">
        <f>IF(ISNUMBER('Water Data'!Q314),IF('Water Data'!Q314=-999,"NA",IF('Water Data'!Q314&lt;1, "&lt;1", IF('Water Data'!Q314&gt;99, "&gt;99", 'Water Data'!Q314))),"-")</f>
        <v>-</v>
      </c>
      <c r="R320" s="36" t="str">
        <f>IF(ISNUMBER('Water Data'!R314),IF('Water Data'!R314=-999,"NA",IF('Water Data'!R314&lt;1, "&lt;1", IF('Water Data'!R314&gt;99, "&gt;99", 'Water Data'!R314))),"-")</f>
        <v>-</v>
      </c>
      <c r="S320" s="36" t="str">
        <f>IF(ISNUMBER('Water Data'!S314),IF('Water Data'!S314=-999,"NA",IF('Water Data'!S314&lt;1, "&lt;1", IF('Water Data'!S314&gt;99, "&gt;99", 'Water Data'!S314))),"-")</f>
        <v>-</v>
      </c>
      <c r="T320" s="36" t="str">
        <f>IF(ISNUMBER('Water Data'!T314),IF('Water Data'!T314=-999,"NA",IF('Water Data'!T314&lt;1, "&lt;1", IF('Water Data'!T314&gt;99, "&gt;99", 'Water Data'!T314))),"-")</f>
        <v>-</v>
      </c>
      <c r="U320" s="36" t="str">
        <f>IF(ISNUMBER('Water Data'!U314),IF('Water Data'!U314=-999,"NA",IF('Water Data'!U314&lt;1, "&lt;1", IF('Water Data'!U314&gt;99, "&gt;99", 'Water Data'!U314))),"-")</f>
        <v>-</v>
      </c>
      <c r="V320" s="36" t="str">
        <f>IF(ISNUMBER('Water Data'!V314),IF('Water Data'!V314=-999,"NA",IF('Water Data'!V314&lt;1, "&lt;1", IF('Water Data'!V314&gt;99, "&gt;99", 'Water Data'!V314))),"-")</f>
        <v>-</v>
      </c>
      <c r="W320" s="36" t="str">
        <f>IF(ISNUMBER('Water Data'!W314),IF('Water Data'!W314=-999,"NA",IF('Water Data'!W314&lt;1, "&lt;1", IF('Water Data'!W314&gt;99, "&gt;99", 'Water Data'!W314))),"-")</f>
        <v>-</v>
      </c>
      <c r="X320" s="36" t="str">
        <f>IF(ISNUMBER('Water Data'!X314),IF('Water Data'!X314=-999,"NA",IF('Water Data'!X314&lt;1, "&lt;1", IF('Water Data'!X314&gt;99, "&gt;99", 'Water Data'!X314))),"-")</f>
        <v>-</v>
      </c>
      <c r="Y320" s="36" t="str">
        <f>IF(ISNUMBER('Water Data'!Y314),IF('Water Data'!Y314=-999,"NA",IF('Water Data'!Y314&lt;1, "&lt;1", IF('Water Data'!Y314&gt;99, "&gt;99", 'Water Data'!Y314))),"-")</f>
        <v>-</v>
      </c>
      <c r="Z320" s="7"/>
    </row>
    <row xmlns:x14ac="http://schemas.microsoft.com/office/spreadsheetml/2009/9/ac" r="321" hidden="true" x14ac:dyDescent="0.2">
      <c r="A321" s="37">
        <f>'Water Data'!A315</f>
        <v>0</v>
      </c>
      <c r="B321" s="5">
        <f>'Water Data'!B315</f>
        <v>0</v>
      </c>
      <c r="C321" s="48">
        <f>'Water Data'!C315</f>
        <v>0</v>
      </c>
      <c r="D321" s="8" t="str">
        <f>IF(ISNUMBER('Water Data'!D315),'Water Data'!D315,"-")</f>
        <v>-</v>
      </c>
      <c r="E321" s="8" t="str">
        <f>IF(ISNUMBER('Water Data'!E315),'Water Data'!E315,"-")</f>
        <v>-</v>
      </c>
      <c r="F321" s="8" t="str">
        <f>IF(ISNUMBER('Water Data'!F315),'Water Data'!F315,"-")</f>
        <v>-</v>
      </c>
      <c r="G321" s="8" t="str">
        <f>IF(ISNUMBER('Water Data'!G315),'Water Data'!G315,"-")</f>
        <v>-</v>
      </c>
      <c r="H321" s="36" t="str">
        <f>IF(ISNUMBER('Water Data'!H315),IF('Water Data'!H315=-999,"NA",IF('Water Data'!H315&lt;1, "&lt;1", IF('Water Data'!H315&gt;99, "&gt;99", 'Water Data'!H315))),"-")</f>
        <v>-</v>
      </c>
      <c r="I321" s="36" t="str">
        <f>IF(ISNUMBER('Water Data'!I315),IF('Water Data'!I315=-999,"NA",IF('Water Data'!I315&lt;1, "&lt;1", IF('Water Data'!I315&gt;99, "&gt;99", 'Water Data'!I315))),"-")</f>
        <v>-</v>
      </c>
      <c r="J321" s="36" t="str">
        <f>IF(ISNUMBER('Water Data'!J315),IF('Water Data'!J315=-999,"NA",IF('Water Data'!J315&lt;1, "&lt;1", IF('Water Data'!J315&gt;99, "&gt;99", 'Water Data'!J315))),"-")</f>
        <v>-</v>
      </c>
      <c r="K321" s="36" t="str">
        <f>IF(ISNUMBER('Water Data'!K315),IF('Water Data'!K315=-999,"NA",IF('Water Data'!K315&lt;1, "&lt;1", IF('Water Data'!K315&gt;99, "&gt;99", 'Water Data'!K315))),"-")</f>
        <v>-</v>
      </c>
      <c r="L321" s="36" t="str">
        <f>IF(ISNUMBER('Water Data'!L315),IF('Water Data'!L315=-999,"NA",IF('Water Data'!L315&lt;1, "&lt;1", IF('Water Data'!L315&gt;99, "&gt;99", 'Water Data'!L315))),"-")</f>
        <v>-</v>
      </c>
      <c r="M321" s="36" t="str">
        <f>IF(ISNUMBER('Water Data'!M315),IF('Water Data'!M315=-999,"NA",IF('Water Data'!M315&lt;1, "&lt;1", IF('Water Data'!M315&gt;99, "&gt;99", 'Water Data'!M315))),"-")</f>
        <v>-</v>
      </c>
      <c r="N321" s="36" t="str">
        <f>IF(ISNUMBER('Water Data'!N315),IF('Water Data'!N315=-999,"NA",IF('Water Data'!N315&lt;1, "&lt;1", IF('Water Data'!N315&gt;99, "&gt;99", 'Water Data'!N315))),"-")</f>
        <v>-</v>
      </c>
      <c r="O321" s="36" t="str">
        <f>IF(ISNUMBER('Water Data'!O315),IF('Water Data'!O315=-999,"NA",IF('Water Data'!O315&lt;1, "&lt;1", IF('Water Data'!O315&gt;99, "&gt;99", 'Water Data'!O315))),"-")</f>
        <v>-</v>
      </c>
      <c r="P321" s="36" t="str">
        <f>IF(ISNUMBER('Water Data'!P315),IF('Water Data'!P315=-999,"NA",IF('Water Data'!P315&lt;1, "&lt;1", IF('Water Data'!P315&gt;99, "&gt;99", 'Water Data'!P315))),"-")</f>
        <v>-</v>
      </c>
      <c r="Q321" s="36" t="str">
        <f>IF(ISNUMBER('Water Data'!Q315),IF('Water Data'!Q315=-999,"NA",IF('Water Data'!Q315&lt;1, "&lt;1", IF('Water Data'!Q315&gt;99, "&gt;99", 'Water Data'!Q315))),"-")</f>
        <v>-</v>
      </c>
      <c r="R321" s="36" t="str">
        <f>IF(ISNUMBER('Water Data'!R315),IF('Water Data'!R315=-999,"NA",IF('Water Data'!R315&lt;1, "&lt;1", IF('Water Data'!R315&gt;99, "&gt;99", 'Water Data'!R315))),"-")</f>
        <v>-</v>
      </c>
      <c r="S321" s="36" t="str">
        <f>IF(ISNUMBER('Water Data'!S315),IF('Water Data'!S315=-999,"NA",IF('Water Data'!S315&lt;1, "&lt;1", IF('Water Data'!S315&gt;99, "&gt;99", 'Water Data'!S315))),"-")</f>
        <v>-</v>
      </c>
      <c r="T321" s="36" t="str">
        <f>IF(ISNUMBER('Water Data'!T315),IF('Water Data'!T315=-999,"NA",IF('Water Data'!T315&lt;1, "&lt;1", IF('Water Data'!T315&gt;99, "&gt;99", 'Water Data'!T315))),"-")</f>
        <v>-</v>
      </c>
      <c r="U321" s="36" t="str">
        <f>IF(ISNUMBER('Water Data'!U315),IF('Water Data'!U315=-999,"NA",IF('Water Data'!U315&lt;1, "&lt;1", IF('Water Data'!U315&gt;99, "&gt;99", 'Water Data'!U315))),"-")</f>
        <v>-</v>
      </c>
      <c r="V321" s="36" t="str">
        <f>IF(ISNUMBER('Water Data'!V315),IF('Water Data'!V315=-999,"NA",IF('Water Data'!V315&lt;1, "&lt;1", IF('Water Data'!V315&gt;99, "&gt;99", 'Water Data'!V315))),"-")</f>
        <v>-</v>
      </c>
      <c r="W321" s="36" t="str">
        <f>IF(ISNUMBER('Water Data'!W315),IF('Water Data'!W315=-999,"NA",IF('Water Data'!W315&lt;1, "&lt;1", IF('Water Data'!W315&gt;99, "&gt;99", 'Water Data'!W315))),"-")</f>
        <v>-</v>
      </c>
      <c r="X321" s="36" t="str">
        <f>IF(ISNUMBER('Water Data'!X315),IF('Water Data'!X315=-999,"NA",IF('Water Data'!X315&lt;1, "&lt;1", IF('Water Data'!X315&gt;99, "&gt;99", 'Water Data'!X315))),"-")</f>
        <v>-</v>
      </c>
      <c r="Y321" s="36" t="str">
        <f>IF(ISNUMBER('Water Data'!Y315),IF('Water Data'!Y315=-999,"NA",IF('Water Data'!Y315&lt;1, "&lt;1", IF('Water Data'!Y315&gt;99, "&gt;99", 'Water Data'!Y315))),"-")</f>
        <v>-</v>
      </c>
      <c r="Z321" s="7"/>
    </row>
    <row xmlns:x14ac="http://schemas.microsoft.com/office/spreadsheetml/2009/9/ac" r="322" hidden="true" x14ac:dyDescent="0.2">
      <c r="A322" s="37">
        <f>'Water Data'!A316</f>
        <v>0</v>
      </c>
      <c r="B322" s="5">
        <f>'Water Data'!B316</f>
        <v>0</v>
      </c>
      <c r="C322" s="48">
        <f>'Water Data'!C316</f>
        <v>0</v>
      </c>
      <c r="D322" s="8" t="str">
        <f>IF(ISNUMBER('Water Data'!D316),'Water Data'!D316,"-")</f>
        <v>-</v>
      </c>
      <c r="E322" s="8" t="str">
        <f>IF(ISNUMBER('Water Data'!E316),'Water Data'!E316,"-")</f>
        <v>-</v>
      </c>
      <c r="F322" s="8" t="str">
        <f>IF(ISNUMBER('Water Data'!F316),'Water Data'!F316,"-")</f>
        <v>-</v>
      </c>
      <c r="G322" s="8" t="str">
        <f>IF(ISNUMBER('Water Data'!G316),'Water Data'!G316,"-")</f>
        <v>-</v>
      </c>
      <c r="H322" s="36" t="str">
        <f>IF(ISNUMBER('Water Data'!H316),IF('Water Data'!H316=-999,"NA",IF('Water Data'!H316&lt;1, "&lt;1", IF('Water Data'!H316&gt;99, "&gt;99", 'Water Data'!H316))),"-")</f>
        <v>-</v>
      </c>
      <c r="I322" s="36" t="str">
        <f>IF(ISNUMBER('Water Data'!I316),IF('Water Data'!I316=-999,"NA",IF('Water Data'!I316&lt;1, "&lt;1", IF('Water Data'!I316&gt;99, "&gt;99", 'Water Data'!I316))),"-")</f>
        <v>-</v>
      </c>
      <c r="J322" s="36" t="str">
        <f>IF(ISNUMBER('Water Data'!J316),IF('Water Data'!J316=-999,"NA",IF('Water Data'!J316&lt;1, "&lt;1", IF('Water Data'!J316&gt;99, "&gt;99", 'Water Data'!J316))),"-")</f>
        <v>-</v>
      </c>
      <c r="K322" s="36" t="str">
        <f>IF(ISNUMBER('Water Data'!K316),IF('Water Data'!K316=-999,"NA",IF('Water Data'!K316&lt;1, "&lt;1", IF('Water Data'!K316&gt;99, "&gt;99", 'Water Data'!K316))),"-")</f>
        <v>-</v>
      </c>
      <c r="L322" s="36" t="str">
        <f>IF(ISNUMBER('Water Data'!L316),IF('Water Data'!L316=-999,"NA",IF('Water Data'!L316&lt;1, "&lt;1", IF('Water Data'!L316&gt;99, "&gt;99", 'Water Data'!L316))),"-")</f>
        <v>-</v>
      </c>
      <c r="M322" s="36" t="str">
        <f>IF(ISNUMBER('Water Data'!M316),IF('Water Data'!M316=-999,"NA",IF('Water Data'!M316&lt;1, "&lt;1", IF('Water Data'!M316&gt;99, "&gt;99", 'Water Data'!M316))),"-")</f>
        <v>-</v>
      </c>
      <c r="N322" s="36" t="str">
        <f>IF(ISNUMBER('Water Data'!N316),IF('Water Data'!N316=-999,"NA",IF('Water Data'!N316&lt;1, "&lt;1", IF('Water Data'!N316&gt;99, "&gt;99", 'Water Data'!N316))),"-")</f>
        <v>-</v>
      </c>
      <c r="O322" s="36" t="str">
        <f>IF(ISNUMBER('Water Data'!O316),IF('Water Data'!O316=-999,"NA",IF('Water Data'!O316&lt;1, "&lt;1", IF('Water Data'!O316&gt;99, "&gt;99", 'Water Data'!O316))),"-")</f>
        <v>-</v>
      </c>
      <c r="P322" s="36" t="str">
        <f>IF(ISNUMBER('Water Data'!P316),IF('Water Data'!P316=-999,"NA",IF('Water Data'!P316&lt;1, "&lt;1", IF('Water Data'!P316&gt;99, "&gt;99", 'Water Data'!P316))),"-")</f>
        <v>-</v>
      </c>
      <c r="Q322" s="36" t="str">
        <f>IF(ISNUMBER('Water Data'!Q316),IF('Water Data'!Q316=-999,"NA",IF('Water Data'!Q316&lt;1, "&lt;1", IF('Water Data'!Q316&gt;99, "&gt;99", 'Water Data'!Q316))),"-")</f>
        <v>-</v>
      </c>
      <c r="R322" s="36" t="str">
        <f>IF(ISNUMBER('Water Data'!R316),IF('Water Data'!R316=-999,"NA",IF('Water Data'!R316&lt;1, "&lt;1", IF('Water Data'!R316&gt;99, "&gt;99", 'Water Data'!R316))),"-")</f>
        <v>-</v>
      </c>
      <c r="S322" s="36" t="str">
        <f>IF(ISNUMBER('Water Data'!S316),IF('Water Data'!S316=-999,"NA",IF('Water Data'!S316&lt;1, "&lt;1", IF('Water Data'!S316&gt;99, "&gt;99", 'Water Data'!S316))),"-")</f>
        <v>-</v>
      </c>
      <c r="T322" s="36" t="str">
        <f>IF(ISNUMBER('Water Data'!T316),IF('Water Data'!T316=-999,"NA",IF('Water Data'!T316&lt;1, "&lt;1", IF('Water Data'!T316&gt;99, "&gt;99", 'Water Data'!T316))),"-")</f>
        <v>-</v>
      </c>
      <c r="U322" s="36" t="str">
        <f>IF(ISNUMBER('Water Data'!U316),IF('Water Data'!U316=-999,"NA",IF('Water Data'!U316&lt;1, "&lt;1", IF('Water Data'!U316&gt;99, "&gt;99", 'Water Data'!U316))),"-")</f>
        <v>-</v>
      </c>
      <c r="V322" s="36" t="str">
        <f>IF(ISNUMBER('Water Data'!V316),IF('Water Data'!V316=-999,"NA",IF('Water Data'!V316&lt;1, "&lt;1", IF('Water Data'!V316&gt;99, "&gt;99", 'Water Data'!V316))),"-")</f>
        <v>-</v>
      </c>
      <c r="W322" s="36" t="str">
        <f>IF(ISNUMBER('Water Data'!W316),IF('Water Data'!W316=-999,"NA",IF('Water Data'!W316&lt;1, "&lt;1", IF('Water Data'!W316&gt;99, "&gt;99", 'Water Data'!W316))),"-")</f>
        <v>-</v>
      </c>
      <c r="X322" s="36" t="str">
        <f>IF(ISNUMBER('Water Data'!X316),IF('Water Data'!X316=-999,"NA",IF('Water Data'!X316&lt;1, "&lt;1", IF('Water Data'!X316&gt;99, "&gt;99", 'Water Data'!X316))),"-")</f>
        <v>-</v>
      </c>
      <c r="Y322" s="36" t="str">
        <f>IF(ISNUMBER('Water Data'!Y316),IF('Water Data'!Y316=-999,"NA",IF('Water Data'!Y316&lt;1, "&lt;1", IF('Water Data'!Y316&gt;99, "&gt;99", 'Water Data'!Y316))),"-")</f>
        <v>-</v>
      </c>
      <c r="Z322" s="7"/>
    </row>
    <row xmlns:x14ac="http://schemas.microsoft.com/office/spreadsheetml/2009/9/ac" r="323" hidden="true" x14ac:dyDescent="0.2">
      <c r="A323" s="37">
        <f>'Water Data'!A317</f>
        <v>0</v>
      </c>
      <c r="B323" s="5">
        <f>'Water Data'!B317</f>
        <v>0</v>
      </c>
      <c r="C323" s="48">
        <f>'Water Data'!C317</f>
        <v>0</v>
      </c>
      <c r="D323" s="8" t="str">
        <f>IF(ISNUMBER('Water Data'!D317),'Water Data'!D317,"-")</f>
        <v>-</v>
      </c>
      <c r="E323" s="8" t="str">
        <f>IF(ISNUMBER('Water Data'!E317),'Water Data'!E317,"-")</f>
        <v>-</v>
      </c>
      <c r="F323" s="8" t="str">
        <f>IF(ISNUMBER('Water Data'!F317),'Water Data'!F317,"-")</f>
        <v>-</v>
      </c>
      <c r="G323" s="8" t="str">
        <f>IF(ISNUMBER('Water Data'!G317),'Water Data'!G317,"-")</f>
        <v>-</v>
      </c>
      <c r="H323" s="36" t="str">
        <f>IF(ISNUMBER('Water Data'!H317),IF('Water Data'!H317=-999,"NA",IF('Water Data'!H317&lt;1, "&lt;1", IF('Water Data'!H317&gt;99, "&gt;99", 'Water Data'!H317))),"-")</f>
        <v>-</v>
      </c>
      <c r="I323" s="36" t="str">
        <f>IF(ISNUMBER('Water Data'!I317),IF('Water Data'!I317=-999,"NA",IF('Water Data'!I317&lt;1, "&lt;1", IF('Water Data'!I317&gt;99, "&gt;99", 'Water Data'!I317))),"-")</f>
        <v>-</v>
      </c>
      <c r="J323" s="36" t="str">
        <f>IF(ISNUMBER('Water Data'!J317),IF('Water Data'!J317=-999,"NA",IF('Water Data'!J317&lt;1, "&lt;1", IF('Water Data'!J317&gt;99, "&gt;99", 'Water Data'!J317))),"-")</f>
        <v>-</v>
      </c>
      <c r="K323" s="36" t="str">
        <f>IF(ISNUMBER('Water Data'!K317),IF('Water Data'!K317=-999,"NA",IF('Water Data'!K317&lt;1, "&lt;1", IF('Water Data'!K317&gt;99, "&gt;99", 'Water Data'!K317))),"-")</f>
        <v>-</v>
      </c>
      <c r="L323" s="36" t="str">
        <f>IF(ISNUMBER('Water Data'!L317),IF('Water Data'!L317=-999,"NA",IF('Water Data'!L317&lt;1, "&lt;1", IF('Water Data'!L317&gt;99, "&gt;99", 'Water Data'!L317))),"-")</f>
        <v>-</v>
      </c>
      <c r="M323" s="36" t="str">
        <f>IF(ISNUMBER('Water Data'!M317),IF('Water Data'!M317=-999,"NA",IF('Water Data'!M317&lt;1, "&lt;1", IF('Water Data'!M317&gt;99, "&gt;99", 'Water Data'!M317))),"-")</f>
        <v>-</v>
      </c>
      <c r="N323" s="36" t="str">
        <f>IF(ISNUMBER('Water Data'!N317),IF('Water Data'!N317=-999,"NA",IF('Water Data'!N317&lt;1, "&lt;1", IF('Water Data'!N317&gt;99, "&gt;99", 'Water Data'!N317))),"-")</f>
        <v>-</v>
      </c>
      <c r="O323" s="36" t="str">
        <f>IF(ISNUMBER('Water Data'!O317),IF('Water Data'!O317=-999,"NA",IF('Water Data'!O317&lt;1, "&lt;1", IF('Water Data'!O317&gt;99, "&gt;99", 'Water Data'!O317))),"-")</f>
        <v>-</v>
      </c>
      <c r="P323" s="36" t="str">
        <f>IF(ISNUMBER('Water Data'!P317),IF('Water Data'!P317=-999,"NA",IF('Water Data'!P317&lt;1, "&lt;1", IF('Water Data'!P317&gt;99, "&gt;99", 'Water Data'!P317))),"-")</f>
        <v>-</v>
      </c>
      <c r="Q323" s="36" t="str">
        <f>IF(ISNUMBER('Water Data'!Q317),IF('Water Data'!Q317=-999,"NA",IF('Water Data'!Q317&lt;1, "&lt;1", IF('Water Data'!Q317&gt;99, "&gt;99", 'Water Data'!Q317))),"-")</f>
        <v>-</v>
      </c>
      <c r="R323" s="36" t="str">
        <f>IF(ISNUMBER('Water Data'!R317),IF('Water Data'!R317=-999,"NA",IF('Water Data'!R317&lt;1, "&lt;1", IF('Water Data'!R317&gt;99, "&gt;99", 'Water Data'!R317))),"-")</f>
        <v>-</v>
      </c>
      <c r="S323" s="36" t="str">
        <f>IF(ISNUMBER('Water Data'!S317),IF('Water Data'!S317=-999,"NA",IF('Water Data'!S317&lt;1, "&lt;1", IF('Water Data'!S317&gt;99, "&gt;99", 'Water Data'!S317))),"-")</f>
        <v>-</v>
      </c>
      <c r="T323" s="36" t="str">
        <f>IF(ISNUMBER('Water Data'!T317),IF('Water Data'!T317=-999,"NA",IF('Water Data'!T317&lt;1, "&lt;1", IF('Water Data'!T317&gt;99, "&gt;99", 'Water Data'!T317))),"-")</f>
        <v>-</v>
      </c>
      <c r="U323" s="36" t="str">
        <f>IF(ISNUMBER('Water Data'!U317),IF('Water Data'!U317=-999,"NA",IF('Water Data'!U317&lt;1, "&lt;1", IF('Water Data'!U317&gt;99, "&gt;99", 'Water Data'!U317))),"-")</f>
        <v>-</v>
      </c>
      <c r="V323" s="36" t="str">
        <f>IF(ISNUMBER('Water Data'!V317),IF('Water Data'!V317=-999,"NA",IF('Water Data'!V317&lt;1, "&lt;1", IF('Water Data'!V317&gt;99, "&gt;99", 'Water Data'!V317))),"-")</f>
        <v>-</v>
      </c>
      <c r="W323" s="36" t="str">
        <f>IF(ISNUMBER('Water Data'!W317),IF('Water Data'!W317=-999,"NA",IF('Water Data'!W317&lt;1, "&lt;1", IF('Water Data'!W317&gt;99, "&gt;99", 'Water Data'!W317))),"-")</f>
        <v>-</v>
      </c>
      <c r="X323" s="36" t="str">
        <f>IF(ISNUMBER('Water Data'!X317),IF('Water Data'!X317=-999,"NA",IF('Water Data'!X317&lt;1, "&lt;1", IF('Water Data'!X317&gt;99, "&gt;99", 'Water Data'!X317))),"-")</f>
        <v>-</v>
      </c>
      <c r="Y323" s="36" t="str">
        <f>IF(ISNUMBER('Water Data'!Y317),IF('Water Data'!Y317=-999,"NA",IF('Water Data'!Y317&lt;1, "&lt;1", IF('Water Data'!Y317&gt;99, "&gt;99", 'Water Data'!Y317))),"-")</f>
        <v>-</v>
      </c>
      <c r="Z323" s="7"/>
    </row>
    <row xmlns:x14ac="http://schemas.microsoft.com/office/spreadsheetml/2009/9/ac" r="324" hidden="true" x14ac:dyDescent="0.2">
      <c r="A324" s="37">
        <f>'Water Data'!A318</f>
        <v>0</v>
      </c>
      <c r="B324" s="5">
        <f>'Water Data'!B318</f>
        <v>0</v>
      </c>
      <c r="C324" s="48">
        <f>'Water Data'!C318</f>
        <v>0</v>
      </c>
      <c r="D324" s="8" t="str">
        <f>IF(ISNUMBER('Water Data'!D318),'Water Data'!D318,"-")</f>
        <v>-</v>
      </c>
      <c r="E324" s="8" t="str">
        <f>IF(ISNUMBER('Water Data'!E318),'Water Data'!E318,"-")</f>
        <v>-</v>
      </c>
      <c r="F324" s="8" t="str">
        <f>IF(ISNUMBER('Water Data'!F318),'Water Data'!F318,"-")</f>
        <v>-</v>
      </c>
      <c r="G324" s="8" t="str">
        <f>IF(ISNUMBER('Water Data'!G318),'Water Data'!G318,"-")</f>
        <v>-</v>
      </c>
      <c r="H324" s="36" t="str">
        <f>IF(ISNUMBER('Water Data'!H318),IF('Water Data'!H318=-999,"NA",IF('Water Data'!H318&lt;1, "&lt;1", IF('Water Data'!H318&gt;99, "&gt;99", 'Water Data'!H318))),"-")</f>
        <v>-</v>
      </c>
      <c r="I324" s="36" t="str">
        <f>IF(ISNUMBER('Water Data'!I318),IF('Water Data'!I318=-999,"NA",IF('Water Data'!I318&lt;1, "&lt;1", IF('Water Data'!I318&gt;99, "&gt;99", 'Water Data'!I318))),"-")</f>
        <v>-</v>
      </c>
      <c r="J324" s="36" t="str">
        <f>IF(ISNUMBER('Water Data'!J318),IF('Water Data'!J318=-999,"NA",IF('Water Data'!J318&lt;1, "&lt;1", IF('Water Data'!J318&gt;99, "&gt;99", 'Water Data'!J318))),"-")</f>
        <v>-</v>
      </c>
      <c r="K324" s="36" t="str">
        <f>IF(ISNUMBER('Water Data'!K318),IF('Water Data'!K318=-999,"NA",IF('Water Data'!K318&lt;1, "&lt;1", IF('Water Data'!K318&gt;99, "&gt;99", 'Water Data'!K318))),"-")</f>
        <v>-</v>
      </c>
      <c r="L324" s="36" t="str">
        <f>IF(ISNUMBER('Water Data'!L318),IF('Water Data'!L318=-999,"NA",IF('Water Data'!L318&lt;1, "&lt;1", IF('Water Data'!L318&gt;99, "&gt;99", 'Water Data'!L318))),"-")</f>
        <v>-</v>
      </c>
      <c r="M324" s="36" t="str">
        <f>IF(ISNUMBER('Water Data'!M318),IF('Water Data'!M318=-999,"NA",IF('Water Data'!M318&lt;1, "&lt;1", IF('Water Data'!M318&gt;99, "&gt;99", 'Water Data'!M318))),"-")</f>
        <v>-</v>
      </c>
      <c r="N324" s="36" t="str">
        <f>IF(ISNUMBER('Water Data'!N318),IF('Water Data'!N318=-999,"NA",IF('Water Data'!N318&lt;1, "&lt;1", IF('Water Data'!N318&gt;99, "&gt;99", 'Water Data'!N318))),"-")</f>
        <v>-</v>
      </c>
      <c r="O324" s="36" t="str">
        <f>IF(ISNUMBER('Water Data'!O318),IF('Water Data'!O318=-999,"NA",IF('Water Data'!O318&lt;1, "&lt;1", IF('Water Data'!O318&gt;99, "&gt;99", 'Water Data'!O318))),"-")</f>
        <v>-</v>
      </c>
      <c r="P324" s="36" t="str">
        <f>IF(ISNUMBER('Water Data'!P318),IF('Water Data'!P318=-999,"NA",IF('Water Data'!P318&lt;1, "&lt;1", IF('Water Data'!P318&gt;99, "&gt;99", 'Water Data'!P318))),"-")</f>
        <v>-</v>
      </c>
      <c r="Q324" s="36" t="str">
        <f>IF(ISNUMBER('Water Data'!Q318),IF('Water Data'!Q318=-999,"NA",IF('Water Data'!Q318&lt;1, "&lt;1", IF('Water Data'!Q318&gt;99, "&gt;99", 'Water Data'!Q318))),"-")</f>
        <v>-</v>
      </c>
      <c r="R324" s="36" t="str">
        <f>IF(ISNUMBER('Water Data'!R318),IF('Water Data'!R318=-999,"NA",IF('Water Data'!R318&lt;1, "&lt;1", IF('Water Data'!R318&gt;99, "&gt;99", 'Water Data'!R318))),"-")</f>
        <v>-</v>
      </c>
      <c r="S324" s="36" t="str">
        <f>IF(ISNUMBER('Water Data'!S318),IF('Water Data'!S318=-999,"NA",IF('Water Data'!S318&lt;1, "&lt;1", IF('Water Data'!S318&gt;99, "&gt;99", 'Water Data'!S318))),"-")</f>
        <v>-</v>
      </c>
      <c r="T324" s="36" t="str">
        <f>IF(ISNUMBER('Water Data'!T318),IF('Water Data'!T318=-999,"NA",IF('Water Data'!T318&lt;1, "&lt;1", IF('Water Data'!T318&gt;99, "&gt;99", 'Water Data'!T318))),"-")</f>
        <v>-</v>
      </c>
      <c r="U324" s="36" t="str">
        <f>IF(ISNUMBER('Water Data'!U318),IF('Water Data'!U318=-999,"NA",IF('Water Data'!U318&lt;1, "&lt;1", IF('Water Data'!U318&gt;99, "&gt;99", 'Water Data'!U318))),"-")</f>
        <v>-</v>
      </c>
      <c r="V324" s="36" t="str">
        <f>IF(ISNUMBER('Water Data'!V318),IF('Water Data'!V318=-999,"NA",IF('Water Data'!V318&lt;1, "&lt;1", IF('Water Data'!V318&gt;99, "&gt;99", 'Water Data'!V318))),"-")</f>
        <v>-</v>
      </c>
      <c r="W324" s="36" t="str">
        <f>IF(ISNUMBER('Water Data'!W318),IF('Water Data'!W318=-999,"NA",IF('Water Data'!W318&lt;1, "&lt;1", IF('Water Data'!W318&gt;99, "&gt;99", 'Water Data'!W318))),"-")</f>
        <v>-</v>
      </c>
      <c r="X324" s="36" t="str">
        <f>IF(ISNUMBER('Water Data'!X318),IF('Water Data'!X318=-999,"NA",IF('Water Data'!X318&lt;1, "&lt;1", IF('Water Data'!X318&gt;99, "&gt;99", 'Water Data'!X318))),"-")</f>
        <v>-</v>
      </c>
      <c r="Y324" s="36" t="str">
        <f>IF(ISNUMBER('Water Data'!Y318),IF('Water Data'!Y318=-999,"NA",IF('Water Data'!Y318&lt;1, "&lt;1", IF('Water Data'!Y318&gt;99, "&gt;99", 'Water Data'!Y318))),"-")</f>
        <v>-</v>
      </c>
      <c r="Z324" s="7"/>
    </row>
    <row xmlns:x14ac="http://schemas.microsoft.com/office/spreadsheetml/2009/9/ac" r="325" hidden="true" x14ac:dyDescent="0.2">
      <c r="A325" s="37">
        <f>'Water Data'!A319</f>
        <v>0</v>
      </c>
      <c r="B325" s="5">
        <f>'Water Data'!B319</f>
        <v>0</v>
      </c>
      <c r="C325" s="48">
        <f>'Water Data'!C319</f>
        <v>0</v>
      </c>
      <c r="D325" s="8" t="str">
        <f>IF(ISNUMBER('Water Data'!D319),'Water Data'!D319,"-")</f>
        <v>-</v>
      </c>
      <c r="E325" s="8" t="str">
        <f>IF(ISNUMBER('Water Data'!E319),'Water Data'!E319,"-")</f>
        <v>-</v>
      </c>
      <c r="F325" s="8" t="str">
        <f>IF(ISNUMBER('Water Data'!F319),'Water Data'!F319,"-")</f>
        <v>-</v>
      </c>
      <c r="G325" s="8" t="str">
        <f>IF(ISNUMBER('Water Data'!G319),'Water Data'!G319,"-")</f>
        <v>-</v>
      </c>
      <c r="H325" s="36" t="str">
        <f>IF(ISNUMBER('Water Data'!H319),IF('Water Data'!H319=-999,"NA",IF('Water Data'!H319&lt;1, "&lt;1", IF('Water Data'!H319&gt;99, "&gt;99", 'Water Data'!H319))),"-")</f>
        <v>-</v>
      </c>
      <c r="I325" s="36" t="str">
        <f>IF(ISNUMBER('Water Data'!I319),IF('Water Data'!I319=-999,"NA",IF('Water Data'!I319&lt;1, "&lt;1", IF('Water Data'!I319&gt;99, "&gt;99", 'Water Data'!I319))),"-")</f>
        <v>-</v>
      </c>
      <c r="J325" s="36" t="str">
        <f>IF(ISNUMBER('Water Data'!J319),IF('Water Data'!J319=-999,"NA",IF('Water Data'!J319&lt;1, "&lt;1", IF('Water Data'!J319&gt;99, "&gt;99", 'Water Data'!J319))),"-")</f>
        <v>-</v>
      </c>
      <c r="K325" s="36" t="str">
        <f>IF(ISNUMBER('Water Data'!K319),IF('Water Data'!K319=-999,"NA",IF('Water Data'!K319&lt;1, "&lt;1", IF('Water Data'!K319&gt;99, "&gt;99", 'Water Data'!K319))),"-")</f>
        <v>-</v>
      </c>
      <c r="L325" s="36" t="str">
        <f>IF(ISNUMBER('Water Data'!L319),IF('Water Data'!L319=-999,"NA",IF('Water Data'!L319&lt;1, "&lt;1", IF('Water Data'!L319&gt;99, "&gt;99", 'Water Data'!L319))),"-")</f>
        <v>-</v>
      </c>
      <c r="M325" s="36" t="str">
        <f>IF(ISNUMBER('Water Data'!M319),IF('Water Data'!M319=-999,"NA",IF('Water Data'!M319&lt;1, "&lt;1", IF('Water Data'!M319&gt;99, "&gt;99", 'Water Data'!M319))),"-")</f>
        <v>-</v>
      </c>
      <c r="N325" s="36" t="str">
        <f>IF(ISNUMBER('Water Data'!N319),IF('Water Data'!N319=-999,"NA",IF('Water Data'!N319&lt;1, "&lt;1", IF('Water Data'!N319&gt;99, "&gt;99", 'Water Data'!N319))),"-")</f>
        <v>-</v>
      </c>
      <c r="O325" s="36" t="str">
        <f>IF(ISNUMBER('Water Data'!O319),IF('Water Data'!O319=-999,"NA",IF('Water Data'!O319&lt;1, "&lt;1", IF('Water Data'!O319&gt;99, "&gt;99", 'Water Data'!O319))),"-")</f>
        <v>-</v>
      </c>
      <c r="P325" s="36" t="str">
        <f>IF(ISNUMBER('Water Data'!P319),IF('Water Data'!P319=-999,"NA",IF('Water Data'!P319&lt;1, "&lt;1", IF('Water Data'!P319&gt;99, "&gt;99", 'Water Data'!P319))),"-")</f>
        <v>-</v>
      </c>
      <c r="Q325" s="36" t="str">
        <f>IF(ISNUMBER('Water Data'!Q319),IF('Water Data'!Q319=-999,"NA",IF('Water Data'!Q319&lt;1, "&lt;1", IF('Water Data'!Q319&gt;99, "&gt;99", 'Water Data'!Q319))),"-")</f>
        <v>-</v>
      </c>
      <c r="R325" s="36" t="str">
        <f>IF(ISNUMBER('Water Data'!R319),IF('Water Data'!R319=-999,"NA",IF('Water Data'!R319&lt;1, "&lt;1", IF('Water Data'!R319&gt;99, "&gt;99", 'Water Data'!R319))),"-")</f>
        <v>-</v>
      </c>
      <c r="S325" s="36" t="str">
        <f>IF(ISNUMBER('Water Data'!S319),IF('Water Data'!S319=-999,"NA",IF('Water Data'!S319&lt;1, "&lt;1", IF('Water Data'!S319&gt;99, "&gt;99", 'Water Data'!S319))),"-")</f>
        <v>-</v>
      </c>
      <c r="T325" s="36" t="str">
        <f>IF(ISNUMBER('Water Data'!T319),IF('Water Data'!T319=-999,"NA",IF('Water Data'!T319&lt;1, "&lt;1", IF('Water Data'!T319&gt;99, "&gt;99", 'Water Data'!T319))),"-")</f>
        <v>-</v>
      </c>
      <c r="U325" s="36" t="str">
        <f>IF(ISNUMBER('Water Data'!U319),IF('Water Data'!U319=-999,"NA",IF('Water Data'!U319&lt;1, "&lt;1", IF('Water Data'!U319&gt;99, "&gt;99", 'Water Data'!U319))),"-")</f>
        <v>-</v>
      </c>
      <c r="V325" s="36" t="str">
        <f>IF(ISNUMBER('Water Data'!V319),IF('Water Data'!V319=-999,"NA",IF('Water Data'!V319&lt;1, "&lt;1", IF('Water Data'!V319&gt;99, "&gt;99", 'Water Data'!V319))),"-")</f>
        <v>-</v>
      </c>
      <c r="W325" s="36" t="str">
        <f>IF(ISNUMBER('Water Data'!W319),IF('Water Data'!W319=-999,"NA",IF('Water Data'!W319&lt;1, "&lt;1", IF('Water Data'!W319&gt;99, "&gt;99", 'Water Data'!W319))),"-")</f>
        <v>-</v>
      </c>
      <c r="X325" s="36" t="str">
        <f>IF(ISNUMBER('Water Data'!X319),IF('Water Data'!X319=-999,"NA",IF('Water Data'!X319&lt;1, "&lt;1", IF('Water Data'!X319&gt;99, "&gt;99", 'Water Data'!X319))),"-")</f>
        <v>-</v>
      </c>
      <c r="Y325" s="36" t="str">
        <f>IF(ISNUMBER('Water Data'!Y319),IF('Water Data'!Y319=-999,"NA",IF('Water Data'!Y319&lt;1, "&lt;1", IF('Water Data'!Y319&gt;99, "&gt;99", 'Water Data'!Y319))),"-")</f>
        <v>-</v>
      </c>
      <c r="Z325" s="7"/>
    </row>
    <row xmlns:x14ac="http://schemas.microsoft.com/office/spreadsheetml/2009/9/ac" r="326" hidden="true" x14ac:dyDescent="0.2">
      <c r="A326" s="37">
        <f>'Water Data'!A320</f>
        <v>0</v>
      </c>
      <c r="B326" s="5">
        <f>'Water Data'!B320</f>
        <v>0</v>
      </c>
      <c r="C326" s="48">
        <f>'Water Data'!C320</f>
        <v>0</v>
      </c>
      <c r="D326" s="8" t="str">
        <f>IF(ISNUMBER('Water Data'!D320),'Water Data'!D320,"-")</f>
        <v>-</v>
      </c>
      <c r="E326" s="8" t="str">
        <f>IF(ISNUMBER('Water Data'!E320),'Water Data'!E320,"-")</f>
        <v>-</v>
      </c>
      <c r="F326" s="8" t="str">
        <f>IF(ISNUMBER('Water Data'!F320),'Water Data'!F320,"-")</f>
        <v>-</v>
      </c>
      <c r="G326" s="8" t="str">
        <f>IF(ISNUMBER('Water Data'!G320),'Water Data'!G320,"-")</f>
        <v>-</v>
      </c>
      <c r="H326" s="36" t="str">
        <f>IF(ISNUMBER('Water Data'!H320),IF('Water Data'!H320=-999,"NA",IF('Water Data'!H320&lt;1, "&lt;1", IF('Water Data'!H320&gt;99, "&gt;99", 'Water Data'!H320))),"-")</f>
        <v>-</v>
      </c>
      <c r="I326" s="36" t="str">
        <f>IF(ISNUMBER('Water Data'!I320),IF('Water Data'!I320=-999,"NA",IF('Water Data'!I320&lt;1, "&lt;1", IF('Water Data'!I320&gt;99, "&gt;99", 'Water Data'!I320))),"-")</f>
        <v>-</v>
      </c>
      <c r="J326" s="36" t="str">
        <f>IF(ISNUMBER('Water Data'!J320),IF('Water Data'!J320=-999,"NA",IF('Water Data'!J320&lt;1, "&lt;1", IF('Water Data'!J320&gt;99, "&gt;99", 'Water Data'!J320))),"-")</f>
        <v>-</v>
      </c>
      <c r="K326" s="36" t="str">
        <f>IF(ISNUMBER('Water Data'!K320),IF('Water Data'!K320=-999,"NA",IF('Water Data'!K320&lt;1, "&lt;1", IF('Water Data'!K320&gt;99, "&gt;99", 'Water Data'!K320))),"-")</f>
        <v>-</v>
      </c>
      <c r="L326" s="36" t="str">
        <f>IF(ISNUMBER('Water Data'!L320),IF('Water Data'!L320=-999,"NA",IF('Water Data'!L320&lt;1, "&lt;1", IF('Water Data'!L320&gt;99, "&gt;99", 'Water Data'!L320))),"-")</f>
        <v>-</v>
      </c>
      <c r="M326" s="36" t="str">
        <f>IF(ISNUMBER('Water Data'!M320),IF('Water Data'!M320=-999,"NA",IF('Water Data'!M320&lt;1, "&lt;1", IF('Water Data'!M320&gt;99, "&gt;99", 'Water Data'!M320))),"-")</f>
        <v>-</v>
      </c>
      <c r="N326" s="36" t="str">
        <f>IF(ISNUMBER('Water Data'!N320),IF('Water Data'!N320=-999,"NA",IF('Water Data'!N320&lt;1, "&lt;1", IF('Water Data'!N320&gt;99, "&gt;99", 'Water Data'!N320))),"-")</f>
        <v>-</v>
      </c>
      <c r="O326" s="36" t="str">
        <f>IF(ISNUMBER('Water Data'!O320),IF('Water Data'!O320=-999,"NA",IF('Water Data'!O320&lt;1, "&lt;1", IF('Water Data'!O320&gt;99, "&gt;99", 'Water Data'!O320))),"-")</f>
        <v>-</v>
      </c>
      <c r="P326" s="36" t="str">
        <f>IF(ISNUMBER('Water Data'!P320),IF('Water Data'!P320=-999,"NA",IF('Water Data'!P320&lt;1, "&lt;1", IF('Water Data'!P320&gt;99, "&gt;99", 'Water Data'!P320))),"-")</f>
        <v>-</v>
      </c>
      <c r="Q326" s="36" t="str">
        <f>IF(ISNUMBER('Water Data'!Q320),IF('Water Data'!Q320=-999,"NA",IF('Water Data'!Q320&lt;1, "&lt;1", IF('Water Data'!Q320&gt;99, "&gt;99", 'Water Data'!Q320))),"-")</f>
        <v>-</v>
      </c>
      <c r="R326" s="36" t="str">
        <f>IF(ISNUMBER('Water Data'!R320),IF('Water Data'!R320=-999,"NA",IF('Water Data'!R320&lt;1, "&lt;1", IF('Water Data'!R320&gt;99, "&gt;99", 'Water Data'!R320))),"-")</f>
        <v>-</v>
      </c>
      <c r="S326" s="36" t="str">
        <f>IF(ISNUMBER('Water Data'!S320),IF('Water Data'!S320=-999,"NA",IF('Water Data'!S320&lt;1, "&lt;1", IF('Water Data'!S320&gt;99, "&gt;99", 'Water Data'!S320))),"-")</f>
        <v>-</v>
      </c>
      <c r="T326" s="36" t="str">
        <f>IF(ISNUMBER('Water Data'!T320),IF('Water Data'!T320=-999,"NA",IF('Water Data'!T320&lt;1, "&lt;1", IF('Water Data'!T320&gt;99, "&gt;99", 'Water Data'!T320))),"-")</f>
        <v>-</v>
      </c>
      <c r="U326" s="36" t="str">
        <f>IF(ISNUMBER('Water Data'!U320),IF('Water Data'!U320=-999,"NA",IF('Water Data'!U320&lt;1, "&lt;1", IF('Water Data'!U320&gt;99, "&gt;99", 'Water Data'!U320))),"-")</f>
        <v>-</v>
      </c>
      <c r="V326" s="36" t="str">
        <f>IF(ISNUMBER('Water Data'!V320),IF('Water Data'!V320=-999,"NA",IF('Water Data'!V320&lt;1, "&lt;1", IF('Water Data'!V320&gt;99, "&gt;99", 'Water Data'!V320))),"-")</f>
        <v>-</v>
      </c>
      <c r="W326" s="36" t="str">
        <f>IF(ISNUMBER('Water Data'!W320),IF('Water Data'!W320=-999,"NA",IF('Water Data'!W320&lt;1, "&lt;1", IF('Water Data'!W320&gt;99, "&gt;99", 'Water Data'!W320))),"-")</f>
        <v>-</v>
      </c>
      <c r="X326" s="36" t="str">
        <f>IF(ISNUMBER('Water Data'!X320),IF('Water Data'!X320=-999,"NA",IF('Water Data'!X320&lt;1, "&lt;1", IF('Water Data'!X320&gt;99, "&gt;99", 'Water Data'!X320))),"-")</f>
        <v>-</v>
      </c>
      <c r="Y326" s="36" t="str">
        <f>IF(ISNUMBER('Water Data'!Y320),IF('Water Data'!Y320=-999,"NA",IF('Water Data'!Y320&lt;1, "&lt;1", IF('Water Data'!Y320&gt;99, "&gt;99", 'Water Data'!Y320))),"-")</f>
        <v>-</v>
      </c>
      <c r="Z326" s="7"/>
    </row>
    <row xmlns:x14ac="http://schemas.microsoft.com/office/spreadsheetml/2009/9/ac" r="327" hidden="true" x14ac:dyDescent="0.2">
      <c r="A327" s="37">
        <f>'Water Data'!A321</f>
        <v>0</v>
      </c>
      <c r="B327" s="5">
        <f>'Water Data'!B321</f>
        <v>0</v>
      </c>
      <c r="C327" s="48">
        <f>'Water Data'!C321</f>
        <v>0</v>
      </c>
      <c r="D327" s="8" t="str">
        <f>IF(ISNUMBER('Water Data'!D321),'Water Data'!D321,"-")</f>
        <v>-</v>
      </c>
      <c r="E327" s="8" t="str">
        <f>IF(ISNUMBER('Water Data'!E321),'Water Data'!E321,"-")</f>
        <v>-</v>
      </c>
      <c r="F327" s="8" t="str">
        <f>IF(ISNUMBER('Water Data'!F321),'Water Data'!F321,"-")</f>
        <v>-</v>
      </c>
      <c r="G327" s="8" t="str">
        <f>IF(ISNUMBER('Water Data'!G321),'Water Data'!G321,"-")</f>
        <v>-</v>
      </c>
      <c r="H327" s="36" t="str">
        <f>IF(ISNUMBER('Water Data'!H321),IF('Water Data'!H321=-999,"NA",IF('Water Data'!H321&lt;1, "&lt;1", IF('Water Data'!H321&gt;99, "&gt;99", 'Water Data'!H321))),"-")</f>
        <v>-</v>
      </c>
      <c r="I327" s="36" t="str">
        <f>IF(ISNUMBER('Water Data'!I321),IF('Water Data'!I321=-999,"NA",IF('Water Data'!I321&lt;1, "&lt;1", IF('Water Data'!I321&gt;99, "&gt;99", 'Water Data'!I321))),"-")</f>
        <v>-</v>
      </c>
      <c r="J327" s="36" t="str">
        <f>IF(ISNUMBER('Water Data'!J321),IF('Water Data'!J321=-999,"NA",IF('Water Data'!J321&lt;1, "&lt;1", IF('Water Data'!J321&gt;99, "&gt;99", 'Water Data'!J321))),"-")</f>
        <v>-</v>
      </c>
      <c r="K327" s="36" t="str">
        <f>IF(ISNUMBER('Water Data'!K321),IF('Water Data'!K321=-999,"NA",IF('Water Data'!K321&lt;1, "&lt;1", IF('Water Data'!K321&gt;99, "&gt;99", 'Water Data'!K321))),"-")</f>
        <v>-</v>
      </c>
      <c r="L327" s="36" t="str">
        <f>IF(ISNUMBER('Water Data'!L321),IF('Water Data'!L321=-999,"NA",IF('Water Data'!L321&lt;1, "&lt;1", IF('Water Data'!L321&gt;99, "&gt;99", 'Water Data'!L321))),"-")</f>
        <v>-</v>
      </c>
      <c r="M327" s="36" t="str">
        <f>IF(ISNUMBER('Water Data'!M321),IF('Water Data'!M321=-999,"NA",IF('Water Data'!M321&lt;1, "&lt;1", IF('Water Data'!M321&gt;99, "&gt;99", 'Water Data'!M321))),"-")</f>
        <v>-</v>
      </c>
      <c r="N327" s="36" t="str">
        <f>IF(ISNUMBER('Water Data'!N321),IF('Water Data'!N321=-999,"NA",IF('Water Data'!N321&lt;1, "&lt;1", IF('Water Data'!N321&gt;99, "&gt;99", 'Water Data'!N321))),"-")</f>
        <v>-</v>
      </c>
      <c r="O327" s="36" t="str">
        <f>IF(ISNUMBER('Water Data'!O321),IF('Water Data'!O321=-999,"NA",IF('Water Data'!O321&lt;1, "&lt;1", IF('Water Data'!O321&gt;99, "&gt;99", 'Water Data'!O321))),"-")</f>
        <v>-</v>
      </c>
      <c r="P327" s="36" t="str">
        <f>IF(ISNUMBER('Water Data'!P321),IF('Water Data'!P321=-999,"NA",IF('Water Data'!P321&lt;1, "&lt;1", IF('Water Data'!P321&gt;99, "&gt;99", 'Water Data'!P321))),"-")</f>
        <v>-</v>
      </c>
      <c r="Q327" s="36" t="str">
        <f>IF(ISNUMBER('Water Data'!Q321),IF('Water Data'!Q321=-999,"NA",IF('Water Data'!Q321&lt;1, "&lt;1", IF('Water Data'!Q321&gt;99, "&gt;99", 'Water Data'!Q321))),"-")</f>
        <v>-</v>
      </c>
      <c r="R327" s="36" t="str">
        <f>IF(ISNUMBER('Water Data'!R321),IF('Water Data'!R321=-999,"NA",IF('Water Data'!R321&lt;1, "&lt;1", IF('Water Data'!R321&gt;99, "&gt;99", 'Water Data'!R321))),"-")</f>
        <v>-</v>
      </c>
      <c r="S327" s="36" t="str">
        <f>IF(ISNUMBER('Water Data'!S321),IF('Water Data'!S321=-999,"NA",IF('Water Data'!S321&lt;1, "&lt;1", IF('Water Data'!S321&gt;99, "&gt;99", 'Water Data'!S321))),"-")</f>
        <v>-</v>
      </c>
      <c r="T327" s="36" t="str">
        <f>IF(ISNUMBER('Water Data'!T321),IF('Water Data'!T321=-999,"NA",IF('Water Data'!T321&lt;1, "&lt;1", IF('Water Data'!T321&gt;99, "&gt;99", 'Water Data'!T321))),"-")</f>
        <v>-</v>
      </c>
      <c r="U327" s="36" t="str">
        <f>IF(ISNUMBER('Water Data'!U321),IF('Water Data'!U321=-999,"NA",IF('Water Data'!U321&lt;1, "&lt;1", IF('Water Data'!U321&gt;99, "&gt;99", 'Water Data'!U321))),"-")</f>
        <v>-</v>
      </c>
      <c r="V327" s="36" t="str">
        <f>IF(ISNUMBER('Water Data'!V321),IF('Water Data'!V321=-999,"NA",IF('Water Data'!V321&lt;1, "&lt;1", IF('Water Data'!V321&gt;99, "&gt;99", 'Water Data'!V321))),"-")</f>
        <v>-</v>
      </c>
      <c r="W327" s="36" t="str">
        <f>IF(ISNUMBER('Water Data'!W321),IF('Water Data'!W321=-999,"NA",IF('Water Data'!W321&lt;1, "&lt;1", IF('Water Data'!W321&gt;99, "&gt;99", 'Water Data'!W321))),"-")</f>
        <v>-</v>
      </c>
      <c r="X327" s="36" t="str">
        <f>IF(ISNUMBER('Water Data'!X321),IF('Water Data'!X321=-999,"NA",IF('Water Data'!X321&lt;1, "&lt;1", IF('Water Data'!X321&gt;99, "&gt;99", 'Water Data'!X321))),"-")</f>
        <v>-</v>
      </c>
      <c r="Y327" s="36" t="str">
        <f>IF(ISNUMBER('Water Data'!Y321),IF('Water Data'!Y321=-999,"NA",IF('Water Data'!Y321&lt;1, "&lt;1", IF('Water Data'!Y321&gt;99, "&gt;99", 'Water Data'!Y321))),"-")</f>
        <v>-</v>
      </c>
      <c r="Z327" s="7"/>
    </row>
    <row xmlns:x14ac="http://schemas.microsoft.com/office/spreadsheetml/2009/9/ac" r="328" hidden="true" x14ac:dyDescent="0.2">
      <c r="A328" s="37">
        <f>'Water Data'!A322</f>
        <v>0</v>
      </c>
      <c r="B328" s="5">
        <f>'Water Data'!B322</f>
        <v>0</v>
      </c>
      <c r="C328" s="48">
        <f>'Water Data'!C322</f>
        <v>0</v>
      </c>
      <c r="D328" s="8" t="str">
        <f>IF(ISNUMBER('Water Data'!D322),'Water Data'!D322,"-")</f>
        <v>-</v>
      </c>
      <c r="E328" s="8" t="str">
        <f>IF(ISNUMBER('Water Data'!E322),'Water Data'!E322,"-")</f>
        <v>-</v>
      </c>
      <c r="F328" s="8" t="str">
        <f>IF(ISNUMBER('Water Data'!F322),'Water Data'!F322,"-")</f>
        <v>-</v>
      </c>
      <c r="G328" s="8" t="str">
        <f>IF(ISNUMBER('Water Data'!G322),'Water Data'!G322,"-")</f>
        <v>-</v>
      </c>
      <c r="H328" s="36" t="str">
        <f>IF(ISNUMBER('Water Data'!H322),IF('Water Data'!H322=-999,"NA",IF('Water Data'!H322&lt;1, "&lt;1", IF('Water Data'!H322&gt;99, "&gt;99", 'Water Data'!H322))),"-")</f>
        <v>-</v>
      </c>
      <c r="I328" s="36" t="str">
        <f>IF(ISNUMBER('Water Data'!I322),IF('Water Data'!I322=-999,"NA",IF('Water Data'!I322&lt;1, "&lt;1", IF('Water Data'!I322&gt;99, "&gt;99", 'Water Data'!I322))),"-")</f>
        <v>-</v>
      </c>
      <c r="J328" s="36" t="str">
        <f>IF(ISNUMBER('Water Data'!J322),IF('Water Data'!J322=-999,"NA",IF('Water Data'!J322&lt;1, "&lt;1", IF('Water Data'!J322&gt;99, "&gt;99", 'Water Data'!J322))),"-")</f>
        <v>-</v>
      </c>
      <c r="K328" s="36" t="str">
        <f>IF(ISNUMBER('Water Data'!K322),IF('Water Data'!K322=-999,"NA",IF('Water Data'!K322&lt;1, "&lt;1", IF('Water Data'!K322&gt;99, "&gt;99", 'Water Data'!K322))),"-")</f>
        <v>-</v>
      </c>
      <c r="L328" s="36" t="str">
        <f>IF(ISNUMBER('Water Data'!L322),IF('Water Data'!L322=-999,"NA",IF('Water Data'!L322&lt;1, "&lt;1", IF('Water Data'!L322&gt;99, "&gt;99", 'Water Data'!L322))),"-")</f>
        <v>-</v>
      </c>
      <c r="M328" s="36" t="str">
        <f>IF(ISNUMBER('Water Data'!M322),IF('Water Data'!M322=-999,"NA",IF('Water Data'!M322&lt;1, "&lt;1", IF('Water Data'!M322&gt;99, "&gt;99", 'Water Data'!M322))),"-")</f>
        <v>-</v>
      </c>
      <c r="N328" s="36" t="str">
        <f>IF(ISNUMBER('Water Data'!N322),IF('Water Data'!N322=-999,"NA",IF('Water Data'!N322&lt;1, "&lt;1", IF('Water Data'!N322&gt;99, "&gt;99", 'Water Data'!N322))),"-")</f>
        <v>-</v>
      </c>
      <c r="O328" s="36" t="str">
        <f>IF(ISNUMBER('Water Data'!O322),IF('Water Data'!O322=-999,"NA",IF('Water Data'!O322&lt;1, "&lt;1", IF('Water Data'!O322&gt;99, "&gt;99", 'Water Data'!O322))),"-")</f>
        <v>-</v>
      </c>
      <c r="P328" s="36" t="str">
        <f>IF(ISNUMBER('Water Data'!P322),IF('Water Data'!P322=-999,"NA",IF('Water Data'!P322&lt;1, "&lt;1", IF('Water Data'!P322&gt;99, "&gt;99", 'Water Data'!P322))),"-")</f>
        <v>-</v>
      </c>
      <c r="Q328" s="36" t="str">
        <f>IF(ISNUMBER('Water Data'!Q322),IF('Water Data'!Q322=-999,"NA",IF('Water Data'!Q322&lt;1, "&lt;1", IF('Water Data'!Q322&gt;99, "&gt;99", 'Water Data'!Q322))),"-")</f>
        <v>-</v>
      </c>
      <c r="R328" s="36" t="str">
        <f>IF(ISNUMBER('Water Data'!R322),IF('Water Data'!R322=-999,"NA",IF('Water Data'!R322&lt;1, "&lt;1", IF('Water Data'!R322&gt;99, "&gt;99", 'Water Data'!R322))),"-")</f>
        <v>-</v>
      </c>
      <c r="S328" s="36" t="str">
        <f>IF(ISNUMBER('Water Data'!S322),IF('Water Data'!S322=-999,"NA",IF('Water Data'!S322&lt;1, "&lt;1", IF('Water Data'!S322&gt;99, "&gt;99", 'Water Data'!S322))),"-")</f>
        <v>-</v>
      </c>
      <c r="T328" s="36" t="str">
        <f>IF(ISNUMBER('Water Data'!T322),IF('Water Data'!T322=-999,"NA",IF('Water Data'!T322&lt;1, "&lt;1", IF('Water Data'!T322&gt;99, "&gt;99", 'Water Data'!T322))),"-")</f>
        <v>-</v>
      </c>
      <c r="U328" s="36" t="str">
        <f>IF(ISNUMBER('Water Data'!U322),IF('Water Data'!U322=-999,"NA",IF('Water Data'!U322&lt;1, "&lt;1", IF('Water Data'!U322&gt;99, "&gt;99", 'Water Data'!U322))),"-")</f>
        <v>-</v>
      </c>
      <c r="V328" s="36" t="str">
        <f>IF(ISNUMBER('Water Data'!V322),IF('Water Data'!V322=-999,"NA",IF('Water Data'!V322&lt;1, "&lt;1", IF('Water Data'!V322&gt;99, "&gt;99", 'Water Data'!V322))),"-")</f>
        <v>-</v>
      </c>
      <c r="W328" s="36" t="str">
        <f>IF(ISNUMBER('Water Data'!W322),IF('Water Data'!W322=-999,"NA",IF('Water Data'!W322&lt;1, "&lt;1", IF('Water Data'!W322&gt;99, "&gt;99", 'Water Data'!W322))),"-")</f>
        <v>-</v>
      </c>
      <c r="X328" s="36" t="str">
        <f>IF(ISNUMBER('Water Data'!X322),IF('Water Data'!X322=-999,"NA",IF('Water Data'!X322&lt;1, "&lt;1", IF('Water Data'!X322&gt;99, "&gt;99", 'Water Data'!X322))),"-")</f>
        <v>-</v>
      </c>
      <c r="Y328" s="36" t="str">
        <f>IF(ISNUMBER('Water Data'!Y322),IF('Water Data'!Y322=-999,"NA",IF('Water Data'!Y322&lt;1, "&lt;1", IF('Water Data'!Y322&gt;99, "&gt;99", 'Water Data'!Y322))),"-")</f>
        <v>-</v>
      </c>
      <c r="Z328" s="7"/>
    </row>
    <row xmlns:x14ac="http://schemas.microsoft.com/office/spreadsheetml/2009/9/ac" r="329" hidden="true" x14ac:dyDescent="0.2">
      <c r="A329" s="37">
        <f>'Water Data'!A323</f>
        <v>0</v>
      </c>
      <c r="B329" s="5">
        <f>'Water Data'!B323</f>
        <v>0</v>
      </c>
      <c r="C329" s="48">
        <f>'Water Data'!C323</f>
        <v>0</v>
      </c>
      <c r="D329" s="8" t="str">
        <f>IF(ISNUMBER('Water Data'!D323),'Water Data'!D323,"-")</f>
        <v>-</v>
      </c>
      <c r="E329" s="8" t="str">
        <f>IF(ISNUMBER('Water Data'!E323),'Water Data'!E323,"-")</f>
        <v>-</v>
      </c>
      <c r="F329" s="8" t="str">
        <f>IF(ISNUMBER('Water Data'!F323),'Water Data'!F323,"-")</f>
        <v>-</v>
      </c>
      <c r="G329" s="8" t="str">
        <f>IF(ISNUMBER('Water Data'!G323),'Water Data'!G323,"-")</f>
        <v>-</v>
      </c>
      <c r="H329" s="36" t="str">
        <f>IF(ISNUMBER('Water Data'!H323),IF('Water Data'!H323=-999,"NA",IF('Water Data'!H323&lt;1, "&lt;1", IF('Water Data'!H323&gt;99, "&gt;99", 'Water Data'!H323))),"-")</f>
        <v>-</v>
      </c>
      <c r="I329" s="36" t="str">
        <f>IF(ISNUMBER('Water Data'!I323),IF('Water Data'!I323=-999,"NA",IF('Water Data'!I323&lt;1, "&lt;1", IF('Water Data'!I323&gt;99, "&gt;99", 'Water Data'!I323))),"-")</f>
        <v>-</v>
      </c>
      <c r="J329" s="36" t="str">
        <f>IF(ISNUMBER('Water Data'!J323),IF('Water Data'!J323=-999,"NA",IF('Water Data'!J323&lt;1, "&lt;1", IF('Water Data'!J323&gt;99, "&gt;99", 'Water Data'!J323))),"-")</f>
        <v>-</v>
      </c>
      <c r="K329" s="36" t="str">
        <f>IF(ISNUMBER('Water Data'!K323),IF('Water Data'!K323=-999,"NA",IF('Water Data'!K323&lt;1, "&lt;1", IF('Water Data'!K323&gt;99, "&gt;99", 'Water Data'!K323))),"-")</f>
        <v>-</v>
      </c>
      <c r="L329" s="36" t="str">
        <f>IF(ISNUMBER('Water Data'!L323),IF('Water Data'!L323=-999,"NA",IF('Water Data'!L323&lt;1, "&lt;1", IF('Water Data'!L323&gt;99, "&gt;99", 'Water Data'!L323))),"-")</f>
        <v>-</v>
      </c>
      <c r="M329" s="36" t="str">
        <f>IF(ISNUMBER('Water Data'!M323),IF('Water Data'!M323=-999,"NA",IF('Water Data'!M323&lt;1, "&lt;1", IF('Water Data'!M323&gt;99, "&gt;99", 'Water Data'!M323))),"-")</f>
        <v>-</v>
      </c>
      <c r="N329" s="36" t="str">
        <f>IF(ISNUMBER('Water Data'!N323),IF('Water Data'!N323=-999,"NA",IF('Water Data'!N323&lt;1, "&lt;1", IF('Water Data'!N323&gt;99, "&gt;99", 'Water Data'!N323))),"-")</f>
        <v>-</v>
      </c>
      <c r="O329" s="36" t="str">
        <f>IF(ISNUMBER('Water Data'!O323),IF('Water Data'!O323=-999,"NA",IF('Water Data'!O323&lt;1, "&lt;1", IF('Water Data'!O323&gt;99, "&gt;99", 'Water Data'!O323))),"-")</f>
        <v>-</v>
      </c>
      <c r="P329" s="36" t="str">
        <f>IF(ISNUMBER('Water Data'!P323),IF('Water Data'!P323=-999,"NA",IF('Water Data'!P323&lt;1, "&lt;1", IF('Water Data'!P323&gt;99, "&gt;99", 'Water Data'!P323))),"-")</f>
        <v>-</v>
      </c>
      <c r="Q329" s="36" t="str">
        <f>IF(ISNUMBER('Water Data'!Q323),IF('Water Data'!Q323=-999,"NA",IF('Water Data'!Q323&lt;1, "&lt;1", IF('Water Data'!Q323&gt;99, "&gt;99", 'Water Data'!Q323))),"-")</f>
        <v>-</v>
      </c>
      <c r="R329" s="36" t="str">
        <f>IF(ISNUMBER('Water Data'!R323),IF('Water Data'!R323=-999,"NA",IF('Water Data'!R323&lt;1, "&lt;1", IF('Water Data'!R323&gt;99, "&gt;99", 'Water Data'!R323))),"-")</f>
        <v>-</v>
      </c>
      <c r="S329" s="36" t="str">
        <f>IF(ISNUMBER('Water Data'!S323),IF('Water Data'!S323=-999,"NA",IF('Water Data'!S323&lt;1, "&lt;1", IF('Water Data'!S323&gt;99, "&gt;99", 'Water Data'!S323))),"-")</f>
        <v>-</v>
      </c>
      <c r="T329" s="36" t="str">
        <f>IF(ISNUMBER('Water Data'!T323),IF('Water Data'!T323=-999,"NA",IF('Water Data'!T323&lt;1, "&lt;1", IF('Water Data'!T323&gt;99, "&gt;99", 'Water Data'!T323))),"-")</f>
        <v>-</v>
      </c>
      <c r="U329" s="36" t="str">
        <f>IF(ISNUMBER('Water Data'!U323),IF('Water Data'!U323=-999,"NA",IF('Water Data'!U323&lt;1, "&lt;1", IF('Water Data'!U323&gt;99, "&gt;99", 'Water Data'!U323))),"-")</f>
        <v>-</v>
      </c>
      <c r="V329" s="36" t="str">
        <f>IF(ISNUMBER('Water Data'!V323),IF('Water Data'!V323=-999,"NA",IF('Water Data'!V323&lt;1, "&lt;1", IF('Water Data'!V323&gt;99, "&gt;99", 'Water Data'!V323))),"-")</f>
        <v>-</v>
      </c>
      <c r="W329" s="36" t="str">
        <f>IF(ISNUMBER('Water Data'!W323),IF('Water Data'!W323=-999,"NA",IF('Water Data'!W323&lt;1, "&lt;1", IF('Water Data'!W323&gt;99, "&gt;99", 'Water Data'!W323))),"-")</f>
        <v>-</v>
      </c>
      <c r="X329" s="36" t="str">
        <f>IF(ISNUMBER('Water Data'!X323),IF('Water Data'!X323=-999,"NA",IF('Water Data'!X323&lt;1, "&lt;1", IF('Water Data'!X323&gt;99, "&gt;99", 'Water Data'!X323))),"-")</f>
        <v>-</v>
      </c>
      <c r="Y329" s="36" t="str">
        <f>IF(ISNUMBER('Water Data'!Y323),IF('Water Data'!Y323=-999,"NA",IF('Water Data'!Y323&lt;1, "&lt;1", IF('Water Data'!Y323&gt;99, "&gt;99", 'Water Data'!Y323))),"-")</f>
        <v>-</v>
      </c>
      <c r="Z329" s="7"/>
    </row>
    <row xmlns:x14ac="http://schemas.microsoft.com/office/spreadsheetml/2009/9/ac" r="330" hidden="true" x14ac:dyDescent="0.2">
      <c r="A330" s="37">
        <f>'Water Data'!A324</f>
        <v>0</v>
      </c>
      <c r="B330" s="5">
        <f>'Water Data'!B324</f>
        <v>0</v>
      </c>
      <c r="C330" s="48">
        <f>'Water Data'!C324</f>
        <v>0</v>
      </c>
      <c r="D330" s="8" t="str">
        <f>IF(ISNUMBER('Water Data'!D324),'Water Data'!D324,"-")</f>
        <v>-</v>
      </c>
      <c r="E330" s="8" t="str">
        <f>IF(ISNUMBER('Water Data'!E324),'Water Data'!E324,"-")</f>
        <v>-</v>
      </c>
      <c r="F330" s="8" t="str">
        <f>IF(ISNUMBER('Water Data'!F324),'Water Data'!F324,"-")</f>
        <v>-</v>
      </c>
      <c r="G330" s="8" t="str">
        <f>IF(ISNUMBER('Water Data'!G324),'Water Data'!G324,"-")</f>
        <v>-</v>
      </c>
      <c r="H330" s="36" t="str">
        <f>IF(ISNUMBER('Water Data'!H324),IF('Water Data'!H324=-999,"NA",IF('Water Data'!H324&lt;1, "&lt;1", IF('Water Data'!H324&gt;99, "&gt;99", 'Water Data'!H324))),"-")</f>
        <v>-</v>
      </c>
      <c r="I330" s="36" t="str">
        <f>IF(ISNUMBER('Water Data'!I324),IF('Water Data'!I324=-999,"NA",IF('Water Data'!I324&lt;1, "&lt;1", IF('Water Data'!I324&gt;99, "&gt;99", 'Water Data'!I324))),"-")</f>
        <v>-</v>
      </c>
      <c r="J330" s="36" t="str">
        <f>IF(ISNUMBER('Water Data'!J324),IF('Water Data'!J324=-999,"NA",IF('Water Data'!J324&lt;1, "&lt;1", IF('Water Data'!J324&gt;99, "&gt;99", 'Water Data'!J324))),"-")</f>
        <v>-</v>
      </c>
      <c r="K330" s="36" t="str">
        <f>IF(ISNUMBER('Water Data'!K324),IF('Water Data'!K324=-999,"NA",IF('Water Data'!K324&lt;1, "&lt;1", IF('Water Data'!K324&gt;99, "&gt;99", 'Water Data'!K324))),"-")</f>
        <v>-</v>
      </c>
      <c r="L330" s="36" t="str">
        <f>IF(ISNUMBER('Water Data'!L324),IF('Water Data'!L324=-999,"NA",IF('Water Data'!L324&lt;1, "&lt;1", IF('Water Data'!L324&gt;99, "&gt;99", 'Water Data'!L324))),"-")</f>
        <v>-</v>
      </c>
      <c r="M330" s="36" t="str">
        <f>IF(ISNUMBER('Water Data'!M324),IF('Water Data'!M324=-999,"NA",IF('Water Data'!M324&lt;1, "&lt;1", IF('Water Data'!M324&gt;99, "&gt;99", 'Water Data'!M324))),"-")</f>
        <v>-</v>
      </c>
      <c r="N330" s="36" t="str">
        <f>IF(ISNUMBER('Water Data'!N324),IF('Water Data'!N324=-999,"NA",IF('Water Data'!N324&lt;1, "&lt;1", IF('Water Data'!N324&gt;99, "&gt;99", 'Water Data'!N324))),"-")</f>
        <v>-</v>
      </c>
      <c r="O330" s="36" t="str">
        <f>IF(ISNUMBER('Water Data'!O324),IF('Water Data'!O324=-999,"NA",IF('Water Data'!O324&lt;1, "&lt;1", IF('Water Data'!O324&gt;99, "&gt;99", 'Water Data'!O324))),"-")</f>
        <v>-</v>
      </c>
      <c r="P330" s="36" t="str">
        <f>IF(ISNUMBER('Water Data'!P324),IF('Water Data'!P324=-999,"NA",IF('Water Data'!P324&lt;1, "&lt;1", IF('Water Data'!P324&gt;99, "&gt;99", 'Water Data'!P324))),"-")</f>
        <v>-</v>
      </c>
      <c r="Q330" s="36" t="str">
        <f>IF(ISNUMBER('Water Data'!Q324),IF('Water Data'!Q324=-999,"NA",IF('Water Data'!Q324&lt;1, "&lt;1", IF('Water Data'!Q324&gt;99, "&gt;99", 'Water Data'!Q324))),"-")</f>
        <v>-</v>
      </c>
      <c r="R330" s="36" t="str">
        <f>IF(ISNUMBER('Water Data'!R324),IF('Water Data'!R324=-999,"NA",IF('Water Data'!R324&lt;1, "&lt;1", IF('Water Data'!R324&gt;99, "&gt;99", 'Water Data'!R324))),"-")</f>
        <v>-</v>
      </c>
      <c r="S330" s="36" t="str">
        <f>IF(ISNUMBER('Water Data'!S324),IF('Water Data'!S324=-999,"NA",IF('Water Data'!S324&lt;1, "&lt;1", IF('Water Data'!S324&gt;99, "&gt;99", 'Water Data'!S324))),"-")</f>
        <v>-</v>
      </c>
      <c r="T330" s="36" t="str">
        <f>IF(ISNUMBER('Water Data'!T324),IF('Water Data'!T324=-999,"NA",IF('Water Data'!T324&lt;1, "&lt;1", IF('Water Data'!T324&gt;99, "&gt;99", 'Water Data'!T324))),"-")</f>
        <v>-</v>
      </c>
      <c r="U330" s="36" t="str">
        <f>IF(ISNUMBER('Water Data'!U324),IF('Water Data'!U324=-999,"NA",IF('Water Data'!U324&lt;1, "&lt;1", IF('Water Data'!U324&gt;99, "&gt;99", 'Water Data'!U324))),"-")</f>
        <v>-</v>
      </c>
      <c r="V330" s="36" t="str">
        <f>IF(ISNUMBER('Water Data'!V324),IF('Water Data'!V324=-999,"NA",IF('Water Data'!V324&lt;1, "&lt;1", IF('Water Data'!V324&gt;99, "&gt;99", 'Water Data'!V324))),"-")</f>
        <v>-</v>
      </c>
      <c r="W330" s="36" t="str">
        <f>IF(ISNUMBER('Water Data'!W324),IF('Water Data'!W324=-999,"NA",IF('Water Data'!W324&lt;1, "&lt;1", IF('Water Data'!W324&gt;99, "&gt;99", 'Water Data'!W324))),"-")</f>
        <v>-</v>
      </c>
      <c r="X330" s="36" t="str">
        <f>IF(ISNUMBER('Water Data'!X324),IF('Water Data'!X324=-999,"NA",IF('Water Data'!X324&lt;1, "&lt;1", IF('Water Data'!X324&gt;99, "&gt;99", 'Water Data'!X324))),"-")</f>
        <v>-</v>
      </c>
      <c r="Y330" s="36" t="str">
        <f>IF(ISNUMBER('Water Data'!Y324),IF('Water Data'!Y324=-999,"NA",IF('Water Data'!Y324&lt;1, "&lt;1", IF('Water Data'!Y324&gt;99, "&gt;99", 'Water Data'!Y324))),"-")</f>
        <v>-</v>
      </c>
      <c r="Z330" s="7"/>
    </row>
    <row xmlns:x14ac="http://schemas.microsoft.com/office/spreadsheetml/2009/9/ac" r="331" hidden="true" x14ac:dyDescent="0.2">
      <c r="A331" s="37">
        <f>'Water Data'!A325</f>
        <v>0</v>
      </c>
      <c r="B331" s="5">
        <f>'Water Data'!B325</f>
        <v>0</v>
      </c>
      <c r="C331" s="48">
        <f>'Water Data'!C325</f>
        <v>0</v>
      </c>
      <c r="D331" s="8" t="str">
        <f>IF(ISNUMBER('Water Data'!D325),'Water Data'!D325,"-")</f>
        <v>-</v>
      </c>
      <c r="E331" s="8" t="str">
        <f>IF(ISNUMBER('Water Data'!E325),'Water Data'!E325,"-")</f>
        <v>-</v>
      </c>
      <c r="F331" s="8" t="str">
        <f>IF(ISNUMBER('Water Data'!F325),'Water Data'!F325,"-")</f>
        <v>-</v>
      </c>
      <c r="G331" s="8" t="str">
        <f>IF(ISNUMBER('Water Data'!G325),'Water Data'!G325,"-")</f>
        <v>-</v>
      </c>
      <c r="H331" s="36" t="str">
        <f>IF(ISNUMBER('Water Data'!H325),IF('Water Data'!H325=-999,"NA",IF('Water Data'!H325&lt;1, "&lt;1", IF('Water Data'!H325&gt;99, "&gt;99", 'Water Data'!H325))),"-")</f>
        <v>-</v>
      </c>
      <c r="I331" s="36" t="str">
        <f>IF(ISNUMBER('Water Data'!I325),IF('Water Data'!I325=-999,"NA",IF('Water Data'!I325&lt;1, "&lt;1", IF('Water Data'!I325&gt;99, "&gt;99", 'Water Data'!I325))),"-")</f>
        <v>-</v>
      </c>
      <c r="J331" s="36" t="str">
        <f>IF(ISNUMBER('Water Data'!J325),IF('Water Data'!J325=-999,"NA",IF('Water Data'!J325&lt;1, "&lt;1", IF('Water Data'!J325&gt;99, "&gt;99", 'Water Data'!J325))),"-")</f>
        <v>-</v>
      </c>
      <c r="K331" s="36" t="str">
        <f>IF(ISNUMBER('Water Data'!K325),IF('Water Data'!K325=-999,"NA",IF('Water Data'!K325&lt;1, "&lt;1", IF('Water Data'!K325&gt;99, "&gt;99", 'Water Data'!K325))),"-")</f>
        <v>-</v>
      </c>
      <c r="L331" s="36" t="str">
        <f>IF(ISNUMBER('Water Data'!L325),IF('Water Data'!L325=-999,"NA",IF('Water Data'!L325&lt;1, "&lt;1", IF('Water Data'!L325&gt;99, "&gt;99", 'Water Data'!L325))),"-")</f>
        <v>-</v>
      </c>
      <c r="M331" s="36" t="str">
        <f>IF(ISNUMBER('Water Data'!M325),IF('Water Data'!M325=-999,"NA",IF('Water Data'!M325&lt;1, "&lt;1", IF('Water Data'!M325&gt;99, "&gt;99", 'Water Data'!M325))),"-")</f>
        <v>-</v>
      </c>
      <c r="N331" s="36" t="str">
        <f>IF(ISNUMBER('Water Data'!N325),IF('Water Data'!N325=-999,"NA",IF('Water Data'!N325&lt;1, "&lt;1", IF('Water Data'!N325&gt;99, "&gt;99", 'Water Data'!N325))),"-")</f>
        <v>-</v>
      </c>
      <c r="O331" s="36" t="str">
        <f>IF(ISNUMBER('Water Data'!O325),IF('Water Data'!O325=-999,"NA",IF('Water Data'!O325&lt;1, "&lt;1", IF('Water Data'!O325&gt;99, "&gt;99", 'Water Data'!O325))),"-")</f>
        <v>-</v>
      </c>
      <c r="P331" s="36" t="str">
        <f>IF(ISNUMBER('Water Data'!P325),IF('Water Data'!P325=-999,"NA",IF('Water Data'!P325&lt;1, "&lt;1", IF('Water Data'!P325&gt;99, "&gt;99", 'Water Data'!P325))),"-")</f>
        <v>-</v>
      </c>
      <c r="Q331" s="36" t="str">
        <f>IF(ISNUMBER('Water Data'!Q325),IF('Water Data'!Q325=-999,"NA",IF('Water Data'!Q325&lt;1, "&lt;1", IF('Water Data'!Q325&gt;99, "&gt;99", 'Water Data'!Q325))),"-")</f>
        <v>-</v>
      </c>
      <c r="R331" s="36" t="str">
        <f>IF(ISNUMBER('Water Data'!R325),IF('Water Data'!R325=-999,"NA",IF('Water Data'!R325&lt;1, "&lt;1", IF('Water Data'!R325&gt;99, "&gt;99", 'Water Data'!R325))),"-")</f>
        <v>-</v>
      </c>
      <c r="S331" s="36" t="str">
        <f>IF(ISNUMBER('Water Data'!S325),IF('Water Data'!S325=-999,"NA",IF('Water Data'!S325&lt;1, "&lt;1", IF('Water Data'!S325&gt;99, "&gt;99", 'Water Data'!S325))),"-")</f>
        <v>-</v>
      </c>
      <c r="T331" s="36" t="str">
        <f>IF(ISNUMBER('Water Data'!T325),IF('Water Data'!T325=-999,"NA",IF('Water Data'!T325&lt;1, "&lt;1", IF('Water Data'!T325&gt;99, "&gt;99", 'Water Data'!T325))),"-")</f>
        <v>-</v>
      </c>
      <c r="U331" s="36" t="str">
        <f>IF(ISNUMBER('Water Data'!U325),IF('Water Data'!U325=-999,"NA",IF('Water Data'!U325&lt;1, "&lt;1", IF('Water Data'!U325&gt;99, "&gt;99", 'Water Data'!U325))),"-")</f>
        <v>-</v>
      </c>
      <c r="V331" s="36" t="str">
        <f>IF(ISNUMBER('Water Data'!V325),IF('Water Data'!V325=-999,"NA",IF('Water Data'!V325&lt;1, "&lt;1", IF('Water Data'!V325&gt;99, "&gt;99", 'Water Data'!V325))),"-")</f>
        <v>-</v>
      </c>
      <c r="W331" s="36" t="str">
        <f>IF(ISNUMBER('Water Data'!W325),IF('Water Data'!W325=-999,"NA",IF('Water Data'!W325&lt;1, "&lt;1", IF('Water Data'!W325&gt;99, "&gt;99", 'Water Data'!W325))),"-")</f>
        <v>-</v>
      </c>
      <c r="X331" s="36" t="str">
        <f>IF(ISNUMBER('Water Data'!X325),IF('Water Data'!X325=-999,"NA",IF('Water Data'!X325&lt;1, "&lt;1", IF('Water Data'!X325&gt;99, "&gt;99", 'Water Data'!X325))),"-")</f>
        <v>-</v>
      </c>
      <c r="Y331" s="36" t="str">
        <f>IF(ISNUMBER('Water Data'!Y325),IF('Water Data'!Y325=-999,"NA",IF('Water Data'!Y325&lt;1, "&lt;1", IF('Water Data'!Y325&gt;99, "&gt;99", 'Water Data'!Y325))),"-")</f>
        <v>-</v>
      </c>
      <c r="Z331" s="7"/>
    </row>
    <row xmlns:x14ac="http://schemas.microsoft.com/office/spreadsheetml/2009/9/ac" r="332" hidden="true" x14ac:dyDescent="0.2">
      <c r="A332" s="37">
        <f>'Water Data'!A326</f>
        <v>0</v>
      </c>
      <c r="B332" s="5">
        <f>'Water Data'!B326</f>
        <v>0</v>
      </c>
      <c r="C332" s="48">
        <f>'Water Data'!C326</f>
        <v>0</v>
      </c>
      <c r="D332" s="8" t="str">
        <f>IF(ISNUMBER('Water Data'!D326),'Water Data'!D326,"-")</f>
        <v>-</v>
      </c>
      <c r="E332" s="8" t="str">
        <f>IF(ISNUMBER('Water Data'!E326),'Water Data'!E326,"-")</f>
        <v>-</v>
      </c>
      <c r="F332" s="8" t="str">
        <f>IF(ISNUMBER('Water Data'!F326),'Water Data'!F326,"-")</f>
        <v>-</v>
      </c>
      <c r="G332" s="8" t="str">
        <f>IF(ISNUMBER('Water Data'!G326),'Water Data'!G326,"-")</f>
        <v>-</v>
      </c>
      <c r="H332" s="36" t="str">
        <f>IF(ISNUMBER('Water Data'!H326),IF('Water Data'!H326=-999,"NA",IF('Water Data'!H326&lt;1, "&lt;1", IF('Water Data'!H326&gt;99, "&gt;99", 'Water Data'!H326))),"-")</f>
        <v>-</v>
      </c>
      <c r="I332" s="36" t="str">
        <f>IF(ISNUMBER('Water Data'!I326),IF('Water Data'!I326=-999,"NA",IF('Water Data'!I326&lt;1, "&lt;1", IF('Water Data'!I326&gt;99, "&gt;99", 'Water Data'!I326))),"-")</f>
        <v>-</v>
      </c>
      <c r="J332" s="36" t="str">
        <f>IF(ISNUMBER('Water Data'!J326),IF('Water Data'!J326=-999,"NA",IF('Water Data'!J326&lt;1, "&lt;1", IF('Water Data'!J326&gt;99, "&gt;99", 'Water Data'!J326))),"-")</f>
        <v>-</v>
      </c>
      <c r="K332" s="36" t="str">
        <f>IF(ISNUMBER('Water Data'!K326),IF('Water Data'!K326=-999,"NA",IF('Water Data'!K326&lt;1, "&lt;1", IF('Water Data'!K326&gt;99, "&gt;99", 'Water Data'!K326))),"-")</f>
        <v>-</v>
      </c>
      <c r="L332" s="36" t="str">
        <f>IF(ISNUMBER('Water Data'!L326),IF('Water Data'!L326=-999,"NA",IF('Water Data'!L326&lt;1, "&lt;1", IF('Water Data'!L326&gt;99, "&gt;99", 'Water Data'!L326))),"-")</f>
        <v>-</v>
      </c>
      <c r="M332" s="36" t="str">
        <f>IF(ISNUMBER('Water Data'!M326),IF('Water Data'!M326=-999,"NA",IF('Water Data'!M326&lt;1, "&lt;1", IF('Water Data'!M326&gt;99, "&gt;99", 'Water Data'!M326))),"-")</f>
        <v>-</v>
      </c>
      <c r="N332" s="36" t="str">
        <f>IF(ISNUMBER('Water Data'!N326),IF('Water Data'!N326=-999,"NA",IF('Water Data'!N326&lt;1, "&lt;1", IF('Water Data'!N326&gt;99, "&gt;99", 'Water Data'!N326))),"-")</f>
        <v>-</v>
      </c>
      <c r="O332" s="36" t="str">
        <f>IF(ISNUMBER('Water Data'!O326),IF('Water Data'!O326=-999,"NA",IF('Water Data'!O326&lt;1, "&lt;1", IF('Water Data'!O326&gt;99, "&gt;99", 'Water Data'!O326))),"-")</f>
        <v>-</v>
      </c>
      <c r="P332" s="36" t="str">
        <f>IF(ISNUMBER('Water Data'!P326),IF('Water Data'!P326=-999,"NA",IF('Water Data'!P326&lt;1, "&lt;1", IF('Water Data'!P326&gt;99, "&gt;99", 'Water Data'!P326))),"-")</f>
        <v>-</v>
      </c>
      <c r="Q332" s="36" t="str">
        <f>IF(ISNUMBER('Water Data'!Q326),IF('Water Data'!Q326=-999,"NA",IF('Water Data'!Q326&lt;1, "&lt;1", IF('Water Data'!Q326&gt;99, "&gt;99", 'Water Data'!Q326))),"-")</f>
        <v>-</v>
      </c>
      <c r="R332" s="36" t="str">
        <f>IF(ISNUMBER('Water Data'!R326),IF('Water Data'!R326=-999,"NA",IF('Water Data'!R326&lt;1, "&lt;1", IF('Water Data'!R326&gt;99, "&gt;99", 'Water Data'!R326))),"-")</f>
        <v>-</v>
      </c>
      <c r="S332" s="36" t="str">
        <f>IF(ISNUMBER('Water Data'!S326),IF('Water Data'!S326=-999,"NA",IF('Water Data'!S326&lt;1, "&lt;1", IF('Water Data'!S326&gt;99, "&gt;99", 'Water Data'!S326))),"-")</f>
        <v>-</v>
      </c>
      <c r="T332" s="36" t="str">
        <f>IF(ISNUMBER('Water Data'!T326),IF('Water Data'!T326=-999,"NA",IF('Water Data'!T326&lt;1, "&lt;1", IF('Water Data'!T326&gt;99, "&gt;99", 'Water Data'!T326))),"-")</f>
        <v>-</v>
      </c>
      <c r="U332" s="36" t="str">
        <f>IF(ISNUMBER('Water Data'!U326),IF('Water Data'!U326=-999,"NA",IF('Water Data'!U326&lt;1, "&lt;1", IF('Water Data'!U326&gt;99, "&gt;99", 'Water Data'!U326))),"-")</f>
        <v>-</v>
      </c>
      <c r="V332" s="36" t="str">
        <f>IF(ISNUMBER('Water Data'!V326),IF('Water Data'!V326=-999,"NA",IF('Water Data'!V326&lt;1, "&lt;1", IF('Water Data'!V326&gt;99, "&gt;99", 'Water Data'!V326))),"-")</f>
        <v>-</v>
      </c>
      <c r="W332" s="36" t="str">
        <f>IF(ISNUMBER('Water Data'!W326),IF('Water Data'!W326=-999,"NA",IF('Water Data'!W326&lt;1, "&lt;1", IF('Water Data'!W326&gt;99, "&gt;99", 'Water Data'!W326))),"-")</f>
        <v>-</v>
      </c>
      <c r="X332" s="36" t="str">
        <f>IF(ISNUMBER('Water Data'!X326),IF('Water Data'!X326=-999,"NA",IF('Water Data'!X326&lt;1, "&lt;1", IF('Water Data'!X326&gt;99, "&gt;99", 'Water Data'!X326))),"-")</f>
        <v>-</v>
      </c>
      <c r="Y332" s="36" t="str">
        <f>IF(ISNUMBER('Water Data'!Y326),IF('Water Data'!Y326=-999,"NA",IF('Water Data'!Y326&lt;1, "&lt;1", IF('Water Data'!Y326&gt;99, "&gt;99", 'Water Data'!Y326))),"-")</f>
        <v>-</v>
      </c>
      <c r="Z332" s="7"/>
    </row>
    <row xmlns:x14ac="http://schemas.microsoft.com/office/spreadsheetml/2009/9/ac" r="333" hidden="true" x14ac:dyDescent="0.2">
      <c r="A333" s="37">
        <f>'Water Data'!A327</f>
        <v>0</v>
      </c>
      <c r="B333" s="5">
        <f>'Water Data'!B327</f>
        <v>0</v>
      </c>
      <c r="C333" s="48">
        <f>'Water Data'!C327</f>
        <v>0</v>
      </c>
      <c r="D333" s="8" t="str">
        <f>IF(ISNUMBER('Water Data'!D327),'Water Data'!D327,"-")</f>
        <v>-</v>
      </c>
      <c r="E333" s="8" t="str">
        <f>IF(ISNUMBER('Water Data'!E327),'Water Data'!E327,"-")</f>
        <v>-</v>
      </c>
      <c r="F333" s="8" t="str">
        <f>IF(ISNUMBER('Water Data'!F327),'Water Data'!F327,"-")</f>
        <v>-</v>
      </c>
      <c r="G333" s="8" t="str">
        <f>IF(ISNUMBER('Water Data'!G327),'Water Data'!G327,"-")</f>
        <v>-</v>
      </c>
      <c r="H333" s="36" t="str">
        <f>IF(ISNUMBER('Water Data'!H327),IF('Water Data'!H327=-999,"NA",IF('Water Data'!H327&lt;1, "&lt;1", IF('Water Data'!H327&gt;99, "&gt;99", 'Water Data'!H327))),"-")</f>
        <v>-</v>
      </c>
      <c r="I333" s="36" t="str">
        <f>IF(ISNUMBER('Water Data'!I327),IF('Water Data'!I327=-999,"NA",IF('Water Data'!I327&lt;1, "&lt;1", IF('Water Data'!I327&gt;99, "&gt;99", 'Water Data'!I327))),"-")</f>
        <v>-</v>
      </c>
      <c r="J333" s="36" t="str">
        <f>IF(ISNUMBER('Water Data'!J327),IF('Water Data'!J327=-999,"NA",IF('Water Data'!J327&lt;1, "&lt;1", IF('Water Data'!J327&gt;99, "&gt;99", 'Water Data'!J327))),"-")</f>
        <v>-</v>
      </c>
      <c r="K333" s="36" t="str">
        <f>IF(ISNUMBER('Water Data'!K327),IF('Water Data'!K327=-999,"NA",IF('Water Data'!K327&lt;1, "&lt;1", IF('Water Data'!K327&gt;99, "&gt;99", 'Water Data'!K327))),"-")</f>
        <v>-</v>
      </c>
      <c r="L333" s="36" t="str">
        <f>IF(ISNUMBER('Water Data'!L327),IF('Water Data'!L327=-999,"NA",IF('Water Data'!L327&lt;1, "&lt;1", IF('Water Data'!L327&gt;99, "&gt;99", 'Water Data'!L327))),"-")</f>
        <v>-</v>
      </c>
      <c r="M333" s="36" t="str">
        <f>IF(ISNUMBER('Water Data'!M327),IF('Water Data'!M327=-999,"NA",IF('Water Data'!M327&lt;1, "&lt;1", IF('Water Data'!M327&gt;99, "&gt;99", 'Water Data'!M327))),"-")</f>
        <v>-</v>
      </c>
      <c r="N333" s="36" t="str">
        <f>IF(ISNUMBER('Water Data'!N327),IF('Water Data'!N327=-999,"NA",IF('Water Data'!N327&lt;1, "&lt;1", IF('Water Data'!N327&gt;99, "&gt;99", 'Water Data'!N327))),"-")</f>
        <v>-</v>
      </c>
      <c r="O333" s="36" t="str">
        <f>IF(ISNUMBER('Water Data'!O327),IF('Water Data'!O327=-999,"NA",IF('Water Data'!O327&lt;1, "&lt;1", IF('Water Data'!O327&gt;99, "&gt;99", 'Water Data'!O327))),"-")</f>
        <v>-</v>
      </c>
      <c r="P333" s="36" t="str">
        <f>IF(ISNUMBER('Water Data'!P327),IF('Water Data'!P327=-999,"NA",IF('Water Data'!P327&lt;1, "&lt;1", IF('Water Data'!P327&gt;99, "&gt;99", 'Water Data'!P327))),"-")</f>
        <v>-</v>
      </c>
      <c r="Q333" s="36" t="str">
        <f>IF(ISNUMBER('Water Data'!Q327),IF('Water Data'!Q327=-999,"NA",IF('Water Data'!Q327&lt;1, "&lt;1", IF('Water Data'!Q327&gt;99, "&gt;99", 'Water Data'!Q327))),"-")</f>
        <v>-</v>
      </c>
      <c r="R333" s="36" t="str">
        <f>IF(ISNUMBER('Water Data'!R327),IF('Water Data'!R327=-999,"NA",IF('Water Data'!R327&lt;1, "&lt;1", IF('Water Data'!R327&gt;99, "&gt;99", 'Water Data'!R327))),"-")</f>
        <v>-</v>
      </c>
      <c r="S333" s="36" t="str">
        <f>IF(ISNUMBER('Water Data'!S327),IF('Water Data'!S327=-999,"NA",IF('Water Data'!S327&lt;1, "&lt;1", IF('Water Data'!S327&gt;99, "&gt;99", 'Water Data'!S327))),"-")</f>
        <v>-</v>
      </c>
      <c r="T333" s="36" t="str">
        <f>IF(ISNUMBER('Water Data'!T327),IF('Water Data'!T327=-999,"NA",IF('Water Data'!T327&lt;1, "&lt;1", IF('Water Data'!T327&gt;99, "&gt;99", 'Water Data'!T327))),"-")</f>
        <v>-</v>
      </c>
      <c r="U333" s="36" t="str">
        <f>IF(ISNUMBER('Water Data'!U327),IF('Water Data'!U327=-999,"NA",IF('Water Data'!U327&lt;1, "&lt;1", IF('Water Data'!U327&gt;99, "&gt;99", 'Water Data'!U327))),"-")</f>
        <v>-</v>
      </c>
      <c r="V333" s="36" t="str">
        <f>IF(ISNUMBER('Water Data'!V327),IF('Water Data'!V327=-999,"NA",IF('Water Data'!V327&lt;1, "&lt;1", IF('Water Data'!V327&gt;99, "&gt;99", 'Water Data'!V327))),"-")</f>
        <v>-</v>
      </c>
      <c r="W333" s="36" t="str">
        <f>IF(ISNUMBER('Water Data'!W327),IF('Water Data'!W327=-999,"NA",IF('Water Data'!W327&lt;1, "&lt;1", IF('Water Data'!W327&gt;99, "&gt;99", 'Water Data'!W327))),"-")</f>
        <v>-</v>
      </c>
      <c r="X333" s="36" t="str">
        <f>IF(ISNUMBER('Water Data'!X327),IF('Water Data'!X327=-999,"NA",IF('Water Data'!X327&lt;1, "&lt;1", IF('Water Data'!X327&gt;99, "&gt;99", 'Water Data'!X327))),"-")</f>
        <v>-</v>
      </c>
      <c r="Y333" s="36" t="str">
        <f>IF(ISNUMBER('Water Data'!Y327),IF('Water Data'!Y327=-999,"NA",IF('Water Data'!Y327&lt;1, "&lt;1", IF('Water Data'!Y327&gt;99, "&gt;99", 'Water Data'!Y327))),"-")</f>
        <v>-</v>
      </c>
      <c r="Z333" s="7"/>
    </row>
    <row xmlns:x14ac="http://schemas.microsoft.com/office/spreadsheetml/2009/9/ac" r="334" hidden="true" x14ac:dyDescent="0.2">
      <c r="A334" s="37">
        <f>'Water Data'!A328</f>
        <v>0</v>
      </c>
      <c r="B334" s="5">
        <f>'Water Data'!B328</f>
        <v>0</v>
      </c>
      <c r="C334" s="48">
        <f>'Water Data'!C328</f>
        <v>0</v>
      </c>
      <c r="D334" s="8" t="str">
        <f>IF(ISNUMBER('Water Data'!D328),'Water Data'!D328,"-")</f>
        <v>-</v>
      </c>
      <c r="E334" s="8" t="str">
        <f>IF(ISNUMBER('Water Data'!E328),'Water Data'!E328,"-")</f>
        <v>-</v>
      </c>
      <c r="F334" s="8" t="str">
        <f>IF(ISNUMBER('Water Data'!F328),'Water Data'!F328,"-")</f>
        <v>-</v>
      </c>
      <c r="G334" s="8" t="str">
        <f>IF(ISNUMBER('Water Data'!G328),'Water Data'!G328,"-")</f>
        <v>-</v>
      </c>
      <c r="H334" s="36" t="str">
        <f>IF(ISNUMBER('Water Data'!H328),IF('Water Data'!H328=-999,"NA",IF('Water Data'!H328&lt;1, "&lt;1", IF('Water Data'!H328&gt;99, "&gt;99", 'Water Data'!H328))),"-")</f>
        <v>-</v>
      </c>
      <c r="I334" s="36" t="str">
        <f>IF(ISNUMBER('Water Data'!I328),IF('Water Data'!I328=-999,"NA",IF('Water Data'!I328&lt;1, "&lt;1", IF('Water Data'!I328&gt;99, "&gt;99", 'Water Data'!I328))),"-")</f>
        <v>-</v>
      </c>
      <c r="J334" s="36" t="str">
        <f>IF(ISNUMBER('Water Data'!J328),IF('Water Data'!J328=-999,"NA",IF('Water Data'!J328&lt;1, "&lt;1", IF('Water Data'!J328&gt;99, "&gt;99", 'Water Data'!J328))),"-")</f>
        <v>-</v>
      </c>
      <c r="K334" s="36" t="str">
        <f>IF(ISNUMBER('Water Data'!K328),IF('Water Data'!K328=-999,"NA",IF('Water Data'!K328&lt;1, "&lt;1", IF('Water Data'!K328&gt;99, "&gt;99", 'Water Data'!K328))),"-")</f>
        <v>-</v>
      </c>
      <c r="L334" s="36" t="str">
        <f>IF(ISNUMBER('Water Data'!L328),IF('Water Data'!L328=-999,"NA",IF('Water Data'!L328&lt;1, "&lt;1", IF('Water Data'!L328&gt;99, "&gt;99", 'Water Data'!L328))),"-")</f>
        <v>-</v>
      </c>
      <c r="M334" s="36" t="str">
        <f>IF(ISNUMBER('Water Data'!M328),IF('Water Data'!M328=-999,"NA",IF('Water Data'!M328&lt;1, "&lt;1", IF('Water Data'!M328&gt;99, "&gt;99", 'Water Data'!M328))),"-")</f>
        <v>-</v>
      </c>
      <c r="N334" s="36" t="str">
        <f>IF(ISNUMBER('Water Data'!N328),IF('Water Data'!N328=-999,"NA",IF('Water Data'!N328&lt;1, "&lt;1", IF('Water Data'!N328&gt;99, "&gt;99", 'Water Data'!N328))),"-")</f>
        <v>-</v>
      </c>
      <c r="O334" s="36" t="str">
        <f>IF(ISNUMBER('Water Data'!O328),IF('Water Data'!O328=-999,"NA",IF('Water Data'!O328&lt;1, "&lt;1", IF('Water Data'!O328&gt;99, "&gt;99", 'Water Data'!O328))),"-")</f>
        <v>-</v>
      </c>
      <c r="P334" s="36" t="str">
        <f>IF(ISNUMBER('Water Data'!P328),IF('Water Data'!P328=-999,"NA",IF('Water Data'!P328&lt;1, "&lt;1", IF('Water Data'!P328&gt;99, "&gt;99", 'Water Data'!P328))),"-")</f>
        <v>-</v>
      </c>
      <c r="Q334" s="36" t="str">
        <f>IF(ISNUMBER('Water Data'!Q328),IF('Water Data'!Q328=-999,"NA",IF('Water Data'!Q328&lt;1, "&lt;1", IF('Water Data'!Q328&gt;99, "&gt;99", 'Water Data'!Q328))),"-")</f>
        <v>-</v>
      </c>
      <c r="R334" s="36" t="str">
        <f>IF(ISNUMBER('Water Data'!R328),IF('Water Data'!R328=-999,"NA",IF('Water Data'!R328&lt;1, "&lt;1", IF('Water Data'!R328&gt;99, "&gt;99", 'Water Data'!R328))),"-")</f>
        <v>-</v>
      </c>
      <c r="S334" s="36" t="str">
        <f>IF(ISNUMBER('Water Data'!S328),IF('Water Data'!S328=-999,"NA",IF('Water Data'!S328&lt;1, "&lt;1", IF('Water Data'!S328&gt;99, "&gt;99", 'Water Data'!S328))),"-")</f>
        <v>-</v>
      </c>
      <c r="T334" s="36" t="str">
        <f>IF(ISNUMBER('Water Data'!T328),IF('Water Data'!T328=-999,"NA",IF('Water Data'!T328&lt;1, "&lt;1", IF('Water Data'!T328&gt;99, "&gt;99", 'Water Data'!T328))),"-")</f>
        <v>-</v>
      </c>
      <c r="U334" s="36" t="str">
        <f>IF(ISNUMBER('Water Data'!U328),IF('Water Data'!U328=-999,"NA",IF('Water Data'!U328&lt;1, "&lt;1", IF('Water Data'!U328&gt;99, "&gt;99", 'Water Data'!U328))),"-")</f>
        <v>-</v>
      </c>
      <c r="V334" s="36" t="str">
        <f>IF(ISNUMBER('Water Data'!V328),IF('Water Data'!V328=-999,"NA",IF('Water Data'!V328&lt;1, "&lt;1", IF('Water Data'!V328&gt;99, "&gt;99", 'Water Data'!V328))),"-")</f>
        <v>-</v>
      </c>
      <c r="W334" s="36" t="str">
        <f>IF(ISNUMBER('Water Data'!W328),IF('Water Data'!W328=-999,"NA",IF('Water Data'!W328&lt;1, "&lt;1", IF('Water Data'!W328&gt;99, "&gt;99", 'Water Data'!W328))),"-")</f>
        <v>-</v>
      </c>
      <c r="X334" s="36" t="str">
        <f>IF(ISNUMBER('Water Data'!X328),IF('Water Data'!X328=-999,"NA",IF('Water Data'!X328&lt;1, "&lt;1", IF('Water Data'!X328&gt;99, "&gt;99", 'Water Data'!X328))),"-")</f>
        <v>-</v>
      </c>
      <c r="Y334" s="36" t="str">
        <f>IF(ISNUMBER('Water Data'!Y328),IF('Water Data'!Y328=-999,"NA",IF('Water Data'!Y328&lt;1, "&lt;1", IF('Water Data'!Y328&gt;99, "&gt;99", 'Water Data'!Y328))),"-")</f>
        <v>-</v>
      </c>
      <c r="Z334" s="7"/>
    </row>
    <row xmlns:x14ac="http://schemas.microsoft.com/office/spreadsheetml/2009/9/ac" r="335" hidden="true" x14ac:dyDescent="0.2">
      <c r="A335" s="37">
        <f>'Water Data'!A329</f>
        <v>0</v>
      </c>
      <c r="B335" s="5">
        <f>'Water Data'!B329</f>
        <v>0</v>
      </c>
      <c r="C335" s="48">
        <f>'Water Data'!C329</f>
        <v>0</v>
      </c>
      <c r="D335" s="8" t="str">
        <f>IF(ISNUMBER('Water Data'!D329),'Water Data'!D329,"-")</f>
        <v>-</v>
      </c>
      <c r="E335" s="8" t="str">
        <f>IF(ISNUMBER('Water Data'!E329),'Water Data'!E329,"-")</f>
        <v>-</v>
      </c>
      <c r="F335" s="8" t="str">
        <f>IF(ISNUMBER('Water Data'!F329),'Water Data'!F329,"-")</f>
        <v>-</v>
      </c>
      <c r="G335" s="8" t="str">
        <f>IF(ISNUMBER('Water Data'!G329),'Water Data'!G329,"-")</f>
        <v>-</v>
      </c>
      <c r="H335" s="36" t="str">
        <f>IF(ISNUMBER('Water Data'!H329),IF('Water Data'!H329=-999,"NA",IF('Water Data'!H329&lt;1, "&lt;1", IF('Water Data'!H329&gt;99, "&gt;99", 'Water Data'!H329))),"-")</f>
        <v>-</v>
      </c>
      <c r="I335" s="36" t="str">
        <f>IF(ISNUMBER('Water Data'!I329),IF('Water Data'!I329=-999,"NA",IF('Water Data'!I329&lt;1, "&lt;1", IF('Water Data'!I329&gt;99, "&gt;99", 'Water Data'!I329))),"-")</f>
        <v>-</v>
      </c>
      <c r="J335" s="36" t="str">
        <f>IF(ISNUMBER('Water Data'!J329),IF('Water Data'!J329=-999,"NA",IF('Water Data'!J329&lt;1, "&lt;1", IF('Water Data'!J329&gt;99, "&gt;99", 'Water Data'!J329))),"-")</f>
        <v>-</v>
      </c>
      <c r="K335" s="36" t="str">
        <f>IF(ISNUMBER('Water Data'!K329),IF('Water Data'!K329=-999,"NA",IF('Water Data'!K329&lt;1, "&lt;1", IF('Water Data'!K329&gt;99, "&gt;99", 'Water Data'!K329))),"-")</f>
        <v>-</v>
      </c>
      <c r="L335" s="36" t="str">
        <f>IF(ISNUMBER('Water Data'!L329),IF('Water Data'!L329=-999,"NA",IF('Water Data'!L329&lt;1, "&lt;1", IF('Water Data'!L329&gt;99, "&gt;99", 'Water Data'!L329))),"-")</f>
        <v>-</v>
      </c>
      <c r="M335" s="36" t="str">
        <f>IF(ISNUMBER('Water Data'!M329),IF('Water Data'!M329=-999,"NA",IF('Water Data'!M329&lt;1, "&lt;1", IF('Water Data'!M329&gt;99, "&gt;99", 'Water Data'!M329))),"-")</f>
        <v>-</v>
      </c>
      <c r="N335" s="36" t="str">
        <f>IF(ISNUMBER('Water Data'!N329),IF('Water Data'!N329=-999,"NA",IF('Water Data'!N329&lt;1, "&lt;1", IF('Water Data'!N329&gt;99, "&gt;99", 'Water Data'!N329))),"-")</f>
        <v>-</v>
      </c>
      <c r="O335" s="36" t="str">
        <f>IF(ISNUMBER('Water Data'!O329),IF('Water Data'!O329=-999,"NA",IF('Water Data'!O329&lt;1, "&lt;1", IF('Water Data'!O329&gt;99, "&gt;99", 'Water Data'!O329))),"-")</f>
        <v>-</v>
      </c>
      <c r="P335" s="36" t="str">
        <f>IF(ISNUMBER('Water Data'!P329),IF('Water Data'!P329=-999,"NA",IF('Water Data'!P329&lt;1, "&lt;1", IF('Water Data'!P329&gt;99, "&gt;99", 'Water Data'!P329))),"-")</f>
        <v>-</v>
      </c>
      <c r="Q335" s="36" t="str">
        <f>IF(ISNUMBER('Water Data'!Q329),IF('Water Data'!Q329=-999,"NA",IF('Water Data'!Q329&lt;1, "&lt;1", IF('Water Data'!Q329&gt;99, "&gt;99", 'Water Data'!Q329))),"-")</f>
        <v>-</v>
      </c>
      <c r="R335" s="36" t="str">
        <f>IF(ISNUMBER('Water Data'!R329),IF('Water Data'!R329=-999,"NA",IF('Water Data'!R329&lt;1, "&lt;1", IF('Water Data'!R329&gt;99, "&gt;99", 'Water Data'!R329))),"-")</f>
        <v>-</v>
      </c>
      <c r="S335" s="36" t="str">
        <f>IF(ISNUMBER('Water Data'!S329),IF('Water Data'!S329=-999,"NA",IF('Water Data'!S329&lt;1, "&lt;1", IF('Water Data'!S329&gt;99, "&gt;99", 'Water Data'!S329))),"-")</f>
        <v>-</v>
      </c>
      <c r="T335" s="36" t="str">
        <f>IF(ISNUMBER('Water Data'!T329),IF('Water Data'!T329=-999,"NA",IF('Water Data'!T329&lt;1, "&lt;1", IF('Water Data'!T329&gt;99, "&gt;99", 'Water Data'!T329))),"-")</f>
        <v>-</v>
      </c>
      <c r="U335" s="36" t="str">
        <f>IF(ISNUMBER('Water Data'!U329),IF('Water Data'!U329=-999,"NA",IF('Water Data'!U329&lt;1, "&lt;1", IF('Water Data'!U329&gt;99, "&gt;99", 'Water Data'!U329))),"-")</f>
        <v>-</v>
      </c>
      <c r="V335" s="36" t="str">
        <f>IF(ISNUMBER('Water Data'!V329),IF('Water Data'!V329=-999,"NA",IF('Water Data'!V329&lt;1, "&lt;1", IF('Water Data'!V329&gt;99, "&gt;99", 'Water Data'!V329))),"-")</f>
        <v>-</v>
      </c>
      <c r="W335" s="36" t="str">
        <f>IF(ISNUMBER('Water Data'!W329),IF('Water Data'!W329=-999,"NA",IF('Water Data'!W329&lt;1, "&lt;1", IF('Water Data'!W329&gt;99, "&gt;99", 'Water Data'!W329))),"-")</f>
        <v>-</v>
      </c>
      <c r="X335" s="36" t="str">
        <f>IF(ISNUMBER('Water Data'!X329),IF('Water Data'!X329=-999,"NA",IF('Water Data'!X329&lt;1, "&lt;1", IF('Water Data'!X329&gt;99, "&gt;99", 'Water Data'!X329))),"-")</f>
        <v>-</v>
      </c>
      <c r="Y335" s="36" t="str">
        <f>IF(ISNUMBER('Water Data'!Y329),IF('Water Data'!Y329=-999,"NA",IF('Water Data'!Y329&lt;1, "&lt;1", IF('Water Data'!Y329&gt;99, "&gt;99", 'Water Data'!Y329))),"-")</f>
        <v>-</v>
      </c>
      <c r="Z335" s="7"/>
    </row>
    <row xmlns:x14ac="http://schemas.microsoft.com/office/spreadsheetml/2009/9/ac" r="336" hidden="true" x14ac:dyDescent="0.2">
      <c r="A336" s="37">
        <f>'Water Data'!A330</f>
        <v>0</v>
      </c>
      <c r="B336" s="5">
        <f>'Water Data'!B330</f>
        <v>0</v>
      </c>
      <c r="C336" s="48">
        <f>'Water Data'!C330</f>
        <v>0</v>
      </c>
      <c r="D336" s="8" t="str">
        <f>IF(ISNUMBER('Water Data'!D330),'Water Data'!D330,"-")</f>
        <v>-</v>
      </c>
      <c r="E336" s="8" t="str">
        <f>IF(ISNUMBER('Water Data'!E330),'Water Data'!E330,"-")</f>
        <v>-</v>
      </c>
      <c r="F336" s="8" t="str">
        <f>IF(ISNUMBER('Water Data'!F330),'Water Data'!F330,"-")</f>
        <v>-</v>
      </c>
      <c r="G336" s="8" t="str">
        <f>IF(ISNUMBER('Water Data'!G330),'Water Data'!G330,"-")</f>
        <v>-</v>
      </c>
      <c r="H336" s="36" t="str">
        <f>IF(ISNUMBER('Water Data'!H330),IF('Water Data'!H330=-999,"NA",IF('Water Data'!H330&lt;1, "&lt;1", IF('Water Data'!H330&gt;99, "&gt;99", 'Water Data'!H330))),"-")</f>
        <v>-</v>
      </c>
      <c r="I336" s="36" t="str">
        <f>IF(ISNUMBER('Water Data'!I330),IF('Water Data'!I330=-999,"NA",IF('Water Data'!I330&lt;1, "&lt;1", IF('Water Data'!I330&gt;99, "&gt;99", 'Water Data'!I330))),"-")</f>
        <v>-</v>
      </c>
      <c r="J336" s="36" t="str">
        <f>IF(ISNUMBER('Water Data'!J330),IF('Water Data'!J330=-999,"NA",IF('Water Data'!J330&lt;1, "&lt;1", IF('Water Data'!J330&gt;99, "&gt;99", 'Water Data'!J330))),"-")</f>
        <v>-</v>
      </c>
      <c r="K336" s="36" t="str">
        <f>IF(ISNUMBER('Water Data'!K330),IF('Water Data'!K330=-999,"NA",IF('Water Data'!K330&lt;1, "&lt;1", IF('Water Data'!K330&gt;99, "&gt;99", 'Water Data'!K330))),"-")</f>
        <v>-</v>
      </c>
      <c r="L336" s="36" t="str">
        <f>IF(ISNUMBER('Water Data'!L330),IF('Water Data'!L330=-999,"NA",IF('Water Data'!L330&lt;1, "&lt;1", IF('Water Data'!L330&gt;99, "&gt;99", 'Water Data'!L330))),"-")</f>
        <v>-</v>
      </c>
      <c r="M336" s="36" t="str">
        <f>IF(ISNUMBER('Water Data'!M330),IF('Water Data'!M330=-999,"NA",IF('Water Data'!M330&lt;1, "&lt;1", IF('Water Data'!M330&gt;99, "&gt;99", 'Water Data'!M330))),"-")</f>
        <v>-</v>
      </c>
      <c r="N336" s="36" t="str">
        <f>IF(ISNUMBER('Water Data'!N330),IF('Water Data'!N330=-999,"NA",IF('Water Data'!N330&lt;1, "&lt;1", IF('Water Data'!N330&gt;99, "&gt;99", 'Water Data'!N330))),"-")</f>
        <v>-</v>
      </c>
      <c r="O336" s="36" t="str">
        <f>IF(ISNUMBER('Water Data'!O330),IF('Water Data'!O330=-999,"NA",IF('Water Data'!O330&lt;1, "&lt;1", IF('Water Data'!O330&gt;99, "&gt;99", 'Water Data'!O330))),"-")</f>
        <v>-</v>
      </c>
      <c r="P336" s="36" t="str">
        <f>IF(ISNUMBER('Water Data'!P330),IF('Water Data'!P330=-999,"NA",IF('Water Data'!P330&lt;1, "&lt;1", IF('Water Data'!P330&gt;99, "&gt;99", 'Water Data'!P330))),"-")</f>
        <v>-</v>
      </c>
      <c r="Q336" s="36" t="str">
        <f>IF(ISNUMBER('Water Data'!Q330),IF('Water Data'!Q330=-999,"NA",IF('Water Data'!Q330&lt;1, "&lt;1", IF('Water Data'!Q330&gt;99, "&gt;99", 'Water Data'!Q330))),"-")</f>
        <v>-</v>
      </c>
      <c r="R336" s="36" t="str">
        <f>IF(ISNUMBER('Water Data'!R330),IF('Water Data'!R330=-999,"NA",IF('Water Data'!R330&lt;1, "&lt;1", IF('Water Data'!R330&gt;99, "&gt;99", 'Water Data'!R330))),"-")</f>
        <v>-</v>
      </c>
      <c r="S336" s="36" t="str">
        <f>IF(ISNUMBER('Water Data'!S330),IF('Water Data'!S330=-999,"NA",IF('Water Data'!S330&lt;1, "&lt;1", IF('Water Data'!S330&gt;99, "&gt;99", 'Water Data'!S330))),"-")</f>
        <v>-</v>
      </c>
      <c r="T336" s="36" t="str">
        <f>IF(ISNUMBER('Water Data'!T330),IF('Water Data'!T330=-999,"NA",IF('Water Data'!T330&lt;1, "&lt;1", IF('Water Data'!T330&gt;99, "&gt;99", 'Water Data'!T330))),"-")</f>
        <v>-</v>
      </c>
      <c r="U336" s="36" t="str">
        <f>IF(ISNUMBER('Water Data'!U330),IF('Water Data'!U330=-999,"NA",IF('Water Data'!U330&lt;1, "&lt;1", IF('Water Data'!U330&gt;99, "&gt;99", 'Water Data'!U330))),"-")</f>
        <v>-</v>
      </c>
      <c r="V336" s="36" t="str">
        <f>IF(ISNUMBER('Water Data'!V330),IF('Water Data'!V330=-999,"NA",IF('Water Data'!V330&lt;1, "&lt;1", IF('Water Data'!V330&gt;99, "&gt;99", 'Water Data'!V330))),"-")</f>
        <v>-</v>
      </c>
      <c r="W336" s="36" t="str">
        <f>IF(ISNUMBER('Water Data'!W330),IF('Water Data'!W330=-999,"NA",IF('Water Data'!W330&lt;1, "&lt;1", IF('Water Data'!W330&gt;99, "&gt;99", 'Water Data'!W330))),"-")</f>
        <v>-</v>
      </c>
      <c r="X336" s="36" t="str">
        <f>IF(ISNUMBER('Water Data'!X330),IF('Water Data'!X330=-999,"NA",IF('Water Data'!X330&lt;1, "&lt;1", IF('Water Data'!X330&gt;99, "&gt;99", 'Water Data'!X330))),"-")</f>
        <v>-</v>
      </c>
      <c r="Y336" s="36" t="str">
        <f>IF(ISNUMBER('Water Data'!Y330),IF('Water Data'!Y330=-999,"NA",IF('Water Data'!Y330&lt;1, "&lt;1", IF('Water Data'!Y330&gt;99, "&gt;99", 'Water Data'!Y330))),"-")</f>
        <v>-</v>
      </c>
      <c r="Z336" s="7"/>
    </row>
    <row xmlns:x14ac="http://schemas.microsoft.com/office/spreadsheetml/2009/9/ac" r="337" hidden="true" x14ac:dyDescent="0.2">
      <c r="A337" s="37">
        <f>'Water Data'!A331</f>
        <v>0</v>
      </c>
      <c r="B337" s="5">
        <f>'Water Data'!B331</f>
        <v>0</v>
      </c>
      <c r="C337" s="48">
        <f>'Water Data'!C331</f>
        <v>0</v>
      </c>
      <c r="D337" s="8" t="str">
        <f>IF(ISNUMBER('Water Data'!D331),'Water Data'!D331,"-")</f>
        <v>-</v>
      </c>
      <c r="E337" s="8" t="str">
        <f>IF(ISNUMBER('Water Data'!E331),'Water Data'!E331,"-")</f>
        <v>-</v>
      </c>
      <c r="F337" s="8" t="str">
        <f>IF(ISNUMBER('Water Data'!F331),'Water Data'!F331,"-")</f>
        <v>-</v>
      </c>
      <c r="G337" s="8" t="str">
        <f>IF(ISNUMBER('Water Data'!G331),'Water Data'!G331,"-")</f>
        <v>-</v>
      </c>
      <c r="H337" s="36" t="str">
        <f>IF(ISNUMBER('Water Data'!H331),IF('Water Data'!H331=-999,"NA",IF('Water Data'!H331&lt;1, "&lt;1", IF('Water Data'!H331&gt;99, "&gt;99", 'Water Data'!H331))),"-")</f>
        <v>-</v>
      </c>
      <c r="I337" s="36" t="str">
        <f>IF(ISNUMBER('Water Data'!I331),IF('Water Data'!I331=-999,"NA",IF('Water Data'!I331&lt;1, "&lt;1", IF('Water Data'!I331&gt;99, "&gt;99", 'Water Data'!I331))),"-")</f>
        <v>-</v>
      </c>
      <c r="J337" s="36" t="str">
        <f>IF(ISNUMBER('Water Data'!J331),IF('Water Data'!J331=-999,"NA",IF('Water Data'!J331&lt;1, "&lt;1", IF('Water Data'!J331&gt;99, "&gt;99", 'Water Data'!J331))),"-")</f>
        <v>-</v>
      </c>
      <c r="K337" s="36" t="str">
        <f>IF(ISNUMBER('Water Data'!K331),IF('Water Data'!K331=-999,"NA",IF('Water Data'!K331&lt;1, "&lt;1", IF('Water Data'!K331&gt;99, "&gt;99", 'Water Data'!K331))),"-")</f>
        <v>-</v>
      </c>
      <c r="L337" s="36" t="str">
        <f>IF(ISNUMBER('Water Data'!L331),IF('Water Data'!L331=-999,"NA",IF('Water Data'!L331&lt;1, "&lt;1", IF('Water Data'!L331&gt;99, "&gt;99", 'Water Data'!L331))),"-")</f>
        <v>-</v>
      </c>
      <c r="M337" s="36" t="str">
        <f>IF(ISNUMBER('Water Data'!M331),IF('Water Data'!M331=-999,"NA",IF('Water Data'!M331&lt;1, "&lt;1", IF('Water Data'!M331&gt;99, "&gt;99", 'Water Data'!M331))),"-")</f>
        <v>-</v>
      </c>
      <c r="N337" s="36" t="str">
        <f>IF(ISNUMBER('Water Data'!N331),IF('Water Data'!N331=-999,"NA",IF('Water Data'!N331&lt;1, "&lt;1", IF('Water Data'!N331&gt;99, "&gt;99", 'Water Data'!N331))),"-")</f>
        <v>-</v>
      </c>
      <c r="O337" s="36" t="str">
        <f>IF(ISNUMBER('Water Data'!O331),IF('Water Data'!O331=-999,"NA",IF('Water Data'!O331&lt;1, "&lt;1", IF('Water Data'!O331&gt;99, "&gt;99", 'Water Data'!O331))),"-")</f>
        <v>-</v>
      </c>
      <c r="P337" s="36" t="str">
        <f>IF(ISNUMBER('Water Data'!P331),IF('Water Data'!P331=-999,"NA",IF('Water Data'!P331&lt;1, "&lt;1", IF('Water Data'!P331&gt;99, "&gt;99", 'Water Data'!P331))),"-")</f>
        <v>-</v>
      </c>
      <c r="Q337" s="36" t="str">
        <f>IF(ISNUMBER('Water Data'!Q331),IF('Water Data'!Q331=-999,"NA",IF('Water Data'!Q331&lt;1, "&lt;1", IF('Water Data'!Q331&gt;99, "&gt;99", 'Water Data'!Q331))),"-")</f>
        <v>-</v>
      </c>
      <c r="R337" s="36" t="str">
        <f>IF(ISNUMBER('Water Data'!R331),IF('Water Data'!R331=-999,"NA",IF('Water Data'!R331&lt;1, "&lt;1", IF('Water Data'!R331&gt;99, "&gt;99", 'Water Data'!R331))),"-")</f>
        <v>-</v>
      </c>
      <c r="S337" s="36" t="str">
        <f>IF(ISNUMBER('Water Data'!S331),IF('Water Data'!S331=-999,"NA",IF('Water Data'!S331&lt;1, "&lt;1", IF('Water Data'!S331&gt;99, "&gt;99", 'Water Data'!S331))),"-")</f>
        <v>-</v>
      </c>
      <c r="T337" s="36" t="str">
        <f>IF(ISNUMBER('Water Data'!T331),IF('Water Data'!T331=-999,"NA",IF('Water Data'!T331&lt;1, "&lt;1", IF('Water Data'!T331&gt;99, "&gt;99", 'Water Data'!T331))),"-")</f>
        <v>-</v>
      </c>
      <c r="U337" s="36" t="str">
        <f>IF(ISNUMBER('Water Data'!U331),IF('Water Data'!U331=-999,"NA",IF('Water Data'!U331&lt;1, "&lt;1", IF('Water Data'!U331&gt;99, "&gt;99", 'Water Data'!U331))),"-")</f>
        <v>-</v>
      </c>
      <c r="V337" s="36" t="str">
        <f>IF(ISNUMBER('Water Data'!V331),IF('Water Data'!V331=-999,"NA",IF('Water Data'!V331&lt;1, "&lt;1", IF('Water Data'!V331&gt;99, "&gt;99", 'Water Data'!V331))),"-")</f>
        <v>-</v>
      </c>
      <c r="W337" s="36" t="str">
        <f>IF(ISNUMBER('Water Data'!W331),IF('Water Data'!W331=-999,"NA",IF('Water Data'!W331&lt;1, "&lt;1", IF('Water Data'!W331&gt;99, "&gt;99", 'Water Data'!W331))),"-")</f>
        <v>-</v>
      </c>
      <c r="X337" s="36" t="str">
        <f>IF(ISNUMBER('Water Data'!X331),IF('Water Data'!X331=-999,"NA",IF('Water Data'!X331&lt;1, "&lt;1", IF('Water Data'!X331&gt;99, "&gt;99", 'Water Data'!X331))),"-")</f>
        <v>-</v>
      </c>
      <c r="Y337" s="36" t="str">
        <f>IF(ISNUMBER('Water Data'!Y331),IF('Water Data'!Y331=-999,"NA",IF('Water Data'!Y331&lt;1, "&lt;1", IF('Water Data'!Y331&gt;99, "&gt;99", 'Water Data'!Y331))),"-")</f>
        <v>-</v>
      </c>
      <c r="Z337" s="53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</row>
    <row xmlns:x14ac="http://schemas.microsoft.com/office/spreadsheetml/2009/9/ac" r="338" hidden="true" x14ac:dyDescent="0.2">
      <c r="A338" s="37">
        <f>'Water Data'!A332</f>
        <v>0</v>
      </c>
      <c r="B338" s="5">
        <f>'Water Data'!B332</f>
        <v>0</v>
      </c>
      <c r="C338" s="48">
        <f>'Water Data'!C332</f>
        <v>0</v>
      </c>
      <c r="D338" s="8" t="str">
        <f>IF(ISNUMBER('Water Data'!D332),'Water Data'!D332,"-")</f>
        <v>-</v>
      </c>
      <c r="E338" s="8" t="str">
        <f>IF(ISNUMBER('Water Data'!E332),'Water Data'!E332,"-")</f>
        <v>-</v>
      </c>
      <c r="F338" s="8" t="str">
        <f>IF(ISNUMBER('Water Data'!F332),'Water Data'!F332,"-")</f>
        <v>-</v>
      </c>
      <c r="G338" s="8" t="str">
        <f>IF(ISNUMBER('Water Data'!G332),'Water Data'!G332,"-")</f>
        <v>-</v>
      </c>
      <c r="H338" s="36" t="str">
        <f>IF(ISNUMBER('Water Data'!H332),IF('Water Data'!H332=-999,"NA",IF('Water Data'!H332&lt;1, "&lt;1", IF('Water Data'!H332&gt;99, "&gt;99", 'Water Data'!H332))),"-")</f>
        <v>-</v>
      </c>
      <c r="I338" s="36" t="str">
        <f>IF(ISNUMBER('Water Data'!I332),IF('Water Data'!I332=-999,"NA",IF('Water Data'!I332&lt;1, "&lt;1", IF('Water Data'!I332&gt;99, "&gt;99", 'Water Data'!I332))),"-")</f>
        <v>-</v>
      </c>
      <c r="J338" s="36" t="str">
        <f>IF(ISNUMBER('Water Data'!J332),IF('Water Data'!J332=-999,"NA",IF('Water Data'!J332&lt;1, "&lt;1", IF('Water Data'!J332&gt;99, "&gt;99", 'Water Data'!J332))),"-")</f>
        <v>-</v>
      </c>
      <c r="K338" s="36" t="str">
        <f>IF(ISNUMBER('Water Data'!K332),IF('Water Data'!K332=-999,"NA",IF('Water Data'!K332&lt;1, "&lt;1", IF('Water Data'!K332&gt;99, "&gt;99", 'Water Data'!K332))),"-")</f>
        <v>-</v>
      </c>
      <c r="L338" s="36" t="str">
        <f>IF(ISNUMBER('Water Data'!L332),IF('Water Data'!L332=-999,"NA",IF('Water Data'!L332&lt;1, "&lt;1", IF('Water Data'!L332&gt;99, "&gt;99", 'Water Data'!L332))),"-")</f>
        <v>-</v>
      </c>
      <c r="M338" s="36" t="str">
        <f>IF(ISNUMBER('Water Data'!M332),IF('Water Data'!M332=-999,"NA",IF('Water Data'!M332&lt;1, "&lt;1", IF('Water Data'!M332&gt;99, "&gt;99", 'Water Data'!M332))),"-")</f>
        <v>-</v>
      </c>
      <c r="N338" s="36" t="str">
        <f>IF(ISNUMBER('Water Data'!N332),IF('Water Data'!N332=-999,"NA",IF('Water Data'!N332&lt;1, "&lt;1", IF('Water Data'!N332&gt;99, "&gt;99", 'Water Data'!N332))),"-")</f>
        <v>-</v>
      </c>
      <c r="O338" s="36" t="str">
        <f>IF(ISNUMBER('Water Data'!O332),IF('Water Data'!O332=-999,"NA",IF('Water Data'!O332&lt;1, "&lt;1", IF('Water Data'!O332&gt;99, "&gt;99", 'Water Data'!O332))),"-")</f>
        <v>-</v>
      </c>
      <c r="P338" s="36" t="str">
        <f>IF(ISNUMBER('Water Data'!P332),IF('Water Data'!P332=-999,"NA",IF('Water Data'!P332&lt;1, "&lt;1", IF('Water Data'!P332&gt;99, "&gt;99", 'Water Data'!P332))),"-")</f>
        <v>-</v>
      </c>
      <c r="Q338" s="36" t="str">
        <f>IF(ISNUMBER('Water Data'!Q332),IF('Water Data'!Q332=-999,"NA",IF('Water Data'!Q332&lt;1, "&lt;1", IF('Water Data'!Q332&gt;99, "&gt;99", 'Water Data'!Q332))),"-")</f>
        <v>-</v>
      </c>
      <c r="R338" s="36" t="str">
        <f>IF(ISNUMBER('Water Data'!R332),IF('Water Data'!R332=-999,"NA",IF('Water Data'!R332&lt;1, "&lt;1", IF('Water Data'!R332&gt;99, "&gt;99", 'Water Data'!R332))),"-")</f>
        <v>-</v>
      </c>
      <c r="S338" s="36" t="str">
        <f>IF(ISNUMBER('Water Data'!S332),IF('Water Data'!S332=-999,"NA",IF('Water Data'!S332&lt;1, "&lt;1", IF('Water Data'!S332&gt;99, "&gt;99", 'Water Data'!S332))),"-")</f>
        <v>-</v>
      </c>
      <c r="T338" s="36" t="str">
        <f>IF(ISNUMBER('Water Data'!T332),IF('Water Data'!T332=-999,"NA",IF('Water Data'!T332&lt;1, "&lt;1", IF('Water Data'!T332&gt;99, "&gt;99", 'Water Data'!T332))),"-")</f>
        <v>-</v>
      </c>
      <c r="U338" s="36" t="str">
        <f>IF(ISNUMBER('Water Data'!U332),IF('Water Data'!U332=-999,"NA",IF('Water Data'!U332&lt;1, "&lt;1", IF('Water Data'!U332&gt;99, "&gt;99", 'Water Data'!U332))),"-")</f>
        <v>-</v>
      </c>
      <c r="V338" s="36" t="str">
        <f>IF(ISNUMBER('Water Data'!V332),IF('Water Data'!V332=-999,"NA",IF('Water Data'!V332&lt;1, "&lt;1", IF('Water Data'!V332&gt;99, "&gt;99", 'Water Data'!V332))),"-")</f>
        <v>-</v>
      </c>
      <c r="W338" s="36" t="str">
        <f>IF(ISNUMBER('Water Data'!W332),IF('Water Data'!W332=-999,"NA",IF('Water Data'!W332&lt;1, "&lt;1", IF('Water Data'!W332&gt;99, "&gt;99", 'Water Data'!W332))),"-")</f>
        <v>-</v>
      </c>
      <c r="X338" s="36" t="str">
        <f>IF(ISNUMBER('Water Data'!X332),IF('Water Data'!X332=-999,"NA",IF('Water Data'!X332&lt;1, "&lt;1", IF('Water Data'!X332&gt;99, "&gt;99", 'Water Data'!X332))),"-")</f>
        <v>-</v>
      </c>
      <c r="Y338" s="36" t="str">
        <f>IF(ISNUMBER('Water Data'!Y332),IF('Water Data'!Y332=-999,"NA",IF('Water Data'!Y332&lt;1, "&lt;1", IF('Water Data'!Y332&gt;99, "&gt;99", 'Water Data'!Y332))),"-")</f>
        <v>-</v>
      </c>
      <c r="Z338" s="7"/>
    </row>
    <row xmlns:x14ac="http://schemas.microsoft.com/office/spreadsheetml/2009/9/ac" r="339" hidden="true" x14ac:dyDescent="0.2">
      <c r="A339" s="37">
        <f>'Water Data'!A333</f>
        <v>0</v>
      </c>
      <c r="B339" s="5">
        <f>'Water Data'!B333</f>
        <v>0</v>
      </c>
      <c r="C339" s="48">
        <f>'Water Data'!C333</f>
        <v>0</v>
      </c>
      <c r="D339" s="8" t="str">
        <f>IF(ISNUMBER('Water Data'!D333),'Water Data'!D333,"-")</f>
        <v>-</v>
      </c>
      <c r="E339" s="8" t="str">
        <f>IF(ISNUMBER('Water Data'!E333),'Water Data'!E333,"-")</f>
        <v>-</v>
      </c>
      <c r="F339" s="8" t="str">
        <f>IF(ISNUMBER('Water Data'!F333),'Water Data'!F333,"-")</f>
        <v>-</v>
      </c>
      <c r="G339" s="8" t="str">
        <f>IF(ISNUMBER('Water Data'!G333),'Water Data'!G333,"-")</f>
        <v>-</v>
      </c>
      <c r="H339" s="36" t="str">
        <f>IF(ISNUMBER('Water Data'!H333),IF('Water Data'!H333=-999,"NA",IF('Water Data'!H333&lt;1, "&lt;1", IF('Water Data'!H333&gt;99, "&gt;99", 'Water Data'!H333))),"-")</f>
        <v>-</v>
      </c>
      <c r="I339" s="36" t="str">
        <f>IF(ISNUMBER('Water Data'!I333),IF('Water Data'!I333=-999,"NA",IF('Water Data'!I333&lt;1, "&lt;1", IF('Water Data'!I333&gt;99, "&gt;99", 'Water Data'!I333))),"-")</f>
        <v>-</v>
      </c>
      <c r="J339" s="36" t="str">
        <f>IF(ISNUMBER('Water Data'!J333),IF('Water Data'!J333=-999,"NA",IF('Water Data'!J333&lt;1, "&lt;1", IF('Water Data'!J333&gt;99, "&gt;99", 'Water Data'!J333))),"-")</f>
        <v>-</v>
      </c>
      <c r="K339" s="36" t="str">
        <f>IF(ISNUMBER('Water Data'!K333),IF('Water Data'!K333=-999,"NA",IF('Water Data'!K333&lt;1, "&lt;1", IF('Water Data'!K333&gt;99, "&gt;99", 'Water Data'!K333))),"-")</f>
        <v>-</v>
      </c>
      <c r="L339" s="36" t="str">
        <f>IF(ISNUMBER('Water Data'!L333),IF('Water Data'!L333=-999,"NA",IF('Water Data'!L333&lt;1, "&lt;1", IF('Water Data'!L333&gt;99, "&gt;99", 'Water Data'!L333))),"-")</f>
        <v>-</v>
      </c>
      <c r="M339" s="36" t="str">
        <f>IF(ISNUMBER('Water Data'!M333),IF('Water Data'!M333=-999,"NA",IF('Water Data'!M333&lt;1, "&lt;1", IF('Water Data'!M333&gt;99, "&gt;99", 'Water Data'!M333))),"-")</f>
        <v>-</v>
      </c>
      <c r="N339" s="36" t="str">
        <f>IF(ISNUMBER('Water Data'!N333),IF('Water Data'!N333=-999,"NA",IF('Water Data'!N333&lt;1, "&lt;1", IF('Water Data'!N333&gt;99, "&gt;99", 'Water Data'!N333))),"-")</f>
        <v>-</v>
      </c>
      <c r="O339" s="36" t="str">
        <f>IF(ISNUMBER('Water Data'!O333),IF('Water Data'!O333=-999,"NA",IF('Water Data'!O333&lt;1, "&lt;1", IF('Water Data'!O333&gt;99, "&gt;99", 'Water Data'!O333))),"-")</f>
        <v>-</v>
      </c>
      <c r="P339" s="36" t="str">
        <f>IF(ISNUMBER('Water Data'!P333),IF('Water Data'!P333=-999,"NA",IF('Water Data'!P333&lt;1, "&lt;1", IF('Water Data'!P333&gt;99, "&gt;99", 'Water Data'!P333))),"-")</f>
        <v>-</v>
      </c>
      <c r="Q339" s="36" t="str">
        <f>IF(ISNUMBER('Water Data'!Q333),IF('Water Data'!Q333=-999,"NA",IF('Water Data'!Q333&lt;1, "&lt;1", IF('Water Data'!Q333&gt;99, "&gt;99", 'Water Data'!Q333))),"-")</f>
        <v>-</v>
      </c>
      <c r="R339" s="36" t="str">
        <f>IF(ISNUMBER('Water Data'!R333),IF('Water Data'!R333=-999,"NA",IF('Water Data'!R333&lt;1, "&lt;1", IF('Water Data'!R333&gt;99, "&gt;99", 'Water Data'!R333))),"-")</f>
        <v>-</v>
      </c>
      <c r="S339" s="36" t="str">
        <f>IF(ISNUMBER('Water Data'!S333),IF('Water Data'!S333=-999,"NA",IF('Water Data'!S333&lt;1, "&lt;1", IF('Water Data'!S333&gt;99, "&gt;99", 'Water Data'!S333))),"-")</f>
        <v>-</v>
      </c>
      <c r="T339" s="36" t="str">
        <f>IF(ISNUMBER('Water Data'!T333),IF('Water Data'!T333=-999,"NA",IF('Water Data'!T333&lt;1, "&lt;1", IF('Water Data'!T333&gt;99, "&gt;99", 'Water Data'!T333))),"-")</f>
        <v>-</v>
      </c>
      <c r="U339" s="36" t="str">
        <f>IF(ISNUMBER('Water Data'!U333),IF('Water Data'!U333=-999,"NA",IF('Water Data'!U333&lt;1, "&lt;1", IF('Water Data'!U333&gt;99, "&gt;99", 'Water Data'!U333))),"-")</f>
        <v>-</v>
      </c>
      <c r="V339" s="36" t="str">
        <f>IF(ISNUMBER('Water Data'!V333),IF('Water Data'!V333=-999,"NA",IF('Water Data'!V333&lt;1, "&lt;1", IF('Water Data'!V333&gt;99, "&gt;99", 'Water Data'!V333))),"-")</f>
        <v>-</v>
      </c>
      <c r="W339" s="36" t="str">
        <f>IF(ISNUMBER('Water Data'!W333),IF('Water Data'!W333=-999,"NA",IF('Water Data'!W333&lt;1, "&lt;1", IF('Water Data'!W333&gt;99, "&gt;99", 'Water Data'!W333))),"-")</f>
        <v>-</v>
      </c>
      <c r="X339" s="36" t="str">
        <f>IF(ISNUMBER('Water Data'!X333),IF('Water Data'!X333=-999,"NA",IF('Water Data'!X333&lt;1, "&lt;1", IF('Water Data'!X333&gt;99, "&gt;99", 'Water Data'!X333))),"-")</f>
        <v>-</v>
      </c>
      <c r="Y339" s="36" t="str">
        <f>IF(ISNUMBER('Water Data'!Y333),IF('Water Data'!Y333=-999,"NA",IF('Water Data'!Y333&lt;1, "&lt;1", IF('Water Data'!Y333&gt;99, "&gt;99", 'Water Data'!Y333))),"-")</f>
        <v>-</v>
      </c>
      <c r="Z339" s="7"/>
    </row>
    <row xmlns:x14ac="http://schemas.microsoft.com/office/spreadsheetml/2009/9/ac" r="340" hidden="true" x14ac:dyDescent="0.2">
      <c r="A340" s="37">
        <f>'Water Data'!A334</f>
        <v>0</v>
      </c>
      <c r="B340" s="5">
        <f>'Water Data'!B334</f>
        <v>0</v>
      </c>
      <c r="C340" s="48">
        <f>'Water Data'!C334</f>
        <v>0</v>
      </c>
      <c r="D340" s="8" t="str">
        <f>IF(ISNUMBER('Water Data'!D334),'Water Data'!D334,"-")</f>
        <v>-</v>
      </c>
      <c r="E340" s="8" t="str">
        <f>IF(ISNUMBER('Water Data'!E334),'Water Data'!E334,"-")</f>
        <v>-</v>
      </c>
      <c r="F340" s="8" t="str">
        <f>IF(ISNUMBER('Water Data'!F334),'Water Data'!F334,"-")</f>
        <v>-</v>
      </c>
      <c r="G340" s="8" t="str">
        <f>IF(ISNUMBER('Water Data'!G334),'Water Data'!G334,"-")</f>
        <v>-</v>
      </c>
      <c r="H340" s="36" t="str">
        <f>IF(ISNUMBER('Water Data'!H334),IF('Water Data'!H334=-999,"NA",IF('Water Data'!H334&lt;1, "&lt;1", IF('Water Data'!H334&gt;99, "&gt;99", 'Water Data'!H334))),"-")</f>
        <v>-</v>
      </c>
      <c r="I340" s="36" t="str">
        <f>IF(ISNUMBER('Water Data'!I334),IF('Water Data'!I334=-999,"NA",IF('Water Data'!I334&lt;1, "&lt;1", IF('Water Data'!I334&gt;99, "&gt;99", 'Water Data'!I334))),"-")</f>
        <v>-</v>
      </c>
      <c r="J340" s="36" t="str">
        <f>IF(ISNUMBER('Water Data'!J334),IF('Water Data'!J334=-999,"NA",IF('Water Data'!J334&lt;1, "&lt;1", IF('Water Data'!J334&gt;99, "&gt;99", 'Water Data'!J334))),"-")</f>
        <v>-</v>
      </c>
      <c r="K340" s="36" t="str">
        <f>IF(ISNUMBER('Water Data'!K334),IF('Water Data'!K334=-999,"NA",IF('Water Data'!K334&lt;1, "&lt;1", IF('Water Data'!K334&gt;99, "&gt;99", 'Water Data'!K334))),"-")</f>
        <v>-</v>
      </c>
      <c r="L340" s="36" t="str">
        <f>IF(ISNUMBER('Water Data'!L334),IF('Water Data'!L334=-999,"NA",IF('Water Data'!L334&lt;1, "&lt;1", IF('Water Data'!L334&gt;99, "&gt;99", 'Water Data'!L334))),"-")</f>
        <v>-</v>
      </c>
      <c r="M340" s="36" t="str">
        <f>IF(ISNUMBER('Water Data'!M334),IF('Water Data'!M334=-999,"NA",IF('Water Data'!M334&lt;1, "&lt;1", IF('Water Data'!M334&gt;99, "&gt;99", 'Water Data'!M334))),"-")</f>
        <v>-</v>
      </c>
      <c r="N340" s="36" t="str">
        <f>IF(ISNUMBER('Water Data'!N334),IF('Water Data'!N334=-999,"NA",IF('Water Data'!N334&lt;1, "&lt;1", IF('Water Data'!N334&gt;99, "&gt;99", 'Water Data'!N334))),"-")</f>
        <v>-</v>
      </c>
      <c r="O340" s="36" t="str">
        <f>IF(ISNUMBER('Water Data'!O334),IF('Water Data'!O334=-999,"NA",IF('Water Data'!O334&lt;1, "&lt;1", IF('Water Data'!O334&gt;99, "&gt;99", 'Water Data'!O334))),"-")</f>
        <v>-</v>
      </c>
      <c r="P340" s="36" t="str">
        <f>IF(ISNUMBER('Water Data'!P334),IF('Water Data'!P334=-999,"NA",IF('Water Data'!P334&lt;1, "&lt;1", IF('Water Data'!P334&gt;99, "&gt;99", 'Water Data'!P334))),"-")</f>
        <v>-</v>
      </c>
      <c r="Q340" s="36" t="str">
        <f>IF(ISNUMBER('Water Data'!Q334),IF('Water Data'!Q334=-999,"NA",IF('Water Data'!Q334&lt;1, "&lt;1", IF('Water Data'!Q334&gt;99, "&gt;99", 'Water Data'!Q334))),"-")</f>
        <v>-</v>
      </c>
      <c r="R340" s="36" t="str">
        <f>IF(ISNUMBER('Water Data'!R334),IF('Water Data'!R334=-999,"NA",IF('Water Data'!R334&lt;1, "&lt;1", IF('Water Data'!R334&gt;99, "&gt;99", 'Water Data'!R334))),"-")</f>
        <v>-</v>
      </c>
      <c r="S340" s="36" t="str">
        <f>IF(ISNUMBER('Water Data'!S334),IF('Water Data'!S334=-999,"NA",IF('Water Data'!S334&lt;1, "&lt;1", IF('Water Data'!S334&gt;99, "&gt;99", 'Water Data'!S334))),"-")</f>
        <v>-</v>
      </c>
      <c r="T340" s="36" t="str">
        <f>IF(ISNUMBER('Water Data'!T334),IF('Water Data'!T334=-999,"NA",IF('Water Data'!T334&lt;1, "&lt;1", IF('Water Data'!T334&gt;99, "&gt;99", 'Water Data'!T334))),"-")</f>
        <v>-</v>
      </c>
      <c r="U340" s="36" t="str">
        <f>IF(ISNUMBER('Water Data'!U334),IF('Water Data'!U334=-999,"NA",IF('Water Data'!U334&lt;1, "&lt;1", IF('Water Data'!U334&gt;99, "&gt;99", 'Water Data'!U334))),"-")</f>
        <v>-</v>
      </c>
      <c r="V340" s="36" t="str">
        <f>IF(ISNUMBER('Water Data'!V334),IF('Water Data'!V334=-999,"NA",IF('Water Data'!V334&lt;1, "&lt;1", IF('Water Data'!V334&gt;99, "&gt;99", 'Water Data'!V334))),"-")</f>
        <v>-</v>
      </c>
      <c r="W340" s="36" t="str">
        <f>IF(ISNUMBER('Water Data'!W334),IF('Water Data'!W334=-999,"NA",IF('Water Data'!W334&lt;1, "&lt;1", IF('Water Data'!W334&gt;99, "&gt;99", 'Water Data'!W334))),"-")</f>
        <v>-</v>
      </c>
      <c r="X340" s="36" t="str">
        <f>IF(ISNUMBER('Water Data'!X334),IF('Water Data'!X334=-999,"NA",IF('Water Data'!X334&lt;1, "&lt;1", IF('Water Data'!X334&gt;99, "&gt;99", 'Water Data'!X334))),"-")</f>
        <v>-</v>
      </c>
      <c r="Y340" s="36" t="str">
        <f>IF(ISNUMBER('Water Data'!Y334),IF('Water Data'!Y334=-999,"NA",IF('Water Data'!Y334&lt;1, "&lt;1", IF('Water Data'!Y334&gt;99, "&gt;99", 'Water Data'!Y334))),"-")</f>
        <v>-</v>
      </c>
      <c r="Z340" s="7"/>
    </row>
    <row xmlns:x14ac="http://schemas.microsoft.com/office/spreadsheetml/2009/9/ac" r="341" hidden="true" x14ac:dyDescent="0.2">
      <c r="A341" s="37">
        <f>'Water Data'!A335</f>
        <v>0</v>
      </c>
      <c r="B341" s="5">
        <f>'Water Data'!B335</f>
        <v>0</v>
      </c>
      <c r="C341" s="48">
        <f>'Water Data'!C335</f>
        <v>0</v>
      </c>
      <c r="D341" s="8" t="str">
        <f>IF(ISNUMBER('Water Data'!D335),'Water Data'!D335,"-")</f>
        <v>-</v>
      </c>
      <c r="E341" s="8" t="str">
        <f>IF(ISNUMBER('Water Data'!E335),'Water Data'!E335,"-")</f>
        <v>-</v>
      </c>
      <c r="F341" s="8" t="str">
        <f>IF(ISNUMBER('Water Data'!F335),'Water Data'!F335,"-")</f>
        <v>-</v>
      </c>
      <c r="G341" s="8" t="str">
        <f>IF(ISNUMBER('Water Data'!G335),'Water Data'!G335,"-")</f>
        <v>-</v>
      </c>
      <c r="H341" s="36" t="str">
        <f>IF(ISNUMBER('Water Data'!H335),IF('Water Data'!H335=-999,"NA",IF('Water Data'!H335&lt;1, "&lt;1", IF('Water Data'!H335&gt;99, "&gt;99", 'Water Data'!H335))),"-")</f>
        <v>-</v>
      </c>
      <c r="I341" s="36" t="str">
        <f>IF(ISNUMBER('Water Data'!I335),IF('Water Data'!I335=-999,"NA",IF('Water Data'!I335&lt;1, "&lt;1", IF('Water Data'!I335&gt;99, "&gt;99", 'Water Data'!I335))),"-")</f>
        <v>-</v>
      </c>
      <c r="J341" s="36" t="str">
        <f>IF(ISNUMBER('Water Data'!J335),IF('Water Data'!J335=-999,"NA",IF('Water Data'!J335&lt;1, "&lt;1", IF('Water Data'!J335&gt;99, "&gt;99", 'Water Data'!J335))),"-")</f>
        <v>-</v>
      </c>
      <c r="K341" s="36" t="str">
        <f>IF(ISNUMBER('Water Data'!K335),IF('Water Data'!K335=-999,"NA",IF('Water Data'!K335&lt;1, "&lt;1", IF('Water Data'!K335&gt;99, "&gt;99", 'Water Data'!K335))),"-")</f>
        <v>-</v>
      </c>
      <c r="L341" s="36" t="str">
        <f>IF(ISNUMBER('Water Data'!L335),IF('Water Data'!L335=-999,"NA",IF('Water Data'!L335&lt;1, "&lt;1", IF('Water Data'!L335&gt;99, "&gt;99", 'Water Data'!L335))),"-")</f>
        <v>-</v>
      </c>
      <c r="M341" s="36" t="str">
        <f>IF(ISNUMBER('Water Data'!M335),IF('Water Data'!M335=-999,"NA",IF('Water Data'!M335&lt;1, "&lt;1", IF('Water Data'!M335&gt;99, "&gt;99", 'Water Data'!M335))),"-")</f>
        <v>-</v>
      </c>
      <c r="N341" s="36" t="str">
        <f>IF(ISNUMBER('Water Data'!N335),IF('Water Data'!N335=-999,"NA",IF('Water Data'!N335&lt;1, "&lt;1", IF('Water Data'!N335&gt;99, "&gt;99", 'Water Data'!N335))),"-")</f>
        <v>-</v>
      </c>
      <c r="O341" s="36" t="str">
        <f>IF(ISNUMBER('Water Data'!O335),IF('Water Data'!O335=-999,"NA",IF('Water Data'!O335&lt;1, "&lt;1", IF('Water Data'!O335&gt;99, "&gt;99", 'Water Data'!O335))),"-")</f>
        <v>-</v>
      </c>
      <c r="P341" s="36" t="str">
        <f>IF(ISNUMBER('Water Data'!P335),IF('Water Data'!P335=-999,"NA",IF('Water Data'!P335&lt;1, "&lt;1", IF('Water Data'!P335&gt;99, "&gt;99", 'Water Data'!P335))),"-")</f>
        <v>-</v>
      </c>
      <c r="Q341" s="36" t="str">
        <f>IF(ISNUMBER('Water Data'!Q335),IF('Water Data'!Q335=-999,"NA",IF('Water Data'!Q335&lt;1, "&lt;1", IF('Water Data'!Q335&gt;99, "&gt;99", 'Water Data'!Q335))),"-")</f>
        <v>-</v>
      </c>
      <c r="R341" s="36" t="str">
        <f>IF(ISNUMBER('Water Data'!R335),IF('Water Data'!R335=-999,"NA",IF('Water Data'!R335&lt;1, "&lt;1", IF('Water Data'!R335&gt;99, "&gt;99", 'Water Data'!R335))),"-")</f>
        <v>-</v>
      </c>
      <c r="S341" s="36" t="str">
        <f>IF(ISNUMBER('Water Data'!S335),IF('Water Data'!S335=-999,"NA",IF('Water Data'!S335&lt;1, "&lt;1", IF('Water Data'!S335&gt;99, "&gt;99", 'Water Data'!S335))),"-")</f>
        <v>-</v>
      </c>
      <c r="T341" s="36" t="str">
        <f>IF(ISNUMBER('Water Data'!T335),IF('Water Data'!T335=-999,"NA",IF('Water Data'!T335&lt;1, "&lt;1", IF('Water Data'!T335&gt;99, "&gt;99", 'Water Data'!T335))),"-")</f>
        <v>-</v>
      </c>
      <c r="U341" s="36" t="str">
        <f>IF(ISNUMBER('Water Data'!U335),IF('Water Data'!U335=-999,"NA",IF('Water Data'!U335&lt;1, "&lt;1", IF('Water Data'!U335&gt;99, "&gt;99", 'Water Data'!U335))),"-")</f>
        <v>-</v>
      </c>
      <c r="V341" s="36" t="str">
        <f>IF(ISNUMBER('Water Data'!V335),IF('Water Data'!V335=-999,"NA",IF('Water Data'!V335&lt;1, "&lt;1", IF('Water Data'!V335&gt;99, "&gt;99", 'Water Data'!V335))),"-")</f>
        <v>-</v>
      </c>
      <c r="W341" s="36" t="str">
        <f>IF(ISNUMBER('Water Data'!W335),IF('Water Data'!W335=-999,"NA",IF('Water Data'!W335&lt;1, "&lt;1", IF('Water Data'!W335&gt;99, "&gt;99", 'Water Data'!W335))),"-")</f>
        <v>-</v>
      </c>
      <c r="X341" s="36" t="str">
        <f>IF(ISNUMBER('Water Data'!X335),IF('Water Data'!X335=-999,"NA",IF('Water Data'!X335&lt;1, "&lt;1", IF('Water Data'!X335&gt;99, "&gt;99", 'Water Data'!X335))),"-")</f>
        <v>-</v>
      </c>
      <c r="Y341" s="36" t="str">
        <f>IF(ISNUMBER('Water Data'!Y335),IF('Water Data'!Y335=-999,"NA",IF('Water Data'!Y335&lt;1, "&lt;1", IF('Water Data'!Y335&gt;99, "&gt;99", 'Water Data'!Y335))),"-")</f>
        <v>-</v>
      </c>
      <c r="Z341" s="7"/>
    </row>
    <row xmlns:x14ac="http://schemas.microsoft.com/office/spreadsheetml/2009/9/ac" r="342" hidden="true" x14ac:dyDescent="0.2">
      <c r="A342" s="37">
        <f>'Water Data'!A336</f>
        <v>0</v>
      </c>
      <c r="B342" s="5">
        <f>'Water Data'!B336</f>
        <v>0</v>
      </c>
      <c r="C342" s="48">
        <f>'Water Data'!C336</f>
        <v>0</v>
      </c>
      <c r="D342" s="8" t="str">
        <f>IF(ISNUMBER('Water Data'!D336),'Water Data'!D336,"-")</f>
        <v>-</v>
      </c>
      <c r="E342" s="8" t="str">
        <f>IF(ISNUMBER('Water Data'!E336),'Water Data'!E336,"-")</f>
        <v>-</v>
      </c>
      <c r="F342" s="8" t="str">
        <f>IF(ISNUMBER('Water Data'!F336),'Water Data'!F336,"-")</f>
        <v>-</v>
      </c>
      <c r="G342" s="8" t="str">
        <f>IF(ISNUMBER('Water Data'!G336),'Water Data'!G336,"-")</f>
        <v>-</v>
      </c>
      <c r="H342" s="36" t="str">
        <f>IF(ISNUMBER('Water Data'!H336),IF('Water Data'!H336=-999,"NA",IF('Water Data'!H336&lt;1, "&lt;1", IF('Water Data'!H336&gt;99, "&gt;99", 'Water Data'!H336))),"-")</f>
        <v>-</v>
      </c>
      <c r="I342" s="36" t="str">
        <f>IF(ISNUMBER('Water Data'!I336),IF('Water Data'!I336=-999,"NA",IF('Water Data'!I336&lt;1, "&lt;1", IF('Water Data'!I336&gt;99, "&gt;99", 'Water Data'!I336))),"-")</f>
        <v>-</v>
      </c>
      <c r="J342" s="36" t="str">
        <f>IF(ISNUMBER('Water Data'!J336),IF('Water Data'!J336=-999,"NA",IF('Water Data'!J336&lt;1, "&lt;1", IF('Water Data'!J336&gt;99, "&gt;99", 'Water Data'!J336))),"-")</f>
        <v>-</v>
      </c>
      <c r="K342" s="36" t="str">
        <f>IF(ISNUMBER('Water Data'!K336),IF('Water Data'!K336=-999,"NA",IF('Water Data'!K336&lt;1, "&lt;1", IF('Water Data'!K336&gt;99, "&gt;99", 'Water Data'!K336))),"-")</f>
        <v>-</v>
      </c>
      <c r="L342" s="36" t="str">
        <f>IF(ISNUMBER('Water Data'!L336),IF('Water Data'!L336=-999,"NA",IF('Water Data'!L336&lt;1, "&lt;1", IF('Water Data'!L336&gt;99, "&gt;99", 'Water Data'!L336))),"-")</f>
        <v>-</v>
      </c>
      <c r="M342" s="36" t="str">
        <f>IF(ISNUMBER('Water Data'!M336),IF('Water Data'!M336=-999,"NA",IF('Water Data'!M336&lt;1, "&lt;1", IF('Water Data'!M336&gt;99, "&gt;99", 'Water Data'!M336))),"-")</f>
        <v>-</v>
      </c>
      <c r="N342" s="36" t="str">
        <f>IF(ISNUMBER('Water Data'!N336),IF('Water Data'!N336=-999,"NA",IF('Water Data'!N336&lt;1, "&lt;1", IF('Water Data'!N336&gt;99, "&gt;99", 'Water Data'!N336))),"-")</f>
        <v>-</v>
      </c>
      <c r="O342" s="36" t="str">
        <f>IF(ISNUMBER('Water Data'!O336),IF('Water Data'!O336=-999,"NA",IF('Water Data'!O336&lt;1, "&lt;1", IF('Water Data'!O336&gt;99, "&gt;99", 'Water Data'!O336))),"-")</f>
        <v>-</v>
      </c>
      <c r="P342" s="36" t="str">
        <f>IF(ISNUMBER('Water Data'!P336),IF('Water Data'!P336=-999,"NA",IF('Water Data'!P336&lt;1, "&lt;1", IF('Water Data'!P336&gt;99, "&gt;99", 'Water Data'!P336))),"-")</f>
        <v>-</v>
      </c>
      <c r="Q342" s="36" t="str">
        <f>IF(ISNUMBER('Water Data'!Q336),IF('Water Data'!Q336=-999,"NA",IF('Water Data'!Q336&lt;1, "&lt;1", IF('Water Data'!Q336&gt;99, "&gt;99", 'Water Data'!Q336))),"-")</f>
        <v>-</v>
      </c>
      <c r="R342" s="36" t="str">
        <f>IF(ISNUMBER('Water Data'!R336),IF('Water Data'!R336=-999,"NA",IF('Water Data'!R336&lt;1, "&lt;1", IF('Water Data'!R336&gt;99, "&gt;99", 'Water Data'!R336))),"-")</f>
        <v>-</v>
      </c>
      <c r="S342" s="36" t="str">
        <f>IF(ISNUMBER('Water Data'!S336),IF('Water Data'!S336=-999,"NA",IF('Water Data'!S336&lt;1, "&lt;1", IF('Water Data'!S336&gt;99, "&gt;99", 'Water Data'!S336))),"-")</f>
        <v>-</v>
      </c>
      <c r="T342" s="36" t="str">
        <f>IF(ISNUMBER('Water Data'!T336),IF('Water Data'!T336=-999,"NA",IF('Water Data'!T336&lt;1, "&lt;1", IF('Water Data'!T336&gt;99, "&gt;99", 'Water Data'!T336))),"-")</f>
        <v>-</v>
      </c>
      <c r="U342" s="36" t="str">
        <f>IF(ISNUMBER('Water Data'!U336),IF('Water Data'!U336=-999,"NA",IF('Water Data'!U336&lt;1, "&lt;1", IF('Water Data'!U336&gt;99, "&gt;99", 'Water Data'!U336))),"-")</f>
        <v>-</v>
      </c>
      <c r="V342" s="36" t="str">
        <f>IF(ISNUMBER('Water Data'!V336),IF('Water Data'!V336=-999,"NA",IF('Water Data'!V336&lt;1, "&lt;1", IF('Water Data'!V336&gt;99, "&gt;99", 'Water Data'!V336))),"-")</f>
        <v>-</v>
      </c>
      <c r="W342" s="36" t="str">
        <f>IF(ISNUMBER('Water Data'!W336),IF('Water Data'!W336=-999,"NA",IF('Water Data'!W336&lt;1, "&lt;1", IF('Water Data'!W336&gt;99, "&gt;99", 'Water Data'!W336))),"-")</f>
        <v>-</v>
      </c>
      <c r="X342" s="36" t="str">
        <f>IF(ISNUMBER('Water Data'!X336),IF('Water Data'!X336=-999,"NA",IF('Water Data'!X336&lt;1, "&lt;1", IF('Water Data'!X336&gt;99, "&gt;99", 'Water Data'!X336))),"-")</f>
        <v>-</v>
      </c>
      <c r="Y342" s="36" t="str">
        <f>IF(ISNUMBER('Water Data'!Y336),IF('Water Data'!Y336=-999,"NA",IF('Water Data'!Y336&lt;1, "&lt;1", IF('Water Data'!Y336&gt;99, "&gt;99", 'Water Data'!Y336))),"-")</f>
        <v>-</v>
      </c>
      <c r="Z342" s="7"/>
    </row>
    <row xmlns:x14ac="http://schemas.microsoft.com/office/spreadsheetml/2009/9/ac" r="343" x14ac:dyDescent="0.2">
      <c r="A343" s="37">
        <f>'Water Data'!A337</f>
        <v>0</v>
      </c>
      <c r="B343" s="5">
        <f>'Water Data'!B337</f>
        <v>0</v>
      </c>
      <c r="C343" s="48">
        <f>'Water Data'!C337</f>
        <v>0</v>
      </c>
      <c r="D343" s="8" t="str">
        <f>IF(ISNUMBER('Water Data'!D337),'Water Data'!D337,"-")</f>
        <v>-</v>
      </c>
      <c r="E343" s="8" t="str">
        <f>IF(ISNUMBER('Water Data'!E337),'Water Data'!E337,"-")</f>
        <v>-</v>
      </c>
      <c r="F343" s="8" t="str">
        <f>IF(ISNUMBER('Water Data'!F337),'Water Data'!F337,"-")</f>
        <v>-</v>
      </c>
      <c r="G343" s="8" t="str">
        <f>IF(ISNUMBER('Water Data'!G337),'Water Data'!G337,"-")</f>
        <v>-</v>
      </c>
      <c r="H343" s="36" t="str">
        <f>IF(ISNUMBER('Water Data'!H337),IF('Water Data'!H337=-999,"NA",IF('Water Data'!H337&lt;1, "&lt;1", IF('Water Data'!H337&gt;99, "&gt;99", 'Water Data'!H337))),"-")</f>
        <v>-</v>
      </c>
      <c r="I343" s="36" t="str">
        <f>IF(ISNUMBER('Water Data'!I337),IF('Water Data'!I337=-999,"NA",IF('Water Data'!I337&lt;1, "&lt;1", IF('Water Data'!I337&gt;99, "&gt;99", 'Water Data'!I337))),"-")</f>
        <v>-</v>
      </c>
      <c r="J343" s="36" t="str">
        <f>IF(ISNUMBER('Water Data'!J337),IF('Water Data'!J337=-999,"NA",IF('Water Data'!J337&lt;1, "&lt;1", IF('Water Data'!J337&gt;99, "&gt;99", 'Water Data'!J337))),"-")</f>
        <v>-</v>
      </c>
      <c r="K343" s="36" t="str">
        <f>IF(ISNUMBER('Water Data'!K337),IF('Water Data'!K337=-999,"NA",IF('Water Data'!K337&lt;1, "&lt;1", IF('Water Data'!K337&gt;99, "&gt;99", 'Water Data'!K337))),"-")</f>
        <v>-</v>
      </c>
      <c r="L343" s="36" t="str">
        <f>IF(ISNUMBER('Water Data'!L337),IF('Water Data'!L337=-999,"NA",IF('Water Data'!L337&lt;1, "&lt;1", IF('Water Data'!L337&gt;99, "&gt;99", 'Water Data'!L337))),"-")</f>
        <v>-</v>
      </c>
      <c r="M343" s="36" t="str">
        <f>IF(ISNUMBER('Water Data'!M337),IF('Water Data'!M337=-999,"NA",IF('Water Data'!M337&lt;1, "&lt;1", IF('Water Data'!M337&gt;99, "&gt;99", 'Water Data'!M337))),"-")</f>
        <v>-</v>
      </c>
      <c r="N343" s="36" t="str">
        <f>IF(ISNUMBER('Water Data'!N337),IF('Water Data'!N337=-999,"NA",IF('Water Data'!N337&lt;1, "&lt;1", IF('Water Data'!N337&gt;99, "&gt;99", 'Water Data'!N337))),"-")</f>
        <v>-</v>
      </c>
      <c r="O343" s="36" t="str">
        <f>IF(ISNUMBER('Water Data'!O337),IF('Water Data'!O337=-999,"NA",IF('Water Data'!O337&lt;1, "&lt;1", IF('Water Data'!O337&gt;99, "&gt;99", 'Water Data'!O337))),"-")</f>
        <v>-</v>
      </c>
      <c r="P343" s="36" t="str">
        <f>IF(ISNUMBER('Water Data'!P337),IF('Water Data'!P337=-999,"NA",IF('Water Data'!P337&lt;1, "&lt;1", IF('Water Data'!P337&gt;99, "&gt;99", 'Water Data'!P337))),"-")</f>
        <v>-</v>
      </c>
      <c r="Q343" s="36" t="str">
        <f>IF(ISNUMBER('Water Data'!Q337),IF('Water Data'!Q337=-999,"NA",IF('Water Data'!Q337&lt;1, "&lt;1", IF('Water Data'!Q337&gt;99, "&gt;99", 'Water Data'!Q337))),"-")</f>
        <v>-</v>
      </c>
      <c r="R343" s="36" t="str">
        <f>IF(ISNUMBER('Water Data'!R337),IF('Water Data'!R337=-999,"NA",IF('Water Data'!R337&lt;1, "&lt;1", IF('Water Data'!R337&gt;99, "&gt;99", 'Water Data'!R337))),"-")</f>
        <v>-</v>
      </c>
      <c r="S343" s="36" t="str">
        <f>IF(ISNUMBER('Water Data'!S337),IF('Water Data'!S337=-999,"NA",IF('Water Data'!S337&lt;1, "&lt;1", IF('Water Data'!S337&gt;99, "&gt;99", 'Water Data'!S337))),"-")</f>
        <v>-</v>
      </c>
      <c r="T343" s="36" t="str">
        <f>IF(ISNUMBER('Water Data'!T337),IF('Water Data'!T337=-999,"NA",IF('Water Data'!T337&lt;1, "&lt;1", IF('Water Data'!T337&gt;99, "&gt;99", 'Water Data'!T337))),"-")</f>
        <v>-</v>
      </c>
      <c r="U343" s="36" t="str">
        <f>IF(ISNUMBER('Water Data'!U337),IF('Water Data'!U337=-999,"NA",IF('Water Data'!U337&lt;1, "&lt;1", IF('Water Data'!U337&gt;99, "&gt;99", 'Water Data'!U337))),"-")</f>
        <v>-</v>
      </c>
      <c r="V343" s="36" t="str">
        <f>IF(ISNUMBER('Water Data'!V337),IF('Water Data'!V337=-999,"NA",IF('Water Data'!V337&lt;1, "&lt;1", IF('Water Data'!V337&gt;99, "&gt;99", 'Water Data'!V337))),"-")</f>
        <v>-</v>
      </c>
      <c r="W343" s="36" t="str">
        <f>IF(ISNUMBER('Water Data'!W337),IF('Water Data'!W337=-999,"NA",IF('Water Data'!W337&lt;1, "&lt;1", IF('Water Data'!W337&gt;99, "&gt;99", 'Water Data'!W337))),"-")</f>
        <v>-</v>
      </c>
      <c r="X343" s="36" t="str">
        <f>IF(ISNUMBER('Water Data'!X337),IF('Water Data'!X337=-999,"NA",IF('Water Data'!X337&lt;1, "&lt;1", IF('Water Data'!X337&gt;99, "&gt;99", 'Water Data'!X337))),"-")</f>
        <v>-</v>
      </c>
      <c r="Y343" s="36" t="str">
        <f>IF(ISNUMBER('Water Data'!Y337),IF('Water Data'!Y337=-999,"NA",IF('Water Data'!Y337&lt;1, "&lt;1", IF('Water Data'!Y337&gt;99, "&gt;99", 'Water Data'!Y337))),"-")</f>
        <v>-</v>
      </c>
      <c r="Z343" s="7"/>
    </row>
    <row xmlns:x14ac="http://schemas.microsoft.com/office/spreadsheetml/2009/9/ac" r="344" hidden="true" x14ac:dyDescent="0.2">
      <c r="A344" s="37">
        <f>'Water Data'!A338</f>
        <v>0</v>
      </c>
      <c r="B344" s="5">
        <f>'Water Data'!B338</f>
        <v>0</v>
      </c>
      <c r="C344" s="48">
        <f>'Water Data'!C338</f>
        <v>0</v>
      </c>
      <c r="D344" s="8" t="str">
        <f>IF(ISNUMBER('Water Data'!D338),'Water Data'!D338,"-")</f>
        <v>-</v>
      </c>
      <c r="E344" s="8" t="str">
        <f>IF(ISNUMBER('Water Data'!E338),'Water Data'!E338,"-")</f>
        <v>-</v>
      </c>
      <c r="F344" s="8" t="str">
        <f>IF(ISNUMBER('Water Data'!F338),'Water Data'!F338,"-")</f>
        <v>-</v>
      </c>
      <c r="G344" s="8" t="str">
        <f>IF(ISNUMBER('Water Data'!G338),'Water Data'!G338,"-")</f>
        <v>-</v>
      </c>
      <c r="H344" s="36" t="str">
        <f>IF(ISNUMBER('Water Data'!H338),IF('Water Data'!H338=-999,"NA",IF('Water Data'!H338&lt;1, "&lt;1", IF('Water Data'!H338&gt;99, "&gt;99", 'Water Data'!H338))),"-")</f>
        <v>-</v>
      </c>
      <c r="I344" s="36" t="str">
        <f>IF(ISNUMBER('Water Data'!I338),IF('Water Data'!I338=-999,"NA",IF('Water Data'!I338&lt;1, "&lt;1", IF('Water Data'!I338&gt;99, "&gt;99", 'Water Data'!I338))),"-")</f>
        <v>-</v>
      </c>
      <c r="J344" s="36" t="str">
        <f>IF(ISNUMBER('Water Data'!J338),IF('Water Data'!J338=-999,"NA",IF('Water Data'!J338&lt;1, "&lt;1", IF('Water Data'!J338&gt;99, "&gt;99", 'Water Data'!J338))),"-")</f>
        <v>-</v>
      </c>
      <c r="K344" s="36" t="str">
        <f>IF(ISNUMBER('Water Data'!K338),IF('Water Data'!K338=-999,"NA",IF('Water Data'!K338&lt;1, "&lt;1", IF('Water Data'!K338&gt;99, "&gt;99", 'Water Data'!K338))),"-")</f>
        <v>-</v>
      </c>
      <c r="L344" s="36" t="str">
        <f>IF(ISNUMBER('Water Data'!L338),IF('Water Data'!L338=-999,"NA",IF('Water Data'!L338&lt;1, "&lt;1", IF('Water Data'!L338&gt;99, "&gt;99", 'Water Data'!L338))),"-")</f>
        <v>-</v>
      </c>
      <c r="M344" s="36" t="str">
        <f>IF(ISNUMBER('Water Data'!M338),IF('Water Data'!M338=-999,"NA",IF('Water Data'!M338&lt;1, "&lt;1", IF('Water Data'!M338&gt;99, "&gt;99", 'Water Data'!M338))),"-")</f>
        <v>-</v>
      </c>
      <c r="N344" s="36" t="str">
        <f>IF(ISNUMBER('Water Data'!N338),IF('Water Data'!N338=-999,"NA",IF('Water Data'!N338&lt;1, "&lt;1", IF('Water Data'!N338&gt;99, "&gt;99", 'Water Data'!N338))),"-")</f>
        <v>-</v>
      </c>
      <c r="O344" s="36" t="str">
        <f>IF(ISNUMBER('Water Data'!O338),IF('Water Data'!O338=-999,"NA",IF('Water Data'!O338&lt;1, "&lt;1", IF('Water Data'!O338&gt;99, "&gt;99", 'Water Data'!O338))),"-")</f>
        <v>-</v>
      </c>
      <c r="P344" s="36" t="str">
        <f>IF(ISNUMBER('Water Data'!P338),IF('Water Data'!P338=-999,"NA",IF('Water Data'!P338&lt;1, "&lt;1", IF('Water Data'!P338&gt;99, "&gt;99", 'Water Data'!P338))),"-")</f>
        <v>-</v>
      </c>
      <c r="Q344" s="36" t="str">
        <f>IF(ISNUMBER('Water Data'!Q338),IF('Water Data'!Q338=-999,"NA",IF('Water Data'!Q338&lt;1, "&lt;1", IF('Water Data'!Q338&gt;99, "&gt;99", 'Water Data'!Q338))),"-")</f>
        <v>-</v>
      </c>
      <c r="R344" s="36" t="str">
        <f>IF(ISNUMBER('Water Data'!R338),IF('Water Data'!R338=-999,"NA",IF('Water Data'!R338&lt;1, "&lt;1", IF('Water Data'!R338&gt;99, "&gt;99", 'Water Data'!R338))),"-")</f>
        <v>-</v>
      </c>
      <c r="S344" s="36" t="str">
        <f>IF(ISNUMBER('Water Data'!S338),IF('Water Data'!S338=-999,"NA",IF('Water Data'!S338&lt;1, "&lt;1", IF('Water Data'!S338&gt;99, "&gt;99", 'Water Data'!S338))),"-")</f>
        <v>-</v>
      </c>
      <c r="T344" s="36" t="str">
        <f>IF(ISNUMBER('Water Data'!T338),IF('Water Data'!T338=-999,"NA",IF('Water Data'!T338&lt;1, "&lt;1", IF('Water Data'!T338&gt;99, "&gt;99", 'Water Data'!T338))),"-")</f>
        <v>-</v>
      </c>
      <c r="U344" s="36" t="str">
        <f>IF(ISNUMBER('Water Data'!U338),IF('Water Data'!U338=-999,"NA",IF('Water Data'!U338&lt;1, "&lt;1", IF('Water Data'!U338&gt;99, "&gt;99", 'Water Data'!U338))),"-")</f>
        <v>-</v>
      </c>
      <c r="V344" s="36" t="str">
        <f>IF(ISNUMBER('Water Data'!V338),IF('Water Data'!V338=-999,"NA",IF('Water Data'!V338&lt;1, "&lt;1", IF('Water Data'!V338&gt;99, "&gt;99", 'Water Data'!V338))),"-")</f>
        <v>-</v>
      </c>
      <c r="W344" s="36" t="str">
        <f>IF(ISNUMBER('Water Data'!W338),IF('Water Data'!W338=-999,"NA",IF('Water Data'!W338&lt;1, "&lt;1", IF('Water Data'!W338&gt;99, "&gt;99", 'Water Data'!W338))),"-")</f>
        <v>-</v>
      </c>
      <c r="X344" s="36" t="str">
        <f>IF(ISNUMBER('Water Data'!X338),IF('Water Data'!X338=-999,"NA",IF('Water Data'!X338&lt;1, "&lt;1", IF('Water Data'!X338&gt;99, "&gt;99", 'Water Data'!X338))),"-")</f>
        <v>-</v>
      </c>
      <c r="Y344" s="36" t="str">
        <f>IF(ISNUMBER('Water Data'!Y338),IF('Water Data'!Y338=-999,"NA",IF('Water Data'!Y338&lt;1, "&lt;1", IF('Water Data'!Y338&gt;99, "&gt;99", 'Water Data'!Y338))),"-")</f>
        <v>-</v>
      </c>
      <c r="Z344" s="7"/>
    </row>
    <row xmlns:x14ac="http://schemas.microsoft.com/office/spreadsheetml/2009/9/ac" r="345" hidden="true" x14ac:dyDescent="0.2">
      <c r="A345" s="37">
        <f>'Water Data'!A339</f>
        <v>0</v>
      </c>
      <c r="B345" s="5">
        <f>'Water Data'!B339</f>
        <v>0</v>
      </c>
      <c r="C345" s="48">
        <f>'Water Data'!C339</f>
        <v>0</v>
      </c>
      <c r="D345" s="8" t="str">
        <f>IF(ISNUMBER('Water Data'!D339),'Water Data'!D339,"-")</f>
        <v>-</v>
      </c>
      <c r="E345" s="8" t="str">
        <f>IF(ISNUMBER('Water Data'!E339),'Water Data'!E339,"-")</f>
        <v>-</v>
      </c>
      <c r="F345" s="8" t="str">
        <f>IF(ISNUMBER('Water Data'!F339),'Water Data'!F339,"-")</f>
        <v>-</v>
      </c>
      <c r="G345" s="8" t="str">
        <f>IF(ISNUMBER('Water Data'!G339),'Water Data'!G339,"-")</f>
        <v>-</v>
      </c>
      <c r="H345" s="36" t="str">
        <f>IF(ISNUMBER('Water Data'!H339),IF('Water Data'!H339=-999,"NA",IF('Water Data'!H339&lt;1, "&lt;1", IF('Water Data'!H339&gt;99, "&gt;99", 'Water Data'!H339))),"-")</f>
        <v>-</v>
      </c>
      <c r="I345" s="36" t="str">
        <f>IF(ISNUMBER('Water Data'!I339),IF('Water Data'!I339=-999,"NA",IF('Water Data'!I339&lt;1, "&lt;1", IF('Water Data'!I339&gt;99, "&gt;99", 'Water Data'!I339))),"-")</f>
        <v>-</v>
      </c>
      <c r="J345" s="36" t="str">
        <f>IF(ISNUMBER('Water Data'!J339),IF('Water Data'!J339=-999,"NA",IF('Water Data'!J339&lt;1, "&lt;1", IF('Water Data'!J339&gt;99, "&gt;99", 'Water Data'!J339))),"-")</f>
        <v>-</v>
      </c>
      <c r="K345" s="36" t="str">
        <f>IF(ISNUMBER('Water Data'!K339),IF('Water Data'!K339=-999,"NA",IF('Water Data'!K339&lt;1, "&lt;1", IF('Water Data'!K339&gt;99, "&gt;99", 'Water Data'!K339))),"-")</f>
        <v>-</v>
      </c>
      <c r="L345" s="36" t="str">
        <f>IF(ISNUMBER('Water Data'!L339),IF('Water Data'!L339=-999,"NA",IF('Water Data'!L339&lt;1, "&lt;1", IF('Water Data'!L339&gt;99, "&gt;99", 'Water Data'!L339))),"-")</f>
        <v>-</v>
      </c>
      <c r="M345" s="36" t="str">
        <f>IF(ISNUMBER('Water Data'!M339),IF('Water Data'!M339=-999,"NA",IF('Water Data'!M339&lt;1, "&lt;1", IF('Water Data'!M339&gt;99, "&gt;99", 'Water Data'!M339))),"-")</f>
        <v>-</v>
      </c>
      <c r="N345" s="36" t="str">
        <f>IF(ISNUMBER('Water Data'!N339),IF('Water Data'!N339=-999,"NA",IF('Water Data'!N339&lt;1, "&lt;1", IF('Water Data'!N339&gt;99, "&gt;99", 'Water Data'!N339))),"-")</f>
        <v>-</v>
      </c>
      <c r="O345" s="36" t="str">
        <f>IF(ISNUMBER('Water Data'!O339),IF('Water Data'!O339=-999,"NA",IF('Water Data'!O339&lt;1, "&lt;1", IF('Water Data'!O339&gt;99, "&gt;99", 'Water Data'!O339))),"-")</f>
        <v>-</v>
      </c>
      <c r="P345" s="36" t="str">
        <f>IF(ISNUMBER('Water Data'!P339),IF('Water Data'!P339=-999,"NA",IF('Water Data'!P339&lt;1, "&lt;1", IF('Water Data'!P339&gt;99, "&gt;99", 'Water Data'!P339))),"-")</f>
        <v>-</v>
      </c>
      <c r="Q345" s="36" t="str">
        <f>IF(ISNUMBER('Water Data'!Q339),IF('Water Data'!Q339=-999,"NA",IF('Water Data'!Q339&lt;1, "&lt;1", IF('Water Data'!Q339&gt;99, "&gt;99", 'Water Data'!Q339))),"-")</f>
        <v>-</v>
      </c>
      <c r="R345" s="36" t="str">
        <f>IF(ISNUMBER('Water Data'!R339),IF('Water Data'!R339=-999,"NA",IF('Water Data'!R339&lt;1, "&lt;1", IF('Water Data'!R339&gt;99, "&gt;99", 'Water Data'!R339))),"-")</f>
        <v>-</v>
      </c>
      <c r="S345" s="36" t="str">
        <f>IF(ISNUMBER('Water Data'!S339),IF('Water Data'!S339=-999,"NA",IF('Water Data'!S339&lt;1, "&lt;1", IF('Water Data'!S339&gt;99, "&gt;99", 'Water Data'!S339))),"-")</f>
        <v>-</v>
      </c>
      <c r="T345" s="36" t="str">
        <f>IF(ISNUMBER('Water Data'!T339),IF('Water Data'!T339=-999,"NA",IF('Water Data'!T339&lt;1, "&lt;1", IF('Water Data'!T339&gt;99, "&gt;99", 'Water Data'!T339))),"-")</f>
        <v>-</v>
      </c>
      <c r="U345" s="36" t="str">
        <f>IF(ISNUMBER('Water Data'!U339),IF('Water Data'!U339=-999,"NA",IF('Water Data'!U339&lt;1, "&lt;1", IF('Water Data'!U339&gt;99, "&gt;99", 'Water Data'!U339))),"-")</f>
        <v>-</v>
      </c>
      <c r="V345" s="36" t="str">
        <f>IF(ISNUMBER('Water Data'!V339),IF('Water Data'!V339=-999,"NA",IF('Water Data'!V339&lt;1, "&lt;1", IF('Water Data'!V339&gt;99, "&gt;99", 'Water Data'!V339))),"-")</f>
        <v>-</v>
      </c>
      <c r="W345" s="36" t="str">
        <f>IF(ISNUMBER('Water Data'!W339),IF('Water Data'!W339=-999,"NA",IF('Water Data'!W339&lt;1, "&lt;1", IF('Water Data'!W339&gt;99, "&gt;99", 'Water Data'!W339))),"-")</f>
        <v>-</v>
      </c>
      <c r="X345" s="36" t="str">
        <f>IF(ISNUMBER('Water Data'!X339),IF('Water Data'!X339=-999,"NA",IF('Water Data'!X339&lt;1, "&lt;1", IF('Water Data'!X339&gt;99, "&gt;99", 'Water Data'!X339))),"-")</f>
        <v>-</v>
      </c>
      <c r="Y345" s="36" t="str">
        <f>IF(ISNUMBER('Water Data'!Y339),IF('Water Data'!Y339=-999,"NA",IF('Water Data'!Y339&lt;1, "&lt;1", IF('Water Data'!Y339&gt;99, "&gt;99", 'Water Data'!Y339))),"-")</f>
        <v>-</v>
      </c>
      <c r="Z345" s="7"/>
    </row>
    <row xmlns:x14ac="http://schemas.microsoft.com/office/spreadsheetml/2009/9/ac" r="346" hidden="true" x14ac:dyDescent="0.2">
      <c r="A346" s="37">
        <f>'Water Data'!A340</f>
        <v>0</v>
      </c>
      <c r="B346" s="5">
        <f>'Water Data'!B340</f>
        <v>0</v>
      </c>
      <c r="C346" s="48">
        <f>'Water Data'!C340</f>
        <v>0</v>
      </c>
      <c r="D346" s="8" t="str">
        <f>IF(ISNUMBER('Water Data'!D340),'Water Data'!D340,"-")</f>
        <v>-</v>
      </c>
      <c r="E346" s="8" t="str">
        <f>IF(ISNUMBER('Water Data'!E340),'Water Data'!E340,"-")</f>
        <v>-</v>
      </c>
      <c r="F346" s="8" t="str">
        <f>IF(ISNUMBER('Water Data'!F340),'Water Data'!F340,"-")</f>
        <v>-</v>
      </c>
      <c r="G346" s="8" t="str">
        <f>IF(ISNUMBER('Water Data'!G340),'Water Data'!G340,"-")</f>
        <v>-</v>
      </c>
      <c r="H346" s="36" t="str">
        <f>IF(ISNUMBER('Water Data'!H340),IF('Water Data'!H340=-999,"NA",IF('Water Data'!H340&lt;1, "&lt;1", IF('Water Data'!H340&gt;99, "&gt;99", 'Water Data'!H340))),"-")</f>
        <v>-</v>
      </c>
      <c r="I346" s="36" t="str">
        <f>IF(ISNUMBER('Water Data'!I340),IF('Water Data'!I340=-999,"NA",IF('Water Data'!I340&lt;1, "&lt;1", IF('Water Data'!I340&gt;99, "&gt;99", 'Water Data'!I340))),"-")</f>
        <v>-</v>
      </c>
      <c r="J346" s="36" t="str">
        <f>IF(ISNUMBER('Water Data'!J340),IF('Water Data'!J340=-999,"NA",IF('Water Data'!J340&lt;1, "&lt;1", IF('Water Data'!J340&gt;99, "&gt;99", 'Water Data'!J340))),"-")</f>
        <v>-</v>
      </c>
      <c r="K346" s="36" t="str">
        <f>IF(ISNUMBER('Water Data'!K340),IF('Water Data'!K340=-999,"NA",IF('Water Data'!K340&lt;1, "&lt;1", IF('Water Data'!K340&gt;99, "&gt;99", 'Water Data'!K340))),"-")</f>
        <v>-</v>
      </c>
      <c r="L346" s="36" t="str">
        <f>IF(ISNUMBER('Water Data'!L340),IF('Water Data'!L340=-999,"NA",IF('Water Data'!L340&lt;1, "&lt;1", IF('Water Data'!L340&gt;99, "&gt;99", 'Water Data'!L340))),"-")</f>
        <v>-</v>
      </c>
      <c r="M346" s="36" t="str">
        <f>IF(ISNUMBER('Water Data'!M340),IF('Water Data'!M340=-999,"NA",IF('Water Data'!M340&lt;1, "&lt;1", IF('Water Data'!M340&gt;99, "&gt;99", 'Water Data'!M340))),"-")</f>
        <v>-</v>
      </c>
      <c r="N346" s="36" t="str">
        <f>IF(ISNUMBER('Water Data'!N340),IF('Water Data'!N340=-999,"NA",IF('Water Data'!N340&lt;1, "&lt;1", IF('Water Data'!N340&gt;99, "&gt;99", 'Water Data'!N340))),"-")</f>
        <v>-</v>
      </c>
      <c r="O346" s="36" t="str">
        <f>IF(ISNUMBER('Water Data'!O340),IF('Water Data'!O340=-999,"NA",IF('Water Data'!O340&lt;1, "&lt;1", IF('Water Data'!O340&gt;99, "&gt;99", 'Water Data'!O340))),"-")</f>
        <v>-</v>
      </c>
      <c r="P346" s="36" t="str">
        <f>IF(ISNUMBER('Water Data'!P340),IF('Water Data'!P340=-999,"NA",IF('Water Data'!P340&lt;1, "&lt;1", IF('Water Data'!P340&gt;99, "&gt;99", 'Water Data'!P340))),"-")</f>
        <v>-</v>
      </c>
      <c r="Q346" s="36" t="str">
        <f>IF(ISNUMBER('Water Data'!Q340),IF('Water Data'!Q340=-999,"NA",IF('Water Data'!Q340&lt;1, "&lt;1", IF('Water Data'!Q340&gt;99, "&gt;99", 'Water Data'!Q340))),"-")</f>
        <v>-</v>
      </c>
      <c r="R346" s="36" t="str">
        <f>IF(ISNUMBER('Water Data'!R340),IF('Water Data'!R340=-999,"NA",IF('Water Data'!R340&lt;1, "&lt;1", IF('Water Data'!R340&gt;99, "&gt;99", 'Water Data'!R340))),"-")</f>
        <v>-</v>
      </c>
      <c r="S346" s="36" t="str">
        <f>IF(ISNUMBER('Water Data'!S340),IF('Water Data'!S340=-999,"NA",IF('Water Data'!S340&lt;1, "&lt;1", IF('Water Data'!S340&gt;99, "&gt;99", 'Water Data'!S340))),"-")</f>
        <v>-</v>
      </c>
      <c r="T346" s="36" t="str">
        <f>IF(ISNUMBER('Water Data'!T340),IF('Water Data'!T340=-999,"NA",IF('Water Data'!T340&lt;1, "&lt;1", IF('Water Data'!T340&gt;99, "&gt;99", 'Water Data'!T340))),"-")</f>
        <v>-</v>
      </c>
      <c r="U346" s="36" t="str">
        <f>IF(ISNUMBER('Water Data'!U340),IF('Water Data'!U340=-999,"NA",IF('Water Data'!U340&lt;1, "&lt;1", IF('Water Data'!U340&gt;99, "&gt;99", 'Water Data'!U340))),"-")</f>
        <v>-</v>
      </c>
      <c r="V346" s="36" t="str">
        <f>IF(ISNUMBER('Water Data'!V340),IF('Water Data'!V340=-999,"NA",IF('Water Data'!V340&lt;1, "&lt;1", IF('Water Data'!V340&gt;99, "&gt;99", 'Water Data'!V340))),"-")</f>
        <v>-</v>
      </c>
      <c r="W346" s="36" t="str">
        <f>IF(ISNUMBER('Water Data'!W340),IF('Water Data'!W340=-999,"NA",IF('Water Data'!W340&lt;1, "&lt;1", IF('Water Data'!W340&gt;99, "&gt;99", 'Water Data'!W340))),"-")</f>
        <v>-</v>
      </c>
      <c r="X346" s="36" t="str">
        <f>IF(ISNUMBER('Water Data'!X340),IF('Water Data'!X340=-999,"NA",IF('Water Data'!X340&lt;1, "&lt;1", IF('Water Data'!X340&gt;99, "&gt;99", 'Water Data'!X340))),"-")</f>
        <v>-</v>
      </c>
      <c r="Y346" s="36" t="str">
        <f>IF(ISNUMBER('Water Data'!Y340),IF('Water Data'!Y340=-999,"NA",IF('Water Data'!Y340&lt;1, "&lt;1", IF('Water Data'!Y340&gt;99, "&gt;99", 'Water Data'!Y340))),"-")</f>
        <v>-</v>
      </c>
      <c r="Z346" s="7"/>
    </row>
    <row xmlns:x14ac="http://schemas.microsoft.com/office/spreadsheetml/2009/9/ac" r="347" hidden="true" x14ac:dyDescent="0.2">
      <c r="A347" s="37">
        <f>'Water Data'!A341</f>
        <v>0</v>
      </c>
      <c r="B347" s="5">
        <f>'Water Data'!B341</f>
        <v>0</v>
      </c>
      <c r="C347" s="48">
        <f>'Water Data'!C341</f>
        <v>0</v>
      </c>
      <c r="D347" s="8" t="str">
        <f>IF(ISNUMBER('Water Data'!D341),'Water Data'!D341,"-")</f>
        <v>-</v>
      </c>
      <c r="E347" s="8" t="str">
        <f>IF(ISNUMBER('Water Data'!E341),'Water Data'!E341,"-")</f>
        <v>-</v>
      </c>
      <c r="F347" s="8" t="str">
        <f>IF(ISNUMBER('Water Data'!F341),'Water Data'!F341,"-")</f>
        <v>-</v>
      </c>
      <c r="G347" s="8" t="str">
        <f>IF(ISNUMBER('Water Data'!G341),'Water Data'!G341,"-")</f>
        <v>-</v>
      </c>
      <c r="H347" s="36" t="str">
        <f>IF(ISNUMBER('Water Data'!H341),IF('Water Data'!H341=-999,"NA",IF('Water Data'!H341&lt;1, "&lt;1", IF('Water Data'!H341&gt;99, "&gt;99", 'Water Data'!H341))),"-")</f>
        <v>-</v>
      </c>
      <c r="I347" s="36" t="str">
        <f>IF(ISNUMBER('Water Data'!I341),IF('Water Data'!I341=-999,"NA",IF('Water Data'!I341&lt;1, "&lt;1", IF('Water Data'!I341&gt;99, "&gt;99", 'Water Data'!I341))),"-")</f>
        <v>-</v>
      </c>
      <c r="J347" s="36" t="str">
        <f>IF(ISNUMBER('Water Data'!J341),IF('Water Data'!J341=-999,"NA",IF('Water Data'!J341&lt;1, "&lt;1", IF('Water Data'!J341&gt;99, "&gt;99", 'Water Data'!J341))),"-")</f>
        <v>-</v>
      </c>
      <c r="K347" s="36" t="str">
        <f>IF(ISNUMBER('Water Data'!K341),IF('Water Data'!K341=-999,"NA",IF('Water Data'!K341&lt;1, "&lt;1", IF('Water Data'!K341&gt;99, "&gt;99", 'Water Data'!K341))),"-")</f>
        <v>-</v>
      </c>
      <c r="L347" s="36" t="str">
        <f>IF(ISNUMBER('Water Data'!L341),IF('Water Data'!L341=-999,"NA",IF('Water Data'!L341&lt;1, "&lt;1", IF('Water Data'!L341&gt;99, "&gt;99", 'Water Data'!L341))),"-")</f>
        <v>-</v>
      </c>
      <c r="M347" s="36" t="str">
        <f>IF(ISNUMBER('Water Data'!M341),IF('Water Data'!M341=-999,"NA",IF('Water Data'!M341&lt;1, "&lt;1", IF('Water Data'!M341&gt;99, "&gt;99", 'Water Data'!M341))),"-")</f>
        <v>-</v>
      </c>
      <c r="N347" s="36" t="str">
        <f>IF(ISNUMBER('Water Data'!N341),IF('Water Data'!N341=-999,"NA",IF('Water Data'!N341&lt;1, "&lt;1", IF('Water Data'!N341&gt;99, "&gt;99", 'Water Data'!N341))),"-")</f>
        <v>-</v>
      </c>
      <c r="O347" s="36" t="str">
        <f>IF(ISNUMBER('Water Data'!O341),IF('Water Data'!O341=-999,"NA",IF('Water Data'!O341&lt;1, "&lt;1", IF('Water Data'!O341&gt;99, "&gt;99", 'Water Data'!O341))),"-")</f>
        <v>-</v>
      </c>
      <c r="P347" s="36" t="str">
        <f>IF(ISNUMBER('Water Data'!P341),IF('Water Data'!P341=-999,"NA",IF('Water Data'!P341&lt;1, "&lt;1", IF('Water Data'!P341&gt;99, "&gt;99", 'Water Data'!P341))),"-")</f>
        <v>-</v>
      </c>
      <c r="Q347" s="36" t="str">
        <f>IF(ISNUMBER('Water Data'!Q341),IF('Water Data'!Q341=-999,"NA",IF('Water Data'!Q341&lt;1, "&lt;1", IF('Water Data'!Q341&gt;99, "&gt;99", 'Water Data'!Q341))),"-")</f>
        <v>-</v>
      </c>
      <c r="R347" s="36" t="str">
        <f>IF(ISNUMBER('Water Data'!R341),IF('Water Data'!R341=-999,"NA",IF('Water Data'!R341&lt;1, "&lt;1", IF('Water Data'!R341&gt;99, "&gt;99", 'Water Data'!R341))),"-")</f>
        <v>-</v>
      </c>
      <c r="S347" s="36" t="str">
        <f>IF(ISNUMBER('Water Data'!S341),IF('Water Data'!S341=-999,"NA",IF('Water Data'!S341&lt;1, "&lt;1", IF('Water Data'!S341&gt;99, "&gt;99", 'Water Data'!S341))),"-")</f>
        <v>-</v>
      </c>
      <c r="T347" s="36" t="str">
        <f>IF(ISNUMBER('Water Data'!T341),IF('Water Data'!T341=-999,"NA",IF('Water Data'!T341&lt;1, "&lt;1", IF('Water Data'!T341&gt;99, "&gt;99", 'Water Data'!T341))),"-")</f>
        <v>-</v>
      </c>
      <c r="U347" s="36" t="str">
        <f>IF(ISNUMBER('Water Data'!U341),IF('Water Data'!U341=-999,"NA",IF('Water Data'!U341&lt;1, "&lt;1", IF('Water Data'!U341&gt;99, "&gt;99", 'Water Data'!U341))),"-")</f>
        <v>-</v>
      </c>
      <c r="V347" s="36" t="str">
        <f>IF(ISNUMBER('Water Data'!V341),IF('Water Data'!V341=-999,"NA",IF('Water Data'!V341&lt;1, "&lt;1", IF('Water Data'!V341&gt;99, "&gt;99", 'Water Data'!V341))),"-")</f>
        <v>-</v>
      </c>
      <c r="W347" s="36" t="str">
        <f>IF(ISNUMBER('Water Data'!W341),IF('Water Data'!W341=-999,"NA",IF('Water Data'!W341&lt;1, "&lt;1", IF('Water Data'!W341&gt;99, "&gt;99", 'Water Data'!W341))),"-")</f>
        <v>-</v>
      </c>
      <c r="X347" s="36" t="str">
        <f>IF(ISNUMBER('Water Data'!X341),IF('Water Data'!X341=-999,"NA",IF('Water Data'!X341&lt;1, "&lt;1", IF('Water Data'!X341&gt;99, "&gt;99", 'Water Data'!X341))),"-")</f>
        <v>-</v>
      </c>
      <c r="Y347" s="36" t="str">
        <f>IF(ISNUMBER('Water Data'!Y341),IF('Water Data'!Y341=-999,"NA",IF('Water Data'!Y341&lt;1, "&lt;1", IF('Water Data'!Y341&gt;99, "&gt;99", 'Water Data'!Y341))),"-")</f>
        <v>-</v>
      </c>
      <c r="Z347" s="7"/>
    </row>
    <row xmlns:x14ac="http://schemas.microsoft.com/office/spreadsheetml/2009/9/ac" r="348" hidden="true" x14ac:dyDescent="0.2">
      <c r="A348" s="37">
        <f>'Water Data'!A342</f>
        <v>0</v>
      </c>
      <c r="B348" s="5">
        <f>'Water Data'!B342</f>
        <v>0</v>
      </c>
      <c r="C348" s="48">
        <f>'Water Data'!C342</f>
        <v>0</v>
      </c>
      <c r="D348" s="8" t="str">
        <f>IF(ISNUMBER('Water Data'!D342),'Water Data'!D342,"-")</f>
        <v>-</v>
      </c>
      <c r="E348" s="8" t="str">
        <f>IF(ISNUMBER('Water Data'!E342),'Water Data'!E342,"-")</f>
        <v>-</v>
      </c>
      <c r="F348" s="8" t="str">
        <f>IF(ISNUMBER('Water Data'!F342),'Water Data'!F342,"-")</f>
        <v>-</v>
      </c>
      <c r="G348" s="8" t="str">
        <f>IF(ISNUMBER('Water Data'!G342),'Water Data'!G342,"-")</f>
        <v>-</v>
      </c>
      <c r="H348" s="36" t="str">
        <f>IF(ISNUMBER('Water Data'!H342),IF('Water Data'!H342=-999,"NA",IF('Water Data'!H342&lt;1, "&lt;1", IF('Water Data'!H342&gt;99, "&gt;99", 'Water Data'!H342))),"-")</f>
        <v>-</v>
      </c>
      <c r="I348" s="36" t="str">
        <f>IF(ISNUMBER('Water Data'!I342),IF('Water Data'!I342=-999,"NA",IF('Water Data'!I342&lt;1, "&lt;1", IF('Water Data'!I342&gt;99, "&gt;99", 'Water Data'!I342))),"-")</f>
        <v>-</v>
      </c>
      <c r="J348" s="36" t="str">
        <f>IF(ISNUMBER('Water Data'!J342),IF('Water Data'!J342=-999,"NA",IF('Water Data'!J342&lt;1, "&lt;1", IF('Water Data'!J342&gt;99, "&gt;99", 'Water Data'!J342))),"-")</f>
        <v>-</v>
      </c>
      <c r="K348" s="36" t="str">
        <f>IF(ISNUMBER('Water Data'!K342),IF('Water Data'!K342=-999,"NA",IF('Water Data'!K342&lt;1, "&lt;1", IF('Water Data'!K342&gt;99, "&gt;99", 'Water Data'!K342))),"-")</f>
        <v>-</v>
      </c>
      <c r="L348" s="36" t="str">
        <f>IF(ISNUMBER('Water Data'!L342),IF('Water Data'!L342=-999,"NA",IF('Water Data'!L342&lt;1, "&lt;1", IF('Water Data'!L342&gt;99, "&gt;99", 'Water Data'!L342))),"-")</f>
        <v>-</v>
      </c>
      <c r="M348" s="36" t="str">
        <f>IF(ISNUMBER('Water Data'!M342),IF('Water Data'!M342=-999,"NA",IF('Water Data'!M342&lt;1, "&lt;1", IF('Water Data'!M342&gt;99, "&gt;99", 'Water Data'!M342))),"-")</f>
        <v>-</v>
      </c>
      <c r="N348" s="36" t="str">
        <f>IF(ISNUMBER('Water Data'!N342),IF('Water Data'!N342=-999,"NA",IF('Water Data'!N342&lt;1, "&lt;1", IF('Water Data'!N342&gt;99, "&gt;99", 'Water Data'!N342))),"-")</f>
        <v>-</v>
      </c>
      <c r="O348" s="36" t="str">
        <f>IF(ISNUMBER('Water Data'!O342),IF('Water Data'!O342=-999,"NA",IF('Water Data'!O342&lt;1, "&lt;1", IF('Water Data'!O342&gt;99, "&gt;99", 'Water Data'!O342))),"-")</f>
        <v>-</v>
      </c>
      <c r="P348" s="36" t="str">
        <f>IF(ISNUMBER('Water Data'!P342),IF('Water Data'!P342=-999,"NA",IF('Water Data'!P342&lt;1, "&lt;1", IF('Water Data'!P342&gt;99, "&gt;99", 'Water Data'!P342))),"-")</f>
        <v>-</v>
      </c>
      <c r="Q348" s="36" t="str">
        <f>IF(ISNUMBER('Water Data'!Q342),IF('Water Data'!Q342=-999,"NA",IF('Water Data'!Q342&lt;1, "&lt;1", IF('Water Data'!Q342&gt;99, "&gt;99", 'Water Data'!Q342))),"-")</f>
        <v>-</v>
      </c>
      <c r="R348" s="36" t="str">
        <f>IF(ISNUMBER('Water Data'!R342),IF('Water Data'!R342=-999,"NA",IF('Water Data'!R342&lt;1, "&lt;1", IF('Water Data'!R342&gt;99, "&gt;99", 'Water Data'!R342))),"-")</f>
        <v>-</v>
      </c>
      <c r="S348" s="36" t="str">
        <f>IF(ISNUMBER('Water Data'!S342),IF('Water Data'!S342=-999,"NA",IF('Water Data'!S342&lt;1, "&lt;1", IF('Water Data'!S342&gt;99, "&gt;99", 'Water Data'!S342))),"-")</f>
        <v>-</v>
      </c>
      <c r="T348" s="36" t="str">
        <f>IF(ISNUMBER('Water Data'!T342),IF('Water Data'!T342=-999,"NA",IF('Water Data'!T342&lt;1, "&lt;1", IF('Water Data'!T342&gt;99, "&gt;99", 'Water Data'!T342))),"-")</f>
        <v>-</v>
      </c>
      <c r="U348" s="36" t="str">
        <f>IF(ISNUMBER('Water Data'!U342),IF('Water Data'!U342=-999,"NA",IF('Water Data'!U342&lt;1, "&lt;1", IF('Water Data'!U342&gt;99, "&gt;99", 'Water Data'!U342))),"-")</f>
        <v>-</v>
      </c>
      <c r="V348" s="36" t="str">
        <f>IF(ISNUMBER('Water Data'!V342),IF('Water Data'!V342=-999,"NA",IF('Water Data'!V342&lt;1, "&lt;1", IF('Water Data'!V342&gt;99, "&gt;99", 'Water Data'!V342))),"-")</f>
        <v>-</v>
      </c>
      <c r="W348" s="36" t="str">
        <f>IF(ISNUMBER('Water Data'!W342),IF('Water Data'!W342=-999,"NA",IF('Water Data'!W342&lt;1, "&lt;1", IF('Water Data'!W342&gt;99, "&gt;99", 'Water Data'!W342))),"-")</f>
        <v>-</v>
      </c>
      <c r="X348" s="36" t="str">
        <f>IF(ISNUMBER('Water Data'!X342),IF('Water Data'!X342=-999,"NA",IF('Water Data'!X342&lt;1, "&lt;1", IF('Water Data'!X342&gt;99, "&gt;99", 'Water Data'!X342))),"-")</f>
        <v>-</v>
      </c>
      <c r="Y348" s="36" t="str">
        <f>IF(ISNUMBER('Water Data'!Y342),IF('Water Data'!Y342=-999,"NA",IF('Water Data'!Y342&lt;1, "&lt;1", IF('Water Data'!Y342&gt;99, "&gt;99", 'Water Data'!Y342))),"-")</f>
        <v>-</v>
      </c>
      <c r="Z348" s="7"/>
    </row>
    <row xmlns:x14ac="http://schemas.microsoft.com/office/spreadsheetml/2009/9/ac" r="349" hidden="true" x14ac:dyDescent="0.2">
      <c r="A349" s="37">
        <f>'Water Data'!A343</f>
        <v>0</v>
      </c>
      <c r="B349" s="5">
        <f>'Water Data'!B343</f>
        <v>0</v>
      </c>
      <c r="C349" s="48">
        <f>'Water Data'!C343</f>
        <v>0</v>
      </c>
      <c r="D349" s="8" t="str">
        <f>IF(ISNUMBER('Water Data'!D343),'Water Data'!D343,"-")</f>
        <v>-</v>
      </c>
      <c r="E349" s="8" t="str">
        <f>IF(ISNUMBER('Water Data'!E343),'Water Data'!E343,"-")</f>
        <v>-</v>
      </c>
      <c r="F349" s="8" t="str">
        <f>IF(ISNUMBER('Water Data'!F343),'Water Data'!F343,"-")</f>
        <v>-</v>
      </c>
      <c r="G349" s="8" t="str">
        <f>IF(ISNUMBER('Water Data'!G343),'Water Data'!G343,"-")</f>
        <v>-</v>
      </c>
      <c r="H349" s="36" t="str">
        <f>IF(ISNUMBER('Water Data'!H343),IF('Water Data'!H343=-999,"NA",IF('Water Data'!H343&lt;1, "&lt;1", IF('Water Data'!H343&gt;99, "&gt;99", 'Water Data'!H343))),"-")</f>
        <v>-</v>
      </c>
      <c r="I349" s="36" t="str">
        <f>IF(ISNUMBER('Water Data'!I343),IF('Water Data'!I343=-999,"NA",IF('Water Data'!I343&lt;1, "&lt;1", IF('Water Data'!I343&gt;99, "&gt;99", 'Water Data'!I343))),"-")</f>
        <v>-</v>
      </c>
      <c r="J349" s="36" t="str">
        <f>IF(ISNUMBER('Water Data'!J343),IF('Water Data'!J343=-999,"NA",IF('Water Data'!J343&lt;1, "&lt;1", IF('Water Data'!J343&gt;99, "&gt;99", 'Water Data'!J343))),"-")</f>
        <v>-</v>
      </c>
      <c r="K349" s="36" t="str">
        <f>IF(ISNUMBER('Water Data'!K343),IF('Water Data'!K343=-999,"NA",IF('Water Data'!K343&lt;1, "&lt;1", IF('Water Data'!K343&gt;99, "&gt;99", 'Water Data'!K343))),"-")</f>
        <v>-</v>
      </c>
      <c r="L349" s="36" t="str">
        <f>IF(ISNUMBER('Water Data'!L343),IF('Water Data'!L343=-999,"NA",IF('Water Data'!L343&lt;1, "&lt;1", IF('Water Data'!L343&gt;99, "&gt;99", 'Water Data'!L343))),"-")</f>
        <v>-</v>
      </c>
      <c r="M349" s="36" t="str">
        <f>IF(ISNUMBER('Water Data'!M343),IF('Water Data'!M343=-999,"NA",IF('Water Data'!M343&lt;1, "&lt;1", IF('Water Data'!M343&gt;99, "&gt;99", 'Water Data'!M343))),"-")</f>
        <v>-</v>
      </c>
      <c r="N349" s="36" t="str">
        <f>IF(ISNUMBER('Water Data'!N343),IF('Water Data'!N343=-999,"NA",IF('Water Data'!N343&lt;1, "&lt;1", IF('Water Data'!N343&gt;99, "&gt;99", 'Water Data'!N343))),"-")</f>
        <v>-</v>
      </c>
      <c r="O349" s="36" t="str">
        <f>IF(ISNUMBER('Water Data'!O343),IF('Water Data'!O343=-999,"NA",IF('Water Data'!O343&lt;1, "&lt;1", IF('Water Data'!O343&gt;99, "&gt;99", 'Water Data'!O343))),"-")</f>
        <v>-</v>
      </c>
      <c r="P349" s="36" t="str">
        <f>IF(ISNUMBER('Water Data'!P343),IF('Water Data'!P343=-999,"NA",IF('Water Data'!P343&lt;1, "&lt;1", IF('Water Data'!P343&gt;99, "&gt;99", 'Water Data'!P343))),"-")</f>
        <v>-</v>
      </c>
      <c r="Q349" s="36" t="str">
        <f>IF(ISNUMBER('Water Data'!Q343),IF('Water Data'!Q343=-999,"NA",IF('Water Data'!Q343&lt;1, "&lt;1", IF('Water Data'!Q343&gt;99, "&gt;99", 'Water Data'!Q343))),"-")</f>
        <v>-</v>
      </c>
      <c r="R349" s="36" t="str">
        <f>IF(ISNUMBER('Water Data'!R343),IF('Water Data'!R343=-999,"NA",IF('Water Data'!R343&lt;1, "&lt;1", IF('Water Data'!R343&gt;99, "&gt;99", 'Water Data'!R343))),"-")</f>
        <v>-</v>
      </c>
      <c r="S349" s="36" t="str">
        <f>IF(ISNUMBER('Water Data'!S343),IF('Water Data'!S343=-999,"NA",IF('Water Data'!S343&lt;1, "&lt;1", IF('Water Data'!S343&gt;99, "&gt;99", 'Water Data'!S343))),"-")</f>
        <v>-</v>
      </c>
      <c r="T349" s="36" t="str">
        <f>IF(ISNUMBER('Water Data'!T343),IF('Water Data'!T343=-999,"NA",IF('Water Data'!T343&lt;1, "&lt;1", IF('Water Data'!T343&gt;99, "&gt;99", 'Water Data'!T343))),"-")</f>
        <v>-</v>
      </c>
      <c r="U349" s="36" t="str">
        <f>IF(ISNUMBER('Water Data'!U343),IF('Water Data'!U343=-999,"NA",IF('Water Data'!U343&lt;1, "&lt;1", IF('Water Data'!U343&gt;99, "&gt;99", 'Water Data'!U343))),"-")</f>
        <v>-</v>
      </c>
      <c r="V349" s="36" t="str">
        <f>IF(ISNUMBER('Water Data'!V343),IF('Water Data'!V343=-999,"NA",IF('Water Data'!V343&lt;1, "&lt;1", IF('Water Data'!V343&gt;99, "&gt;99", 'Water Data'!V343))),"-")</f>
        <v>-</v>
      </c>
      <c r="W349" s="36" t="str">
        <f>IF(ISNUMBER('Water Data'!W343),IF('Water Data'!W343=-999,"NA",IF('Water Data'!W343&lt;1, "&lt;1", IF('Water Data'!W343&gt;99, "&gt;99", 'Water Data'!W343))),"-")</f>
        <v>-</v>
      </c>
      <c r="X349" s="36" t="str">
        <f>IF(ISNUMBER('Water Data'!X343),IF('Water Data'!X343=-999,"NA",IF('Water Data'!X343&lt;1, "&lt;1", IF('Water Data'!X343&gt;99, "&gt;99", 'Water Data'!X343))),"-")</f>
        <v>-</v>
      </c>
      <c r="Y349" s="36" t="str">
        <f>IF(ISNUMBER('Water Data'!Y343),IF('Water Data'!Y343=-999,"NA",IF('Water Data'!Y343&lt;1, "&lt;1", IF('Water Data'!Y343&gt;99, "&gt;99", 'Water Data'!Y343))),"-")</f>
        <v>-</v>
      </c>
      <c r="Z349" s="7"/>
    </row>
    <row xmlns:x14ac="http://schemas.microsoft.com/office/spreadsheetml/2009/9/ac" r="350" hidden="true" x14ac:dyDescent="0.2">
      <c r="A350" s="37">
        <f>'Water Data'!A344</f>
        <v>0</v>
      </c>
      <c r="B350" s="5">
        <f>'Water Data'!B344</f>
        <v>0</v>
      </c>
      <c r="C350" s="48">
        <f>'Water Data'!C344</f>
        <v>0</v>
      </c>
      <c r="D350" s="8" t="str">
        <f>IF(ISNUMBER('Water Data'!D344),'Water Data'!D344,"-")</f>
        <v>-</v>
      </c>
      <c r="E350" s="8" t="str">
        <f>IF(ISNUMBER('Water Data'!E344),'Water Data'!E344,"-")</f>
        <v>-</v>
      </c>
      <c r="F350" s="8" t="str">
        <f>IF(ISNUMBER('Water Data'!F344),'Water Data'!F344,"-")</f>
        <v>-</v>
      </c>
      <c r="G350" s="8" t="str">
        <f>IF(ISNUMBER('Water Data'!G344),'Water Data'!G344,"-")</f>
        <v>-</v>
      </c>
      <c r="H350" s="36" t="str">
        <f>IF(ISNUMBER('Water Data'!H344),IF('Water Data'!H344=-999,"NA",IF('Water Data'!H344&lt;1, "&lt;1", IF('Water Data'!H344&gt;99, "&gt;99", 'Water Data'!H344))),"-")</f>
        <v>-</v>
      </c>
      <c r="I350" s="36" t="str">
        <f>IF(ISNUMBER('Water Data'!I344),IF('Water Data'!I344=-999,"NA",IF('Water Data'!I344&lt;1, "&lt;1", IF('Water Data'!I344&gt;99, "&gt;99", 'Water Data'!I344))),"-")</f>
        <v>-</v>
      </c>
      <c r="J350" s="36" t="str">
        <f>IF(ISNUMBER('Water Data'!J344),IF('Water Data'!J344=-999,"NA",IF('Water Data'!J344&lt;1, "&lt;1", IF('Water Data'!J344&gt;99, "&gt;99", 'Water Data'!J344))),"-")</f>
        <v>-</v>
      </c>
      <c r="K350" s="36" t="str">
        <f>IF(ISNUMBER('Water Data'!K344),IF('Water Data'!K344=-999,"NA",IF('Water Data'!K344&lt;1, "&lt;1", IF('Water Data'!K344&gt;99, "&gt;99", 'Water Data'!K344))),"-")</f>
        <v>-</v>
      </c>
      <c r="L350" s="36" t="str">
        <f>IF(ISNUMBER('Water Data'!L344),IF('Water Data'!L344=-999,"NA",IF('Water Data'!L344&lt;1, "&lt;1", IF('Water Data'!L344&gt;99, "&gt;99", 'Water Data'!L344))),"-")</f>
        <v>-</v>
      </c>
      <c r="M350" s="36" t="str">
        <f>IF(ISNUMBER('Water Data'!M344),IF('Water Data'!M344=-999,"NA",IF('Water Data'!M344&lt;1, "&lt;1", IF('Water Data'!M344&gt;99, "&gt;99", 'Water Data'!M344))),"-")</f>
        <v>-</v>
      </c>
      <c r="N350" s="36" t="str">
        <f>IF(ISNUMBER('Water Data'!N344),IF('Water Data'!N344=-999,"NA",IF('Water Data'!N344&lt;1, "&lt;1", IF('Water Data'!N344&gt;99, "&gt;99", 'Water Data'!N344))),"-")</f>
        <v>-</v>
      </c>
      <c r="O350" s="36" t="str">
        <f>IF(ISNUMBER('Water Data'!O344),IF('Water Data'!O344=-999,"NA",IF('Water Data'!O344&lt;1, "&lt;1", IF('Water Data'!O344&gt;99, "&gt;99", 'Water Data'!O344))),"-")</f>
        <v>-</v>
      </c>
      <c r="P350" s="36" t="str">
        <f>IF(ISNUMBER('Water Data'!P344),IF('Water Data'!P344=-999,"NA",IF('Water Data'!P344&lt;1, "&lt;1", IF('Water Data'!P344&gt;99, "&gt;99", 'Water Data'!P344))),"-")</f>
        <v>-</v>
      </c>
      <c r="Q350" s="36" t="str">
        <f>IF(ISNUMBER('Water Data'!Q344),IF('Water Data'!Q344=-999,"NA",IF('Water Data'!Q344&lt;1, "&lt;1", IF('Water Data'!Q344&gt;99, "&gt;99", 'Water Data'!Q344))),"-")</f>
        <v>-</v>
      </c>
      <c r="R350" s="36" t="str">
        <f>IF(ISNUMBER('Water Data'!R344),IF('Water Data'!R344=-999,"NA",IF('Water Data'!R344&lt;1, "&lt;1", IF('Water Data'!R344&gt;99, "&gt;99", 'Water Data'!R344))),"-")</f>
        <v>-</v>
      </c>
      <c r="S350" s="36" t="str">
        <f>IF(ISNUMBER('Water Data'!S344),IF('Water Data'!S344=-999,"NA",IF('Water Data'!S344&lt;1, "&lt;1", IF('Water Data'!S344&gt;99, "&gt;99", 'Water Data'!S344))),"-")</f>
        <v>-</v>
      </c>
      <c r="T350" s="36" t="str">
        <f>IF(ISNUMBER('Water Data'!T344),IF('Water Data'!T344=-999,"NA",IF('Water Data'!T344&lt;1, "&lt;1", IF('Water Data'!T344&gt;99, "&gt;99", 'Water Data'!T344))),"-")</f>
        <v>-</v>
      </c>
      <c r="U350" s="36" t="str">
        <f>IF(ISNUMBER('Water Data'!U344),IF('Water Data'!U344=-999,"NA",IF('Water Data'!U344&lt;1, "&lt;1", IF('Water Data'!U344&gt;99, "&gt;99", 'Water Data'!U344))),"-")</f>
        <v>-</v>
      </c>
      <c r="V350" s="36" t="str">
        <f>IF(ISNUMBER('Water Data'!V344),IF('Water Data'!V344=-999,"NA",IF('Water Data'!V344&lt;1, "&lt;1", IF('Water Data'!V344&gt;99, "&gt;99", 'Water Data'!V344))),"-")</f>
        <v>-</v>
      </c>
      <c r="W350" s="36" t="str">
        <f>IF(ISNUMBER('Water Data'!W344),IF('Water Data'!W344=-999,"NA",IF('Water Data'!W344&lt;1, "&lt;1", IF('Water Data'!W344&gt;99, "&gt;99", 'Water Data'!W344))),"-")</f>
        <v>-</v>
      </c>
      <c r="X350" s="36" t="str">
        <f>IF(ISNUMBER('Water Data'!X344),IF('Water Data'!X344=-999,"NA",IF('Water Data'!X344&lt;1, "&lt;1", IF('Water Data'!X344&gt;99, "&gt;99", 'Water Data'!X344))),"-")</f>
        <v>-</v>
      </c>
      <c r="Y350" s="36" t="str">
        <f>IF(ISNUMBER('Water Data'!Y344),IF('Water Data'!Y344=-999,"NA",IF('Water Data'!Y344&lt;1, "&lt;1", IF('Water Data'!Y344&gt;99, "&gt;99", 'Water Data'!Y344))),"-")</f>
        <v>-</v>
      </c>
      <c r="Z350" s="7"/>
    </row>
    <row xmlns:x14ac="http://schemas.microsoft.com/office/spreadsheetml/2009/9/ac" r="351" hidden="true" x14ac:dyDescent="0.2">
      <c r="A351" s="37">
        <f>'Water Data'!A345</f>
        <v>0</v>
      </c>
      <c r="B351" s="5">
        <f>'Water Data'!B345</f>
        <v>0</v>
      </c>
      <c r="C351" s="48">
        <f>'Water Data'!C345</f>
        <v>0</v>
      </c>
      <c r="D351" s="8" t="str">
        <f>IF(ISNUMBER('Water Data'!D345),'Water Data'!D345,"-")</f>
        <v>-</v>
      </c>
      <c r="E351" s="8" t="str">
        <f>IF(ISNUMBER('Water Data'!E345),'Water Data'!E345,"-")</f>
        <v>-</v>
      </c>
      <c r="F351" s="8" t="str">
        <f>IF(ISNUMBER('Water Data'!F345),'Water Data'!F345,"-")</f>
        <v>-</v>
      </c>
      <c r="G351" s="8" t="str">
        <f>IF(ISNUMBER('Water Data'!G345),'Water Data'!G345,"-")</f>
        <v>-</v>
      </c>
      <c r="H351" s="36" t="str">
        <f>IF(ISNUMBER('Water Data'!H345),IF('Water Data'!H345=-999,"NA",IF('Water Data'!H345&lt;1, "&lt;1", IF('Water Data'!H345&gt;99, "&gt;99", 'Water Data'!H345))),"-")</f>
        <v>-</v>
      </c>
      <c r="I351" s="36" t="str">
        <f>IF(ISNUMBER('Water Data'!I345),IF('Water Data'!I345=-999,"NA",IF('Water Data'!I345&lt;1, "&lt;1", IF('Water Data'!I345&gt;99, "&gt;99", 'Water Data'!I345))),"-")</f>
        <v>-</v>
      </c>
      <c r="J351" s="36" t="str">
        <f>IF(ISNUMBER('Water Data'!J345),IF('Water Data'!J345=-999,"NA",IF('Water Data'!J345&lt;1, "&lt;1", IF('Water Data'!J345&gt;99, "&gt;99", 'Water Data'!J345))),"-")</f>
        <v>-</v>
      </c>
      <c r="K351" s="36" t="str">
        <f>IF(ISNUMBER('Water Data'!K345),IF('Water Data'!K345=-999,"NA",IF('Water Data'!K345&lt;1, "&lt;1", IF('Water Data'!K345&gt;99, "&gt;99", 'Water Data'!K345))),"-")</f>
        <v>-</v>
      </c>
      <c r="L351" s="36" t="str">
        <f>IF(ISNUMBER('Water Data'!L345),IF('Water Data'!L345=-999,"NA",IF('Water Data'!L345&lt;1, "&lt;1", IF('Water Data'!L345&gt;99, "&gt;99", 'Water Data'!L345))),"-")</f>
        <v>-</v>
      </c>
      <c r="M351" s="36" t="str">
        <f>IF(ISNUMBER('Water Data'!M345),IF('Water Data'!M345=-999,"NA",IF('Water Data'!M345&lt;1, "&lt;1", IF('Water Data'!M345&gt;99, "&gt;99", 'Water Data'!M345))),"-")</f>
        <v>-</v>
      </c>
      <c r="N351" s="36" t="str">
        <f>IF(ISNUMBER('Water Data'!N345),IF('Water Data'!N345=-999,"NA",IF('Water Data'!N345&lt;1, "&lt;1", IF('Water Data'!N345&gt;99, "&gt;99", 'Water Data'!N345))),"-")</f>
        <v>-</v>
      </c>
      <c r="O351" s="36" t="str">
        <f>IF(ISNUMBER('Water Data'!O345),IF('Water Data'!O345=-999,"NA",IF('Water Data'!O345&lt;1, "&lt;1", IF('Water Data'!O345&gt;99, "&gt;99", 'Water Data'!O345))),"-")</f>
        <v>-</v>
      </c>
      <c r="P351" s="36" t="str">
        <f>IF(ISNUMBER('Water Data'!P345),IF('Water Data'!P345=-999,"NA",IF('Water Data'!P345&lt;1, "&lt;1", IF('Water Data'!P345&gt;99, "&gt;99", 'Water Data'!P345))),"-")</f>
        <v>-</v>
      </c>
      <c r="Q351" s="36" t="str">
        <f>IF(ISNUMBER('Water Data'!Q345),IF('Water Data'!Q345=-999,"NA",IF('Water Data'!Q345&lt;1, "&lt;1", IF('Water Data'!Q345&gt;99, "&gt;99", 'Water Data'!Q345))),"-")</f>
        <v>-</v>
      </c>
      <c r="R351" s="36" t="str">
        <f>IF(ISNUMBER('Water Data'!R345),IF('Water Data'!R345=-999,"NA",IF('Water Data'!R345&lt;1, "&lt;1", IF('Water Data'!R345&gt;99, "&gt;99", 'Water Data'!R345))),"-")</f>
        <v>-</v>
      </c>
      <c r="S351" s="36" t="str">
        <f>IF(ISNUMBER('Water Data'!S345),IF('Water Data'!S345=-999,"NA",IF('Water Data'!S345&lt;1, "&lt;1", IF('Water Data'!S345&gt;99, "&gt;99", 'Water Data'!S345))),"-")</f>
        <v>-</v>
      </c>
      <c r="T351" s="36" t="str">
        <f>IF(ISNUMBER('Water Data'!T345),IF('Water Data'!T345=-999,"NA",IF('Water Data'!T345&lt;1, "&lt;1", IF('Water Data'!T345&gt;99, "&gt;99", 'Water Data'!T345))),"-")</f>
        <v>-</v>
      </c>
      <c r="U351" s="36" t="str">
        <f>IF(ISNUMBER('Water Data'!U345),IF('Water Data'!U345=-999,"NA",IF('Water Data'!U345&lt;1, "&lt;1", IF('Water Data'!U345&gt;99, "&gt;99", 'Water Data'!U345))),"-")</f>
        <v>-</v>
      </c>
      <c r="V351" s="36" t="str">
        <f>IF(ISNUMBER('Water Data'!V345),IF('Water Data'!V345=-999,"NA",IF('Water Data'!V345&lt;1, "&lt;1", IF('Water Data'!V345&gt;99, "&gt;99", 'Water Data'!V345))),"-")</f>
        <v>-</v>
      </c>
      <c r="W351" s="36" t="str">
        <f>IF(ISNUMBER('Water Data'!W345),IF('Water Data'!W345=-999,"NA",IF('Water Data'!W345&lt;1, "&lt;1", IF('Water Data'!W345&gt;99, "&gt;99", 'Water Data'!W345))),"-")</f>
        <v>-</v>
      </c>
      <c r="X351" s="36" t="str">
        <f>IF(ISNUMBER('Water Data'!X345),IF('Water Data'!X345=-999,"NA",IF('Water Data'!X345&lt;1, "&lt;1", IF('Water Data'!X345&gt;99, "&gt;99", 'Water Data'!X345))),"-")</f>
        <v>-</v>
      </c>
      <c r="Y351" s="36" t="str">
        <f>IF(ISNUMBER('Water Data'!Y345),IF('Water Data'!Y345=-999,"NA",IF('Water Data'!Y345&lt;1, "&lt;1", IF('Water Data'!Y345&gt;99, "&gt;99", 'Water Data'!Y345))),"-")</f>
        <v>-</v>
      </c>
      <c r="Z351" s="7"/>
    </row>
    <row xmlns:x14ac="http://schemas.microsoft.com/office/spreadsheetml/2009/9/ac" r="352" hidden="true" x14ac:dyDescent="0.2">
      <c r="A352" s="37">
        <f>'Water Data'!A346</f>
        <v>0</v>
      </c>
      <c r="B352" s="5">
        <f>'Water Data'!B346</f>
        <v>0</v>
      </c>
      <c r="C352" s="48">
        <f>'Water Data'!C346</f>
        <v>0</v>
      </c>
      <c r="D352" s="8" t="str">
        <f>IF(ISNUMBER('Water Data'!D346),'Water Data'!D346,"-")</f>
        <v>-</v>
      </c>
      <c r="E352" s="8" t="str">
        <f>IF(ISNUMBER('Water Data'!E346),'Water Data'!E346,"-")</f>
        <v>-</v>
      </c>
      <c r="F352" s="8" t="str">
        <f>IF(ISNUMBER('Water Data'!F346),'Water Data'!F346,"-")</f>
        <v>-</v>
      </c>
      <c r="G352" s="8" t="str">
        <f>IF(ISNUMBER('Water Data'!G346),'Water Data'!G346,"-")</f>
        <v>-</v>
      </c>
      <c r="H352" s="36" t="str">
        <f>IF(ISNUMBER('Water Data'!H346),IF('Water Data'!H346=-999,"NA",IF('Water Data'!H346&lt;1, "&lt;1", IF('Water Data'!H346&gt;99, "&gt;99", 'Water Data'!H346))),"-")</f>
        <v>-</v>
      </c>
      <c r="I352" s="36" t="str">
        <f>IF(ISNUMBER('Water Data'!I346),IF('Water Data'!I346=-999,"NA",IF('Water Data'!I346&lt;1, "&lt;1", IF('Water Data'!I346&gt;99, "&gt;99", 'Water Data'!I346))),"-")</f>
        <v>-</v>
      </c>
      <c r="J352" s="36" t="str">
        <f>IF(ISNUMBER('Water Data'!J346),IF('Water Data'!J346=-999,"NA",IF('Water Data'!J346&lt;1, "&lt;1", IF('Water Data'!J346&gt;99, "&gt;99", 'Water Data'!J346))),"-")</f>
        <v>-</v>
      </c>
      <c r="K352" s="36" t="str">
        <f>IF(ISNUMBER('Water Data'!K346),IF('Water Data'!K346=-999,"NA",IF('Water Data'!K346&lt;1, "&lt;1", IF('Water Data'!K346&gt;99, "&gt;99", 'Water Data'!K346))),"-")</f>
        <v>-</v>
      </c>
      <c r="L352" s="36" t="str">
        <f>IF(ISNUMBER('Water Data'!L346),IF('Water Data'!L346=-999,"NA",IF('Water Data'!L346&lt;1, "&lt;1", IF('Water Data'!L346&gt;99, "&gt;99", 'Water Data'!L346))),"-")</f>
        <v>-</v>
      </c>
      <c r="M352" s="36" t="str">
        <f>IF(ISNUMBER('Water Data'!M346),IF('Water Data'!M346=-999,"NA",IF('Water Data'!M346&lt;1, "&lt;1", IF('Water Data'!M346&gt;99, "&gt;99", 'Water Data'!M346))),"-")</f>
        <v>-</v>
      </c>
      <c r="N352" s="36" t="str">
        <f>IF(ISNUMBER('Water Data'!N346),IF('Water Data'!N346=-999,"NA",IF('Water Data'!N346&lt;1, "&lt;1", IF('Water Data'!N346&gt;99, "&gt;99", 'Water Data'!N346))),"-")</f>
        <v>-</v>
      </c>
      <c r="O352" s="36" t="str">
        <f>IF(ISNUMBER('Water Data'!O346),IF('Water Data'!O346=-999,"NA",IF('Water Data'!O346&lt;1, "&lt;1", IF('Water Data'!O346&gt;99, "&gt;99", 'Water Data'!O346))),"-")</f>
        <v>-</v>
      </c>
      <c r="P352" s="36" t="str">
        <f>IF(ISNUMBER('Water Data'!P346),IF('Water Data'!P346=-999,"NA",IF('Water Data'!P346&lt;1, "&lt;1", IF('Water Data'!P346&gt;99, "&gt;99", 'Water Data'!P346))),"-")</f>
        <v>-</v>
      </c>
      <c r="Q352" s="36" t="str">
        <f>IF(ISNUMBER('Water Data'!Q346),IF('Water Data'!Q346=-999,"NA",IF('Water Data'!Q346&lt;1, "&lt;1", IF('Water Data'!Q346&gt;99, "&gt;99", 'Water Data'!Q346))),"-")</f>
        <v>-</v>
      </c>
      <c r="R352" s="36" t="str">
        <f>IF(ISNUMBER('Water Data'!R346),IF('Water Data'!R346=-999,"NA",IF('Water Data'!R346&lt;1, "&lt;1", IF('Water Data'!R346&gt;99, "&gt;99", 'Water Data'!R346))),"-")</f>
        <v>-</v>
      </c>
      <c r="S352" s="36" t="str">
        <f>IF(ISNUMBER('Water Data'!S346),IF('Water Data'!S346=-999,"NA",IF('Water Data'!S346&lt;1, "&lt;1", IF('Water Data'!S346&gt;99, "&gt;99", 'Water Data'!S346))),"-")</f>
        <v>-</v>
      </c>
      <c r="T352" s="36" t="str">
        <f>IF(ISNUMBER('Water Data'!T346),IF('Water Data'!T346=-999,"NA",IF('Water Data'!T346&lt;1, "&lt;1", IF('Water Data'!T346&gt;99, "&gt;99", 'Water Data'!T346))),"-")</f>
        <v>-</v>
      </c>
      <c r="U352" s="36" t="str">
        <f>IF(ISNUMBER('Water Data'!U346),IF('Water Data'!U346=-999,"NA",IF('Water Data'!U346&lt;1, "&lt;1", IF('Water Data'!U346&gt;99, "&gt;99", 'Water Data'!U346))),"-")</f>
        <v>-</v>
      </c>
      <c r="V352" s="36" t="str">
        <f>IF(ISNUMBER('Water Data'!V346),IF('Water Data'!V346=-999,"NA",IF('Water Data'!V346&lt;1, "&lt;1", IF('Water Data'!V346&gt;99, "&gt;99", 'Water Data'!V346))),"-")</f>
        <v>-</v>
      </c>
      <c r="W352" s="36" t="str">
        <f>IF(ISNUMBER('Water Data'!W346),IF('Water Data'!W346=-999,"NA",IF('Water Data'!W346&lt;1, "&lt;1", IF('Water Data'!W346&gt;99, "&gt;99", 'Water Data'!W346))),"-")</f>
        <v>-</v>
      </c>
      <c r="X352" s="36" t="str">
        <f>IF(ISNUMBER('Water Data'!X346),IF('Water Data'!X346=-999,"NA",IF('Water Data'!X346&lt;1, "&lt;1", IF('Water Data'!X346&gt;99, "&gt;99", 'Water Data'!X346))),"-")</f>
        <v>-</v>
      </c>
      <c r="Y352" s="36" t="str">
        <f>IF(ISNUMBER('Water Data'!Y346),IF('Water Data'!Y346=-999,"NA",IF('Water Data'!Y346&lt;1, "&lt;1", IF('Water Data'!Y346&gt;99, "&gt;99", 'Water Data'!Y346))),"-")</f>
        <v>-</v>
      </c>
      <c r="Z352" s="7"/>
    </row>
    <row xmlns:x14ac="http://schemas.microsoft.com/office/spreadsheetml/2009/9/ac" r="353" hidden="true" x14ac:dyDescent="0.2">
      <c r="A353" s="37">
        <f>'Water Data'!A347</f>
        <v>0</v>
      </c>
      <c r="B353" s="5">
        <f>'Water Data'!B347</f>
        <v>0</v>
      </c>
      <c r="C353" s="48">
        <f>'Water Data'!C347</f>
        <v>0</v>
      </c>
      <c r="D353" s="8" t="str">
        <f>IF(ISNUMBER('Water Data'!D347),'Water Data'!D347,"-")</f>
        <v>-</v>
      </c>
      <c r="E353" s="8" t="str">
        <f>IF(ISNUMBER('Water Data'!E347),'Water Data'!E347,"-")</f>
        <v>-</v>
      </c>
      <c r="F353" s="8" t="str">
        <f>IF(ISNUMBER('Water Data'!F347),'Water Data'!F347,"-")</f>
        <v>-</v>
      </c>
      <c r="G353" s="8" t="str">
        <f>IF(ISNUMBER('Water Data'!G347),'Water Data'!G347,"-")</f>
        <v>-</v>
      </c>
      <c r="H353" s="36" t="str">
        <f>IF(ISNUMBER('Water Data'!H347),IF('Water Data'!H347=-999,"NA",IF('Water Data'!H347&lt;1, "&lt;1", IF('Water Data'!H347&gt;99, "&gt;99", 'Water Data'!H347))),"-")</f>
        <v>-</v>
      </c>
      <c r="I353" s="36" t="str">
        <f>IF(ISNUMBER('Water Data'!I347),IF('Water Data'!I347=-999,"NA",IF('Water Data'!I347&lt;1, "&lt;1", IF('Water Data'!I347&gt;99, "&gt;99", 'Water Data'!I347))),"-")</f>
        <v>-</v>
      </c>
      <c r="J353" s="36" t="str">
        <f>IF(ISNUMBER('Water Data'!J347),IF('Water Data'!J347=-999,"NA",IF('Water Data'!J347&lt;1, "&lt;1", IF('Water Data'!J347&gt;99, "&gt;99", 'Water Data'!J347))),"-")</f>
        <v>-</v>
      </c>
      <c r="K353" s="36" t="str">
        <f>IF(ISNUMBER('Water Data'!K347),IF('Water Data'!K347=-999,"NA",IF('Water Data'!K347&lt;1, "&lt;1", IF('Water Data'!K347&gt;99, "&gt;99", 'Water Data'!K347))),"-")</f>
        <v>-</v>
      </c>
      <c r="L353" s="36" t="str">
        <f>IF(ISNUMBER('Water Data'!L347),IF('Water Data'!L347=-999,"NA",IF('Water Data'!L347&lt;1, "&lt;1", IF('Water Data'!L347&gt;99, "&gt;99", 'Water Data'!L347))),"-")</f>
        <v>-</v>
      </c>
      <c r="M353" s="36" t="str">
        <f>IF(ISNUMBER('Water Data'!M347),IF('Water Data'!M347=-999,"NA",IF('Water Data'!M347&lt;1, "&lt;1", IF('Water Data'!M347&gt;99, "&gt;99", 'Water Data'!M347))),"-")</f>
        <v>-</v>
      </c>
      <c r="N353" s="36" t="str">
        <f>IF(ISNUMBER('Water Data'!N347),IF('Water Data'!N347=-999,"NA",IF('Water Data'!N347&lt;1, "&lt;1", IF('Water Data'!N347&gt;99, "&gt;99", 'Water Data'!N347))),"-")</f>
        <v>-</v>
      </c>
      <c r="O353" s="36" t="str">
        <f>IF(ISNUMBER('Water Data'!O347),IF('Water Data'!O347=-999,"NA",IF('Water Data'!O347&lt;1, "&lt;1", IF('Water Data'!O347&gt;99, "&gt;99", 'Water Data'!O347))),"-")</f>
        <v>-</v>
      </c>
      <c r="P353" s="36" t="str">
        <f>IF(ISNUMBER('Water Data'!P347),IF('Water Data'!P347=-999,"NA",IF('Water Data'!P347&lt;1, "&lt;1", IF('Water Data'!P347&gt;99, "&gt;99", 'Water Data'!P347))),"-")</f>
        <v>-</v>
      </c>
      <c r="Q353" s="36" t="str">
        <f>IF(ISNUMBER('Water Data'!Q347),IF('Water Data'!Q347=-999,"NA",IF('Water Data'!Q347&lt;1, "&lt;1", IF('Water Data'!Q347&gt;99, "&gt;99", 'Water Data'!Q347))),"-")</f>
        <v>-</v>
      </c>
      <c r="R353" s="36" t="str">
        <f>IF(ISNUMBER('Water Data'!R347),IF('Water Data'!R347=-999,"NA",IF('Water Data'!R347&lt;1, "&lt;1", IF('Water Data'!R347&gt;99, "&gt;99", 'Water Data'!R347))),"-")</f>
        <v>-</v>
      </c>
      <c r="S353" s="36" t="str">
        <f>IF(ISNUMBER('Water Data'!S347),IF('Water Data'!S347=-999,"NA",IF('Water Data'!S347&lt;1, "&lt;1", IF('Water Data'!S347&gt;99, "&gt;99", 'Water Data'!S347))),"-")</f>
        <v>-</v>
      </c>
      <c r="T353" s="36" t="str">
        <f>IF(ISNUMBER('Water Data'!T347),IF('Water Data'!T347=-999,"NA",IF('Water Data'!T347&lt;1, "&lt;1", IF('Water Data'!T347&gt;99, "&gt;99", 'Water Data'!T347))),"-")</f>
        <v>-</v>
      </c>
      <c r="U353" s="36" t="str">
        <f>IF(ISNUMBER('Water Data'!U347),IF('Water Data'!U347=-999,"NA",IF('Water Data'!U347&lt;1, "&lt;1", IF('Water Data'!U347&gt;99, "&gt;99", 'Water Data'!U347))),"-")</f>
        <v>-</v>
      </c>
      <c r="V353" s="36" t="str">
        <f>IF(ISNUMBER('Water Data'!V347),IF('Water Data'!V347=-999,"NA",IF('Water Data'!V347&lt;1, "&lt;1", IF('Water Data'!V347&gt;99, "&gt;99", 'Water Data'!V347))),"-")</f>
        <v>-</v>
      </c>
      <c r="W353" s="36" t="str">
        <f>IF(ISNUMBER('Water Data'!W347),IF('Water Data'!W347=-999,"NA",IF('Water Data'!W347&lt;1, "&lt;1", IF('Water Data'!W347&gt;99, "&gt;99", 'Water Data'!W347))),"-")</f>
        <v>-</v>
      </c>
      <c r="X353" s="36" t="str">
        <f>IF(ISNUMBER('Water Data'!X347),IF('Water Data'!X347=-999,"NA",IF('Water Data'!X347&lt;1, "&lt;1", IF('Water Data'!X347&gt;99, "&gt;99", 'Water Data'!X347))),"-")</f>
        <v>-</v>
      </c>
      <c r="Y353" s="36" t="str">
        <f>IF(ISNUMBER('Water Data'!Y347),IF('Water Data'!Y347=-999,"NA",IF('Water Data'!Y347&lt;1, "&lt;1", IF('Water Data'!Y347&gt;99, "&gt;99", 'Water Data'!Y347))),"-")</f>
        <v>-</v>
      </c>
      <c r="Z353" s="7"/>
    </row>
    <row xmlns:x14ac="http://schemas.microsoft.com/office/spreadsheetml/2009/9/ac" r="354" hidden="true" x14ac:dyDescent="0.2">
      <c r="A354" s="37">
        <f>'Water Data'!A348</f>
        <v>0</v>
      </c>
      <c r="B354" s="5">
        <f>'Water Data'!B348</f>
        <v>0</v>
      </c>
      <c r="C354" s="48">
        <f>'Water Data'!C348</f>
        <v>0</v>
      </c>
      <c r="D354" s="8" t="str">
        <f>IF(ISNUMBER('Water Data'!D348),'Water Data'!D348,"-")</f>
        <v>-</v>
      </c>
      <c r="E354" s="8" t="str">
        <f>IF(ISNUMBER('Water Data'!E348),'Water Data'!E348,"-")</f>
        <v>-</v>
      </c>
      <c r="F354" s="8" t="str">
        <f>IF(ISNUMBER('Water Data'!F348),'Water Data'!F348,"-")</f>
        <v>-</v>
      </c>
      <c r="G354" s="8" t="str">
        <f>IF(ISNUMBER('Water Data'!G348),'Water Data'!G348,"-")</f>
        <v>-</v>
      </c>
      <c r="H354" s="36" t="str">
        <f>IF(ISNUMBER('Water Data'!H348),IF('Water Data'!H348=-999,"NA",IF('Water Data'!H348&lt;1, "&lt;1", IF('Water Data'!H348&gt;99, "&gt;99", 'Water Data'!H348))),"-")</f>
        <v>-</v>
      </c>
      <c r="I354" s="36" t="str">
        <f>IF(ISNUMBER('Water Data'!I348),IF('Water Data'!I348=-999,"NA",IF('Water Data'!I348&lt;1, "&lt;1", IF('Water Data'!I348&gt;99, "&gt;99", 'Water Data'!I348))),"-")</f>
        <v>-</v>
      </c>
      <c r="J354" s="36" t="str">
        <f>IF(ISNUMBER('Water Data'!J348),IF('Water Data'!J348=-999,"NA",IF('Water Data'!J348&lt;1, "&lt;1", IF('Water Data'!J348&gt;99, "&gt;99", 'Water Data'!J348))),"-")</f>
        <v>-</v>
      </c>
      <c r="K354" s="36" t="str">
        <f>IF(ISNUMBER('Water Data'!K348),IF('Water Data'!K348=-999,"NA",IF('Water Data'!K348&lt;1, "&lt;1", IF('Water Data'!K348&gt;99, "&gt;99", 'Water Data'!K348))),"-")</f>
        <v>-</v>
      </c>
      <c r="L354" s="36" t="str">
        <f>IF(ISNUMBER('Water Data'!L348),IF('Water Data'!L348=-999,"NA",IF('Water Data'!L348&lt;1, "&lt;1", IF('Water Data'!L348&gt;99, "&gt;99", 'Water Data'!L348))),"-")</f>
        <v>-</v>
      </c>
      <c r="M354" s="36" t="str">
        <f>IF(ISNUMBER('Water Data'!M348),IF('Water Data'!M348=-999,"NA",IF('Water Data'!M348&lt;1, "&lt;1", IF('Water Data'!M348&gt;99, "&gt;99", 'Water Data'!M348))),"-")</f>
        <v>-</v>
      </c>
      <c r="N354" s="36" t="str">
        <f>IF(ISNUMBER('Water Data'!N348),IF('Water Data'!N348=-999,"NA",IF('Water Data'!N348&lt;1, "&lt;1", IF('Water Data'!N348&gt;99, "&gt;99", 'Water Data'!N348))),"-")</f>
        <v>-</v>
      </c>
      <c r="O354" s="36" t="str">
        <f>IF(ISNUMBER('Water Data'!O348),IF('Water Data'!O348=-999,"NA",IF('Water Data'!O348&lt;1, "&lt;1", IF('Water Data'!O348&gt;99, "&gt;99", 'Water Data'!O348))),"-")</f>
        <v>-</v>
      </c>
      <c r="P354" s="36" t="str">
        <f>IF(ISNUMBER('Water Data'!P348),IF('Water Data'!P348=-999,"NA",IF('Water Data'!P348&lt;1, "&lt;1", IF('Water Data'!P348&gt;99, "&gt;99", 'Water Data'!P348))),"-")</f>
        <v>-</v>
      </c>
      <c r="Q354" s="36" t="str">
        <f>IF(ISNUMBER('Water Data'!Q348),IF('Water Data'!Q348=-999,"NA",IF('Water Data'!Q348&lt;1, "&lt;1", IF('Water Data'!Q348&gt;99, "&gt;99", 'Water Data'!Q348))),"-")</f>
        <v>-</v>
      </c>
      <c r="R354" s="36" t="str">
        <f>IF(ISNUMBER('Water Data'!R348),IF('Water Data'!R348=-999,"NA",IF('Water Data'!R348&lt;1, "&lt;1", IF('Water Data'!R348&gt;99, "&gt;99", 'Water Data'!R348))),"-")</f>
        <v>-</v>
      </c>
      <c r="S354" s="36" t="str">
        <f>IF(ISNUMBER('Water Data'!S348),IF('Water Data'!S348=-999,"NA",IF('Water Data'!S348&lt;1, "&lt;1", IF('Water Data'!S348&gt;99, "&gt;99", 'Water Data'!S348))),"-")</f>
        <v>-</v>
      </c>
      <c r="T354" s="36" t="str">
        <f>IF(ISNUMBER('Water Data'!T348),IF('Water Data'!T348=-999,"NA",IF('Water Data'!T348&lt;1, "&lt;1", IF('Water Data'!T348&gt;99, "&gt;99", 'Water Data'!T348))),"-")</f>
        <v>-</v>
      </c>
      <c r="U354" s="36" t="str">
        <f>IF(ISNUMBER('Water Data'!U348),IF('Water Data'!U348=-999,"NA",IF('Water Data'!U348&lt;1, "&lt;1", IF('Water Data'!U348&gt;99, "&gt;99", 'Water Data'!U348))),"-")</f>
        <v>-</v>
      </c>
      <c r="V354" s="36" t="str">
        <f>IF(ISNUMBER('Water Data'!V348),IF('Water Data'!V348=-999,"NA",IF('Water Data'!V348&lt;1, "&lt;1", IF('Water Data'!V348&gt;99, "&gt;99", 'Water Data'!V348))),"-")</f>
        <v>-</v>
      </c>
      <c r="W354" s="36" t="str">
        <f>IF(ISNUMBER('Water Data'!W348),IF('Water Data'!W348=-999,"NA",IF('Water Data'!W348&lt;1, "&lt;1", IF('Water Data'!W348&gt;99, "&gt;99", 'Water Data'!W348))),"-")</f>
        <v>-</v>
      </c>
      <c r="X354" s="36" t="str">
        <f>IF(ISNUMBER('Water Data'!X348),IF('Water Data'!X348=-999,"NA",IF('Water Data'!X348&lt;1, "&lt;1", IF('Water Data'!X348&gt;99, "&gt;99", 'Water Data'!X348))),"-")</f>
        <v>-</v>
      </c>
      <c r="Y354" s="36" t="str">
        <f>IF(ISNUMBER('Water Data'!Y348),IF('Water Data'!Y348=-999,"NA",IF('Water Data'!Y348&lt;1, "&lt;1", IF('Water Data'!Y348&gt;99, "&gt;99", 'Water Data'!Y348))),"-")</f>
        <v>-</v>
      </c>
      <c r="Z354" s="7"/>
    </row>
    <row xmlns:x14ac="http://schemas.microsoft.com/office/spreadsheetml/2009/9/ac" r="355" hidden="true" x14ac:dyDescent="0.2">
      <c r="A355" s="37">
        <f>'Water Data'!A349</f>
        <v>0</v>
      </c>
      <c r="B355" s="5">
        <f>'Water Data'!B349</f>
        <v>0</v>
      </c>
      <c r="C355" s="48">
        <f>'Water Data'!C349</f>
        <v>0</v>
      </c>
      <c r="D355" s="8" t="str">
        <f>IF(ISNUMBER('Water Data'!D349),'Water Data'!D349,"-")</f>
        <v>-</v>
      </c>
      <c r="E355" s="8" t="str">
        <f>IF(ISNUMBER('Water Data'!E349),'Water Data'!E349,"-")</f>
        <v>-</v>
      </c>
      <c r="F355" s="8" t="str">
        <f>IF(ISNUMBER('Water Data'!F349),'Water Data'!F349,"-")</f>
        <v>-</v>
      </c>
      <c r="G355" s="8" t="str">
        <f>IF(ISNUMBER('Water Data'!G349),'Water Data'!G349,"-")</f>
        <v>-</v>
      </c>
      <c r="H355" s="36" t="str">
        <f>IF(ISNUMBER('Water Data'!H349),IF('Water Data'!H349=-999,"NA",IF('Water Data'!H349&lt;1, "&lt;1", IF('Water Data'!H349&gt;99, "&gt;99", 'Water Data'!H349))),"-")</f>
        <v>-</v>
      </c>
      <c r="I355" s="36" t="str">
        <f>IF(ISNUMBER('Water Data'!I349),IF('Water Data'!I349=-999,"NA",IF('Water Data'!I349&lt;1, "&lt;1", IF('Water Data'!I349&gt;99, "&gt;99", 'Water Data'!I349))),"-")</f>
        <v>-</v>
      </c>
      <c r="J355" s="36" t="str">
        <f>IF(ISNUMBER('Water Data'!J349),IF('Water Data'!J349=-999,"NA",IF('Water Data'!J349&lt;1, "&lt;1", IF('Water Data'!J349&gt;99, "&gt;99", 'Water Data'!J349))),"-")</f>
        <v>-</v>
      </c>
      <c r="K355" s="36" t="str">
        <f>IF(ISNUMBER('Water Data'!K349),IF('Water Data'!K349=-999,"NA",IF('Water Data'!K349&lt;1, "&lt;1", IF('Water Data'!K349&gt;99, "&gt;99", 'Water Data'!K349))),"-")</f>
        <v>-</v>
      </c>
      <c r="L355" s="36" t="str">
        <f>IF(ISNUMBER('Water Data'!L349),IF('Water Data'!L349=-999,"NA",IF('Water Data'!L349&lt;1, "&lt;1", IF('Water Data'!L349&gt;99, "&gt;99", 'Water Data'!L349))),"-")</f>
        <v>-</v>
      </c>
      <c r="M355" s="36" t="str">
        <f>IF(ISNUMBER('Water Data'!M349),IF('Water Data'!M349=-999,"NA",IF('Water Data'!M349&lt;1, "&lt;1", IF('Water Data'!M349&gt;99, "&gt;99", 'Water Data'!M349))),"-")</f>
        <v>-</v>
      </c>
      <c r="N355" s="36" t="str">
        <f>IF(ISNUMBER('Water Data'!N349),IF('Water Data'!N349=-999,"NA",IF('Water Data'!N349&lt;1, "&lt;1", IF('Water Data'!N349&gt;99, "&gt;99", 'Water Data'!N349))),"-")</f>
        <v>-</v>
      </c>
      <c r="O355" s="36" t="str">
        <f>IF(ISNUMBER('Water Data'!O349),IF('Water Data'!O349=-999,"NA",IF('Water Data'!O349&lt;1, "&lt;1", IF('Water Data'!O349&gt;99, "&gt;99", 'Water Data'!O349))),"-")</f>
        <v>-</v>
      </c>
      <c r="P355" s="36" t="str">
        <f>IF(ISNUMBER('Water Data'!P349),IF('Water Data'!P349=-999,"NA",IF('Water Data'!P349&lt;1, "&lt;1", IF('Water Data'!P349&gt;99, "&gt;99", 'Water Data'!P349))),"-")</f>
        <v>-</v>
      </c>
      <c r="Q355" s="36" t="str">
        <f>IF(ISNUMBER('Water Data'!Q349),IF('Water Data'!Q349=-999,"NA",IF('Water Data'!Q349&lt;1, "&lt;1", IF('Water Data'!Q349&gt;99, "&gt;99", 'Water Data'!Q349))),"-")</f>
        <v>-</v>
      </c>
      <c r="R355" s="36" t="str">
        <f>IF(ISNUMBER('Water Data'!R349),IF('Water Data'!R349=-999,"NA",IF('Water Data'!R349&lt;1, "&lt;1", IF('Water Data'!R349&gt;99, "&gt;99", 'Water Data'!R349))),"-")</f>
        <v>-</v>
      </c>
      <c r="S355" s="36" t="str">
        <f>IF(ISNUMBER('Water Data'!S349),IF('Water Data'!S349=-999,"NA",IF('Water Data'!S349&lt;1, "&lt;1", IF('Water Data'!S349&gt;99, "&gt;99", 'Water Data'!S349))),"-")</f>
        <v>-</v>
      </c>
      <c r="T355" s="36" t="str">
        <f>IF(ISNUMBER('Water Data'!T349),IF('Water Data'!T349=-999,"NA",IF('Water Data'!T349&lt;1, "&lt;1", IF('Water Data'!T349&gt;99, "&gt;99", 'Water Data'!T349))),"-")</f>
        <v>-</v>
      </c>
      <c r="U355" s="36" t="str">
        <f>IF(ISNUMBER('Water Data'!U349),IF('Water Data'!U349=-999,"NA",IF('Water Data'!U349&lt;1, "&lt;1", IF('Water Data'!U349&gt;99, "&gt;99", 'Water Data'!U349))),"-")</f>
        <v>-</v>
      </c>
      <c r="V355" s="36" t="str">
        <f>IF(ISNUMBER('Water Data'!V349),IF('Water Data'!V349=-999,"NA",IF('Water Data'!V349&lt;1, "&lt;1", IF('Water Data'!V349&gt;99, "&gt;99", 'Water Data'!V349))),"-")</f>
        <v>-</v>
      </c>
      <c r="W355" s="36" t="str">
        <f>IF(ISNUMBER('Water Data'!W349),IF('Water Data'!W349=-999,"NA",IF('Water Data'!W349&lt;1, "&lt;1", IF('Water Data'!W349&gt;99, "&gt;99", 'Water Data'!W349))),"-")</f>
        <v>-</v>
      </c>
      <c r="X355" s="36" t="str">
        <f>IF(ISNUMBER('Water Data'!X349),IF('Water Data'!X349=-999,"NA",IF('Water Data'!X349&lt;1, "&lt;1", IF('Water Data'!X349&gt;99, "&gt;99", 'Water Data'!X349))),"-")</f>
        <v>-</v>
      </c>
      <c r="Y355" s="36" t="str">
        <f>IF(ISNUMBER('Water Data'!Y349),IF('Water Data'!Y349=-999,"NA",IF('Water Data'!Y349&lt;1, "&lt;1", IF('Water Data'!Y349&gt;99, "&gt;99", 'Water Data'!Y349))),"-")</f>
        <v>-</v>
      </c>
      <c r="Z355" s="7"/>
    </row>
    <row xmlns:x14ac="http://schemas.microsoft.com/office/spreadsheetml/2009/9/ac" r="356" hidden="true" x14ac:dyDescent="0.2">
      <c r="A356" s="37">
        <f>'Water Data'!A350</f>
        <v>0</v>
      </c>
      <c r="B356" s="5">
        <f>'Water Data'!B350</f>
        <v>0</v>
      </c>
      <c r="C356" s="48">
        <f>'Water Data'!C350</f>
        <v>0</v>
      </c>
      <c r="D356" s="8" t="str">
        <f>IF(ISNUMBER('Water Data'!D350),'Water Data'!D350,"-")</f>
        <v>-</v>
      </c>
      <c r="E356" s="8" t="str">
        <f>IF(ISNUMBER('Water Data'!E350),'Water Data'!E350,"-")</f>
        <v>-</v>
      </c>
      <c r="F356" s="8" t="str">
        <f>IF(ISNUMBER('Water Data'!F350),'Water Data'!F350,"-")</f>
        <v>-</v>
      </c>
      <c r="G356" s="8" t="str">
        <f>IF(ISNUMBER('Water Data'!G350),'Water Data'!G350,"-")</f>
        <v>-</v>
      </c>
      <c r="H356" s="36" t="str">
        <f>IF(ISNUMBER('Water Data'!H350),IF('Water Data'!H350=-999,"NA",IF('Water Data'!H350&lt;1, "&lt;1", IF('Water Data'!H350&gt;99, "&gt;99", 'Water Data'!H350))),"-")</f>
        <v>-</v>
      </c>
      <c r="I356" s="36" t="str">
        <f>IF(ISNUMBER('Water Data'!I350),IF('Water Data'!I350=-999,"NA",IF('Water Data'!I350&lt;1, "&lt;1", IF('Water Data'!I350&gt;99, "&gt;99", 'Water Data'!I350))),"-")</f>
        <v>-</v>
      </c>
      <c r="J356" s="36" t="str">
        <f>IF(ISNUMBER('Water Data'!J350),IF('Water Data'!J350=-999,"NA",IF('Water Data'!J350&lt;1, "&lt;1", IF('Water Data'!J350&gt;99, "&gt;99", 'Water Data'!J350))),"-")</f>
        <v>-</v>
      </c>
      <c r="K356" s="36" t="str">
        <f>IF(ISNUMBER('Water Data'!K350),IF('Water Data'!K350=-999,"NA",IF('Water Data'!K350&lt;1, "&lt;1", IF('Water Data'!K350&gt;99, "&gt;99", 'Water Data'!K350))),"-")</f>
        <v>-</v>
      </c>
      <c r="L356" s="36" t="str">
        <f>IF(ISNUMBER('Water Data'!L350),IF('Water Data'!L350=-999,"NA",IF('Water Data'!L350&lt;1, "&lt;1", IF('Water Data'!L350&gt;99, "&gt;99", 'Water Data'!L350))),"-")</f>
        <v>-</v>
      </c>
      <c r="M356" s="36" t="str">
        <f>IF(ISNUMBER('Water Data'!M350),IF('Water Data'!M350=-999,"NA",IF('Water Data'!M350&lt;1, "&lt;1", IF('Water Data'!M350&gt;99, "&gt;99", 'Water Data'!M350))),"-")</f>
        <v>-</v>
      </c>
      <c r="N356" s="36" t="str">
        <f>IF(ISNUMBER('Water Data'!N350),IF('Water Data'!N350=-999,"NA",IF('Water Data'!N350&lt;1, "&lt;1", IF('Water Data'!N350&gt;99, "&gt;99", 'Water Data'!N350))),"-")</f>
        <v>-</v>
      </c>
      <c r="O356" s="36" t="str">
        <f>IF(ISNUMBER('Water Data'!O350),IF('Water Data'!O350=-999,"NA",IF('Water Data'!O350&lt;1, "&lt;1", IF('Water Data'!O350&gt;99, "&gt;99", 'Water Data'!O350))),"-")</f>
        <v>-</v>
      </c>
      <c r="P356" s="36" t="str">
        <f>IF(ISNUMBER('Water Data'!P350),IF('Water Data'!P350=-999,"NA",IF('Water Data'!P350&lt;1, "&lt;1", IF('Water Data'!P350&gt;99, "&gt;99", 'Water Data'!P350))),"-")</f>
        <v>-</v>
      </c>
      <c r="Q356" s="36" t="str">
        <f>IF(ISNUMBER('Water Data'!Q350),IF('Water Data'!Q350=-999,"NA",IF('Water Data'!Q350&lt;1, "&lt;1", IF('Water Data'!Q350&gt;99, "&gt;99", 'Water Data'!Q350))),"-")</f>
        <v>-</v>
      </c>
      <c r="R356" s="36" t="str">
        <f>IF(ISNUMBER('Water Data'!R350),IF('Water Data'!R350=-999,"NA",IF('Water Data'!R350&lt;1, "&lt;1", IF('Water Data'!R350&gt;99, "&gt;99", 'Water Data'!R350))),"-")</f>
        <v>-</v>
      </c>
      <c r="S356" s="36" t="str">
        <f>IF(ISNUMBER('Water Data'!S350),IF('Water Data'!S350=-999,"NA",IF('Water Data'!S350&lt;1, "&lt;1", IF('Water Data'!S350&gt;99, "&gt;99", 'Water Data'!S350))),"-")</f>
        <v>-</v>
      </c>
      <c r="T356" s="36" t="str">
        <f>IF(ISNUMBER('Water Data'!T350),IF('Water Data'!T350=-999,"NA",IF('Water Data'!T350&lt;1, "&lt;1", IF('Water Data'!T350&gt;99, "&gt;99", 'Water Data'!T350))),"-")</f>
        <v>-</v>
      </c>
      <c r="U356" s="36" t="str">
        <f>IF(ISNUMBER('Water Data'!U350),IF('Water Data'!U350=-999,"NA",IF('Water Data'!U350&lt;1, "&lt;1", IF('Water Data'!U350&gt;99, "&gt;99", 'Water Data'!U350))),"-")</f>
        <v>-</v>
      </c>
      <c r="V356" s="36" t="str">
        <f>IF(ISNUMBER('Water Data'!V350),IF('Water Data'!V350=-999,"NA",IF('Water Data'!V350&lt;1, "&lt;1", IF('Water Data'!V350&gt;99, "&gt;99", 'Water Data'!V350))),"-")</f>
        <v>-</v>
      </c>
      <c r="W356" s="36" t="str">
        <f>IF(ISNUMBER('Water Data'!W350),IF('Water Data'!W350=-999,"NA",IF('Water Data'!W350&lt;1, "&lt;1", IF('Water Data'!W350&gt;99, "&gt;99", 'Water Data'!W350))),"-")</f>
        <v>-</v>
      </c>
      <c r="X356" s="36" t="str">
        <f>IF(ISNUMBER('Water Data'!X350),IF('Water Data'!X350=-999,"NA",IF('Water Data'!X350&lt;1, "&lt;1", IF('Water Data'!X350&gt;99, "&gt;99", 'Water Data'!X350))),"-")</f>
        <v>-</v>
      </c>
      <c r="Y356" s="36" t="str">
        <f>IF(ISNUMBER('Water Data'!Y350),IF('Water Data'!Y350=-999,"NA",IF('Water Data'!Y350&lt;1, "&lt;1", IF('Water Data'!Y350&gt;99, "&gt;99", 'Water Data'!Y350))),"-")</f>
        <v>-</v>
      </c>
      <c r="Z356" s="7"/>
    </row>
    <row xmlns:x14ac="http://schemas.microsoft.com/office/spreadsheetml/2009/9/ac" r="357" hidden="true" x14ac:dyDescent="0.2">
      <c r="A357" s="37">
        <f>'Water Data'!A351</f>
        <v>0</v>
      </c>
      <c r="B357" s="5">
        <f>'Water Data'!B351</f>
        <v>0</v>
      </c>
      <c r="C357" s="48">
        <f>'Water Data'!C351</f>
        <v>0</v>
      </c>
      <c r="D357" s="8" t="str">
        <f>IF(ISNUMBER('Water Data'!D351),'Water Data'!D351,"-")</f>
        <v>-</v>
      </c>
      <c r="E357" s="8" t="str">
        <f>IF(ISNUMBER('Water Data'!E351),'Water Data'!E351,"-")</f>
        <v>-</v>
      </c>
      <c r="F357" s="8" t="str">
        <f>IF(ISNUMBER('Water Data'!F351),'Water Data'!F351,"-")</f>
        <v>-</v>
      </c>
      <c r="G357" s="8" t="str">
        <f>IF(ISNUMBER('Water Data'!G351),'Water Data'!G351,"-")</f>
        <v>-</v>
      </c>
      <c r="H357" s="36" t="str">
        <f>IF(ISNUMBER('Water Data'!H351),IF('Water Data'!H351=-999,"NA",IF('Water Data'!H351&lt;1, "&lt;1", IF('Water Data'!H351&gt;99, "&gt;99", 'Water Data'!H351))),"-")</f>
        <v>-</v>
      </c>
      <c r="I357" s="36" t="str">
        <f>IF(ISNUMBER('Water Data'!I351),IF('Water Data'!I351=-999,"NA",IF('Water Data'!I351&lt;1, "&lt;1", IF('Water Data'!I351&gt;99, "&gt;99", 'Water Data'!I351))),"-")</f>
        <v>-</v>
      </c>
      <c r="J357" s="36" t="str">
        <f>IF(ISNUMBER('Water Data'!J351),IF('Water Data'!J351=-999,"NA",IF('Water Data'!J351&lt;1, "&lt;1", IF('Water Data'!J351&gt;99, "&gt;99", 'Water Data'!J351))),"-")</f>
        <v>-</v>
      </c>
      <c r="K357" s="36" t="str">
        <f>IF(ISNUMBER('Water Data'!K351),IF('Water Data'!K351=-999,"NA",IF('Water Data'!K351&lt;1, "&lt;1", IF('Water Data'!K351&gt;99, "&gt;99", 'Water Data'!K351))),"-")</f>
        <v>-</v>
      </c>
      <c r="L357" s="36" t="str">
        <f>IF(ISNUMBER('Water Data'!L351),IF('Water Data'!L351=-999,"NA",IF('Water Data'!L351&lt;1, "&lt;1", IF('Water Data'!L351&gt;99, "&gt;99", 'Water Data'!L351))),"-")</f>
        <v>-</v>
      </c>
      <c r="M357" s="36" t="str">
        <f>IF(ISNUMBER('Water Data'!M351),IF('Water Data'!M351=-999,"NA",IF('Water Data'!M351&lt;1, "&lt;1", IF('Water Data'!M351&gt;99, "&gt;99", 'Water Data'!M351))),"-")</f>
        <v>-</v>
      </c>
      <c r="N357" s="36" t="str">
        <f>IF(ISNUMBER('Water Data'!N351),IF('Water Data'!N351=-999,"NA",IF('Water Data'!N351&lt;1, "&lt;1", IF('Water Data'!N351&gt;99, "&gt;99", 'Water Data'!N351))),"-")</f>
        <v>-</v>
      </c>
      <c r="O357" s="36" t="str">
        <f>IF(ISNUMBER('Water Data'!O351),IF('Water Data'!O351=-999,"NA",IF('Water Data'!O351&lt;1, "&lt;1", IF('Water Data'!O351&gt;99, "&gt;99", 'Water Data'!O351))),"-")</f>
        <v>-</v>
      </c>
      <c r="P357" s="36" t="str">
        <f>IF(ISNUMBER('Water Data'!P351),IF('Water Data'!P351=-999,"NA",IF('Water Data'!P351&lt;1, "&lt;1", IF('Water Data'!P351&gt;99, "&gt;99", 'Water Data'!P351))),"-")</f>
        <v>-</v>
      </c>
      <c r="Q357" s="36" t="str">
        <f>IF(ISNUMBER('Water Data'!Q351),IF('Water Data'!Q351=-999,"NA",IF('Water Data'!Q351&lt;1, "&lt;1", IF('Water Data'!Q351&gt;99, "&gt;99", 'Water Data'!Q351))),"-")</f>
        <v>-</v>
      </c>
      <c r="R357" s="36" t="str">
        <f>IF(ISNUMBER('Water Data'!R351),IF('Water Data'!R351=-999,"NA",IF('Water Data'!R351&lt;1, "&lt;1", IF('Water Data'!R351&gt;99, "&gt;99", 'Water Data'!R351))),"-")</f>
        <v>-</v>
      </c>
      <c r="S357" s="36" t="str">
        <f>IF(ISNUMBER('Water Data'!S351),IF('Water Data'!S351=-999,"NA",IF('Water Data'!S351&lt;1, "&lt;1", IF('Water Data'!S351&gt;99, "&gt;99", 'Water Data'!S351))),"-")</f>
        <v>-</v>
      </c>
      <c r="T357" s="36" t="str">
        <f>IF(ISNUMBER('Water Data'!T351),IF('Water Data'!T351=-999,"NA",IF('Water Data'!T351&lt;1, "&lt;1", IF('Water Data'!T351&gt;99, "&gt;99", 'Water Data'!T351))),"-")</f>
        <v>-</v>
      </c>
      <c r="U357" s="36" t="str">
        <f>IF(ISNUMBER('Water Data'!U351),IF('Water Data'!U351=-999,"NA",IF('Water Data'!U351&lt;1, "&lt;1", IF('Water Data'!U351&gt;99, "&gt;99", 'Water Data'!U351))),"-")</f>
        <v>-</v>
      </c>
      <c r="V357" s="36" t="str">
        <f>IF(ISNUMBER('Water Data'!V351),IF('Water Data'!V351=-999,"NA",IF('Water Data'!V351&lt;1, "&lt;1", IF('Water Data'!V351&gt;99, "&gt;99", 'Water Data'!V351))),"-")</f>
        <v>-</v>
      </c>
      <c r="W357" s="36" t="str">
        <f>IF(ISNUMBER('Water Data'!W351),IF('Water Data'!W351=-999,"NA",IF('Water Data'!W351&lt;1, "&lt;1", IF('Water Data'!W351&gt;99, "&gt;99", 'Water Data'!W351))),"-")</f>
        <v>-</v>
      </c>
      <c r="X357" s="36" t="str">
        <f>IF(ISNUMBER('Water Data'!X351),IF('Water Data'!X351=-999,"NA",IF('Water Data'!X351&lt;1, "&lt;1", IF('Water Data'!X351&gt;99, "&gt;99", 'Water Data'!X351))),"-")</f>
        <v>-</v>
      </c>
      <c r="Y357" s="36" t="str">
        <f>IF(ISNUMBER('Water Data'!Y351),IF('Water Data'!Y351=-999,"NA",IF('Water Data'!Y351&lt;1, "&lt;1", IF('Water Data'!Y351&gt;99, "&gt;99", 'Water Data'!Y351))),"-")</f>
        <v>-</v>
      </c>
      <c r="Z357" s="7"/>
    </row>
    <row xmlns:x14ac="http://schemas.microsoft.com/office/spreadsheetml/2009/9/ac" r="358" hidden="true" x14ac:dyDescent="0.2">
      <c r="A358" s="37">
        <f>'Water Data'!A352</f>
        <v>0</v>
      </c>
      <c r="B358" s="5">
        <f>'Water Data'!B352</f>
        <v>0</v>
      </c>
      <c r="C358" s="48">
        <f>'Water Data'!C352</f>
        <v>0</v>
      </c>
      <c r="D358" s="8" t="str">
        <f>IF(ISNUMBER('Water Data'!D352),'Water Data'!D352,"-")</f>
        <v>-</v>
      </c>
      <c r="E358" s="8" t="str">
        <f>IF(ISNUMBER('Water Data'!E352),'Water Data'!E352,"-")</f>
        <v>-</v>
      </c>
      <c r="F358" s="8" t="str">
        <f>IF(ISNUMBER('Water Data'!F352),'Water Data'!F352,"-")</f>
        <v>-</v>
      </c>
      <c r="G358" s="8" t="str">
        <f>IF(ISNUMBER('Water Data'!G352),'Water Data'!G352,"-")</f>
        <v>-</v>
      </c>
      <c r="H358" s="36" t="str">
        <f>IF(ISNUMBER('Water Data'!H352),IF('Water Data'!H352=-999,"NA",IF('Water Data'!H352&lt;1, "&lt;1", IF('Water Data'!H352&gt;99, "&gt;99", 'Water Data'!H352))),"-")</f>
        <v>-</v>
      </c>
      <c r="I358" s="36" t="str">
        <f>IF(ISNUMBER('Water Data'!I352),IF('Water Data'!I352=-999,"NA",IF('Water Data'!I352&lt;1, "&lt;1", IF('Water Data'!I352&gt;99, "&gt;99", 'Water Data'!I352))),"-")</f>
        <v>-</v>
      </c>
      <c r="J358" s="36" t="str">
        <f>IF(ISNUMBER('Water Data'!J352),IF('Water Data'!J352=-999,"NA",IF('Water Data'!J352&lt;1, "&lt;1", IF('Water Data'!J352&gt;99, "&gt;99", 'Water Data'!J352))),"-")</f>
        <v>-</v>
      </c>
      <c r="K358" s="36" t="str">
        <f>IF(ISNUMBER('Water Data'!K352),IF('Water Data'!K352=-999,"NA",IF('Water Data'!K352&lt;1, "&lt;1", IF('Water Data'!K352&gt;99, "&gt;99", 'Water Data'!K352))),"-")</f>
        <v>-</v>
      </c>
      <c r="L358" s="36" t="str">
        <f>IF(ISNUMBER('Water Data'!L352),IF('Water Data'!L352=-999,"NA",IF('Water Data'!L352&lt;1, "&lt;1", IF('Water Data'!L352&gt;99, "&gt;99", 'Water Data'!L352))),"-")</f>
        <v>-</v>
      </c>
      <c r="M358" s="36" t="str">
        <f>IF(ISNUMBER('Water Data'!M352),IF('Water Data'!M352=-999,"NA",IF('Water Data'!M352&lt;1, "&lt;1", IF('Water Data'!M352&gt;99, "&gt;99", 'Water Data'!M352))),"-")</f>
        <v>-</v>
      </c>
      <c r="N358" s="36" t="str">
        <f>IF(ISNUMBER('Water Data'!N352),IF('Water Data'!N352=-999,"NA",IF('Water Data'!N352&lt;1, "&lt;1", IF('Water Data'!N352&gt;99, "&gt;99", 'Water Data'!N352))),"-")</f>
        <v>-</v>
      </c>
      <c r="O358" s="36" t="str">
        <f>IF(ISNUMBER('Water Data'!O352),IF('Water Data'!O352=-999,"NA",IF('Water Data'!O352&lt;1, "&lt;1", IF('Water Data'!O352&gt;99, "&gt;99", 'Water Data'!O352))),"-")</f>
        <v>-</v>
      </c>
      <c r="P358" s="36" t="str">
        <f>IF(ISNUMBER('Water Data'!P352),IF('Water Data'!P352=-999,"NA",IF('Water Data'!P352&lt;1, "&lt;1", IF('Water Data'!P352&gt;99, "&gt;99", 'Water Data'!P352))),"-")</f>
        <v>-</v>
      </c>
      <c r="Q358" s="36" t="str">
        <f>IF(ISNUMBER('Water Data'!Q352),IF('Water Data'!Q352=-999,"NA",IF('Water Data'!Q352&lt;1, "&lt;1", IF('Water Data'!Q352&gt;99, "&gt;99", 'Water Data'!Q352))),"-")</f>
        <v>-</v>
      </c>
      <c r="R358" s="36" t="str">
        <f>IF(ISNUMBER('Water Data'!R352),IF('Water Data'!R352=-999,"NA",IF('Water Data'!R352&lt;1, "&lt;1", IF('Water Data'!R352&gt;99, "&gt;99", 'Water Data'!R352))),"-")</f>
        <v>-</v>
      </c>
      <c r="S358" s="36" t="str">
        <f>IF(ISNUMBER('Water Data'!S352),IF('Water Data'!S352=-999,"NA",IF('Water Data'!S352&lt;1, "&lt;1", IF('Water Data'!S352&gt;99, "&gt;99", 'Water Data'!S352))),"-")</f>
        <v>-</v>
      </c>
      <c r="T358" s="36" t="str">
        <f>IF(ISNUMBER('Water Data'!T352),IF('Water Data'!T352=-999,"NA",IF('Water Data'!T352&lt;1, "&lt;1", IF('Water Data'!T352&gt;99, "&gt;99", 'Water Data'!T352))),"-")</f>
        <v>-</v>
      </c>
      <c r="U358" s="36" t="str">
        <f>IF(ISNUMBER('Water Data'!U352),IF('Water Data'!U352=-999,"NA",IF('Water Data'!U352&lt;1, "&lt;1", IF('Water Data'!U352&gt;99, "&gt;99", 'Water Data'!U352))),"-")</f>
        <v>-</v>
      </c>
      <c r="V358" s="36" t="str">
        <f>IF(ISNUMBER('Water Data'!V352),IF('Water Data'!V352=-999,"NA",IF('Water Data'!V352&lt;1, "&lt;1", IF('Water Data'!V352&gt;99, "&gt;99", 'Water Data'!V352))),"-")</f>
        <v>-</v>
      </c>
      <c r="W358" s="36" t="str">
        <f>IF(ISNUMBER('Water Data'!W352),IF('Water Data'!W352=-999,"NA",IF('Water Data'!W352&lt;1, "&lt;1", IF('Water Data'!W352&gt;99, "&gt;99", 'Water Data'!W352))),"-")</f>
        <v>-</v>
      </c>
      <c r="X358" s="36" t="str">
        <f>IF(ISNUMBER('Water Data'!X352),IF('Water Data'!X352=-999,"NA",IF('Water Data'!X352&lt;1, "&lt;1", IF('Water Data'!X352&gt;99, "&gt;99", 'Water Data'!X352))),"-")</f>
        <v>-</v>
      </c>
      <c r="Y358" s="36" t="str">
        <f>IF(ISNUMBER('Water Data'!Y352),IF('Water Data'!Y352=-999,"NA",IF('Water Data'!Y352&lt;1, "&lt;1", IF('Water Data'!Y352&gt;99, "&gt;99", 'Water Data'!Y352))),"-")</f>
        <v>-</v>
      </c>
      <c r="Z358" s="7"/>
    </row>
    <row xmlns:x14ac="http://schemas.microsoft.com/office/spreadsheetml/2009/9/ac" r="359" hidden="true" x14ac:dyDescent="0.2">
      <c r="A359" s="37">
        <f>'Water Data'!A353</f>
        <v>0</v>
      </c>
      <c r="B359" s="5">
        <f>'Water Data'!B353</f>
        <v>0</v>
      </c>
      <c r="C359" s="48">
        <f>'Water Data'!C353</f>
        <v>0</v>
      </c>
      <c r="D359" s="8" t="str">
        <f>IF(ISNUMBER('Water Data'!D353),'Water Data'!D353,"-")</f>
        <v>-</v>
      </c>
      <c r="E359" s="8" t="str">
        <f>IF(ISNUMBER('Water Data'!E353),'Water Data'!E353,"-")</f>
        <v>-</v>
      </c>
      <c r="F359" s="8" t="str">
        <f>IF(ISNUMBER('Water Data'!F353),'Water Data'!F353,"-")</f>
        <v>-</v>
      </c>
      <c r="G359" s="8" t="str">
        <f>IF(ISNUMBER('Water Data'!G353),'Water Data'!G353,"-")</f>
        <v>-</v>
      </c>
      <c r="H359" s="36" t="str">
        <f>IF(ISNUMBER('Water Data'!H353),IF('Water Data'!H353=-999,"NA",IF('Water Data'!H353&lt;1, "&lt;1", IF('Water Data'!H353&gt;99, "&gt;99", 'Water Data'!H353))),"-")</f>
        <v>-</v>
      </c>
      <c r="I359" s="36" t="str">
        <f>IF(ISNUMBER('Water Data'!I353),IF('Water Data'!I353=-999,"NA",IF('Water Data'!I353&lt;1, "&lt;1", IF('Water Data'!I353&gt;99, "&gt;99", 'Water Data'!I353))),"-")</f>
        <v>-</v>
      </c>
      <c r="J359" s="36" t="str">
        <f>IF(ISNUMBER('Water Data'!J353),IF('Water Data'!J353=-999,"NA",IF('Water Data'!J353&lt;1, "&lt;1", IF('Water Data'!J353&gt;99, "&gt;99", 'Water Data'!J353))),"-")</f>
        <v>-</v>
      </c>
      <c r="K359" s="36" t="str">
        <f>IF(ISNUMBER('Water Data'!K353),IF('Water Data'!K353=-999,"NA",IF('Water Data'!K353&lt;1, "&lt;1", IF('Water Data'!K353&gt;99, "&gt;99", 'Water Data'!K353))),"-")</f>
        <v>-</v>
      </c>
      <c r="L359" s="36" t="str">
        <f>IF(ISNUMBER('Water Data'!L353),IF('Water Data'!L353=-999,"NA",IF('Water Data'!L353&lt;1, "&lt;1", IF('Water Data'!L353&gt;99, "&gt;99", 'Water Data'!L353))),"-")</f>
        <v>-</v>
      </c>
      <c r="M359" s="36" t="str">
        <f>IF(ISNUMBER('Water Data'!M353),IF('Water Data'!M353=-999,"NA",IF('Water Data'!M353&lt;1, "&lt;1", IF('Water Data'!M353&gt;99, "&gt;99", 'Water Data'!M353))),"-")</f>
        <v>-</v>
      </c>
      <c r="N359" s="36" t="str">
        <f>IF(ISNUMBER('Water Data'!N353),IF('Water Data'!N353=-999,"NA",IF('Water Data'!N353&lt;1, "&lt;1", IF('Water Data'!N353&gt;99, "&gt;99", 'Water Data'!N353))),"-")</f>
        <v>-</v>
      </c>
      <c r="O359" s="36" t="str">
        <f>IF(ISNUMBER('Water Data'!O353),IF('Water Data'!O353=-999,"NA",IF('Water Data'!O353&lt;1, "&lt;1", IF('Water Data'!O353&gt;99, "&gt;99", 'Water Data'!O353))),"-")</f>
        <v>-</v>
      </c>
      <c r="P359" s="36" t="str">
        <f>IF(ISNUMBER('Water Data'!P353),IF('Water Data'!P353=-999,"NA",IF('Water Data'!P353&lt;1, "&lt;1", IF('Water Data'!P353&gt;99, "&gt;99", 'Water Data'!P353))),"-")</f>
        <v>-</v>
      </c>
      <c r="Q359" s="36" t="str">
        <f>IF(ISNUMBER('Water Data'!Q353),IF('Water Data'!Q353=-999,"NA",IF('Water Data'!Q353&lt;1, "&lt;1", IF('Water Data'!Q353&gt;99, "&gt;99", 'Water Data'!Q353))),"-")</f>
        <v>-</v>
      </c>
      <c r="R359" s="36" t="str">
        <f>IF(ISNUMBER('Water Data'!R353),IF('Water Data'!R353=-999,"NA",IF('Water Data'!R353&lt;1, "&lt;1", IF('Water Data'!R353&gt;99, "&gt;99", 'Water Data'!R353))),"-")</f>
        <v>-</v>
      </c>
      <c r="S359" s="36" t="str">
        <f>IF(ISNUMBER('Water Data'!S353),IF('Water Data'!S353=-999,"NA",IF('Water Data'!S353&lt;1, "&lt;1", IF('Water Data'!S353&gt;99, "&gt;99", 'Water Data'!S353))),"-")</f>
        <v>-</v>
      </c>
      <c r="T359" s="36" t="str">
        <f>IF(ISNUMBER('Water Data'!T353),IF('Water Data'!T353=-999,"NA",IF('Water Data'!T353&lt;1, "&lt;1", IF('Water Data'!T353&gt;99, "&gt;99", 'Water Data'!T353))),"-")</f>
        <v>-</v>
      </c>
      <c r="U359" s="36" t="str">
        <f>IF(ISNUMBER('Water Data'!U353),IF('Water Data'!U353=-999,"NA",IF('Water Data'!U353&lt;1, "&lt;1", IF('Water Data'!U353&gt;99, "&gt;99", 'Water Data'!U353))),"-")</f>
        <v>-</v>
      </c>
      <c r="V359" s="36" t="str">
        <f>IF(ISNUMBER('Water Data'!V353),IF('Water Data'!V353=-999,"NA",IF('Water Data'!V353&lt;1, "&lt;1", IF('Water Data'!V353&gt;99, "&gt;99", 'Water Data'!V353))),"-")</f>
        <v>-</v>
      </c>
      <c r="W359" s="36" t="str">
        <f>IF(ISNUMBER('Water Data'!W353),IF('Water Data'!W353=-999,"NA",IF('Water Data'!W353&lt;1, "&lt;1", IF('Water Data'!W353&gt;99, "&gt;99", 'Water Data'!W353))),"-")</f>
        <v>-</v>
      </c>
      <c r="X359" s="36" t="str">
        <f>IF(ISNUMBER('Water Data'!X353),IF('Water Data'!X353=-999,"NA",IF('Water Data'!X353&lt;1, "&lt;1", IF('Water Data'!X353&gt;99, "&gt;99", 'Water Data'!X353))),"-")</f>
        <v>-</v>
      </c>
      <c r="Y359" s="36" t="str">
        <f>IF(ISNUMBER('Water Data'!Y353),IF('Water Data'!Y353=-999,"NA",IF('Water Data'!Y353&lt;1, "&lt;1", IF('Water Data'!Y353&gt;99, "&gt;99", 'Water Data'!Y353))),"-")</f>
        <v>-</v>
      </c>
      <c r="Z359" s="53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</row>
    <row xmlns:x14ac="http://schemas.microsoft.com/office/spreadsheetml/2009/9/ac" r="360" hidden="true" x14ac:dyDescent="0.2">
      <c r="A360" s="37">
        <f>'Water Data'!A354</f>
        <v>0</v>
      </c>
      <c r="B360" s="5">
        <f>'Water Data'!B354</f>
        <v>0</v>
      </c>
      <c r="C360" s="48">
        <f>'Water Data'!C354</f>
        <v>0</v>
      </c>
      <c r="D360" s="8" t="str">
        <f>IF(ISNUMBER('Water Data'!D354),'Water Data'!D354,"-")</f>
        <v>-</v>
      </c>
      <c r="E360" s="8" t="str">
        <f>IF(ISNUMBER('Water Data'!E354),'Water Data'!E354,"-")</f>
        <v>-</v>
      </c>
      <c r="F360" s="8" t="str">
        <f>IF(ISNUMBER('Water Data'!F354),'Water Data'!F354,"-")</f>
        <v>-</v>
      </c>
      <c r="G360" s="8" t="str">
        <f>IF(ISNUMBER('Water Data'!G354),'Water Data'!G354,"-")</f>
        <v>-</v>
      </c>
      <c r="H360" s="36" t="str">
        <f>IF(ISNUMBER('Water Data'!H354),IF('Water Data'!H354=-999,"NA",IF('Water Data'!H354&lt;1, "&lt;1", IF('Water Data'!H354&gt;99, "&gt;99", 'Water Data'!H354))),"-")</f>
        <v>-</v>
      </c>
      <c r="I360" s="36" t="str">
        <f>IF(ISNUMBER('Water Data'!I354),IF('Water Data'!I354=-999,"NA",IF('Water Data'!I354&lt;1, "&lt;1", IF('Water Data'!I354&gt;99, "&gt;99", 'Water Data'!I354))),"-")</f>
        <v>-</v>
      </c>
      <c r="J360" s="36" t="str">
        <f>IF(ISNUMBER('Water Data'!J354),IF('Water Data'!J354=-999,"NA",IF('Water Data'!J354&lt;1, "&lt;1", IF('Water Data'!J354&gt;99, "&gt;99", 'Water Data'!J354))),"-")</f>
        <v>-</v>
      </c>
      <c r="K360" s="36" t="str">
        <f>IF(ISNUMBER('Water Data'!K354),IF('Water Data'!K354=-999,"NA",IF('Water Data'!K354&lt;1, "&lt;1", IF('Water Data'!K354&gt;99, "&gt;99", 'Water Data'!K354))),"-")</f>
        <v>-</v>
      </c>
      <c r="L360" s="36" t="str">
        <f>IF(ISNUMBER('Water Data'!L354),IF('Water Data'!L354=-999,"NA",IF('Water Data'!L354&lt;1, "&lt;1", IF('Water Data'!L354&gt;99, "&gt;99", 'Water Data'!L354))),"-")</f>
        <v>-</v>
      </c>
      <c r="M360" s="36" t="str">
        <f>IF(ISNUMBER('Water Data'!M354),IF('Water Data'!M354=-999,"NA",IF('Water Data'!M354&lt;1, "&lt;1", IF('Water Data'!M354&gt;99, "&gt;99", 'Water Data'!M354))),"-")</f>
        <v>-</v>
      </c>
      <c r="N360" s="36" t="str">
        <f>IF(ISNUMBER('Water Data'!N354),IF('Water Data'!N354=-999,"NA",IF('Water Data'!N354&lt;1, "&lt;1", IF('Water Data'!N354&gt;99, "&gt;99", 'Water Data'!N354))),"-")</f>
        <v>-</v>
      </c>
      <c r="O360" s="36" t="str">
        <f>IF(ISNUMBER('Water Data'!O354),IF('Water Data'!O354=-999,"NA",IF('Water Data'!O354&lt;1, "&lt;1", IF('Water Data'!O354&gt;99, "&gt;99", 'Water Data'!O354))),"-")</f>
        <v>-</v>
      </c>
      <c r="P360" s="36" t="str">
        <f>IF(ISNUMBER('Water Data'!P354),IF('Water Data'!P354=-999,"NA",IF('Water Data'!P354&lt;1, "&lt;1", IF('Water Data'!P354&gt;99, "&gt;99", 'Water Data'!P354))),"-")</f>
        <v>-</v>
      </c>
      <c r="Q360" s="36" t="str">
        <f>IF(ISNUMBER('Water Data'!Q354),IF('Water Data'!Q354=-999,"NA",IF('Water Data'!Q354&lt;1, "&lt;1", IF('Water Data'!Q354&gt;99, "&gt;99", 'Water Data'!Q354))),"-")</f>
        <v>-</v>
      </c>
      <c r="R360" s="36" t="str">
        <f>IF(ISNUMBER('Water Data'!R354),IF('Water Data'!R354=-999,"NA",IF('Water Data'!R354&lt;1, "&lt;1", IF('Water Data'!R354&gt;99, "&gt;99", 'Water Data'!R354))),"-")</f>
        <v>-</v>
      </c>
      <c r="S360" s="36" t="str">
        <f>IF(ISNUMBER('Water Data'!S354),IF('Water Data'!S354=-999,"NA",IF('Water Data'!S354&lt;1, "&lt;1", IF('Water Data'!S354&gt;99, "&gt;99", 'Water Data'!S354))),"-")</f>
        <v>-</v>
      </c>
      <c r="T360" s="36" t="str">
        <f>IF(ISNUMBER('Water Data'!T354),IF('Water Data'!T354=-999,"NA",IF('Water Data'!T354&lt;1, "&lt;1", IF('Water Data'!T354&gt;99, "&gt;99", 'Water Data'!T354))),"-")</f>
        <v>-</v>
      </c>
      <c r="U360" s="36" t="str">
        <f>IF(ISNUMBER('Water Data'!U354),IF('Water Data'!U354=-999,"NA",IF('Water Data'!U354&lt;1, "&lt;1", IF('Water Data'!U354&gt;99, "&gt;99", 'Water Data'!U354))),"-")</f>
        <v>-</v>
      </c>
      <c r="V360" s="36" t="str">
        <f>IF(ISNUMBER('Water Data'!V354),IF('Water Data'!V354=-999,"NA",IF('Water Data'!V354&lt;1, "&lt;1", IF('Water Data'!V354&gt;99, "&gt;99", 'Water Data'!V354))),"-")</f>
        <v>-</v>
      </c>
      <c r="W360" s="36" t="str">
        <f>IF(ISNUMBER('Water Data'!W354),IF('Water Data'!W354=-999,"NA",IF('Water Data'!W354&lt;1, "&lt;1", IF('Water Data'!W354&gt;99, "&gt;99", 'Water Data'!W354))),"-")</f>
        <v>-</v>
      </c>
      <c r="X360" s="36" t="str">
        <f>IF(ISNUMBER('Water Data'!X354),IF('Water Data'!X354=-999,"NA",IF('Water Data'!X354&lt;1, "&lt;1", IF('Water Data'!X354&gt;99, "&gt;99", 'Water Data'!X354))),"-")</f>
        <v>-</v>
      </c>
      <c r="Y360" s="36" t="str">
        <f>IF(ISNUMBER('Water Data'!Y354),IF('Water Data'!Y354=-999,"NA",IF('Water Data'!Y354&lt;1, "&lt;1", IF('Water Data'!Y354&gt;99, "&gt;99", 'Water Data'!Y354))),"-")</f>
        <v>-</v>
      </c>
      <c r="Z360" s="7"/>
    </row>
    <row xmlns:x14ac="http://schemas.microsoft.com/office/spreadsheetml/2009/9/ac" r="361" hidden="true" x14ac:dyDescent="0.2">
      <c r="A361" s="37">
        <f>'Water Data'!A355</f>
        <v>0</v>
      </c>
      <c r="B361" s="5">
        <f>'Water Data'!B355</f>
        <v>0</v>
      </c>
      <c r="C361" s="48">
        <f>'Water Data'!C355</f>
        <v>0</v>
      </c>
      <c r="D361" s="8" t="str">
        <f>IF(ISNUMBER('Water Data'!D355),'Water Data'!D355,"-")</f>
        <v>-</v>
      </c>
      <c r="E361" s="8" t="str">
        <f>IF(ISNUMBER('Water Data'!E355),'Water Data'!E355,"-")</f>
        <v>-</v>
      </c>
      <c r="F361" s="8" t="str">
        <f>IF(ISNUMBER('Water Data'!F355),'Water Data'!F355,"-")</f>
        <v>-</v>
      </c>
      <c r="G361" s="8" t="str">
        <f>IF(ISNUMBER('Water Data'!G355),'Water Data'!G355,"-")</f>
        <v>-</v>
      </c>
      <c r="H361" s="36" t="str">
        <f>IF(ISNUMBER('Water Data'!H355),IF('Water Data'!H355=-999,"NA",IF('Water Data'!H355&lt;1, "&lt;1", IF('Water Data'!H355&gt;99, "&gt;99", 'Water Data'!H355))),"-")</f>
        <v>-</v>
      </c>
      <c r="I361" s="36" t="str">
        <f>IF(ISNUMBER('Water Data'!I355),IF('Water Data'!I355=-999,"NA",IF('Water Data'!I355&lt;1, "&lt;1", IF('Water Data'!I355&gt;99, "&gt;99", 'Water Data'!I355))),"-")</f>
        <v>-</v>
      </c>
      <c r="J361" s="36" t="str">
        <f>IF(ISNUMBER('Water Data'!J355),IF('Water Data'!J355=-999,"NA",IF('Water Data'!J355&lt;1, "&lt;1", IF('Water Data'!J355&gt;99, "&gt;99", 'Water Data'!J355))),"-")</f>
        <v>-</v>
      </c>
      <c r="K361" s="36" t="str">
        <f>IF(ISNUMBER('Water Data'!K355),IF('Water Data'!K355=-999,"NA",IF('Water Data'!K355&lt;1, "&lt;1", IF('Water Data'!K355&gt;99, "&gt;99", 'Water Data'!K355))),"-")</f>
        <v>-</v>
      </c>
      <c r="L361" s="36" t="str">
        <f>IF(ISNUMBER('Water Data'!L355),IF('Water Data'!L355=-999,"NA",IF('Water Data'!L355&lt;1, "&lt;1", IF('Water Data'!L355&gt;99, "&gt;99", 'Water Data'!L355))),"-")</f>
        <v>-</v>
      </c>
      <c r="M361" s="36" t="str">
        <f>IF(ISNUMBER('Water Data'!M355),IF('Water Data'!M355=-999,"NA",IF('Water Data'!M355&lt;1, "&lt;1", IF('Water Data'!M355&gt;99, "&gt;99", 'Water Data'!M355))),"-")</f>
        <v>-</v>
      </c>
      <c r="N361" s="36" t="str">
        <f>IF(ISNUMBER('Water Data'!N355),IF('Water Data'!N355=-999,"NA",IF('Water Data'!N355&lt;1, "&lt;1", IF('Water Data'!N355&gt;99, "&gt;99", 'Water Data'!N355))),"-")</f>
        <v>-</v>
      </c>
      <c r="O361" s="36" t="str">
        <f>IF(ISNUMBER('Water Data'!O355),IF('Water Data'!O355=-999,"NA",IF('Water Data'!O355&lt;1, "&lt;1", IF('Water Data'!O355&gt;99, "&gt;99", 'Water Data'!O355))),"-")</f>
        <v>-</v>
      </c>
      <c r="P361" s="36" t="str">
        <f>IF(ISNUMBER('Water Data'!P355),IF('Water Data'!P355=-999,"NA",IF('Water Data'!P355&lt;1, "&lt;1", IF('Water Data'!P355&gt;99, "&gt;99", 'Water Data'!P355))),"-")</f>
        <v>-</v>
      </c>
      <c r="Q361" s="36" t="str">
        <f>IF(ISNUMBER('Water Data'!Q355),IF('Water Data'!Q355=-999,"NA",IF('Water Data'!Q355&lt;1, "&lt;1", IF('Water Data'!Q355&gt;99, "&gt;99", 'Water Data'!Q355))),"-")</f>
        <v>-</v>
      </c>
      <c r="R361" s="36" t="str">
        <f>IF(ISNUMBER('Water Data'!R355),IF('Water Data'!R355=-999,"NA",IF('Water Data'!R355&lt;1, "&lt;1", IF('Water Data'!R355&gt;99, "&gt;99", 'Water Data'!R355))),"-")</f>
        <v>-</v>
      </c>
      <c r="S361" s="36" t="str">
        <f>IF(ISNUMBER('Water Data'!S355),IF('Water Data'!S355=-999,"NA",IF('Water Data'!S355&lt;1, "&lt;1", IF('Water Data'!S355&gt;99, "&gt;99", 'Water Data'!S355))),"-")</f>
        <v>-</v>
      </c>
      <c r="T361" s="36" t="str">
        <f>IF(ISNUMBER('Water Data'!T355),IF('Water Data'!T355=-999,"NA",IF('Water Data'!T355&lt;1, "&lt;1", IF('Water Data'!T355&gt;99, "&gt;99", 'Water Data'!T355))),"-")</f>
        <v>-</v>
      </c>
      <c r="U361" s="36" t="str">
        <f>IF(ISNUMBER('Water Data'!U355),IF('Water Data'!U355=-999,"NA",IF('Water Data'!U355&lt;1, "&lt;1", IF('Water Data'!U355&gt;99, "&gt;99", 'Water Data'!U355))),"-")</f>
        <v>-</v>
      </c>
      <c r="V361" s="36" t="str">
        <f>IF(ISNUMBER('Water Data'!V355),IF('Water Data'!V355=-999,"NA",IF('Water Data'!V355&lt;1, "&lt;1", IF('Water Data'!V355&gt;99, "&gt;99", 'Water Data'!V355))),"-")</f>
        <v>-</v>
      </c>
      <c r="W361" s="36" t="str">
        <f>IF(ISNUMBER('Water Data'!W355),IF('Water Data'!W355=-999,"NA",IF('Water Data'!W355&lt;1, "&lt;1", IF('Water Data'!W355&gt;99, "&gt;99", 'Water Data'!W355))),"-")</f>
        <v>-</v>
      </c>
      <c r="X361" s="36" t="str">
        <f>IF(ISNUMBER('Water Data'!X355),IF('Water Data'!X355=-999,"NA",IF('Water Data'!X355&lt;1, "&lt;1", IF('Water Data'!X355&gt;99, "&gt;99", 'Water Data'!X355))),"-")</f>
        <v>-</v>
      </c>
      <c r="Y361" s="36" t="str">
        <f>IF(ISNUMBER('Water Data'!Y355),IF('Water Data'!Y355=-999,"NA",IF('Water Data'!Y355&lt;1, "&lt;1", IF('Water Data'!Y355&gt;99, "&gt;99", 'Water Data'!Y355))),"-")</f>
        <v>-</v>
      </c>
      <c r="Z361" s="7"/>
    </row>
    <row xmlns:x14ac="http://schemas.microsoft.com/office/spreadsheetml/2009/9/ac" r="362" hidden="true" x14ac:dyDescent="0.2">
      <c r="A362" s="37">
        <f>'Water Data'!A356</f>
        <v>0</v>
      </c>
      <c r="B362" s="5">
        <f>'Water Data'!B356</f>
        <v>0</v>
      </c>
      <c r="C362" s="48">
        <f>'Water Data'!C356</f>
        <v>0</v>
      </c>
      <c r="D362" s="8" t="str">
        <f>IF(ISNUMBER('Water Data'!D356),'Water Data'!D356,"-")</f>
        <v>-</v>
      </c>
      <c r="E362" s="8" t="str">
        <f>IF(ISNUMBER('Water Data'!E356),'Water Data'!E356,"-")</f>
        <v>-</v>
      </c>
      <c r="F362" s="8" t="str">
        <f>IF(ISNUMBER('Water Data'!F356),'Water Data'!F356,"-")</f>
        <v>-</v>
      </c>
      <c r="G362" s="8" t="str">
        <f>IF(ISNUMBER('Water Data'!G356),'Water Data'!G356,"-")</f>
        <v>-</v>
      </c>
      <c r="H362" s="36" t="str">
        <f>IF(ISNUMBER('Water Data'!H356),IF('Water Data'!H356=-999,"NA",IF('Water Data'!H356&lt;1, "&lt;1", IF('Water Data'!H356&gt;99, "&gt;99", 'Water Data'!H356))),"-")</f>
        <v>-</v>
      </c>
      <c r="I362" s="36" t="str">
        <f>IF(ISNUMBER('Water Data'!I356),IF('Water Data'!I356=-999,"NA",IF('Water Data'!I356&lt;1, "&lt;1", IF('Water Data'!I356&gt;99, "&gt;99", 'Water Data'!I356))),"-")</f>
        <v>-</v>
      </c>
      <c r="J362" s="36" t="str">
        <f>IF(ISNUMBER('Water Data'!J356),IF('Water Data'!J356=-999,"NA",IF('Water Data'!J356&lt;1, "&lt;1", IF('Water Data'!J356&gt;99, "&gt;99", 'Water Data'!J356))),"-")</f>
        <v>-</v>
      </c>
      <c r="K362" s="36" t="str">
        <f>IF(ISNUMBER('Water Data'!K356),IF('Water Data'!K356=-999,"NA",IF('Water Data'!K356&lt;1, "&lt;1", IF('Water Data'!K356&gt;99, "&gt;99", 'Water Data'!K356))),"-")</f>
        <v>-</v>
      </c>
      <c r="L362" s="36" t="str">
        <f>IF(ISNUMBER('Water Data'!L356),IF('Water Data'!L356=-999,"NA",IF('Water Data'!L356&lt;1, "&lt;1", IF('Water Data'!L356&gt;99, "&gt;99", 'Water Data'!L356))),"-")</f>
        <v>-</v>
      </c>
      <c r="M362" s="36" t="str">
        <f>IF(ISNUMBER('Water Data'!M356),IF('Water Data'!M356=-999,"NA",IF('Water Data'!M356&lt;1, "&lt;1", IF('Water Data'!M356&gt;99, "&gt;99", 'Water Data'!M356))),"-")</f>
        <v>-</v>
      </c>
      <c r="N362" s="36" t="str">
        <f>IF(ISNUMBER('Water Data'!N356),IF('Water Data'!N356=-999,"NA",IF('Water Data'!N356&lt;1, "&lt;1", IF('Water Data'!N356&gt;99, "&gt;99", 'Water Data'!N356))),"-")</f>
        <v>-</v>
      </c>
      <c r="O362" s="36" t="str">
        <f>IF(ISNUMBER('Water Data'!O356),IF('Water Data'!O356=-999,"NA",IF('Water Data'!O356&lt;1, "&lt;1", IF('Water Data'!O356&gt;99, "&gt;99", 'Water Data'!O356))),"-")</f>
        <v>-</v>
      </c>
      <c r="P362" s="36" t="str">
        <f>IF(ISNUMBER('Water Data'!P356),IF('Water Data'!P356=-999,"NA",IF('Water Data'!P356&lt;1, "&lt;1", IF('Water Data'!P356&gt;99, "&gt;99", 'Water Data'!P356))),"-")</f>
        <v>-</v>
      </c>
      <c r="Q362" s="36" t="str">
        <f>IF(ISNUMBER('Water Data'!Q356),IF('Water Data'!Q356=-999,"NA",IF('Water Data'!Q356&lt;1, "&lt;1", IF('Water Data'!Q356&gt;99, "&gt;99", 'Water Data'!Q356))),"-")</f>
        <v>-</v>
      </c>
      <c r="R362" s="36" t="str">
        <f>IF(ISNUMBER('Water Data'!R356),IF('Water Data'!R356=-999,"NA",IF('Water Data'!R356&lt;1, "&lt;1", IF('Water Data'!R356&gt;99, "&gt;99", 'Water Data'!R356))),"-")</f>
        <v>-</v>
      </c>
      <c r="S362" s="36" t="str">
        <f>IF(ISNUMBER('Water Data'!S356),IF('Water Data'!S356=-999,"NA",IF('Water Data'!S356&lt;1, "&lt;1", IF('Water Data'!S356&gt;99, "&gt;99", 'Water Data'!S356))),"-")</f>
        <v>-</v>
      </c>
      <c r="T362" s="36" t="str">
        <f>IF(ISNUMBER('Water Data'!T356),IF('Water Data'!T356=-999,"NA",IF('Water Data'!T356&lt;1, "&lt;1", IF('Water Data'!T356&gt;99, "&gt;99", 'Water Data'!T356))),"-")</f>
        <v>-</v>
      </c>
      <c r="U362" s="36" t="str">
        <f>IF(ISNUMBER('Water Data'!U356),IF('Water Data'!U356=-999,"NA",IF('Water Data'!U356&lt;1, "&lt;1", IF('Water Data'!U356&gt;99, "&gt;99", 'Water Data'!U356))),"-")</f>
        <v>-</v>
      </c>
      <c r="V362" s="36" t="str">
        <f>IF(ISNUMBER('Water Data'!V356),IF('Water Data'!V356=-999,"NA",IF('Water Data'!V356&lt;1, "&lt;1", IF('Water Data'!V356&gt;99, "&gt;99", 'Water Data'!V356))),"-")</f>
        <v>-</v>
      </c>
      <c r="W362" s="36" t="str">
        <f>IF(ISNUMBER('Water Data'!W356),IF('Water Data'!W356=-999,"NA",IF('Water Data'!W356&lt;1, "&lt;1", IF('Water Data'!W356&gt;99, "&gt;99", 'Water Data'!W356))),"-")</f>
        <v>-</v>
      </c>
      <c r="X362" s="36" t="str">
        <f>IF(ISNUMBER('Water Data'!X356),IF('Water Data'!X356=-999,"NA",IF('Water Data'!X356&lt;1, "&lt;1", IF('Water Data'!X356&gt;99, "&gt;99", 'Water Data'!X356))),"-")</f>
        <v>-</v>
      </c>
      <c r="Y362" s="36" t="str">
        <f>IF(ISNUMBER('Water Data'!Y356),IF('Water Data'!Y356=-999,"NA",IF('Water Data'!Y356&lt;1, "&lt;1", IF('Water Data'!Y356&gt;99, "&gt;99", 'Water Data'!Y356))),"-")</f>
        <v>-</v>
      </c>
      <c r="Z362" s="7"/>
    </row>
    <row xmlns:x14ac="http://schemas.microsoft.com/office/spreadsheetml/2009/9/ac" r="363" hidden="true" x14ac:dyDescent="0.2">
      <c r="A363" s="37">
        <f>'Water Data'!A357</f>
        <v>0</v>
      </c>
      <c r="B363" s="5">
        <f>'Water Data'!B357</f>
        <v>0</v>
      </c>
      <c r="C363" s="48">
        <f>'Water Data'!C357</f>
        <v>0</v>
      </c>
      <c r="D363" s="8" t="str">
        <f>IF(ISNUMBER('Water Data'!D357),'Water Data'!D357,"-")</f>
        <v>-</v>
      </c>
      <c r="E363" s="8" t="str">
        <f>IF(ISNUMBER('Water Data'!E357),'Water Data'!E357,"-")</f>
        <v>-</v>
      </c>
      <c r="F363" s="8" t="str">
        <f>IF(ISNUMBER('Water Data'!F357),'Water Data'!F357,"-")</f>
        <v>-</v>
      </c>
      <c r="G363" s="8" t="str">
        <f>IF(ISNUMBER('Water Data'!G357),'Water Data'!G357,"-")</f>
        <v>-</v>
      </c>
      <c r="H363" s="36" t="str">
        <f>IF(ISNUMBER('Water Data'!H357),IF('Water Data'!H357=-999,"NA",IF('Water Data'!H357&lt;1, "&lt;1", IF('Water Data'!H357&gt;99, "&gt;99", 'Water Data'!H357))),"-")</f>
        <v>-</v>
      </c>
      <c r="I363" s="36" t="str">
        <f>IF(ISNUMBER('Water Data'!I357),IF('Water Data'!I357=-999,"NA",IF('Water Data'!I357&lt;1, "&lt;1", IF('Water Data'!I357&gt;99, "&gt;99", 'Water Data'!I357))),"-")</f>
        <v>-</v>
      </c>
      <c r="J363" s="36" t="str">
        <f>IF(ISNUMBER('Water Data'!J357),IF('Water Data'!J357=-999,"NA",IF('Water Data'!J357&lt;1, "&lt;1", IF('Water Data'!J357&gt;99, "&gt;99", 'Water Data'!J357))),"-")</f>
        <v>-</v>
      </c>
      <c r="K363" s="36" t="str">
        <f>IF(ISNUMBER('Water Data'!K357),IF('Water Data'!K357=-999,"NA",IF('Water Data'!K357&lt;1, "&lt;1", IF('Water Data'!K357&gt;99, "&gt;99", 'Water Data'!K357))),"-")</f>
        <v>-</v>
      </c>
      <c r="L363" s="36" t="str">
        <f>IF(ISNUMBER('Water Data'!L357),IF('Water Data'!L357=-999,"NA",IF('Water Data'!L357&lt;1, "&lt;1", IF('Water Data'!L357&gt;99, "&gt;99", 'Water Data'!L357))),"-")</f>
        <v>-</v>
      </c>
      <c r="M363" s="36" t="str">
        <f>IF(ISNUMBER('Water Data'!M357),IF('Water Data'!M357=-999,"NA",IF('Water Data'!M357&lt;1, "&lt;1", IF('Water Data'!M357&gt;99, "&gt;99", 'Water Data'!M357))),"-")</f>
        <v>-</v>
      </c>
      <c r="N363" s="36" t="str">
        <f>IF(ISNUMBER('Water Data'!N357),IF('Water Data'!N357=-999,"NA",IF('Water Data'!N357&lt;1, "&lt;1", IF('Water Data'!N357&gt;99, "&gt;99", 'Water Data'!N357))),"-")</f>
        <v>-</v>
      </c>
      <c r="O363" s="36" t="str">
        <f>IF(ISNUMBER('Water Data'!O357),IF('Water Data'!O357=-999,"NA",IF('Water Data'!O357&lt;1, "&lt;1", IF('Water Data'!O357&gt;99, "&gt;99", 'Water Data'!O357))),"-")</f>
        <v>-</v>
      </c>
      <c r="P363" s="36" t="str">
        <f>IF(ISNUMBER('Water Data'!P357),IF('Water Data'!P357=-999,"NA",IF('Water Data'!P357&lt;1, "&lt;1", IF('Water Data'!P357&gt;99, "&gt;99", 'Water Data'!P357))),"-")</f>
        <v>-</v>
      </c>
      <c r="Q363" s="36" t="str">
        <f>IF(ISNUMBER('Water Data'!Q357),IF('Water Data'!Q357=-999,"NA",IF('Water Data'!Q357&lt;1, "&lt;1", IF('Water Data'!Q357&gt;99, "&gt;99", 'Water Data'!Q357))),"-")</f>
        <v>-</v>
      </c>
      <c r="R363" s="36" t="str">
        <f>IF(ISNUMBER('Water Data'!R357),IF('Water Data'!R357=-999,"NA",IF('Water Data'!R357&lt;1, "&lt;1", IF('Water Data'!R357&gt;99, "&gt;99", 'Water Data'!R357))),"-")</f>
        <v>-</v>
      </c>
      <c r="S363" s="36" t="str">
        <f>IF(ISNUMBER('Water Data'!S357),IF('Water Data'!S357=-999,"NA",IF('Water Data'!S357&lt;1, "&lt;1", IF('Water Data'!S357&gt;99, "&gt;99", 'Water Data'!S357))),"-")</f>
        <v>-</v>
      </c>
      <c r="T363" s="36" t="str">
        <f>IF(ISNUMBER('Water Data'!T357),IF('Water Data'!T357=-999,"NA",IF('Water Data'!T357&lt;1, "&lt;1", IF('Water Data'!T357&gt;99, "&gt;99", 'Water Data'!T357))),"-")</f>
        <v>-</v>
      </c>
      <c r="U363" s="36" t="str">
        <f>IF(ISNUMBER('Water Data'!U357),IF('Water Data'!U357=-999,"NA",IF('Water Data'!U357&lt;1, "&lt;1", IF('Water Data'!U357&gt;99, "&gt;99", 'Water Data'!U357))),"-")</f>
        <v>-</v>
      </c>
      <c r="V363" s="36" t="str">
        <f>IF(ISNUMBER('Water Data'!V357),IF('Water Data'!V357=-999,"NA",IF('Water Data'!V357&lt;1, "&lt;1", IF('Water Data'!V357&gt;99, "&gt;99", 'Water Data'!V357))),"-")</f>
        <v>-</v>
      </c>
      <c r="W363" s="36" t="str">
        <f>IF(ISNUMBER('Water Data'!W357),IF('Water Data'!W357=-999,"NA",IF('Water Data'!W357&lt;1, "&lt;1", IF('Water Data'!W357&gt;99, "&gt;99", 'Water Data'!W357))),"-")</f>
        <v>-</v>
      </c>
      <c r="X363" s="36" t="str">
        <f>IF(ISNUMBER('Water Data'!X357),IF('Water Data'!X357=-999,"NA",IF('Water Data'!X357&lt;1, "&lt;1", IF('Water Data'!X357&gt;99, "&gt;99", 'Water Data'!X357))),"-")</f>
        <v>-</v>
      </c>
      <c r="Y363" s="36" t="str">
        <f>IF(ISNUMBER('Water Data'!Y357),IF('Water Data'!Y357=-999,"NA",IF('Water Data'!Y357&lt;1, "&lt;1", IF('Water Data'!Y357&gt;99, "&gt;99", 'Water Data'!Y357))),"-")</f>
        <v>-</v>
      </c>
      <c r="Z363" s="7"/>
    </row>
    <row xmlns:x14ac="http://schemas.microsoft.com/office/spreadsheetml/2009/9/ac" r="364" hidden="true" x14ac:dyDescent="0.2">
      <c r="A364" s="37">
        <f>'Water Data'!A358</f>
        <v>0</v>
      </c>
      <c r="B364" s="5">
        <f>'Water Data'!B358</f>
        <v>0</v>
      </c>
      <c r="C364" s="48">
        <f>'Water Data'!C358</f>
        <v>0</v>
      </c>
      <c r="D364" s="8" t="str">
        <f>IF(ISNUMBER('Water Data'!D358),'Water Data'!D358,"-")</f>
        <v>-</v>
      </c>
      <c r="E364" s="8" t="str">
        <f>IF(ISNUMBER('Water Data'!E358),'Water Data'!E358,"-")</f>
        <v>-</v>
      </c>
      <c r="F364" s="8" t="str">
        <f>IF(ISNUMBER('Water Data'!F358),'Water Data'!F358,"-")</f>
        <v>-</v>
      </c>
      <c r="G364" s="8" t="str">
        <f>IF(ISNUMBER('Water Data'!G358),'Water Data'!G358,"-")</f>
        <v>-</v>
      </c>
      <c r="H364" s="36" t="str">
        <f>IF(ISNUMBER('Water Data'!H358),IF('Water Data'!H358=-999,"NA",IF('Water Data'!H358&lt;1, "&lt;1", IF('Water Data'!H358&gt;99, "&gt;99", 'Water Data'!H358))),"-")</f>
        <v>-</v>
      </c>
      <c r="I364" s="36" t="str">
        <f>IF(ISNUMBER('Water Data'!I358),IF('Water Data'!I358=-999,"NA",IF('Water Data'!I358&lt;1, "&lt;1", IF('Water Data'!I358&gt;99, "&gt;99", 'Water Data'!I358))),"-")</f>
        <v>-</v>
      </c>
      <c r="J364" s="36" t="str">
        <f>IF(ISNUMBER('Water Data'!J358),IF('Water Data'!J358=-999,"NA",IF('Water Data'!J358&lt;1, "&lt;1", IF('Water Data'!J358&gt;99, "&gt;99", 'Water Data'!J358))),"-")</f>
        <v>-</v>
      </c>
      <c r="K364" s="36" t="str">
        <f>IF(ISNUMBER('Water Data'!K358),IF('Water Data'!K358=-999,"NA",IF('Water Data'!K358&lt;1, "&lt;1", IF('Water Data'!K358&gt;99, "&gt;99", 'Water Data'!K358))),"-")</f>
        <v>-</v>
      </c>
      <c r="L364" s="36" t="str">
        <f>IF(ISNUMBER('Water Data'!L358),IF('Water Data'!L358=-999,"NA",IF('Water Data'!L358&lt;1, "&lt;1", IF('Water Data'!L358&gt;99, "&gt;99", 'Water Data'!L358))),"-")</f>
        <v>-</v>
      </c>
      <c r="M364" s="36" t="str">
        <f>IF(ISNUMBER('Water Data'!M358),IF('Water Data'!M358=-999,"NA",IF('Water Data'!M358&lt;1, "&lt;1", IF('Water Data'!M358&gt;99, "&gt;99", 'Water Data'!M358))),"-")</f>
        <v>-</v>
      </c>
      <c r="N364" s="36" t="str">
        <f>IF(ISNUMBER('Water Data'!N358),IF('Water Data'!N358=-999,"NA",IF('Water Data'!N358&lt;1, "&lt;1", IF('Water Data'!N358&gt;99, "&gt;99", 'Water Data'!N358))),"-")</f>
        <v>-</v>
      </c>
      <c r="O364" s="36" t="str">
        <f>IF(ISNUMBER('Water Data'!O358),IF('Water Data'!O358=-999,"NA",IF('Water Data'!O358&lt;1, "&lt;1", IF('Water Data'!O358&gt;99, "&gt;99", 'Water Data'!O358))),"-")</f>
        <v>-</v>
      </c>
      <c r="P364" s="36" t="str">
        <f>IF(ISNUMBER('Water Data'!P358),IF('Water Data'!P358=-999,"NA",IF('Water Data'!P358&lt;1, "&lt;1", IF('Water Data'!P358&gt;99, "&gt;99", 'Water Data'!P358))),"-")</f>
        <v>-</v>
      </c>
      <c r="Q364" s="36" t="str">
        <f>IF(ISNUMBER('Water Data'!Q358),IF('Water Data'!Q358=-999,"NA",IF('Water Data'!Q358&lt;1, "&lt;1", IF('Water Data'!Q358&gt;99, "&gt;99", 'Water Data'!Q358))),"-")</f>
        <v>-</v>
      </c>
      <c r="R364" s="36" t="str">
        <f>IF(ISNUMBER('Water Data'!R358),IF('Water Data'!R358=-999,"NA",IF('Water Data'!R358&lt;1, "&lt;1", IF('Water Data'!R358&gt;99, "&gt;99", 'Water Data'!R358))),"-")</f>
        <v>-</v>
      </c>
      <c r="S364" s="36" t="str">
        <f>IF(ISNUMBER('Water Data'!S358),IF('Water Data'!S358=-999,"NA",IF('Water Data'!S358&lt;1, "&lt;1", IF('Water Data'!S358&gt;99, "&gt;99", 'Water Data'!S358))),"-")</f>
        <v>-</v>
      </c>
      <c r="T364" s="36" t="str">
        <f>IF(ISNUMBER('Water Data'!T358),IF('Water Data'!T358=-999,"NA",IF('Water Data'!T358&lt;1, "&lt;1", IF('Water Data'!T358&gt;99, "&gt;99", 'Water Data'!T358))),"-")</f>
        <v>-</v>
      </c>
      <c r="U364" s="36" t="str">
        <f>IF(ISNUMBER('Water Data'!U358),IF('Water Data'!U358=-999,"NA",IF('Water Data'!U358&lt;1, "&lt;1", IF('Water Data'!U358&gt;99, "&gt;99", 'Water Data'!U358))),"-")</f>
        <v>-</v>
      </c>
      <c r="V364" s="36" t="str">
        <f>IF(ISNUMBER('Water Data'!V358),IF('Water Data'!V358=-999,"NA",IF('Water Data'!V358&lt;1, "&lt;1", IF('Water Data'!V358&gt;99, "&gt;99", 'Water Data'!V358))),"-")</f>
        <v>-</v>
      </c>
      <c r="W364" s="36" t="str">
        <f>IF(ISNUMBER('Water Data'!W358),IF('Water Data'!W358=-999,"NA",IF('Water Data'!W358&lt;1, "&lt;1", IF('Water Data'!W358&gt;99, "&gt;99", 'Water Data'!W358))),"-")</f>
        <v>-</v>
      </c>
      <c r="X364" s="36" t="str">
        <f>IF(ISNUMBER('Water Data'!X358),IF('Water Data'!X358=-999,"NA",IF('Water Data'!X358&lt;1, "&lt;1", IF('Water Data'!X358&gt;99, "&gt;99", 'Water Data'!X358))),"-")</f>
        <v>-</v>
      </c>
      <c r="Y364" s="36" t="str">
        <f>IF(ISNUMBER('Water Data'!Y358),IF('Water Data'!Y358=-999,"NA",IF('Water Data'!Y358&lt;1, "&lt;1", IF('Water Data'!Y358&gt;99, "&gt;99", 'Water Data'!Y358))),"-")</f>
        <v>-</v>
      </c>
      <c r="Z364" s="7"/>
    </row>
    <row xmlns:x14ac="http://schemas.microsoft.com/office/spreadsheetml/2009/9/ac" r="365" hidden="true" x14ac:dyDescent="0.2">
      <c r="A365" s="37">
        <f>'Water Data'!A359</f>
        <v>0</v>
      </c>
      <c r="B365" s="5">
        <f>'Water Data'!B359</f>
        <v>0</v>
      </c>
      <c r="C365" s="48">
        <f>'Water Data'!C359</f>
        <v>0</v>
      </c>
      <c r="D365" s="8" t="str">
        <f>IF(ISNUMBER('Water Data'!D359),'Water Data'!D359,"-")</f>
        <v>-</v>
      </c>
      <c r="E365" s="8" t="str">
        <f>IF(ISNUMBER('Water Data'!E359),'Water Data'!E359,"-")</f>
        <v>-</v>
      </c>
      <c r="F365" s="8" t="str">
        <f>IF(ISNUMBER('Water Data'!F359),'Water Data'!F359,"-")</f>
        <v>-</v>
      </c>
      <c r="G365" s="8" t="str">
        <f>IF(ISNUMBER('Water Data'!G359),'Water Data'!G359,"-")</f>
        <v>-</v>
      </c>
      <c r="H365" s="36" t="str">
        <f>IF(ISNUMBER('Water Data'!H359),IF('Water Data'!H359=-999,"NA",IF('Water Data'!H359&lt;1, "&lt;1", IF('Water Data'!H359&gt;99, "&gt;99", 'Water Data'!H359))),"-")</f>
        <v>-</v>
      </c>
      <c r="I365" s="36" t="str">
        <f>IF(ISNUMBER('Water Data'!I359),IF('Water Data'!I359=-999,"NA",IF('Water Data'!I359&lt;1, "&lt;1", IF('Water Data'!I359&gt;99, "&gt;99", 'Water Data'!I359))),"-")</f>
        <v>-</v>
      </c>
      <c r="J365" s="36" t="str">
        <f>IF(ISNUMBER('Water Data'!J359),IF('Water Data'!J359=-999,"NA",IF('Water Data'!J359&lt;1, "&lt;1", IF('Water Data'!J359&gt;99, "&gt;99", 'Water Data'!J359))),"-")</f>
        <v>-</v>
      </c>
      <c r="K365" s="36" t="str">
        <f>IF(ISNUMBER('Water Data'!K359),IF('Water Data'!K359=-999,"NA",IF('Water Data'!K359&lt;1, "&lt;1", IF('Water Data'!K359&gt;99, "&gt;99", 'Water Data'!K359))),"-")</f>
        <v>-</v>
      </c>
      <c r="L365" s="36" t="str">
        <f>IF(ISNUMBER('Water Data'!L359),IF('Water Data'!L359=-999,"NA",IF('Water Data'!L359&lt;1, "&lt;1", IF('Water Data'!L359&gt;99, "&gt;99", 'Water Data'!L359))),"-")</f>
        <v>-</v>
      </c>
      <c r="M365" s="36" t="str">
        <f>IF(ISNUMBER('Water Data'!M359),IF('Water Data'!M359=-999,"NA",IF('Water Data'!M359&lt;1, "&lt;1", IF('Water Data'!M359&gt;99, "&gt;99", 'Water Data'!M359))),"-")</f>
        <v>-</v>
      </c>
      <c r="N365" s="36" t="str">
        <f>IF(ISNUMBER('Water Data'!N359),IF('Water Data'!N359=-999,"NA",IF('Water Data'!N359&lt;1, "&lt;1", IF('Water Data'!N359&gt;99, "&gt;99", 'Water Data'!N359))),"-")</f>
        <v>-</v>
      </c>
      <c r="O365" s="36" t="str">
        <f>IF(ISNUMBER('Water Data'!O359),IF('Water Data'!O359=-999,"NA",IF('Water Data'!O359&lt;1, "&lt;1", IF('Water Data'!O359&gt;99, "&gt;99", 'Water Data'!O359))),"-")</f>
        <v>-</v>
      </c>
      <c r="P365" s="36" t="str">
        <f>IF(ISNUMBER('Water Data'!P359),IF('Water Data'!P359=-999,"NA",IF('Water Data'!P359&lt;1, "&lt;1", IF('Water Data'!P359&gt;99, "&gt;99", 'Water Data'!P359))),"-")</f>
        <v>-</v>
      </c>
      <c r="Q365" s="36" t="str">
        <f>IF(ISNUMBER('Water Data'!Q359),IF('Water Data'!Q359=-999,"NA",IF('Water Data'!Q359&lt;1, "&lt;1", IF('Water Data'!Q359&gt;99, "&gt;99", 'Water Data'!Q359))),"-")</f>
        <v>-</v>
      </c>
      <c r="R365" s="36" t="str">
        <f>IF(ISNUMBER('Water Data'!R359),IF('Water Data'!R359=-999,"NA",IF('Water Data'!R359&lt;1, "&lt;1", IF('Water Data'!R359&gt;99, "&gt;99", 'Water Data'!R359))),"-")</f>
        <v>-</v>
      </c>
      <c r="S365" s="36" t="str">
        <f>IF(ISNUMBER('Water Data'!S359),IF('Water Data'!S359=-999,"NA",IF('Water Data'!S359&lt;1, "&lt;1", IF('Water Data'!S359&gt;99, "&gt;99", 'Water Data'!S359))),"-")</f>
        <v>-</v>
      </c>
      <c r="T365" s="36" t="str">
        <f>IF(ISNUMBER('Water Data'!T359),IF('Water Data'!T359=-999,"NA",IF('Water Data'!T359&lt;1, "&lt;1", IF('Water Data'!T359&gt;99, "&gt;99", 'Water Data'!T359))),"-")</f>
        <v>-</v>
      </c>
      <c r="U365" s="36" t="str">
        <f>IF(ISNUMBER('Water Data'!U359),IF('Water Data'!U359=-999,"NA",IF('Water Data'!U359&lt;1, "&lt;1", IF('Water Data'!U359&gt;99, "&gt;99", 'Water Data'!U359))),"-")</f>
        <v>-</v>
      </c>
      <c r="V365" s="36" t="str">
        <f>IF(ISNUMBER('Water Data'!V359),IF('Water Data'!V359=-999,"NA",IF('Water Data'!V359&lt;1, "&lt;1", IF('Water Data'!V359&gt;99, "&gt;99", 'Water Data'!V359))),"-")</f>
        <v>-</v>
      </c>
      <c r="W365" s="36" t="str">
        <f>IF(ISNUMBER('Water Data'!W359),IF('Water Data'!W359=-999,"NA",IF('Water Data'!W359&lt;1, "&lt;1", IF('Water Data'!W359&gt;99, "&gt;99", 'Water Data'!W359))),"-")</f>
        <v>-</v>
      </c>
      <c r="X365" s="36" t="str">
        <f>IF(ISNUMBER('Water Data'!X359),IF('Water Data'!X359=-999,"NA",IF('Water Data'!X359&lt;1, "&lt;1", IF('Water Data'!X359&gt;99, "&gt;99", 'Water Data'!X359))),"-")</f>
        <v>-</v>
      </c>
      <c r="Y365" s="36" t="str">
        <f>IF(ISNUMBER('Water Data'!Y359),IF('Water Data'!Y359=-999,"NA",IF('Water Data'!Y359&lt;1, "&lt;1", IF('Water Data'!Y359&gt;99, "&gt;99", 'Water Data'!Y359))),"-")</f>
        <v>-</v>
      </c>
      <c r="Z365" s="7"/>
    </row>
    <row xmlns:x14ac="http://schemas.microsoft.com/office/spreadsheetml/2009/9/ac" r="366" hidden="true" x14ac:dyDescent="0.2">
      <c r="A366" s="37">
        <f>'Water Data'!A360</f>
        <v>0</v>
      </c>
      <c r="B366" s="5">
        <f>'Water Data'!B360</f>
        <v>0</v>
      </c>
      <c r="C366" s="48">
        <f>'Water Data'!C360</f>
        <v>0</v>
      </c>
      <c r="D366" s="8" t="str">
        <f>IF(ISNUMBER('Water Data'!D360),'Water Data'!D360,"-")</f>
        <v>-</v>
      </c>
      <c r="E366" s="8" t="str">
        <f>IF(ISNUMBER('Water Data'!E360),'Water Data'!E360,"-")</f>
        <v>-</v>
      </c>
      <c r="F366" s="8" t="str">
        <f>IF(ISNUMBER('Water Data'!F360),'Water Data'!F360,"-")</f>
        <v>-</v>
      </c>
      <c r="G366" s="8" t="str">
        <f>IF(ISNUMBER('Water Data'!G360),'Water Data'!G360,"-")</f>
        <v>-</v>
      </c>
      <c r="H366" s="36" t="str">
        <f>IF(ISNUMBER('Water Data'!H360),IF('Water Data'!H360=-999,"NA",IF('Water Data'!H360&lt;1, "&lt;1", IF('Water Data'!H360&gt;99, "&gt;99", 'Water Data'!H360))),"-")</f>
        <v>-</v>
      </c>
      <c r="I366" s="36" t="str">
        <f>IF(ISNUMBER('Water Data'!I360),IF('Water Data'!I360=-999,"NA",IF('Water Data'!I360&lt;1, "&lt;1", IF('Water Data'!I360&gt;99, "&gt;99", 'Water Data'!I360))),"-")</f>
        <v>-</v>
      </c>
      <c r="J366" s="36" t="str">
        <f>IF(ISNUMBER('Water Data'!J360),IF('Water Data'!J360=-999,"NA",IF('Water Data'!J360&lt;1, "&lt;1", IF('Water Data'!J360&gt;99, "&gt;99", 'Water Data'!J360))),"-")</f>
        <v>-</v>
      </c>
      <c r="K366" s="36" t="str">
        <f>IF(ISNUMBER('Water Data'!K360),IF('Water Data'!K360=-999,"NA",IF('Water Data'!K360&lt;1, "&lt;1", IF('Water Data'!K360&gt;99, "&gt;99", 'Water Data'!K360))),"-")</f>
        <v>-</v>
      </c>
      <c r="L366" s="36" t="str">
        <f>IF(ISNUMBER('Water Data'!L360),IF('Water Data'!L360=-999,"NA",IF('Water Data'!L360&lt;1, "&lt;1", IF('Water Data'!L360&gt;99, "&gt;99", 'Water Data'!L360))),"-")</f>
        <v>-</v>
      </c>
      <c r="M366" s="36" t="str">
        <f>IF(ISNUMBER('Water Data'!M360),IF('Water Data'!M360=-999,"NA",IF('Water Data'!M360&lt;1, "&lt;1", IF('Water Data'!M360&gt;99, "&gt;99", 'Water Data'!M360))),"-")</f>
        <v>-</v>
      </c>
      <c r="N366" s="36" t="str">
        <f>IF(ISNUMBER('Water Data'!N360),IF('Water Data'!N360=-999,"NA",IF('Water Data'!N360&lt;1, "&lt;1", IF('Water Data'!N360&gt;99, "&gt;99", 'Water Data'!N360))),"-")</f>
        <v>-</v>
      </c>
      <c r="O366" s="36" t="str">
        <f>IF(ISNUMBER('Water Data'!O360),IF('Water Data'!O360=-999,"NA",IF('Water Data'!O360&lt;1, "&lt;1", IF('Water Data'!O360&gt;99, "&gt;99", 'Water Data'!O360))),"-")</f>
        <v>-</v>
      </c>
      <c r="P366" s="36" t="str">
        <f>IF(ISNUMBER('Water Data'!P360),IF('Water Data'!P360=-999,"NA",IF('Water Data'!P360&lt;1, "&lt;1", IF('Water Data'!P360&gt;99, "&gt;99", 'Water Data'!P360))),"-")</f>
        <v>-</v>
      </c>
      <c r="Q366" s="36" t="str">
        <f>IF(ISNUMBER('Water Data'!Q360),IF('Water Data'!Q360=-999,"NA",IF('Water Data'!Q360&lt;1, "&lt;1", IF('Water Data'!Q360&gt;99, "&gt;99", 'Water Data'!Q360))),"-")</f>
        <v>-</v>
      </c>
      <c r="R366" s="36" t="str">
        <f>IF(ISNUMBER('Water Data'!R360),IF('Water Data'!R360=-999,"NA",IF('Water Data'!R360&lt;1, "&lt;1", IF('Water Data'!R360&gt;99, "&gt;99", 'Water Data'!R360))),"-")</f>
        <v>-</v>
      </c>
      <c r="S366" s="36" t="str">
        <f>IF(ISNUMBER('Water Data'!S360),IF('Water Data'!S360=-999,"NA",IF('Water Data'!S360&lt;1, "&lt;1", IF('Water Data'!S360&gt;99, "&gt;99", 'Water Data'!S360))),"-")</f>
        <v>-</v>
      </c>
      <c r="T366" s="36" t="str">
        <f>IF(ISNUMBER('Water Data'!T360),IF('Water Data'!T360=-999,"NA",IF('Water Data'!T360&lt;1, "&lt;1", IF('Water Data'!T360&gt;99, "&gt;99", 'Water Data'!T360))),"-")</f>
        <v>-</v>
      </c>
      <c r="U366" s="36" t="str">
        <f>IF(ISNUMBER('Water Data'!U360),IF('Water Data'!U360=-999,"NA",IF('Water Data'!U360&lt;1, "&lt;1", IF('Water Data'!U360&gt;99, "&gt;99", 'Water Data'!U360))),"-")</f>
        <v>-</v>
      </c>
      <c r="V366" s="36" t="str">
        <f>IF(ISNUMBER('Water Data'!V360),IF('Water Data'!V360=-999,"NA",IF('Water Data'!V360&lt;1, "&lt;1", IF('Water Data'!V360&gt;99, "&gt;99", 'Water Data'!V360))),"-")</f>
        <v>-</v>
      </c>
      <c r="W366" s="36" t="str">
        <f>IF(ISNUMBER('Water Data'!W360),IF('Water Data'!W360=-999,"NA",IF('Water Data'!W360&lt;1, "&lt;1", IF('Water Data'!W360&gt;99, "&gt;99", 'Water Data'!W360))),"-")</f>
        <v>-</v>
      </c>
      <c r="X366" s="36" t="str">
        <f>IF(ISNUMBER('Water Data'!X360),IF('Water Data'!X360=-999,"NA",IF('Water Data'!X360&lt;1, "&lt;1", IF('Water Data'!X360&gt;99, "&gt;99", 'Water Data'!X360))),"-")</f>
        <v>-</v>
      </c>
      <c r="Y366" s="36" t="str">
        <f>IF(ISNUMBER('Water Data'!Y360),IF('Water Data'!Y360=-999,"NA",IF('Water Data'!Y360&lt;1, "&lt;1", IF('Water Data'!Y360&gt;99, "&gt;99", 'Water Data'!Y360))),"-")</f>
        <v>-</v>
      </c>
      <c r="Z366" s="7"/>
    </row>
    <row xmlns:x14ac="http://schemas.microsoft.com/office/spreadsheetml/2009/9/ac" r="367" x14ac:dyDescent="0.2">
      <c r="A367" s="37">
        <f>'Water Data'!A361</f>
        <v>0</v>
      </c>
      <c r="B367" s="5">
        <f>'Water Data'!B361</f>
        <v>0</v>
      </c>
      <c r="C367" s="48">
        <f>'Water Data'!C361</f>
        <v>0</v>
      </c>
      <c r="D367" s="8" t="str">
        <f>IF(ISNUMBER('Water Data'!D361),'Water Data'!D361,"-")</f>
        <v>-</v>
      </c>
      <c r="E367" s="8" t="str">
        <f>IF(ISNUMBER('Water Data'!E361),'Water Data'!E361,"-")</f>
        <v>-</v>
      </c>
      <c r="F367" s="8" t="str">
        <f>IF(ISNUMBER('Water Data'!F361),'Water Data'!F361,"-")</f>
        <v>-</v>
      </c>
      <c r="G367" s="8" t="str">
        <f>IF(ISNUMBER('Water Data'!G361),'Water Data'!G361,"-")</f>
        <v>-</v>
      </c>
      <c r="H367" s="36" t="str">
        <f>IF(ISNUMBER('Water Data'!H361),IF('Water Data'!H361=-999,"NA",IF('Water Data'!H361&lt;1, "&lt;1", IF('Water Data'!H361&gt;99, "&gt;99", 'Water Data'!H361))),"-")</f>
        <v>-</v>
      </c>
      <c r="I367" s="36" t="str">
        <f>IF(ISNUMBER('Water Data'!I361),IF('Water Data'!I361=-999,"NA",IF('Water Data'!I361&lt;1, "&lt;1", IF('Water Data'!I361&gt;99, "&gt;99", 'Water Data'!I361))),"-")</f>
        <v>-</v>
      </c>
      <c r="J367" s="36" t="str">
        <f>IF(ISNUMBER('Water Data'!J361),IF('Water Data'!J361=-999,"NA",IF('Water Data'!J361&lt;1, "&lt;1", IF('Water Data'!J361&gt;99, "&gt;99", 'Water Data'!J361))),"-")</f>
        <v>-</v>
      </c>
      <c r="K367" s="36" t="str">
        <f>IF(ISNUMBER('Water Data'!K361),IF('Water Data'!K361=-999,"NA",IF('Water Data'!K361&lt;1, "&lt;1", IF('Water Data'!K361&gt;99, "&gt;99", 'Water Data'!K361))),"-")</f>
        <v>-</v>
      </c>
      <c r="L367" s="36" t="str">
        <f>IF(ISNUMBER('Water Data'!L361),IF('Water Data'!L361=-999,"NA",IF('Water Data'!L361&lt;1, "&lt;1", IF('Water Data'!L361&gt;99, "&gt;99", 'Water Data'!L361))),"-")</f>
        <v>-</v>
      </c>
      <c r="M367" s="36" t="str">
        <f>IF(ISNUMBER('Water Data'!M361),IF('Water Data'!M361=-999,"NA",IF('Water Data'!M361&lt;1, "&lt;1", IF('Water Data'!M361&gt;99, "&gt;99", 'Water Data'!M361))),"-")</f>
        <v>-</v>
      </c>
      <c r="N367" s="36" t="str">
        <f>IF(ISNUMBER('Water Data'!N361),IF('Water Data'!N361=-999,"NA",IF('Water Data'!N361&lt;1, "&lt;1", IF('Water Data'!N361&gt;99, "&gt;99", 'Water Data'!N361))),"-")</f>
        <v>-</v>
      </c>
      <c r="O367" s="36" t="str">
        <f>IF(ISNUMBER('Water Data'!O361),IF('Water Data'!O361=-999,"NA",IF('Water Data'!O361&lt;1, "&lt;1", IF('Water Data'!O361&gt;99, "&gt;99", 'Water Data'!O361))),"-")</f>
        <v>-</v>
      </c>
      <c r="P367" s="36" t="str">
        <f>IF(ISNUMBER('Water Data'!P361),IF('Water Data'!P361=-999,"NA",IF('Water Data'!P361&lt;1, "&lt;1", IF('Water Data'!P361&gt;99, "&gt;99", 'Water Data'!P361))),"-")</f>
        <v>-</v>
      </c>
      <c r="Q367" s="36" t="str">
        <f>IF(ISNUMBER('Water Data'!Q361),IF('Water Data'!Q361=-999,"NA",IF('Water Data'!Q361&lt;1, "&lt;1", IF('Water Data'!Q361&gt;99, "&gt;99", 'Water Data'!Q361))),"-")</f>
        <v>-</v>
      </c>
      <c r="R367" s="36" t="str">
        <f>IF(ISNUMBER('Water Data'!R361),IF('Water Data'!R361=-999,"NA",IF('Water Data'!R361&lt;1, "&lt;1", IF('Water Data'!R361&gt;99, "&gt;99", 'Water Data'!R361))),"-")</f>
        <v>-</v>
      </c>
      <c r="S367" s="36" t="str">
        <f>IF(ISNUMBER('Water Data'!S361),IF('Water Data'!S361=-999,"NA",IF('Water Data'!S361&lt;1, "&lt;1", IF('Water Data'!S361&gt;99, "&gt;99", 'Water Data'!S361))),"-")</f>
        <v>-</v>
      </c>
      <c r="T367" s="36" t="str">
        <f>IF(ISNUMBER('Water Data'!T361),IF('Water Data'!T361=-999,"NA",IF('Water Data'!T361&lt;1, "&lt;1", IF('Water Data'!T361&gt;99, "&gt;99", 'Water Data'!T361))),"-")</f>
        <v>-</v>
      </c>
      <c r="U367" s="36" t="str">
        <f>IF(ISNUMBER('Water Data'!U361),IF('Water Data'!U361=-999,"NA",IF('Water Data'!U361&lt;1, "&lt;1", IF('Water Data'!U361&gt;99, "&gt;99", 'Water Data'!U361))),"-")</f>
        <v>-</v>
      </c>
      <c r="V367" s="36" t="str">
        <f>IF(ISNUMBER('Water Data'!V361),IF('Water Data'!V361=-999,"NA",IF('Water Data'!V361&lt;1, "&lt;1", IF('Water Data'!V361&gt;99, "&gt;99", 'Water Data'!V361))),"-")</f>
        <v>-</v>
      </c>
      <c r="W367" s="36" t="str">
        <f>IF(ISNUMBER('Water Data'!W361),IF('Water Data'!W361=-999,"NA",IF('Water Data'!W361&lt;1, "&lt;1", IF('Water Data'!W361&gt;99, "&gt;99", 'Water Data'!W361))),"-")</f>
        <v>-</v>
      </c>
      <c r="X367" s="36" t="str">
        <f>IF(ISNUMBER('Water Data'!X361),IF('Water Data'!X361=-999,"NA",IF('Water Data'!X361&lt;1, "&lt;1", IF('Water Data'!X361&gt;99, "&gt;99", 'Water Data'!X361))),"-")</f>
        <v>-</v>
      </c>
      <c r="Y367" s="36" t="str">
        <f>IF(ISNUMBER('Water Data'!Y361),IF('Water Data'!Y361=-999,"NA",IF('Water Data'!Y361&lt;1, "&lt;1", IF('Water Data'!Y361&gt;99, "&gt;99", 'Water Data'!Y361))),"-")</f>
        <v>-</v>
      </c>
      <c r="Z367" s="53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</row>
    <row xmlns:x14ac="http://schemas.microsoft.com/office/spreadsheetml/2009/9/ac" r="368" hidden="true" x14ac:dyDescent="0.2">
      <c r="A368" s="37">
        <f>'Water Data'!A362</f>
        <v>0</v>
      </c>
      <c r="B368" s="5">
        <f>'Water Data'!B362</f>
        <v>0</v>
      </c>
      <c r="C368" s="48">
        <f>'Water Data'!C362</f>
        <v>0</v>
      </c>
      <c r="D368" s="8" t="str">
        <f>IF(ISNUMBER('Water Data'!D362),'Water Data'!D362,"-")</f>
        <v>-</v>
      </c>
      <c r="E368" s="8" t="str">
        <f>IF(ISNUMBER('Water Data'!E362),'Water Data'!E362,"-")</f>
        <v>-</v>
      </c>
      <c r="F368" s="8" t="str">
        <f>IF(ISNUMBER('Water Data'!F362),'Water Data'!F362,"-")</f>
        <v>-</v>
      </c>
      <c r="G368" s="8" t="str">
        <f>IF(ISNUMBER('Water Data'!G362),'Water Data'!G362,"-")</f>
        <v>-</v>
      </c>
      <c r="H368" s="36" t="str">
        <f>IF(ISNUMBER('Water Data'!H362),IF('Water Data'!H362=-999,"NA",IF('Water Data'!H362&lt;1, "&lt;1", IF('Water Data'!H362&gt;99, "&gt;99", 'Water Data'!H362))),"-")</f>
        <v>-</v>
      </c>
      <c r="I368" s="36" t="str">
        <f>IF(ISNUMBER('Water Data'!I362),IF('Water Data'!I362=-999,"NA",IF('Water Data'!I362&lt;1, "&lt;1", IF('Water Data'!I362&gt;99, "&gt;99", 'Water Data'!I362))),"-")</f>
        <v>-</v>
      </c>
      <c r="J368" s="36" t="str">
        <f>IF(ISNUMBER('Water Data'!J362),IF('Water Data'!J362=-999,"NA",IF('Water Data'!J362&lt;1, "&lt;1", IF('Water Data'!J362&gt;99, "&gt;99", 'Water Data'!J362))),"-")</f>
        <v>-</v>
      </c>
      <c r="K368" s="36" t="str">
        <f>IF(ISNUMBER('Water Data'!K362),IF('Water Data'!K362=-999,"NA",IF('Water Data'!K362&lt;1, "&lt;1", IF('Water Data'!K362&gt;99, "&gt;99", 'Water Data'!K362))),"-")</f>
        <v>-</v>
      </c>
      <c r="L368" s="36" t="str">
        <f>IF(ISNUMBER('Water Data'!L362),IF('Water Data'!L362=-999,"NA",IF('Water Data'!L362&lt;1, "&lt;1", IF('Water Data'!L362&gt;99, "&gt;99", 'Water Data'!L362))),"-")</f>
        <v>-</v>
      </c>
      <c r="M368" s="36" t="str">
        <f>IF(ISNUMBER('Water Data'!M362),IF('Water Data'!M362=-999,"NA",IF('Water Data'!M362&lt;1, "&lt;1", IF('Water Data'!M362&gt;99, "&gt;99", 'Water Data'!M362))),"-")</f>
        <v>-</v>
      </c>
      <c r="N368" s="36" t="str">
        <f>IF(ISNUMBER('Water Data'!N362),IF('Water Data'!N362=-999,"NA",IF('Water Data'!N362&lt;1, "&lt;1", IF('Water Data'!N362&gt;99, "&gt;99", 'Water Data'!N362))),"-")</f>
        <v>-</v>
      </c>
      <c r="O368" s="36" t="str">
        <f>IF(ISNUMBER('Water Data'!O362),IF('Water Data'!O362=-999,"NA",IF('Water Data'!O362&lt;1, "&lt;1", IF('Water Data'!O362&gt;99, "&gt;99", 'Water Data'!O362))),"-")</f>
        <v>-</v>
      </c>
      <c r="P368" s="36" t="str">
        <f>IF(ISNUMBER('Water Data'!P362),IF('Water Data'!P362=-999,"NA",IF('Water Data'!P362&lt;1, "&lt;1", IF('Water Data'!P362&gt;99, "&gt;99", 'Water Data'!P362))),"-")</f>
        <v>-</v>
      </c>
      <c r="Q368" s="36" t="str">
        <f>IF(ISNUMBER('Water Data'!Q362),IF('Water Data'!Q362=-999,"NA",IF('Water Data'!Q362&lt;1, "&lt;1", IF('Water Data'!Q362&gt;99, "&gt;99", 'Water Data'!Q362))),"-")</f>
        <v>-</v>
      </c>
      <c r="R368" s="36" t="str">
        <f>IF(ISNUMBER('Water Data'!R362),IF('Water Data'!R362=-999,"NA",IF('Water Data'!R362&lt;1, "&lt;1", IF('Water Data'!R362&gt;99, "&gt;99", 'Water Data'!R362))),"-")</f>
        <v>-</v>
      </c>
      <c r="S368" s="36" t="str">
        <f>IF(ISNUMBER('Water Data'!S362),IF('Water Data'!S362=-999,"NA",IF('Water Data'!S362&lt;1, "&lt;1", IF('Water Data'!S362&gt;99, "&gt;99", 'Water Data'!S362))),"-")</f>
        <v>-</v>
      </c>
      <c r="T368" s="36" t="str">
        <f>IF(ISNUMBER('Water Data'!T362),IF('Water Data'!T362=-999,"NA",IF('Water Data'!T362&lt;1, "&lt;1", IF('Water Data'!T362&gt;99, "&gt;99", 'Water Data'!T362))),"-")</f>
        <v>-</v>
      </c>
      <c r="U368" s="36" t="str">
        <f>IF(ISNUMBER('Water Data'!U362),IF('Water Data'!U362=-999,"NA",IF('Water Data'!U362&lt;1, "&lt;1", IF('Water Data'!U362&gt;99, "&gt;99", 'Water Data'!U362))),"-")</f>
        <v>-</v>
      </c>
      <c r="V368" s="36" t="str">
        <f>IF(ISNUMBER('Water Data'!V362),IF('Water Data'!V362=-999,"NA",IF('Water Data'!V362&lt;1, "&lt;1", IF('Water Data'!V362&gt;99, "&gt;99", 'Water Data'!V362))),"-")</f>
        <v>-</v>
      </c>
      <c r="W368" s="36" t="str">
        <f>IF(ISNUMBER('Water Data'!W362),IF('Water Data'!W362=-999,"NA",IF('Water Data'!W362&lt;1, "&lt;1", IF('Water Data'!W362&gt;99, "&gt;99", 'Water Data'!W362))),"-")</f>
        <v>-</v>
      </c>
      <c r="X368" s="36" t="str">
        <f>IF(ISNUMBER('Water Data'!X362),IF('Water Data'!X362=-999,"NA",IF('Water Data'!X362&lt;1, "&lt;1", IF('Water Data'!X362&gt;99, "&gt;99", 'Water Data'!X362))),"-")</f>
        <v>-</v>
      </c>
      <c r="Y368" s="36" t="str">
        <f>IF(ISNUMBER('Water Data'!Y362),IF('Water Data'!Y362=-999,"NA",IF('Water Data'!Y362&lt;1, "&lt;1", IF('Water Data'!Y362&gt;99, "&gt;99", 'Water Data'!Y362))),"-")</f>
        <v>-</v>
      </c>
      <c r="Z368" s="7"/>
    </row>
    <row xmlns:x14ac="http://schemas.microsoft.com/office/spreadsheetml/2009/9/ac" r="369" hidden="true" x14ac:dyDescent="0.2">
      <c r="A369" s="37">
        <f>'Water Data'!A363</f>
        <v>0</v>
      </c>
      <c r="B369" s="5">
        <f>'Water Data'!B363</f>
        <v>0</v>
      </c>
      <c r="C369" s="48">
        <f>'Water Data'!C363</f>
        <v>0</v>
      </c>
      <c r="D369" s="8" t="str">
        <f>IF(ISNUMBER('Water Data'!D363),'Water Data'!D363,"-")</f>
        <v>-</v>
      </c>
      <c r="E369" s="8" t="str">
        <f>IF(ISNUMBER('Water Data'!E363),'Water Data'!E363,"-")</f>
        <v>-</v>
      </c>
      <c r="F369" s="8" t="str">
        <f>IF(ISNUMBER('Water Data'!F363),'Water Data'!F363,"-")</f>
        <v>-</v>
      </c>
      <c r="G369" s="8" t="str">
        <f>IF(ISNUMBER('Water Data'!G363),'Water Data'!G363,"-")</f>
        <v>-</v>
      </c>
      <c r="H369" s="36" t="str">
        <f>IF(ISNUMBER('Water Data'!H363),IF('Water Data'!H363=-999,"NA",IF('Water Data'!H363&lt;1, "&lt;1", IF('Water Data'!H363&gt;99, "&gt;99", 'Water Data'!H363))),"-")</f>
        <v>-</v>
      </c>
      <c r="I369" s="36" t="str">
        <f>IF(ISNUMBER('Water Data'!I363),IF('Water Data'!I363=-999,"NA",IF('Water Data'!I363&lt;1, "&lt;1", IF('Water Data'!I363&gt;99, "&gt;99", 'Water Data'!I363))),"-")</f>
        <v>-</v>
      </c>
      <c r="J369" s="36" t="str">
        <f>IF(ISNUMBER('Water Data'!J363),IF('Water Data'!J363=-999,"NA",IF('Water Data'!J363&lt;1, "&lt;1", IF('Water Data'!J363&gt;99, "&gt;99", 'Water Data'!J363))),"-")</f>
        <v>-</v>
      </c>
      <c r="K369" s="36" t="str">
        <f>IF(ISNUMBER('Water Data'!K363),IF('Water Data'!K363=-999,"NA",IF('Water Data'!K363&lt;1, "&lt;1", IF('Water Data'!K363&gt;99, "&gt;99", 'Water Data'!K363))),"-")</f>
        <v>-</v>
      </c>
      <c r="L369" s="36" t="str">
        <f>IF(ISNUMBER('Water Data'!L363),IF('Water Data'!L363=-999,"NA",IF('Water Data'!L363&lt;1, "&lt;1", IF('Water Data'!L363&gt;99, "&gt;99", 'Water Data'!L363))),"-")</f>
        <v>-</v>
      </c>
      <c r="M369" s="36" t="str">
        <f>IF(ISNUMBER('Water Data'!M363),IF('Water Data'!M363=-999,"NA",IF('Water Data'!M363&lt;1, "&lt;1", IF('Water Data'!M363&gt;99, "&gt;99", 'Water Data'!M363))),"-")</f>
        <v>-</v>
      </c>
      <c r="N369" s="36" t="str">
        <f>IF(ISNUMBER('Water Data'!N363),IF('Water Data'!N363=-999,"NA",IF('Water Data'!N363&lt;1, "&lt;1", IF('Water Data'!N363&gt;99, "&gt;99", 'Water Data'!N363))),"-")</f>
        <v>-</v>
      </c>
      <c r="O369" s="36" t="str">
        <f>IF(ISNUMBER('Water Data'!O363),IF('Water Data'!O363=-999,"NA",IF('Water Data'!O363&lt;1, "&lt;1", IF('Water Data'!O363&gt;99, "&gt;99", 'Water Data'!O363))),"-")</f>
        <v>-</v>
      </c>
      <c r="P369" s="36" t="str">
        <f>IF(ISNUMBER('Water Data'!P363),IF('Water Data'!P363=-999,"NA",IF('Water Data'!P363&lt;1, "&lt;1", IF('Water Data'!P363&gt;99, "&gt;99", 'Water Data'!P363))),"-")</f>
        <v>-</v>
      </c>
      <c r="Q369" s="36" t="str">
        <f>IF(ISNUMBER('Water Data'!Q363),IF('Water Data'!Q363=-999,"NA",IF('Water Data'!Q363&lt;1, "&lt;1", IF('Water Data'!Q363&gt;99, "&gt;99", 'Water Data'!Q363))),"-")</f>
        <v>-</v>
      </c>
      <c r="R369" s="36" t="str">
        <f>IF(ISNUMBER('Water Data'!R363),IF('Water Data'!R363=-999,"NA",IF('Water Data'!R363&lt;1, "&lt;1", IF('Water Data'!R363&gt;99, "&gt;99", 'Water Data'!R363))),"-")</f>
        <v>-</v>
      </c>
      <c r="S369" s="36" t="str">
        <f>IF(ISNUMBER('Water Data'!S363),IF('Water Data'!S363=-999,"NA",IF('Water Data'!S363&lt;1, "&lt;1", IF('Water Data'!S363&gt;99, "&gt;99", 'Water Data'!S363))),"-")</f>
        <v>-</v>
      </c>
      <c r="T369" s="36" t="str">
        <f>IF(ISNUMBER('Water Data'!T363),IF('Water Data'!T363=-999,"NA",IF('Water Data'!T363&lt;1, "&lt;1", IF('Water Data'!T363&gt;99, "&gt;99", 'Water Data'!T363))),"-")</f>
        <v>-</v>
      </c>
      <c r="U369" s="36" t="str">
        <f>IF(ISNUMBER('Water Data'!U363),IF('Water Data'!U363=-999,"NA",IF('Water Data'!U363&lt;1, "&lt;1", IF('Water Data'!U363&gt;99, "&gt;99", 'Water Data'!U363))),"-")</f>
        <v>-</v>
      </c>
      <c r="V369" s="36" t="str">
        <f>IF(ISNUMBER('Water Data'!V363),IF('Water Data'!V363=-999,"NA",IF('Water Data'!V363&lt;1, "&lt;1", IF('Water Data'!V363&gt;99, "&gt;99", 'Water Data'!V363))),"-")</f>
        <v>-</v>
      </c>
      <c r="W369" s="36" t="str">
        <f>IF(ISNUMBER('Water Data'!W363),IF('Water Data'!W363=-999,"NA",IF('Water Data'!W363&lt;1, "&lt;1", IF('Water Data'!W363&gt;99, "&gt;99", 'Water Data'!W363))),"-")</f>
        <v>-</v>
      </c>
      <c r="X369" s="36" t="str">
        <f>IF(ISNUMBER('Water Data'!X363),IF('Water Data'!X363=-999,"NA",IF('Water Data'!X363&lt;1, "&lt;1", IF('Water Data'!X363&gt;99, "&gt;99", 'Water Data'!X363))),"-")</f>
        <v>-</v>
      </c>
      <c r="Y369" s="36" t="str">
        <f>IF(ISNUMBER('Water Data'!Y363),IF('Water Data'!Y363=-999,"NA",IF('Water Data'!Y363&lt;1, "&lt;1", IF('Water Data'!Y363&gt;99, "&gt;99", 'Water Data'!Y363))),"-")</f>
        <v>-</v>
      </c>
      <c r="Z369" s="7"/>
    </row>
    <row xmlns:x14ac="http://schemas.microsoft.com/office/spreadsheetml/2009/9/ac" r="370" hidden="true" x14ac:dyDescent="0.2">
      <c r="A370" s="37">
        <f>'Water Data'!A364</f>
        <v>0</v>
      </c>
      <c r="B370" s="5">
        <f>'Water Data'!B364</f>
        <v>0</v>
      </c>
      <c r="C370" s="48">
        <f>'Water Data'!C364</f>
        <v>0</v>
      </c>
      <c r="D370" s="8" t="str">
        <f>IF(ISNUMBER('Water Data'!D364),'Water Data'!D364,"-")</f>
        <v>-</v>
      </c>
      <c r="E370" s="8" t="str">
        <f>IF(ISNUMBER('Water Data'!E364),'Water Data'!E364,"-")</f>
        <v>-</v>
      </c>
      <c r="F370" s="8" t="str">
        <f>IF(ISNUMBER('Water Data'!F364),'Water Data'!F364,"-")</f>
        <v>-</v>
      </c>
      <c r="G370" s="8" t="str">
        <f>IF(ISNUMBER('Water Data'!G364),'Water Data'!G364,"-")</f>
        <v>-</v>
      </c>
      <c r="H370" s="36" t="str">
        <f>IF(ISNUMBER('Water Data'!H364),IF('Water Data'!H364=-999,"NA",IF('Water Data'!H364&lt;1, "&lt;1", IF('Water Data'!H364&gt;99, "&gt;99", 'Water Data'!H364))),"-")</f>
        <v>-</v>
      </c>
      <c r="I370" s="36" t="str">
        <f>IF(ISNUMBER('Water Data'!I364),IF('Water Data'!I364=-999,"NA",IF('Water Data'!I364&lt;1, "&lt;1", IF('Water Data'!I364&gt;99, "&gt;99", 'Water Data'!I364))),"-")</f>
        <v>-</v>
      </c>
      <c r="J370" s="36" t="str">
        <f>IF(ISNUMBER('Water Data'!J364),IF('Water Data'!J364=-999,"NA",IF('Water Data'!J364&lt;1, "&lt;1", IF('Water Data'!J364&gt;99, "&gt;99", 'Water Data'!J364))),"-")</f>
        <v>-</v>
      </c>
      <c r="K370" s="36" t="str">
        <f>IF(ISNUMBER('Water Data'!K364),IF('Water Data'!K364=-999,"NA",IF('Water Data'!K364&lt;1, "&lt;1", IF('Water Data'!K364&gt;99, "&gt;99", 'Water Data'!K364))),"-")</f>
        <v>-</v>
      </c>
      <c r="L370" s="36" t="str">
        <f>IF(ISNUMBER('Water Data'!L364),IF('Water Data'!L364=-999,"NA",IF('Water Data'!L364&lt;1, "&lt;1", IF('Water Data'!L364&gt;99, "&gt;99", 'Water Data'!L364))),"-")</f>
        <v>-</v>
      </c>
      <c r="M370" s="36" t="str">
        <f>IF(ISNUMBER('Water Data'!M364),IF('Water Data'!M364=-999,"NA",IF('Water Data'!M364&lt;1, "&lt;1", IF('Water Data'!M364&gt;99, "&gt;99", 'Water Data'!M364))),"-")</f>
        <v>-</v>
      </c>
      <c r="N370" s="36" t="str">
        <f>IF(ISNUMBER('Water Data'!N364),IF('Water Data'!N364=-999,"NA",IF('Water Data'!N364&lt;1, "&lt;1", IF('Water Data'!N364&gt;99, "&gt;99", 'Water Data'!N364))),"-")</f>
        <v>-</v>
      </c>
      <c r="O370" s="36" t="str">
        <f>IF(ISNUMBER('Water Data'!O364),IF('Water Data'!O364=-999,"NA",IF('Water Data'!O364&lt;1, "&lt;1", IF('Water Data'!O364&gt;99, "&gt;99", 'Water Data'!O364))),"-")</f>
        <v>-</v>
      </c>
      <c r="P370" s="36" t="str">
        <f>IF(ISNUMBER('Water Data'!P364),IF('Water Data'!P364=-999,"NA",IF('Water Data'!P364&lt;1, "&lt;1", IF('Water Data'!P364&gt;99, "&gt;99", 'Water Data'!P364))),"-")</f>
        <v>-</v>
      </c>
      <c r="Q370" s="36" t="str">
        <f>IF(ISNUMBER('Water Data'!Q364),IF('Water Data'!Q364=-999,"NA",IF('Water Data'!Q364&lt;1, "&lt;1", IF('Water Data'!Q364&gt;99, "&gt;99", 'Water Data'!Q364))),"-")</f>
        <v>-</v>
      </c>
      <c r="R370" s="36" t="str">
        <f>IF(ISNUMBER('Water Data'!R364),IF('Water Data'!R364=-999,"NA",IF('Water Data'!R364&lt;1, "&lt;1", IF('Water Data'!R364&gt;99, "&gt;99", 'Water Data'!R364))),"-")</f>
        <v>-</v>
      </c>
      <c r="S370" s="36" t="str">
        <f>IF(ISNUMBER('Water Data'!S364),IF('Water Data'!S364=-999,"NA",IF('Water Data'!S364&lt;1, "&lt;1", IF('Water Data'!S364&gt;99, "&gt;99", 'Water Data'!S364))),"-")</f>
        <v>-</v>
      </c>
      <c r="T370" s="36" t="str">
        <f>IF(ISNUMBER('Water Data'!T364),IF('Water Data'!T364=-999,"NA",IF('Water Data'!T364&lt;1, "&lt;1", IF('Water Data'!T364&gt;99, "&gt;99", 'Water Data'!T364))),"-")</f>
        <v>-</v>
      </c>
      <c r="U370" s="36" t="str">
        <f>IF(ISNUMBER('Water Data'!U364),IF('Water Data'!U364=-999,"NA",IF('Water Data'!U364&lt;1, "&lt;1", IF('Water Data'!U364&gt;99, "&gt;99", 'Water Data'!U364))),"-")</f>
        <v>-</v>
      </c>
      <c r="V370" s="36" t="str">
        <f>IF(ISNUMBER('Water Data'!V364),IF('Water Data'!V364=-999,"NA",IF('Water Data'!V364&lt;1, "&lt;1", IF('Water Data'!V364&gt;99, "&gt;99", 'Water Data'!V364))),"-")</f>
        <v>-</v>
      </c>
      <c r="W370" s="36" t="str">
        <f>IF(ISNUMBER('Water Data'!W364),IF('Water Data'!W364=-999,"NA",IF('Water Data'!W364&lt;1, "&lt;1", IF('Water Data'!W364&gt;99, "&gt;99", 'Water Data'!W364))),"-")</f>
        <v>-</v>
      </c>
      <c r="X370" s="36" t="str">
        <f>IF(ISNUMBER('Water Data'!X364),IF('Water Data'!X364=-999,"NA",IF('Water Data'!X364&lt;1, "&lt;1", IF('Water Data'!X364&gt;99, "&gt;99", 'Water Data'!X364))),"-")</f>
        <v>-</v>
      </c>
      <c r="Y370" s="36" t="str">
        <f>IF(ISNUMBER('Water Data'!Y364),IF('Water Data'!Y364=-999,"NA",IF('Water Data'!Y364&lt;1, "&lt;1", IF('Water Data'!Y364&gt;99, "&gt;99", 'Water Data'!Y364))),"-")</f>
        <v>-</v>
      </c>
      <c r="Z370" s="7"/>
    </row>
    <row xmlns:x14ac="http://schemas.microsoft.com/office/spreadsheetml/2009/9/ac" r="371" hidden="true" x14ac:dyDescent="0.2">
      <c r="A371" s="37">
        <f>'Water Data'!A365</f>
        <v>0</v>
      </c>
      <c r="B371" s="5">
        <f>'Water Data'!B365</f>
        <v>0</v>
      </c>
      <c r="C371" s="48">
        <f>'Water Data'!C365</f>
        <v>0</v>
      </c>
      <c r="D371" s="8" t="str">
        <f>IF(ISNUMBER('Water Data'!D365),'Water Data'!D365,"-")</f>
        <v>-</v>
      </c>
      <c r="E371" s="8" t="str">
        <f>IF(ISNUMBER('Water Data'!E365),'Water Data'!E365,"-")</f>
        <v>-</v>
      </c>
      <c r="F371" s="8" t="str">
        <f>IF(ISNUMBER('Water Data'!F365),'Water Data'!F365,"-")</f>
        <v>-</v>
      </c>
      <c r="G371" s="8" t="str">
        <f>IF(ISNUMBER('Water Data'!G365),'Water Data'!G365,"-")</f>
        <v>-</v>
      </c>
      <c r="H371" s="36" t="str">
        <f>IF(ISNUMBER('Water Data'!H365),IF('Water Data'!H365=-999,"NA",IF('Water Data'!H365&lt;1, "&lt;1", IF('Water Data'!H365&gt;99, "&gt;99", 'Water Data'!H365))),"-")</f>
        <v>-</v>
      </c>
      <c r="I371" s="36" t="str">
        <f>IF(ISNUMBER('Water Data'!I365),IF('Water Data'!I365=-999,"NA",IF('Water Data'!I365&lt;1, "&lt;1", IF('Water Data'!I365&gt;99, "&gt;99", 'Water Data'!I365))),"-")</f>
        <v>-</v>
      </c>
      <c r="J371" s="36" t="str">
        <f>IF(ISNUMBER('Water Data'!J365),IF('Water Data'!J365=-999,"NA",IF('Water Data'!J365&lt;1, "&lt;1", IF('Water Data'!J365&gt;99, "&gt;99", 'Water Data'!J365))),"-")</f>
        <v>-</v>
      </c>
      <c r="K371" s="36" t="str">
        <f>IF(ISNUMBER('Water Data'!K365),IF('Water Data'!K365=-999,"NA",IF('Water Data'!K365&lt;1, "&lt;1", IF('Water Data'!K365&gt;99, "&gt;99", 'Water Data'!K365))),"-")</f>
        <v>-</v>
      </c>
      <c r="L371" s="36" t="str">
        <f>IF(ISNUMBER('Water Data'!L365),IF('Water Data'!L365=-999,"NA",IF('Water Data'!L365&lt;1, "&lt;1", IF('Water Data'!L365&gt;99, "&gt;99", 'Water Data'!L365))),"-")</f>
        <v>-</v>
      </c>
      <c r="M371" s="36" t="str">
        <f>IF(ISNUMBER('Water Data'!M365),IF('Water Data'!M365=-999,"NA",IF('Water Data'!M365&lt;1, "&lt;1", IF('Water Data'!M365&gt;99, "&gt;99", 'Water Data'!M365))),"-")</f>
        <v>-</v>
      </c>
      <c r="N371" s="36" t="str">
        <f>IF(ISNUMBER('Water Data'!N365),IF('Water Data'!N365=-999,"NA",IF('Water Data'!N365&lt;1, "&lt;1", IF('Water Data'!N365&gt;99, "&gt;99", 'Water Data'!N365))),"-")</f>
        <v>-</v>
      </c>
      <c r="O371" s="36" t="str">
        <f>IF(ISNUMBER('Water Data'!O365),IF('Water Data'!O365=-999,"NA",IF('Water Data'!O365&lt;1, "&lt;1", IF('Water Data'!O365&gt;99, "&gt;99", 'Water Data'!O365))),"-")</f>
        <v>-</v>
      </c>
      <c r="P371" s="36" t="str">
        <f>IF(ISNUMBER('Water Data'!P365),IF('Water Data'!P365=-999,"NA",IF('Water Data'!P365&lt;1, "&lt;1", IF('Water Data'!P365&gt;99, "&gt;99", 'Water Data'!P365))),"-")</f>
        <v>-</v>
      </c>
      <c r="Q371" s="36" t="str">
        <f>IF(ISNUMBER('Water Data'!Q365),IF('Water Data'!Q365=-999,"NA",IF('Water Data'!Q365&lt;1, "&lt;1", IF('Water Data'!Q365&gt;99, "&gt;99", 'Water Data'!Q365))),"-")</f>
        <v>-</v>
      </c>
      <c r="R371" s="36" t="str">
        <f>IF(ISNUMBER('Water Data'!R365),IF('Water Data'!R365=-999,"NA",IF('Water Data'!R365&lt;1, "&lt;1", IF('Water Data'!R365&gt;99, "&gt;99", 'Water Data'!R365))),"-")</f>
        <v>-</v>
      </c>
      <c r="S371" s="36" t="str">
        <f>IF(ISNUMBER('Water Data'!S365),IF('Water Data'!S365=-999,"NA",IF('Water Data'!S365&lt;1, "&lt;1", IF('Water Data'!S365&gt;99, "&gt;99", 'Water Data'!S365))),"-")</f>
        <v>-</v>
      </c>
      <c r="T371" s="36" t="str">
        <f>IF(ISNUMBER('Water Data'!T365),IF('Water Data'!T365=-999,"NA",IF('Water Data'!T365&lt;1, "&lt;1", IF('Water Data'!T365&gt;99, "&gt;99", 'Water Data'!T365))),"-")</f>
        <v>-</v>
      </c>
      <c r="U371" s="36" t="str">
        <f>IF(ISNUMBER('Water Data'!U365),IF('Water Data'!U365=-999,"NA",IF('Water Data'!U365&lt;1, "&lt;1", IF('Water Data'!U365&gt;99, "&gt;99", 'Water Data'!U365))),"-")</f>
        <v>-</v>
      </c>
      <c r="V371" s="36" t="str">
        <f>IF(ISNUMBER('Water Data'!V365),IF('Water Data'!V365=-999,"NA",IF('Water Data'!V365&lt;1, "&lt;1", IF('Water Data'!V365&gt;99, "&gt;99", 'Water Data'!V365))),"-")</f>
        <v>-</v>
      </c>
      <c r="W371" s="36" t="str">
        <f>IF(ISNUMBER('Water Data'!W365),IF('Water Data'!W365=-999,"NA",IF('Water Data'!W365&lt;1, "&lt;1", IF('Water Data'!W365&gt;99, "&gt;99", 'Water Data'!W365))),"-")</f>
        <v>-</v>
      </c>
      <c r="X371" s="36" t="str">
        <f>IF(ISNUMBER('Water Data'!X365),IF('Water Data'!X365=-999,"NA",IF('Water Data'!X365&lt;1, "&lt;1", IF('Water Data'!X365&gt;99, "&gt;99", 'Water Data'!X365))),"-")</f>
        <v>-</v>
      </c>
      <c r="Y371" s="36" t="str">
        <f>IF(ISNUMBER('Water Data'!Y365),IF('Water Data'!Y365=-999,"NA",IF('Water Data'!Y365&lt;1, "&lt;1", IF('Water Data'!Y365&gt;99, "&gt;99", 'Water Data'!Y365))),"-")</f>
        <v>-</v>
      </c>
      <c r="Z371" s="7"/>
    </row>
    <row xmlns:x14ac="http://schemas.microsoft.com/office/spreadsheetml/2009/9/ac" r="372" hidden="true" x14ac:dyDescent="0.2">
      <c r="A372" s="37">
        <f>'Water Data'!A366</f>
        <v>0</v>
      </c>
      <c r="B372" s="5">
        <f>'Water Data'!B366</f>
        <v>0</v>
      </c>
      <c r="C372" s="48">
        <f>'Water Data'!C366</f>
        <v>0</v>
      </c>
      <c r="D372" s="8" t="str">
        <f>IF(ISNUMBER('Water Data'!D366),'Water Data'!D366,"-")</f>
        <v>-</v>
      </c>
      <c r="E372" s="8" t="str">
        <f>IF(ISNUMBER('Water Data'!E366),'Water Data'!E366,"-")</f>
        <v>-</v>
      </c>
      <c r="F372" s="8" t="str">
        <f>IF(ISNUMBER('Water Data'!F366),'Water Data'!F366,"-")</f>
        <v>-</v>
      </c>
      <c r="G372" s="8" t="str">
        <f>IF(ISNUMBER('Water Data'!G366),'Water Data'!G366,"-")</f>
        <v>-</v>
      </c>
      <c r="H372" s="36" t="str">
        <f>IF(ISNUMBER('Water Data'!H366),IF('Water Data'!H366=-999,"NA",IF('Water Data'!H366&lt;1, "&lt;1", IF('Water Data'!H366&gt;99, "&gt;99", 'Water Data'!H366))),"-")</f>
        <v>-</v>
      </c>
      <c r="I372" s="36" t="str">
        <f>IF(ISNUMBER('Water Data'!I366),IF('Water Data'!I366=-999,"NA",IF('Water Data'!I366&lt;1, "&lt;1", IF('Water Data'!I366&gt;99, "&gt;99", 'Water Data'!I366))),"-")</f>
        <v>-</v>
      </c>
      <c r="J372" s="36" t="str">
        <f>IF(ISNUMBER('Water Data'!J366),IF('Water Data'!J366=-999,"NA",IF('Water Data'!J366&lt;1, "&lt;1", IF('Water Data'!J366&gt;99, "&gt;99", 'Water Data'!J366))),"-")</f>
        <v>-</v>
      </c>
      <c r="K372" s="36" t="str">
        <f>IF(ISNUMBER('Water Data'!K366),IF('Water Data'!K366=-999,"NA",IF('Water Data'!K366&lt;1, "&lt;1", IF('Water Data'!K366&gt;99, "&gt;99", 'Water Data'!K366))),"-")</f>
        <v>-</v>
      </c>
      <c r="L372" s="36" t="str">
        <f>IF(ISNUMBER('Water Data'!L366),IF('Water Data'!L366=-999,"NA",IF('Water Data'!L366&lt;1, "&lt;1", IF('Water Data'!L366&gt;99, "&gt;99", 'Water Data'!L366))),"-")</f>
        <v>-</v>
      </c>
      <c r="M372" s="36" t="str">
        <f>IF(ISNUMBER('Water Data'!M366),IF('Water Data'!M366=-999,"NA",IF('Water Data'!M366&lt;1, "&lt;1", IF('Water Data'!M366&gt;99, "&gt;99", 'Water Data'!M366))),"-")</f>
        <v>-</v>
      </c>
      <c r="N372" s="36" t="str">
        <f>IF(ISNUMBER('Water Data'!N366),IF('Water Data'!N366=-999,"NA",IF('Water Data'!N366&lt;1, "&lt;1", IF('Water Data'!N366&gt;99, "&gt;99", 'Water Data'!N366))),"-")</f>
        <v>-</v>
      </c>
      <c r="O372" s="36" t="str">
        <f>IF(ISNUMBER('Water Data'!O366),IF('Water Data'!O366=-999,"NA",IF('Water Data'!O366&lt;1, "&lt;1", IF('Water Data'!O366&gt;99, "&gt;99", 'Water Data'!O366))),"-")</f>
        <v>-</v>
      </c>
      <c r="P372" s="36" t="str">
        <f>IF(ISNUMBER('Water Data'!P366),IF('Water Data'!P366=-999,"NA",IF('Water Data'!P366&lt;1, "&lt;1", IF('Water Data'!P366&gt;99, "&gt;99", 'Water Data'!P366))),"-")</f>
        <v>-</v>
      </c>
      <c r="Q372" s="36" t="str">
        <f>IF(ISNUMBER('Water Data'!Q366),IF('Water Data'!Q366=-999,"NA",IF('Water Data'!Q366&lt;1, "&lt;1", IF('Water Data'!Q366&gt;99, "&gt;99", 'Water Data'!Q366))),"-")</f>
        <v>-</v>
      </c>
      <c r="R372" s="36" t="str">
        <f>IF(ISNUMBER('Water Data'!R366),IF('Water Data'!R366=-999,"NA",IF('Water Data'!R366&lt;1, "&lt;1", IF('Water Data'!R366&gt;99, "&gt;99", 'Water Data'!R366))),"-")</f>
        <v>-</v>
      </c>
      <c r="S372" s="36" t="str">
        <f>IF(ISNUMBER('Water Data'!S366),IF('Water Data'!S366=-999,"NA",IF('Water Data'!S366&lt;1, "&lt;1", IF('Water Data'!S366&gt;99, "&gt;99", 'Water Data'!S366))),"-")</f>
        <v>-</v>
      </c>
      <c r="T372" s="36" t="str">
        <f>IF(ISNUMBER('Water Data'!T366),IF('Water Data'!T366=-999,"NA",IF('Water Data'!T366&lt;1, "&lt;1", IF('Water Data'!T366&gt;99, "&gt;99", 'Water Data'!T366))),"-")</f>
        <v>-</v>
      </c>
      <c r="U372" s="36" t="str">
        <f>IF(ISNUMBER('Water Data'!U366),IF('Water Data'!U366=-999,"NA",IF('Water Data'!U366&lt;1, "&lt;1", IF('Water Data'!U366&gt;99, "&gt;99", 'Water Data'!U366))),"-")</f>
        <v>-</v>
      </c>
      <c r="V372" s="36" t="str">
        <f>IF(ISNUMBER('Water Data'!V366),IF('Water Data'!V366=-999,"NA",IF('Water Data'!V366&lt;1, "&lt;1", IF('Water Data'!V366&gt;99, "&gt;99", 'Water Data'!V366))),"-")</f>
        <v>-</v>
      </c>
      <c r="W372" s="36" t="str">
        <f>IF(ISNUMBER('Water Data'!W366),IF('Water Data'!W366=-999,"NA",IF('Water Data'!W366&lt;1, "&lt;1", IF('Water Data'!W366&gt;99, "&gt;99", 'Water Data'!W366))),"-")</f>
        <v>-</v>
      </c>
      <c r="X372" s="36" t="str">
        <f>IF(ISNUMBER('Water Data'!X366),IF('Water Data'!X366=-999,"NA",IF('Water Data'!X366&lt;1, "&lt;1", IF('Water Data'!X366&gt;99, "&gt;99", 'Water Data'!X366))),"-")</f>
        <v>-</v>
      </c>
      <c r="Y372" s="36" t="str">
        <f>IF(ISNUMBER('Water Data'!Y366),IF('Water Data'!Y366=-999,"NA",IF('Water Data'!Y366&lt;1, "&lt;1", IF('Water Data'!Y366&gt;99, "&gt;99", 'Water Data'!Y366))),"-")</f>
        <v>-</v>
      </c>
      <c r="Z372" s="7"/>
    </row>
    <row xmlns:x14ac="http://schemas.microsoft.com/office/spreadsheetml/2009/9/ac" r="373" hidden="true" x14ac:dyDescent="0.2">
      <c r="A373" s="37">
        <f>'Water Data'!A367</f>
        <v>0</v>
      </c>
      <c r="B373" s="5">
        <f>'Water Data'!B367</f>
        <v>0</v>
      </c>
      <c r="C373" s="48">
        <f>'Water Data'!C367</f>
        <v>0</v>
      </c>
      <c r="D373" s="8" t="str">
        <f>IF(ISNUMBER('Water Data'!D367),'Water Data'!D367,"-")</f>
        <v>-</v>
      </c>
      <c r="E373" s="8" t="str">
        <f>IF(ISNUMBER('Water Data'!E367),'Water Data'!E367,"-")</f>
        <v>-</v>
      </c>
      <c r="F373" s="8" t="str">
        <f>IF(ISNUMBER('Water Data'!F367),'Water Data'!F367,"-")</f>
        <v>-</v>
      </c>
      <c r="G373" s="8" t="str">
        <f>IF(ISNUMBER('Water Data'!G367),'Water Data'!G367,"-")</f>
        <v>-</v>
      </c>
      <c r="H373" s="36" t="str">
        <f>IF(ISNUMBER('Water Data'!H367),IF('Water Data'!H367=-999,"NA",IF('Water Data'!H367&lt;1, "&lt;1", IF('Water Data'!H367&gt;99, "&gt;99", 'Water Data'!H367))),"-")</f>
        <v>-</v>
      </c>
      <c r="I373" s="36" t="str">
        <f>IF(ISNUMBER('Water Data'!I367),IF('Water Data'!I367=-999,"NA",IF('Water Data'!I367&lt;1, "&lt;1", IF('Water Data'!I367&gt;99, "&gt;99", 'Water Data'!I367))),"-")</f>
        <v>-</v>
      </c>
      <c r="J373" s="36" t="str">
        <f>IF(ISNUMBER('Water Data'!J367),IF('Water Data'!J367=-999,"NA",IF('Water Data'!J367&lt;1, "&lt;1", IF('Water Data'!J367&gt;99, "&gt;99", 'Water Data'!J367))),"-")</f>
        <v>-</v>
      </c>
      <c r="K373" s="36" t="str">
        <f>IF(ISNUMBER('Water Data'!K367),IF('Water Data'!K367=-999,"NA",IF('Water Data'!K367&lt;1, "&lt;1", IF('Water Data'!K367&gt;99, "&gt;99", 'Water Data'!K367))),"-")</f>
        <v>-</v>
      </c>
      <c r="L373" s="36" t="str">
        <f>IF(ISNUMBER('Water Data'!L367),IF('Water Data'!L367=-999,"NA",IF('Water Data'!L367&lt;1, "&lt;1", IF('Water Data'!L367&gt;99, "&gt;99", 'Water Data'!L367))),"-")</f>
        <v>-</v>
      </c>
      <c r="M373" s="36" t="str">
        <f>IF(ISNUMBER('Water Data'!M367),IF('Water Data'!M367=-999,"NA",IF('Water Data'!M367&lt;1, "&lt;1", IF('Water Data'!M367&gt;99, "&gt;99", 'Water Data'!M367))),"-")</f>
        <v>-</v>
      </c>
      <c r="N373" s="36" t="str">
        <f>IF(ISNUMBER('Water Data'!N367),IF('Water Data'!N367=-999,"NA",IF('Water Data'!N367&lt;1, "&lt;1", IF('Water Data'!N367&gt;99, "&gt;99", 'Water Data'!N367))),"-")</f>
        <v>-</v>
      </c>
      <c r="O373" s="36" t="str">
        <f>IF(ISNUMBER('Water Data'!O367),IF('Water Data'!O367=-999,"NA",IF('Water Data'!O367&lt;1, "&lt;1", IF('Water Data'!O367&gt;99, "&gt;99", 'Water Data'!O367))),"-")</f>
        <v>-</v>
      </c>
      <c r="P373" s="36" t="str">
        <f>IF(ISNUMBER('Water Data'!P367),IF('Water Data'!P367=-999,"NA",IF('Water Data'!P367&lt;1, "&lt;1", IF('Water Data'!P367&gt;99, "&gt;99", 'Water Data'!P367))),"-")</f>
        <v>-</v>
      </c>
      <c r="Q373" s="36" t="str">
        <f>IF(ISNUMBER('Water Data'!Q367),IF('Water Data'!Q367=-999,"NA",IF('Water Data'!Q367&lt;1, "&lt;1", IF('Water Data'!Q367&gt;99, "&gt;99", 'Water Data'!Q367))),"-")</f>
        <v>-</v>
      </c>
      <c r="R373" s="36" t="str">
        <f>IF(ISNUMBER('Water Data'!R367),IF('Water Data'!R367=-999,"NA",IF('Water Data'!R367&lt;1, "&lt;1", IF('Water Data'!R367&gt;99, "&gt;99", 'Water Data'!R367))),"-")</f>
        <v>-</v>
      </c>
      <c r="S373" s="36" t="str">
        <f>IF(ISNUMBER('Water Data'!S367),IF('Water Data'!S367=-999,"NA",IF('Water Data'!S367&lt;1, "&lt;1", IF('Water Data'!S367&gt;99, "&gt;99", 'Water Data'!S367))),"-")</f>
        <v>-</v>
      </c>
      <c r="T373" s="36" t="str">
        <f>IF(ISNUMBER('Water Data'!T367),IF('Water Data'!T367=-999,"NA",IF('Water Data'!T367&lt;1, "&lt;1", IF('Water Data'!T367&gt;99, "&gt;99", 'Water Data'!T367))),"-")</f>
        <v>-</v>
      </c>
      <c r="U373" s="36" t="str">
        <f>IF(ISNUMBER('Water Data'!U367),IF('Water Data'!U367=-999,"NA",IF('Water Data'!U367&lt;1, "&lt;1", IF('Water Data'!U367&gt;99, "&gt;99", 'Water Data'!U367))),"-")</f>
        <v>-</v>
      </c>
      <c r="V373" s="36" t="str">
        <f>IF(ISNUMBER('Water Data'!V367),IF('Water Data'!V367=-999,"NA",IF('Water Data'!V367&lt;1, "&lt;1", IF('Water Data'!V367&gt;99, "&gt;99", 'Water Data'!V367))),"-")</f>
        <v>-</v>
      </c>
      <c r="W373" s="36" t="str">
        <f>IF(ISNUMBER('Water Data'!W367),IF('Water Data'!W367=-999,"NA",IF('Water Data'!W367&lt;1, "&lt;1", IF('Water Data'!W367&gt;99, "&gt;99", 'Water Data'!W367))),"-")</f>
        <v>-</v>
      </c>
      <c r="X373" s="36" t="str">
        <f>IF(ISNUMBER('Water Data'!X367),IF('Water Data'!X367=-999,"NA",IF('Water Data'!X367&lt;1, "&lt;1", IF('Water Data'!X367&gt;99, "&gt;99", 'Water Data'!X367))),"-")</f>
        <v>-</v>
      </c>
      <c r="Y373" s="36" t="str">
        <f>IF(ISNUMBER('Water Data'!Y367),IF('Water Data'!Y367=-999,"NA",IF('Water Data'!Y367&lt;1, "&lt;1", IF('Water Data'!Y367&gt;99, "&gt;99", 'Water Data'!Y367))),"-")</f>
        <v>-</v>
      </c>
      <c r="Z373" s="7"/>
    </row>
    <row xmlns:x14ac="http://schemas.microsoft.com/office/spreadsheetml/2009/9/ac" r="374" hidden="true" x14ac:dyDescent="0.2">
      <c r="A374" s="37">
        <f>'Water Data'!A368</f>
        <v>0</v>
      </c>
      <c r="B374" s="5">
        <f>'Water Data'!B368</f>
        <v>0</v>
      </c>
      <c r="C374" s="48">
        <f>'Water Data'!C368</f>
        <v>0</v>
      </c>
      <c r="D374" s="8" t="str">
        <f>IF(ISNUMBER('Water Data'!D368),'Water Data'!D368,"-")</f>
        <v>-</v>
      </c>
      <c r="E374" s="8" t="str">
        <f>IF(ISNUMBER('Water Data'!E368),'Water Data'!E368,"-")</f>
        <v>-</v>
      </c>
      <c r="F374" s="8" t="str">
        <f>IF(ISNUMBER('Water Data'!F368),'Water Data'!F368,"-")</f>
        <v>-</v>
      </c>
      <c r="G374" s="8" t="str">
        <f>IF(ISNUMBER('Water Data'!G368),'Water Data'!G368,"-")</f>
        <v>-</v>
      </c>
      <c r="H374" s="36" t="str">
        <f>IF(ISNUMBER('Water Data'!H368),IF('Water Data'!H368=-999,"NA",IF('Water Data'!H368&lt;1, "&lt;1", IF('Water Data'!H368&gt;99, "&gt;99", 'Water Data'!H368))),"-")</f>
        <v>-</v>
      </c>
      <c r="I374" s="36" t="str">
        <f>IF(ISNUMBER('Water Data'!I368),IF('Water Data'!I368=-999,"NA",IF('Water Data'!I368&lt;1, "&lt;1", IF('Water Data'!I368&gt;99, "&gt;99", 'Water Data'!I368))),"-")</f>
        <v>-</v>
      </c>
      <c r="J374" s="36" t="str">
        <f>IF(ISNUMBER('Water Data'!J368),IF('Water Data'!J368=-999,"NA",IF('Water Data'!J368&lt;1, "&lt;1", IF('Water Data'!J368&gt;99, "&gt;99", 'Water Data'!J368))),"-")</f>
        <v>-</v>
      </c>
      <c r="K374" s="36" t="str">
        <f>IF(ISNUMBER('Water Data'!K368),IF('Water Data'!K368=-999,"NA",IF('Water Data'!K368&lt;1, "&lt;1", IF('Water Data'!K368&gt;99, "&gt;99", 'Water Data'!K368))),"-")</f>
        <v>-</v>
      </c>
      <c r="L374" s="36" t="str">
        <f>IF(ISNUMBER('Water Data'!L368),IF('Water Data'!L368=-999,"NA",IF('Water Data'!L368&lt;1, "&lt;1", IF('Water Data'!L368&gt;99, "&gt;99", 'Water Data'!L368))),"-")</f>
        <v>-</v>
      </c>
      <c r="M374" s="36" t="str">
        <f>IF(ISNUMBER('Water Data'!M368),IF('Water Data'!M368=-999,"NA",IF('Water Data'!M368&lt;1, "&lt;1", IF('Water Data'!M368&gt;99, "&gt;99", 'Water Data'!M368))),"-")</f>
        <v>-</v>
      </c>
      <c r="N374" s="36" t="str">
        <f>IF(ISNUMBER('Water Data'!N368),IF('Water Data'!N368=-999,"NA",IF('Water Data'!N368&lt;1, "&lt;1", IF('Water Data'!N368&gt;99, "&gt;99", 'Water Data'!N368))),"-")</f>
        <v>-</v>
      </c>
      <c r="O374" s="36" t="str">
        <f>IF(ISNUMBER('Water Data'!O368),IF('Water Data'!O368=-999,"NA",IF('Water Data'!O368&lt;1, "&lt;1", IF('Water Data'!O368&gt;99, "&gt;99", 'Water Data'!O368))),"-")</f>
        <v>-</v>
      </c>
      <c r="P374" s="36" t="str">
        <f>IF(ISNUMBER('Water Data'!P368),IF('Water Data'!P368=-999,"NA",IF('Water Data'!P368&lt;1, "&lt;1", IF('Water Data'!P368&gt;99, "&gt;99", 'Water Data'!P368))),"-")</f>
        <v>-</v>
      </c>
      <c r="Q374" s="36" t="str">
        <f>IF(ISNUMBER('Water Data'!Q368),IF('Water Data'!Q368=-999,"NA",IF('Water Data'!Q368&lt;1, "&lt;1", IF('Water Data'!Q368&gt;99, "&gt;99", 'Water Data'!Q368))),"-")</f>
        <v>-</v>
      </c>
      <c r="R374" s="36" t="str">
        <f>IF(ISNUMBER('Water Data'!R368),IF('Water Data'!R368=-999,"NA",IF('Water Data'!R368&lt;1, "&lt;1", IF('Water Data'!R368&gt;99, "&gt;99", 'Water Data'!R368))),"-")</f>
        <v>-</v>
      </c>
      <c r="S374" s="36" t="str">
        <f>IF(ISNUMBER('Water Data'!S368),IF('Water Data'!S368=-999,"NA",IF('Water Data'!S368&lt;1, "&lt;1", IF('Water Data'!S368&gt;99, "&gt;99", 'Water Data'!S368))),"-")</f>
        <v>-</v>
      </c>
      <c r="T374" s="36" t="str">
        <f>IF(ISNUMBER('Water Data'!T368),IF('Water Data'!T368=-999,"NA",IF('Water Data'!T368&lt;1, "&lt;1", IF('Water Data'!T368&gt;99, "&gt;99", 'Water Data'!T368))),"-")</f>
        <v>-</v>
      </c>
      <c r="U374" s="36" t="str">
        <f>IF(ISNUMBER('Water Data'!U368),IF('Water Data'!U368=-999,"NA",IF('Water Data'!U368&lt;1, "&lt;1", IF('Water Data'!U368&gt;99, "&gt;99", 'Water Data'!U368))),"-")</f>
        <v>-</v>
      </c>
      <c r="V374" s="36" t="str">
        <f>IF(ISNUMBER('Water Data'!V368),IF('Water Data'!V368=-999,"NA",IF('Water Data'!V368&lt;1, "&lt;1", IF('Water Data'!V368&gt;99, "&gt;99", 'Water Data'!V368))),"-")</f>
        <v>-</v>
      </c>
      <c r="W374" s="36" t="str">
        <f>IF(ISNUMBER('Water Data'!W368),IF('Water Data'!W368=-999,"NA",IF('Water Data'!W368&lt;1, "&lt;1", IF('Water Data'!W368&gt;99, "&gt;99", 'Water Data'!W368))),"-")</f>
        <v>-</v>
      </c>
      <c r="X374" s="36" t="str">
        <f>IF(ISNUMBER('Water Data'!X368),IF('Water Data'!X368=-999,"NA",IF('Water Data'!X368&lt;1, "&lt;1", IF('Water Data'!X368&gt;99, "&gt;99", 'Water Data'!X368))),"-")</f>
        <v>-</v>
      </c>
      <c r="Y374" s="36" t="str">
        <f>IF(ISNUMBER('Water Data'!Y368),IF('Water Data'!Y368=-999,"NA",IF('Water Data'!Y368&lt;1, "&lt;1", IF('Water Data'!Y368&gt;99, "&gt;99", 'Water Data'!Y368))),"-")</f>
        <v>-</v>
      </c>
      <c r="Z374" s="7"/>
    </row>
    <row xmlns:x14ac="http://schemas.microsoft.com/office/spreadsheetml/2009/9/ac" r="375" hidden="true" x14ac:dyDescent="0.2">
      <c r="A375" s="37">
        <f>'Water Data'!A369</f>
        <v>0</v>
      </c>
      <c r="B375" s="5">
        <f>'Water Data'!B369</f>
        <v>0</v>
      </c>
      <c r="C375" s="48">
        <f>'Water Data'!C369</f>
        <v>0</v>
      </c>
      <c r="D375" s="8" t="str">
        <f>IF(ISNUMBER('Water Data'!D369),'Water Data'!D369,"-")</f>
        <v>-</v>
      </c>
      <c r="E375" s="8" t="str">
        <f>IF(ISNUMBER('Water Data'!E369),'Water Data'!E369,"-")</f>
        <v>-</v>
      </c>
      <c r="F375" s="8" t="str">
        <f>IF(ISNUMBER('Water Data'!F369),'Water Data'!F369,"-")</f>
        <v>-</v>
      </c>
      <c r="G375" s="8" t="str">
        <f>IF(ISNUMBER('Water Data'!G369),'Water Data'!G369,"-")</f>
        <v>-</v>
      </c>
      <c r="H375" s="36" t="str">
        <f>IF(ISNUMBER('Water Data'!H369),IF('Water Data'!H369=-999,"NA",IF('Water Data'!H369&lt;1, "&lt;1", IF('Water Data'!H369&gt;99, "&gt;99", 'Water Data'!H369))),"-")</f>
        <v>-</v>
      </c>
      <c r="I375" s="36" t="str">
        <f>IF(ISNUMBER('Water Data'!I369),IF('Water Data'!I369=-999,"NA",IF('Water Data'!I369&lt;1, "&lt;1", IF('Water Data'!I369&gt;99, "&gt;99", 'Water Data'!I369))),"-")</f>
        <v>-</v>
      </c>
      <c r="J375" s="36" t="str">
        <f>IF(ISNUMBER('Water Data'!J369),IF('Water Data'!J369=-999,"NA",IF('Water Data'!J369&lt;1, "&lt;1", IF('Water Data'!J369&gt;99, "&gt;99", 'Water Data'!J369))),"-")</f>
        <v>-</v>
      </c>
      <c r="K375" s="36" t="str">
        <f>IF(ISNUMBER('Water Data'!K369),IF('Water Data'!K369=-999,"NA",IF('Water Data'!K369&lt;1, "&lt;1", IF('Water Data'!K369&gt;99, "&gt;99", 'Water Data'!K369))),"-")</f>
        <v>-</v>
      </c>
      <c r="L375" s="36" t="str">
        <f>IF(ISNUMBER('Water Data'!L369),IF('Water Data'!L369=-999,"NA",IF('Water Data'!L369&lt;1, "&lt;1", IF('Water Data'!L369&gt;99, "&gt;99", 'Water Data'!L369))),"-")</f>
        <v>-</v>
      </c>
      <c r="M375" s="36" t="str">
        <f>IF(ISNUMBER('Water Data'!M369),IF('Water Data'!M369=-999,"NA",IF('Water Data'!M369&lt;1, "&lt;1", IF('Water Data'!M369&gt;99, "&gt;99", 'Water Data'!M369))),"-")</f>
        <v>-</v>
      </c>
      <c r="N375" s="36" t="str">
        <f>IF(ISNUMBER('Water Data'!N369),IF('Water Data'!N369=-999,"NA",IF('Water Data'!N369&lt;1, "&lt;1", IF('Water Data'!N369&gt;99, "&gt;99", 'Water Data'!N369))),"-")</f>
        <v>-</v>
      </c>
      <c r="O375" s="36" t="str">
        <f>IF(ISNUMBER('Water Data'!O369),IF('Water Data'!O369=-999,"NA",IF('Water Data'!O369&lt;1, "&lt;1", IF('Water Data'!O369&gt;99, "&gt;99", 'Water Data'!O369))),"-")</f>
        <v>-</v>
      </c>
      <c r="P375" s="36" t="str">
        <f>IF(ISNUMBER('Water Data'!P369),IF('Water Data'!P369=-999,"NA",IF('Water Data'!P369&lt;1, "&lt;1", IF('Water Data'!P369&gt;99, "&gt;99", 'Water Data'!P369))),"-")</f>
        <v>-</v>
      </c>
      <c r="Q375" s="36" t="str">
        <f>IF(ISNUMBER('Water Data'!Q369),IF('Water Data'!Q369=-999,"NA",IF('Water Data'!Q369&lt;1, "&lt;1", IF('Water Data'!Q369&gt;99, "&gt;99", 'Water Data'!Q369))),"-")</f>
        <v>-</v>
      </c>
      <c r="R375" s="36" t="str">
        <f>IF(ISNUMBER('Water Data'!R369),IF('Water Data'!R369=-999,"NA",IF('Water Data'!R369&lt;1, "&lt;1", IF('Water Data'!R369&gt;99, "&gt;99", 'Water Data'!R369))),"-")</f>
        <v>-</v>
      </c>
      <c r="S375" s="36" t="str">
        <f>IF(ISNUMBER('Water Data'!S369),IF('Water Data'!S369=-999,"NA",IF('Water Data'!S369&lt;1, "&lt;1", IF('Water Data'!S369&gt;99, "&gt;99", 'Water Data'!S369))),"-")</f>
        <v>-</v>
      </c>
      <c r="T375" s="36" t="str">
        <f>IF(ISNUMBER('Water Data'!T369),IF('Water Data'!T369=-999,"NA",IF('Water Data'!T369&lt;1, "&lt;1", IF('Water Data'!T369&gt;99, "&gt;99", 'Water Data'!T369))),"-")</f>
        <v>-</v>
      </c>
      <c r="U375" s="36" t="str">
        <f>IF(ISNUMBER('Water Data'!U369),IF('Water Data'!U369=-999,"NA",IF('Water Data'!U369&lt;1, "&lt;1", IF('Water Data'!U369&gt;99, "&gt;99", 'Water Data'!U369))),"-")</f>
        <v>-</v>
      </c>
      <c r="V375" s="36" t="str">
        <f>IF(ISNUMBER('Water Data'!V369),IF('Water Data'!V369=-999,"NA",IF('Water Data'!V369&lt;1, "&lt;1", IF('Water Data'!V369&gt;99, "&gt;99", 'Water Data'!V369))),"-")</f>
        <v>-</v>
      </c>
      <c r="W375" s="36" t="str">
        <f>IF(ISNUMBER('Water Data'!W369),IF('Water Data'!W369=-999,"NA",IF('Water Data'!W369&lt;1, "&lt;1", IF('Water Data'!W369&gt;99, "&gt;99", 'Water Data'!W369))),"-")</f>
        <v>-</v>
      </c>
      <c r="X375" s="36" t="str">
        <f>IF(ISNUMBER('Water Data'!X369),IF('Water Data'!X369=-999,"NA",IF('Water Data'!X369&lt;1, "&lt;1", IF('Water Data'!X369&gt;99, "&gt;99", 'Water Data'!X369))),"-")</f>
        <v>-</v>
      </c>
      <c r="Y375" s="36" t="str">
        <f>IF(ISNUMBER('Water Data'!Y369),IF('Water Data'!Y369=-999,"NA",IF('Water Data'!Y369&lt;1, "&lt;1", IF('Water Data'!Y369&gt;99, "&gt;99", 'Water Data'!Y369))),"-")</f>
        <v>-</v>
      </c>
      <c r="Z375" s="7"/>
    </row>
    <row xmlns:x14ac="http://schemas.microsoft.com/office/spreadsheetml/2009/9/ac" r="376" hidden="true" x14ac:dyDescent="0.2">
      <c r="A376" s="37">
        <f>'Water Data'!A370</f>
        <v>0</v>
      </c>
      <c r="B376" s="5">
        <f>'Water Data'!B370</f>
        <v>0</v>
      </c>
      <c r="C376" s="48">
        <f>'Water Data'!C370</f>
        <v>0</v>
      </c>
      <c r="D376" s="8" t="str">
        <f>IF(ISNUMBER('Water Data'!D370),'Water Data'!D370,"-")</f>
        <v>-</v>
      </c>
      <c r="E376" s="8" t="str">
        <f>IF(ISNUMBER('Water Data'!E370),'Water Data'!E370,"-")</f>
        <v>-</v>
      </c>
      <c r="F376" s="8" t="str">
        <f>IF(ISNUMBER('Water Data'!F370),'Water Data'!F370,"-")</f>
        <v>-</v>
      </c>
      <c r="G376" s="8" t="str">
        <f>IF(ISNUMBER('Water Data'!G370),'Water Data'!G370,"-")</f>
        <v>-</v>
      </c>
      <c r="H376" s="36" t="str">
        <f>IF(ISNUMBER('Water Data'!H370),IF('Water Data'!H370=-999,"NA",IF('Water Data'!H370&lt;1, "&lt;1", IF('Water Data'!H370&gt;99, "&gt;99", 'Water Data'!H370))),"-")</f>
        <v>-</v>
      </c>
      <c r="I376" s="36" t="str">
        <f>IF(ISNUMBER('Water Data'!I370),IF('Water Data'!I370=-999,"NA",IF('Water Data'!I370&lt;1, "&lt;1", IF('Water Data'!I370&gt;99, "&gt;99", 'Water Data'!I370))),"-")</f>
        <v>-</v>
      </c>
      <c r="J376" s="36" t="str">
        <f>IF(ISNUMBER('Water Data'!J370),IF('Water Data'!J370=-999,"NA",IF('Water Data'!J370&lt;1, "&lt;1", IF('Water Data'!J370&gt;99, "&gt;99", 'Water Data'!J370))),"-")</f>
        <v>-</v>
      </c>
      <c r="K376" s="36" t="str">
        <f>IF(ISNUMBER('Water Data'!K370),IF('Water Data'!K370=-999,"NA",IF('Water Data'!K370&lt;1, "&lt;1", IF('Water Data'!K370&gt;99, "&gt;99", 'Water Data'!K370))),"-")</f>
        <v>-</v>
      </c>
      <c r="L376" s="36" t="str">
        <f>IF(ISNUMBER('Water Data'!L370),IF('Water Data'!L370=-999,"NA",IF('Water Data'!L370&lt;1, "&lt;1", IF('Water Data'!L370&gt;99, "&gt;99", 'Water Data'!L370))),"-")</f>
        <v>-</v>
      </c>
      <c r="M376" s="36" t="str">
        <f>IF(ISNUMBER('Water Data'!M370),IF('Water Data'!M370=-999,"NA",IF('Water Data'!M370&lt;1, "&lt;1", IF('Water Data'!M370&gt;99, "&gt;99", 'Water Data'!M370))),"-")</f>
        <v>-</v>
      </c>
      <c r="N376" s="36" t="str">
        <f>IF(ISNUMBER('Water Data'!N370),IF('Water Data'!N370=-999,"NA",IF('Water Data'!N370&lt;1, "&lt;1", IF('Water Data'!N370&gt;99, "&gt;99", 'Water Data'!N370))),"-")</f>
        <v>-</v>
      </c>
      <c r="O376" s="36" t="str">
        <f>IF(ISNUMBER('Water Data'!O370),IF('Water Data'!O370=-999,"NA",IF('Water Data'!O370&lt;1, "&lt;1", IF('Water Data'!O370&gt;99, "&gt;99", 'Water Data'!O370))),"-")</f>
        <v>-</v>
      </c>
      <c r="P376" s="36" t="str">
        <f>IF(ISNUMBER('Water Data'!P370),IF('Water Data'!P370=-999,"NA",IF('Water Data'!P370&lt;1, "&lt;1", IF('Water Data'!P370&gt;99, "&gt;99", 'Water Data'!P370))),"-")</f>
        <v>-</v>
      </c>
      <c r="Q376" s="36" t="str">
        <f>IF(ISNUMBER('Water Data'!Q370),IF('Water Data'!Q370=-999,"NA",IF('Water Data'!Q370&lt;1, "&lt;1", IF('Water Data'!Q370&gt;99, "&gt;99", 'Water Data'!Q370))),"-")</f>
        <v>-</v>
      </c>
      <c r="R376" s="36" t="str">
        <f>IF(ISNUMBER('Water Data'!R370),IF('Water Data'!R370=-999,"NA",IF('Water Data'!R370&lt;1, "&lt;1", IF('Water Data'!R370&gt;99, "&gt;99", 'Water Data'!R370))),"-")</f>
        <v>-</v>
      </c>
      <c r="S376" s="36" t="str">
        <f>IF(ISNUMBER('Water Data'!S370),IF('Water Data'!S370=-999,"NA",IF('Water Data'!S370&lt;1, "&lt;1", IF('Water Data'!S370&gt;99, "&gt;99", 'Water Data'!S370))),"-")</f>
        <v>-</v>
      </c>
      <c r="T376" s="36" t="str">
        <f>IF(ISNUMBER('Water Data'!T370),IF('Water Data'!T370=-999,"NA",IF('Water Data'!T370&lt;1, "&lt;1", IF('Water Data'!T370&gt;99, "&gt;99", 'Water Data'!T370))),"-")</f>
        <v>-</v>
      </c>
      <c r="U376" s="36" t="str">
        <f>IF(ISNUMBER('Water Data'!U370),IF('Water Data'!U370=-999,"NA",IF('Water Data'!U370&lt;1, "&lt;1", IF('Water Data'!U370&gt;99, "&gt;99", 'Water Data'!U370))),"-")</f>
        <v>-</v>
      </c>
      <c r="V376" s="36" t="str">
        <f>IF(ISNUMBER('Water Data'!V370),IF('Water Data'!V370=-999,"NA",IF('Water Data'!V370&lt;1, "&lt;1", IF('Water Data'!V370&gt;99, "&gt;99", 'Water Data'!V370))),"-")</f>
        <v>-</v>
      </c>
      <c r="W376" s="36" t="str">
        <f>IF(ISNUMBER('Water Data'!W370),IF('Water Data'!W370=-999,"NA",IF('Water Data'!W370&lt;1, "&lt;1", IF('Water Data'!W370&gt;99, "&gt;99", 'Water Data'!W370))),"-")</f>
        <v>-</v>
      </c>
      <c r="X376" s="36" t="str">
        <f>IF(ISNUMBER('Water Data'!X370),IF('Water Data'!X370=-999,"NA",IF('Water Data'!X370&lt;1, "&lt;1", IF('Water Data'!X370&gt;99, "&gt;99", 'Water Data'!X370))),"-")</f>
        <v>-</v>
      </c>
      <c r="Y376" s="36" t="str">
        <f>IF(ISNUMBER('Water Data'!Y370),IF('Water Data'!Y370=-999,"NA",IF('Water Data'!Y370&lt;1, "&lt;1", IF('Water Data'!Y370&gt;99, "&gt;99", 'Water Data'!Y370))),"-")</f>
        <v>-</v>
      </c>
      <c r="Z376" s="7"/>
    </row>
    <row xmlns:x14ac="http://schemas.microsoft.com/office/spreadsheetml/2009/9/ac" r="377" hidden="true" x14ac:dyDescent="0.2">
      <c r="A377" s="37">
        <f>'Water Data'!A371</f>
        <v>0</v>
      </c>
      <c r="B377" s="5">
        <f>'Water Data'!B371</f>
        <v>0</v>
      </c>
      <c r="C377" s="48">
        <f>'Water Data'!C371</f>
        <v>0</v>
      </c>
      <c r="D377" s="8" t="str">
        <f>IF(ISNUMBER('Water Data'!D371),'Water Data'!D371,"-")</f>
        <v>-</v>
      </c>
      <c r="E377" s="8" t="str">
        <f>IF(ISNUMBER('Water Data'!E371),'Water Data'!E371,"-")</f>
        <v>-</v>
      </c>
      <c r="F377" s="8" t="str">
        <f>IF(ISNUMBER('Water Data'!F371),'Water Data'!F371,"-")</f>
        <v>-</v>
      </c>
      <c r="G377" s="8" t="str">
        <f>IF(ISNUMBER('Water Data'!G371),'Water Data'!G371,"-")</f>
        <v>-</v>
      </c>
      <c r="H377" s="36" t="str">
        <f>IF(ISNUMBER('Water Data'!H371),IF('Water Data'!H371=-999,"NA",IF('Water Data'!H371&lt;1, "&lt;1", IF('Water Data'!H371&gt;99, "&gt;99", 'Water Data'!H371))),"-")</f>
        <v>-</v>
      </c>
      <c r="I377" s="36" t="str">
        <f>IF(ISNUMBER('Water Data'!I371),IF('Water Data'!I371=-999,"NA",IF('Water Data'!I371&lt;1, "&lt;1", IF('Water Data'!I371&gt;99, "&gt;99", 'Water Data'!I371))),"-")</f>
        <v>-</v>
      </c>
      <c r="J377" s="36" t="str">
        <f>IF(ISNUMBER('Water Data'!J371),IF('Water Data'!J371=-999,"NA",IF('Water Data'!J371&lt;1, "&lt;1", IF('Water Data'!J371&gt;99, "&gt;99", 'Water Data'!J371))),"-")</f>
        <v>-</v>
      </c>
      <c r="K377" s="36" t="str">
        <f>IF(ISNUMBER('Water Data'!K371),IF('Water Data'!K371=-999,"NA",IF('Water Data'!K371&lt;1, "&lt;1", IF('Water Data'!K371&gt;99, "&gt;99", 'Water Data'!K371))),"-")</f>
        <v>-</v>
      </c>
      <c r="L377" s="36" t="str">
        <f>IF(ISNUMBER('Water Data'!L371),IF('Water Data'!L371=-999,"NA",IF('Water Data'!L371&lt;1, "&lt;1", IF('Water Data'!L371&gt;99, "&gt;99", 'Water Data'!L371))),"-")</f>
        <v>-</v>
      </c>
      <c r="M377" s="36" t="str">
        <f>IF(ISNUMBER('Water Data'!M371),IF('Water Data'!M371=-999,"NA",IF('Water Data'!M371&lt;1, "&lt;1", IF('Water Data'!M371&gt;99, "&gt;99", 'Water Data'!M371))),"-")</f>
        <v>-</v>
      </c>
      <c r="N377" s="36" t="str">
        <f>IF(ISNUMBER('Water Data'!N371),IF('Water Data'!N371=-999,"NA",IF('Water Data'!N371&lt;1, "&lt;1", IF('Water Data'!N371&gt;99, "&gt;99", 'Water Data'!N371))),"-")</f>
        <v>-</v>
      </c>
      <c r="O377" s="36" t="str">
        <f>IF(ISNUMBER('Water Data'!O371),IF('Water Data'!O371=-999,"NA",IF('Water Data'!O371&lt;1, "&lt;1", IF('Water Data'!O371&gt;99, "&gt;99", 'Water Data'!O371))),"-")</f>
        <v>-</v>
      </c>
      <c r="P377" s="36" t="str">
        <f>IF(ISNUMBER('Water Data'!P371),IF('Water Data'!P371=-999,"NA",IF('Water Data'!P371&lt;1, "&lt;1", IF('Water Data'!P371&gt;99, "&gt;99", 'Water Data'!P371))),"-")</f>
        <v>-</v>
      </c>
      <c r="Q377" s="36" t="str">
        <f>IF(ISNUMBER('Water Data'!Q371),IF('Water Data'!Q371=-999,"NA",IF('Water Data'!Q371&lt;1, "&lt;1", IF('Water Data'!Q371&gt;99, "&gt;99", 'Water Data'!Q371))),"-")</f>
        <v>-</v>
      </c>
      <c r="R377" s="36" t="str">
        <f>IF(ISNUMBER('Water Data'!R371),IF('Water Data'!R371=-999,"NA",IF('Water Data'!R371&lt;1, "&lt;1", IF('Water Data'!R371&gt;99, "&gt;99", 'Water Data'!R371))),"-")</f>
        <v>-</v>
      </c>
      <c r="S377" s="36" t="str">
        <f>IF(ISNUMBER('Water Data'!S371),IF('Water Data'!S371=-999,"NA",IF('Water Data'!S371&lt;1, "&lt;1", IF('Water Data'!S371&gt;99, "&gt;99", 'Water Data'!S371))),"-")</f>
        <v>-</v>
      </c>
      <c r="T377" s="36" t="str">
        <f>IF(ISNUMBER('Water Data'!T371),IF('Water Data'!T371=-999,"NA",IF('Water Data'!T371&lt;1, "&lt;1", IF('Water Data'!T371&gt;99, "&gt;99", 'Water Data'!T371))),"-")</f>
        <v>-</v>
      </c>
      <c r="U377" s="36" t="str">
        <f>IF(ISNUMBER('Water Data'!U371),IF('Water Data'!U371=-999,"NA",IF('Water Data'!U371&lt;1, "&lt;1", IF('Water Data'!U371&gt;99, "&gt;99", 'Water Data'!U371))),"-")</f>
        <v>-</v>
      </c>
      <c r="V377" s="36" t="str">
        <f>IF(ISNUMBER('Water Data'!V371),IF('Water Data'!V371=-999,"NA",IF('Water Data'!V371&lt;1, "&lt;1", IF('Water Data'!V371&gt;99, "&gt;99", 'Water Data'!V371))),"-")</f>
        <v>-</v>
      </c>
      <c r="W377" s="36" t="str">
        <f>IF(ISNUMBER('Water Data'!W371),IF('Water Data'!W371=-999,"NA",IF('Water Data'!W371&lt;1, "&lt;1", IF('Water Data'!W371&gt;99, "&gt;99", 'Water Data'!W371))),"-")</f>
        <v>-</v>
      </c>
      <c r="X377" s="36" t="str">
        <f>IF(ISNUMBER('Water Data'!X371),IF('Water Data'!X371=-999,"NA",IF('Water Data'!X371&lt;1, "&lt;1", IF('Water Data'!X371&gt;99, "&gt;99", 'Water Data'!X371))),"-")</f>
        <v>-</v>
      </c>
      <c r="Y377" s="36" t="str">
        <f>IF(ISNUMBER('Water Data'!Y371),IF('Water Data'!Y371=-999,"NA",IF('Water Data'!Y371&lt;1, "&lt;1", IF('Water Data'!Y371&gt;99, "&gt;99", 'Water Data'!Y371))),"-")</f>
        <v>-</v>
      </c>
      <c r="Z377" s="7"/>
    </row>
    <row xmlns:x14ac="http://schemas.microsoft.com/office/spreadsheetml/2009/9/ac" r="378" hidden="true" x14ac:dyDescent="0.2">
      <c r="A378" s="37">
        <f>'Water Data'!A372</f>
        <v>0</v>
      </c>
      <c r="B378" s="5">
        <f>'Water Data'!B372</f>
        <v>0</v>
      </c>
      <c r="C378" s="48">
        <f>'Water Data'!C372</f>
        <v>0</v>
      </c>
      <c r="D378" s="8" t="str">
        <f>IF(ISNUMBER('Water Data'!D372),'Water Data'!D372,"-")</f>
        <v>-</v>
      </c>
      <c r="E378" s="8" t="str">
        <f>IF(ISNUMBER('Water Data'!E372),'Water Data'!E372,"-")</f>
        <v>-</v>
      </c>
      <c r="F378" s="8" t="str">
        <f>IF(ISNUMBER('Water Data'!F372),'Water Data'!F372,"-")</f>
        <v>-</v>
      </c>
      <c r="G378" s="8" t="str">
        <f>IF(ISNUMBER('Water Data'!G372),'Water Data'!G372,"-")</f>
        <v>-</v>
      </c>
      <c r="H378" s="36" t="str">
        <f>IF(ISNUMBER('Water Data'!H372),IF('Water Data'!H372=-999,"NA",IF('Water Data'!H372&lt;1, "&lt;1", IF('Water Data'!H372&gt;99, "&gt;99", 'Water Data'!H372))),"-")</f>
        <v>-</v>
      </c>
      <c r="I378" s="36" t="str">
        <f>IF(ISNUMBER('Water Data'!I372),IF('Water Data'!I372=-999,"NA",IF('Water Data'!I372&lt;1, "&lt;1", IF('Water Data'!I372&gt;99, "&gt;99", 'Water Data'!I372))),"-")</f>
        <v>-</v>
      </c>
      <c r="J378" s="36" t="str">
        <f>IF(ISNUMBER('Water Data'!J372),IF('Water Data'!J372=-999,"NA",IF('Water Data'!J372&lt;1, "&lt;1", IF('Water Data'!J372&gt;99, "&gt;99", 'Water Data'!J372))),"-")</f>
        <v>-</v>
      </c>
      <c r="K378" s="36" t="str">
        <f>IF(ISNUMBER('Water Data'!K372),IF('Water Data'!K372=-999,"NA",IF('Water Data'!K372&lt;1, "&lt;1", IF('Water Data'!K372&gt;99, "&gt;99", 'Water Data'!K372))),"-")</f>
        <v>-</v>
      </c>
      <c r="L378" s="36" t="str">
        <f>IF(ISNUMBER('Water Data'!L372),IF('Water Data'!L372=-999,"NA",IF('Water Data'!L372&lt;1, "&lt;1", IF('Water Data'!L372&gt;99, "&gt;99", 'Water Data'!L372))),"-")</f>
        <v>-</v>
      </c>
      <c r="M378" s="36" t="str">
        <f>IF(ISNUMBER('Water Data'!M372),IF('Water Data'!M372=-999,"NA",IF('Water Data'!M372&lt;1, "&lt;1", IF('Water Data'!M372&gt;99, "&gt;99", 'Water Data'!M372))),"-")</f>
        <v>-</v>
      </c>
      <c r="N378" s="36" t="str">
        <f>IF(ISNUMBER('Water Data'!N372),IF('Water Data'!N372=-999,"NA",IF('Water Data'!N372&lt;1, "&lt;1", IF('Water Data'!N372&gt;99, "&gt;99", 'Water Data'!N372))),"-")</f>
        <v>-</v>
      </c>
      <c r="O378" s="36" t="str">
        <f>IF(ISNUMBER('Water Data'!O372),IF('Water Data'!O372=-999,"NA",IF('Water Data'!O372&lt;1, "&lt;1", IF('Water Data'!O372&gt;99, "&gt;99", 'Water Data'!O372))),"-")</f>
        <v>-</v>
      </c>
      <c r="P378" s="36" t="str">
        <f>IF(ISNUMBER('Water Data'!P372),IF('Water Data'!P372=-999,"NA",IF('Water Data'!P372&lt;1, "&lt;1", IF('Water Data'!P372&gt;99, "&gt;99", 'Water Data'!P372))),"-")</f>
        <v>-</v>
      </c>
      <c r="Q378" s="36" t="str">
        <f>IF(ISNUMBER('Water Data'!Q372),IF('Water Data'!Q372=-999,"NA",IF('Water Data'!Q372&lt;1, "&lt;1", IF('Water Data'!Q372&gt;99, "&gt;99", 'Water Data'!Q372))),"-")</f>
        <v>-</v>
      </c>
      <c r="R378" s="36" t="str">
        <f>IF(ISNUMBER('Water Data'!R372),IF('Water Data'!R372=-999,"NA",IF('Water Data'!R372&lt;1, "&lt;1", IF('Water Data'!R372&gt;99, "&gt;99", 'Water Data'!R372))),"-")</f>
        <v>-</v>
      </c>
      <c r="S378" s="36" t="str">
        <f>IF(ISNUMBER('Water Data'!S372),IF('Water Data'!S372=-999,"NA",IF('Water Data'!S372&lt;1, "&lt;1", IF('Water Data'!S372&gt;99, "&gt;99", 'Water Data'!S372))),"-")</f>
        <v>-</v>
      </c>
      <c r="T378" s="36" t="str">
        <f>IF(ISNUMBER('Water Data'!T372),IF('Water Data'!T372=-999,"NA",IF('Water Data'!T372&lt;1, "&lt;1", IF('Water Data'!T372&gt;99, "&gt;99", 'Water Data'!T372))),"-")</f>
        <v>-</v>
      </c>
      <c r="U378" s="36" t="str">
        <f>IF(ISNUMBER('Water Data'!U372),IF('Water Data'!U372=-999,"NA",IF('Water Data'!U372&lt;1, "&lt;1", IF('Water Data'!U372&gt;99, "&gt;99", 'Water Data'!U372))),"-")</f>
        <v>-</v>
      </c>
      <c r="V378" s="36" t="str">
        <f>IF(ISNUMBER('Water Data'!V372),IF('Water Data'!V372=-999,"NA",IF('Water Data'!V372&lt;1, "&lt;1", IF('Water Data'!V372&gt;99, "&gt;99", 'Water Data'!V372))),"-")</f>
        <v>-</v>
      </c>
      <c r="W378" s="36" t="str">
        <f>IF(ISNUMBER('Water Data'!W372),IF('Water Data'!W372=-999,"NA",IF('Water Data'!W372&lt;1, "&lt;1", IF('Water Data'!W372&gt;99, "&gt;99", 'Water Data'!W372))),"-")</f>
        <v>-</v>
      </c>
      <c r="X378" s="36" t="str">
        <f>IF(ISNUMBER('Water Data'!X372),IF('Water Data'!X372=-999,"NA",IF('Water Data'!X372&lt;1, "&lt;1", IF('Water Data'!X372&gt;99, "&gt;99", 'Water Data'!X372))),"-")</f>
        <v>-</v>
      </c>
      <c r="Y378" s="36" t="str">
        <f>IF(ISNUMBER('Water Data'!Y372),IF('Water Data'!Y372=-999,"NA",IF('Water Data'!Y372&lt;1, "&lt;1", IF('Water Data'!Y372&gt;99, "&gt;99", 'Water Data'!Y372))),"-")</f>
        <v>-</v>
      </c>
      <c r="Z378" s="7"/>
    </row>
    <row xmlns:x14ac="http://schemas.microsoft.com/office/spreadsheetml/2009/9/ac" r="379" hidden="true" x14ac:dyDescent="0.2">
      <c r="A379" s="37">
        <f>'Water Data'!A373</f>
        <v>0</v>
      </c>
      <c r="B379" s="5">
        <f>'Water Data'!B373</f>
        <v>0</v>
      </c>
      <c r="C379" s="48">
        <f>'Water Data'!C373</f>
        <v>0</v>
      </c>
      <c r="D379" s="8" t="str">
        <f>IF(ISNUMBER('Water Data'!D373),'Water Data'!D373,"-")</f>
        <v>-</v>
      </c>
      <c r="E379" s="8" t="str">
        <f>IF(ISNUMBER('Water Data'!E373),'Water Data'!E373,"-")</f>
        <v>-</v>
      </c>
      <c r="F379" s="8" t="str">
        <f>IF(ISNUMBER('Water Data'!F373),'Water Data'!F373,"-")</f>
        <v>-</v>
      </c>
      <c r="G379" s="8" t="str">
        <f>IF(ISNUMBER('Water Data'!G373),'Water Data'!G373,"-")</f>
        <v>-</v>
      </c>
      <c r="H379" s="36" t="str">
        <f>IF(ISNUMBER('Water Data'!H373),IF('Water Data'!H373=-999,"NA",IF('Water Data'!H373&lt;1, "&lt;1", IF('Water Data'!H373&gt;99, "&gt;99", 'Water Data'!H373))),"-")</f>
        <v>-</v>
      </c>
      <c r="I379" s="36" t="str">
        <f>IF(ISNUMBER('Water Data'!I373),IF('Water Data'!I373=-999,"NA",IF('Water Data'!I373&lt;1, "&lt;1", IF('Water Data'!I373&gt;99, "&gt;99", 'Water Data'!I373))),"-")</f>
        <v>-</v>
      </c>
      <c r="J379" s="36" t="str">
        <f>IF(ISNUMBER('Water Data'!J373),IF('Water Data'!J373=-999,"NA",IF('Water Data'!J373&lt;1, "&lt;1", IF('Water Data'!J373&gt;99, "&gt;99", 'Water Data'!J373))),"-")</f>
        <v>-</v>
      </c>
      <c r="K379" s="36" t="str">
        <f>IF(ISNUMBER('Water Data'!K373),IF('Water Data'!K373=-999,"NA",IF('Water Data'!K373&lt;1, "&lt;1", IF('Water Data'!K373&gt;99, "&gt;99", 'Water Data'!K373))),"-")</f>
        <v>-</v>
      </c>
      <c r="L379" s="36" t="str">
        <f>IF(ISNUMBER('Water Data'!L373),IF('Water Data'!L373=-999,"NA",IF('Water Data'!L373&lt;1, "&lt;1", IF('Water Data'!L373&gt;99, "&gt;99", 'Water Data'!L373))),"-")</f>
        <v>-</v>
      </c>
      <c r="M379" s="36" t="str">
        <f>IF(ISNUMBER('Water Data'!M373),IF('Water Data'!M373=-999,"NA",IF('Water Data'!M373&lt;1, "&lt;1", IF('Water Data'!M373&gt;99, "&gt;99", 'Water Data'!M373))),"-")</f>
        <v>-</v>
      </c>
      <c r="N379" s="36" t="str">
        <f>IF(ISNUMBER('Water Data'!N373),IF('Water Data'!N373=-999,"NA",IF('Water Data'!N373&lt;1, "&lt;1", IF('Water Data'!N373&gt;99, "&gt;99", 'Water Data'!N373))),"-")</f>
        <v>-</v>
      </c>
      <c r="O379" s="36" t="str">
        <f>IF(ISNUMBER('Water Data'!O373),IF('Water Data'!O373=-999,"NA",IF('Water Data'!O373&lt;1, "&lt;1", IF('Water Data'!O373&gt;99, "&gt;99", 'Water Data'!O373))),"-")</f>
        <v>-</v>
      </c>
      <c r="P379" s="36" t="str">
        <f>IF(ISNUMBER('Water Data'!P373),IF('Water Data'!P373=-999,"NA",IF('Water Data'!P373&lt;1, "&lt;1", IF('Water Data'!P373&gt;99, "&gt;99", 'Water Data'!P373))),"-")</f>
        <v>-</v>
      </c>
      <c r="Q379" s="36" t="str">
        <f>IF(ISNUMBER('Water Data'!Q373),IF('Water Data'!Q373=-999,"NA",IF('Water Data'!Q373&lt;1, "&lt;1", IF('Water Data'!Q373&gt;99, "&gt;99", 'Water Data'!Q373))),"-")</f>
        <v>-</v>
      </c>
      <c r="R379" s="36" t="str">
        <f>IF(ISNUMBER('Water Data'!R373),IF('Water Data'!R373=-999,"NA",IF('Water Data'!R373&lt;1, "&lt;1", IF('Water Data'!R373&gt;99, "&gt;99", 'Water Data'!R373))),"-")</f>
        <v>-</v>
      </c>
      <c r="S379" s="36" t="str">
        <f>IF(ISNUMBER('Water Data'!S373),IF('Water Data'!S373=-999,"NA",IF('Water Data'!S373&lt;1, "&lt;1", IF('Water Data'!S373&gt;99, "&gt;99", 'Water Data'!S373))),"-")</f>
        <v>-</v>
      </c>
      <c r="T379" s="36" t="str">
        <f>IF(ISNUMBER('Water Data'!T373),IF('Water Data'!T373=-999,"NA",IF('Water Data'!T373&lt;1, "&lt;1", IF('Water Data'!T373&gt;99, "&gt;99", 'Water Data'!T373))),"-")</f>
        <v>-</v>
      </c>
      <c r="U379" s="36" t="str">
        <f>IF(ISNUMBER('Water Data'!U373),IF('Water Data'!U373=-999,"NA",IF('Water Data'!U373&lt;1, "&lt;1", IF('Water Data'!U373&gt;99, "&gt;99", 'Water Data'!U373))),"-")</f>
        <v>-</v>
      </c>
      <c r="V379" s="36" t="str">
        <f>IF(ISNUMBER('Water Data'!V373),IF('Water Data'!V373=-999,"NA",IF('Water Data'!V373&lt;1, "&lt;1", IF('Water Data'!V373&gt;99, "&gt;99", 'Water Data'!V373))),"-")</f>
        <v>-</v>
      </c>
      <c r="W379" s="36" t="str">
        <f>IF(ISNUMBER('Water Data'!W373),IF('Water Data'!W373=-999,"NA",IF('Water Data'!W373&lt;1, "&lt;1", IF('Water Data'!W373&gt;99, "&gt;99", 'Water Data'!W373))),"-")</f>
        <v>-</v>
      </c>
      <c r="X379" s="36" t="str">
        <f>IF(ISNUMBER('Water Data'!X373),IF('Water Data'!X373=-999,"NA",IF('Water Data'!X373&lt;1, "&lt;1", IF('Water Data'!X373&gt;99, "&gt;99", 'Water Data'!X373))),"-")</f>
        <v>-</v>
      </c>
      <c r="Y379" s="36" t="str">
        <f>IF(ISNUMBER('Water Data'!Y373),IF('Water Data'!Y373=-999,"NA",IF('Water Data'!Y373&lt;1, "&lt;1", IF('Water Data'!Y373&gt;99, "&gt;99", 'Water Data'!Y373))),"-")</f>
        <v>-</v>
      </c>
      <c r="Z379" s="7"/>
    </row>
    <row xmlns:x14ac="http://schemas.microsoft.com/office/spreadsheetml/2009/9/ac" r="380" hidden="true" x14ac:dyDescent="0.2">
      <c r="A380" s="37">
        <f>'Water Data'!A374</f>
        <v>0</v>
      </c>
      <c r="B380" s="5">
        <f>'Water Data'!B374</f>
        <v>0</v>
      </c>
      <c r="C380" s="48">
        <f>'Water Data'!C374</f>
        <v>0</v>
      </c>
      <c r="D380" s="8" t="str">
        <f>IF(ISNUMBER('Water Data'!D374),'Water Data'!D374,"-")</f>
        <v>-</v>
      </c>
      <c r="E380" s="8" t="str">
        <f>IF(ISNUMBER('Water Data'!E374),'Water Data'!E374,"-")</f>
        <v>-</v>
      </c>
      <c r="F380" s="8" t="str">
        <f>IF(ISNUMBER('Water Data'!F374),'Water Data'!F374,"-")</f>
        <v>-</v>
      </c>
      <c r="G380" s="8" t="str">
        <f>IF(ISNUMBER('Water Data'!G374),'Water Data'!G374,"-")</f>
        <v>-</v>
      </c>
      <c r="H380" s="36" t="str">
        <f>IF(ISNUMBER('Water Data'!H374),IF('Water Data'!H374=-999,"NA",IF('Water Data'!H374&lt;1, "&lt;1", IF('Water Data'!H374&gt;99, "&gt;99", 'Water Data'!H374))),"-")</f>
        <v>-</v>
      </c>
      <c r="I380" s="36" t="str">
        <f>IF(ISNUMBER('Water Data'!I374),IF('Water Data'!I374=-999,"NA",IF('Water Data'!I374&lt;1, "&lt;1", IF('Water Data'!I374&gt;99, "&gt;99", 'Water Data'!I374))),"-")</f>
        <v>-</v>
      </c>
      <c r="J380" s="36" t="str">
        <f>IF(ISNUMBER('Water Data'!J374),IF('Water Data'!J374=-999,"NA",IF('Water Data'!J374&lt;1, "&lt;1", IF('Water Data'!J374&gt;99, "&gt;99", 'Water Data'!J374))),"-")</f>
        <v>-</v>
      </c>
      <c r="K380" s="36" t="str">
        <f>IF(ISNUMBER('Water Data'!K374),IF('Water Data'!K374=-999,"NA",IF('Water Data'!K374&lt;1, "&lt;1", IF('Water Data'!K374&gt;99, "&gt;99", 'Water Data'!K374))),"-")</f>
        <v>-</v>
      </c>
      <c r="L380" s="36" t="str">
        <f>IF(ISNUMBER('Water Data'!L374),IF('Water Data'!L374=-999,"NA",IF('Water Data'!L374&lt;1, "&lt;1", IF('Water Data'!L374&gt;99, "&gt;99", 'Water Data'!L374))),"-")</f>
        <v>-</v>
      </c>
      <c r="M380" s="36" t="str">
        <f>IF(ISNUMBER('Water Data'!M374),IF('Water Data'!M374=-999,"NA",IF('Water Data'!M374&lt;1, "&lt;1", IF('Water Data'!M374&gt;99, "&gt;99", 'Water Data'!M374))),"-")</f>
        <v>-</v>
      </c>
      <c r="N380" s="36" t="str">
        <f>IF(ISNUMBER('Water Data'!N374),IF('Water Data'!N374=-999,"NA",IF('Water Data'!N374&lt;1, "&lt;1", IF('Water Data'!N374&gt;99, "&gt;99", 'Water Data'!N374))),"-")</f>
        <v>-</v>
      </c>
      <c r="O380" s="36" t="str">
        <f>IF(ISNUMBER('Water Data'!O374),IF('Water Data'!O374=-999,"NA",IF('Water Data'!O374&lt;1, "&lt;1", IF('Water Data'!O374&gt;99, "&gt;99", 'Water Data'!O374))),"-")</f>
        <v>-</v>
      </c>
      <c r="P380" s="36" t="str">
        <f>IF(ISNUMBER('Water Data'!P374),IF('Water Data'!P374=-999,"NA",IF('Water Data'!P374&lt;1, "&lt;1", IF('Water Data'!P374&gt;99, "&gt;99", 'Water Data'!P374))),"-")</f>
        <v>-</v>
      </c>
      <c r="Q380" s="36" t="str">
        <f>IF(ISNUMBER('Water Data'!Q374),IF('Water Data'!Q374=-999,"NA",IF('Water Data'!Q374&lt;1, "&lt;1", IF('Water Data'!Q374&gt;99, "&gt;99", 'Water Data'!Q374))),"-")</f>
        <v>-</v>
      </c>
      <c r="R380" s="36" t="str">
        <f>IF(ISNUMBER('Water Data'!R374),IF('Water Data'!R374=-999,"NA",IF('Water Data'!R374&lt;1, "&lt;1", IF('Water Data'!R374&gt;99, "&gt;99", 'Water Data'!R374))),"-")</f>
        <v>-</v>
      </c>
      <c r="S380" s="36" t="str">
        <f>IF(ISNUMBER('Water Data'!S374),IF('Water Data'!S374=-999,"NA",IF('Water Data'!S374&lt;1, "&lt;1", IF('Water Data'!S374&gt;99, "&gt;99", 'Water Data'!S374))),"-")</f>
        <v>-</v>
      </c>
      <c r="T380" s="36" t="str">
        <f>IF(ISNUMBER('Water Data'!T374),IF('Water Data'!T374=-999,"NA",IF('Water Data'!T374&lt;1, "&lt;1", IF('Water Data'!T374&gt;99, "&gt;99", 'Water Data'!T374))),"-")</f>
        <v>-</v>
      </c>
      <c r="U380" s="36" t="str">
        <f>IF(ISNUMBER('Water Data'!U374),IF('Water Data'!U374=-999,"NA",IF('Water Data'!U374&lt;1, "&lt;1", IF('Water Data'!U374&gt;99, "&gt;99", 'Water Data'!U374))),"-")</f>
        <v>-</v>
      </c>
      <c r="V380" s="36" t="str">
        <f>IF(ISNUMBER('Water Data'!V374),IF('Water Data'!V374=-999,"NA",IF('Water Data'!V374&lt;1, "&lt;1", IF('Water Data'!V374&gt;99, "&gt;99", 'Water Data'!V374))),"-")</f>
        <v>-</v>
      </c>
      <c r="W380" s="36" t="str">
        <f>IF(ISNUMBER('Water Data'!W374),IF('Water Data'!W374=-999,"NA",IF('Water Data'!W374&lt;1, "&lt;1", IF('Water Data'!W374&gt;99, "&gt;99", 'Water Data'!W374))),"-")</f>
        <v>-</v>
      </c>
      <c r="X380" s="36" t="str">
        <f>IF(ISNUMBER('Water Data'!X374),IF('Water Data'!X374=-999,"NA",IF('Water Data'!X374&lt;1, "&lt;1", IF('Water Data'!X374&gt;99, "&gt;99", 'Water Data'!X374))),"-")</f>
        <v>-</v>
      </c>
      <c r="Y380" s="36" t="str">
        <f>IF(ISNUMBER('Water Data'!Y374),IF('Water Data'!Y374=-999,"NA",IF('Water Data'!Y374&lt;1, "&lt;1", IF('Water Data'!Y374&gt;99, "&gt;99", 'Water Data'!Y374))),"-")</f>
        <v>-</v>
      </c>
      <c r="Z380" s="7"/>
    </row>
    <row xmlns:x14ac="http://schemas.microsoft.com/office/spreadsheetml/2009/9/ac" r="381" hidden="true" x14ac:dyDescent="0.2">
      <c r="A381" s="37">
        <f>'Water Data'!A375</f>
        <v>0</v>
      </c>
      <c r="B381" s="5">
        <f>'Water Data'!B375</f>
        <v>0</v>
      </c>
      <c r="C381" s="48">
        <f>'Water Data'!C375</f>
        <v>0</v>
      </c>
      <c r="D381" s="8" t="str">
        <f>IF(ISNUMBER('Water Data'!D375),'Water Data'!D375,"-")</f>
        <v>-</v>
      </c>
      <c r="E381" s="8" t="str">
        <f>IF(ISNUMBER('Water Data'!E375),'Water Data'!E375,"-")</f>
        <v>-</v>
      </c>
      <c r="F381" s="8" t="str">
        <f>IF(ISNUMBER('Water Data'!F375),'Water Data'!F375,"-")</f>
        <v>-</v>
      </c>
      <c r="G381" s="8" t="str">
        <f>IF(ISNUMBER('Water Data'!G375),'Water Data'!G375,"-")</f>
        <v>-</v>
      </c>
      <c r="H381" s="36" t="str">
        <f>IF(ISNUMBER('Water Data'!H375),IF('Water Data'!H375=-999,"NA",IF('Water Data'!H375&lt;1, "&lt;1", IF('Water Data'!H375&gt;99, "&gt;99", 'Water Data'!H375))),"-")</f>
        <v>-</v>
      </c>
      <c r="I381" s="36" t="str">
        <f>IF(ISNUMBER('Water Data'!I375),IF('Water Data'!I375=-999,"NA",IF('Water Data'!I375&lt;1, "&lt;1", IF('Water Data'!I375&gt;99, "&gt;99", 'Water Data'!I375))),"-")</f>
        <v>-</v>
      </c>
      <c r="J381" s="36" t="str">
        <f>IF(ISNUMBER('Water Data'!J375),IF('Water Data'!J375=-999,"NA",IF('Water Data'!J375&lt;1, "&lt;1", IF('Water Data'!J375&gt;99, "&gt;99", 'Water Data'!J375))),"-")</f>
        <v>-</v>
      </c>
      <c r="K381" s="36" t="str">
        <f>IF(ISNUMBER('Water Data'!K375),IF('Water Data'!K375=-999,"NA",IF('Water Data'!K375&lt;1, "&lt;1", IF('Water Data'!K375&gt;99, "&gt;99", 'Water Data'!K375))),"-")</f>
        <v>-</v>
      </c>
      <c r="L381" s="36" t="str">
        <f>IF(ISNUMBER('Water Data'!L375),IF('Water Data'!L375=-999,"NA",IF('Water Data'!L375&lt;1, "&lt;1", IF('Water Data'!L375&gt;99, "&gt;99", 'Water Data'!L375))),"-")</f>
        <v>-</v>
      </c>
      <c r="M381" s="36" t="str">
        <f>IF(ISNUMBER('Water Data'!M375),IF('Water Data'!M375=-999,"NA",IF('Water Data'!M375&lt;1, "&lt;1", IF('Water Data'!M375&gt;99, "&gt;99", 'Water Data'!M375))),"-")</f>
        <v>-</v>
      </c>
      <c r="N381" s="36" t="str">
        <f>IF(ISNUMBER('Water Data'!N375),IF('Water Data'!N375=-999,"NA",IF('Water Data'!N375&lt;1, "&lt;1", IF('Water Data'!N375&gt;99, "&gt;99", 'Water Data'!N375))),"-")</f>
        <v>-</v>
      </c>
      <c r="O381" s="36" t="str">
        <f>IF(ISNUMBER('Water Data'!O375),IF('Water Data'!O375=-999,"NA",IF('Water Data'!O375&lt;1, "&lt;1", IF('Water Data'!O375&gt;99, "&gt;99", 'Water Data'!O375))),"-")</f>
        <v>-</v>
      </c>
      <c r="P381" s="36" t="str">
        <f>IF(ISNUMBER('Water Data'!P375),IF('Water Data'!P375=-999,"NA",IF('Water Data'!P375&lt;1, "&lt;1", IF('Water Data'!P375&gt;99, "&gt;99", 'Water Data'!P375))),"-")</f>
        <v>-</v>
      </c>
      <c r="Q381" s="36" t="str">
        <f>IF(ISNUMBER('Water Data'!Q375),IF('Water Data'!Q375=-999,"NA",IF('Water Data'!Q375&lt;1, "&lt;1", IF('Water Data'!Q375&gt;99, "&gt;99", 'Water Data'!Q375))),"-")</f>
        <v>-</v>
      </c>
      <c r="R381" s="36" t="str">
        <f>IF(ISNUMBER('Water Data'!R375),IF('Water Data'!R375=-999,"NA",IF('Water Data'!R375&lt;1, "&lt;1", IF('Water Data'!R375&gt;99, "&gt;99", 'Water Data'!R375))),"-")</f>
        <v>-</v>
      </c>
      <c r="S381" s="36" t="str">
        <f>IF(ISNUMBER('Water Data'!S375),IF('Water Data'!S375=-999,"NA",IF('Water Data'!S375&lt;1, "&lt;1", IF('Water Data'!S375&gt;99, "&gt;99", 'Water Data'!S375))),"-")</f>
        <v>-</v>
      </c>
      <c r="T381" s="36" t="str">
        <f>IF(ISNUMBER('Water Data'!T375),IF('Water Data'!T375=-999,"NA",IF('Water Data'!T375&lt;1, "&lt;1", IF('Water Data'!T375&gt;99, "&gt;99", 'Water Data'!T375))),"-")</f>
        <v>-</v>
      </c>
      <c r="U381" s="36" t="str">
        <f>IF(ISNUMBER('Water Data'!U375),IF('Water Data'!U375=-999,"NA",IF('Water Data'!U375&lt;1, "&lt;1", IF('Water Data'!U375&gt;99, "&gt;99", 'Water Data'!U375))),"-")</f>
        <v>-</v>
      </c>
      <c r="V381" s="36" t="str">
        <f>IF(ISNUMBER('Water Data'!V375),IF('Water Data'!V375=-999,"NA",IF('Water Data'!V375&lt;1, "&lt;1", IF('Water Data'!V375&gt;99, "&gt;99", 'Water Data'!V375))),"-")</f>
        <v>-</v>
      </c>
      <c r="W381" s="36" t="str">
        <f>IF(ISNUMBER('Water Data'!W375),IF('Water Data'!W375=-999,"NA",IF('Water Data'!W375&lt;1, "&lt;1", IF('Water Data'!W375&gt;99, "&gt;99", 'Water Data'!W375))),"-")</f>
        <v>-</v>
      </c>
      <c r="X381" s="36" t="str">
        <f>IF(ISNUMBER('Water Data'!X375),IF('Water Data'!X375=-999,"NA",IF('Water Data'!X375&lt;1, "&lt;1", IF('Water Data'!X375&gt;99, "&gt;99", 'Water Data'!X375))),"-")</f>
        <v>-</v>
      </c>
      <c r="Y381" s="36" t="str">
        <f>IF(ISNUMBER('Water Data'!Y375),IF('Water Data'!Y375=-999,"NA",IF('Water Data'!Y375&lt;1, "&lt;1", IF('Water Data'!Y375&gt;99, "&gt;99", 'Water Data'!Y375))),"-")</f>
        <v>-</v>
      </c>
      <c r="Z381" s="7"/>
    </row>
    <row xmlns:x14ac="http://schemas.microsoft.com/office/spreadsheetml/2009/9/ac" r="382" hidden="true" x14ac:dyDescent="0.2">
      <c r="A382" s="37">
        <f>'Water Data'!A376</f>
        <v>0</v>
      </c>
      <c r="B382" s="5">
        <f>'Water Data'!B376</f>
        <v>0</v>
      </c>
      <c r="C382" s="48">
        <f>'Water Data'!C376</f>
        <v>0</v>
      </c>
      <c r="D382" s="8" t="str">
        <f>IF(ISNUMBER('Water Data'!D376),'Water Data'!D376,"-")</f>
        <v>-</v>
      </c>
      <c r="E382" s="8" t="str">
        <f>IF(ISNUMBER('Water Data'!E376),'Water Data'!E376,"-")</f>
        <v>-</v>
      </c>
      <c r="F382" s="8" t="str">
        <f>IF(ISNUMBER('Water Data'!F376),'Water Data'!F376,"-")</f>
        <v>-</v>
      </c>
      <c r="G382" s="8" t="str">
        <f>IF(ISNUMBER('Water Data'!G376),'Water Data'!G376,"-")</f>
        <v>-</v>
      </c>
      <c r="H382" s="36" t="str">
        <f>IF(ISNUMBER('Water Data'!H376),IF('Water Data'!H376=-999,"NA",IF('Water Data'!H376&lt;1, "&lt;1", IF('Water Data'!H376&gt;99, "&gt;99", 'Water Data'!H376))),"-")</f>
        <v>-</v>
      </c>
      <c r="I382" s="36" t="str">
        <f>IF(ISNUMBER('Water Data'!I376),IF('Water Data'!I376=-999,"NA",IF('Water Data'!I376&lt;1, "&lt;1", IF('Water Data'!I376&gt;99, "&gt;99", 'Water Data'!I376))),"-")</f>
        <v>-</v>
      </c>
      <c r="J382" s="36" t="str">
        <f>IF(ISNUMBER('Water Data'!J376),IF('Water Data'!J376=-999,"NA",IF('Water Data'!J376&lt;1, "&lt;1", IF('Water Data'!J376&gt;99, "&gt;99", 'Water Data'!J376))),"-")</f>
        <v>-</v>
      </c>
      <c r="K382" s="36" t="str">
        <f>IF(ISNUMBER('Water Data'!K376),IF('Water Data'!K376=-999,"NA",IF('Water Data'!K376&lt;1, "&lt;1", IF('Water Data'!K376&gt;99, "&gt;99", 'Water Data'!K376))),"-")</f>
        <v>-</v>
      </c>
      <c r="L382" s="36" t="str">
        <f>IF(ISNUMBER('Water Data'!L376),IF('Water Data'!L376=-999,"NA",IF('Water Data'!L376&lt;1, "&lt;1", IF('Water Data'!L376&gt;99, "&gt;99", 'Water Data'!L376))),"-")</f>
        <v>-</v>
      </c>
      <c r="M382" s="36" t="str">
        <f>IF(ISNUMBER('Water Data'!M376),IF('Water Data'!M376=-999,"NA",IF('Water Data'!M376&lt;1, "&lt;1", IF('Water Data'!M376&gt;99, "&gt;99", 'Water Data'!M376))),"-")</f>
        <v>-</v>
      </c>
      <c r="N382" s="36" t="str">
        <f>IF(ISNUMBER('Water Data'!N376),IF('Water Data'!N376=-999,"NA",IF('Water Data'!N376&lt;1, "&lt;1", IF('Water Data'!N376&gt;99, "&gt;99", 'Water Data'!N376))),"-")</f>
        <v>-</v>
      </c>
      <c r="O382" s="36" t="str">
        <f>IF(ISNUMBER('Water Data'!O376),IF('Water Data'!O376=-999,"NA",IF('Water Data'!O376&lt;1, "&lt;1", IF('Water Data'!O376&gt;99, "&gt;99", 'Water Data'!O376))),"-")</f>
        <v>-</v>
      </c>
      <c r="P382" s="36" t="str">
        <f>IF(ISNUMBER('Water Data'!P376),IF('Water Data'!P376=-999,"NA",IF('Water Data'!P376&lt;1, "&lt;1", IF('Water Data'!P376&gt;99, "&gt;99", 'Water Data'!P376))),"-")</f>
        <v>-</v>
      </c>
      <c r="Q382" s="36" t="str">
        <f>IF(ISNUMBER('Water Data'!Q376),IF('Water Data'!Q376=-999,"NA",IF('Water Data'!Q376&lt;1, "&lt;1", IF('Water Data'!Q376&gt;99, "&gt;99", 'Water Data'!Q376))),"-")</f>
        <v>-</v>
      </c>
      <c r="R382" s="36" t="str">
        <f>IF(ISNUMBER('Water Data'!R376),IF('Water Data'!R376=-999,"NA",IF('Water Data'!R376&lt;1, "&lt;1", IF('Water Data'!R376&gt;99, "&gt;99", 'Water Data'!R376))),"-")</f>
        <v>-</v>
      </c>
      <c r="S382" s="36" t="str">
        <f>IF(ISNUMBER('Water Data'!S376),IF('Water Data'!S376=-999,"NA",IF('Water Data'!S376&lt;1, "&lt;1", IF('Water Data'!S376&gt;99, "&gt;99", 'Water Data'!S376))),"-")</f>
        <v>-</v>
      </c>
      <c r="T382" s="36" t="str">
        <f>IF(ISNUMBER('Water Data'!T376),IF('Water Data'!T376=-999,"NA",IF('Water Data'!T376&lt;1, "&lt;1", IF('Water Data'!T376&gt;99, "&gt;99", 'Water Data'!T376))),"-")</f>
        <v>-</v>
      </c>
      <c r="U382" s="36" t="str">
        <f>IF(ISNUMBER('Water Data'!U376),IF('Water Data'!U376=-999,"NA",IF('Water Data'!U376&lt;1, "&lt;1", IF('Water Data'!U376&gt;99, "&gt;99", 'Water Data'!U376))),"-")</f>
        <v>-</v>
      </c>
      <c r="V382" s="36" t="str">
        <f>IF(ISNUMBER('Water Data'!V376),IF('Water Data'!V376=-999,"NA",IF('Water Data'!V376&lt;1, "&lt;1", IF('Water Data'!V376&gt;99, "&gt;99", 'Water Data'!V376))),"-")</f>
        <v>-</v>
      </c>
      <c r="W382" s="36" t="str">
        <f>IF(ISNUMBER('Water Data'!W376),IF('Water Data'!W376=-999,"NA",IF('Water Data'!W376&lt;1, "&lt;1", IF('Water Data'!W376&gt;99, "&gt;99", 'Water Data'!W376))),"-")</f>
        <v>-</v>
      </c>
      <c r="X382" s="36" t="str">
        <f>IF(ISNUMBER('Water Data'!X376),IF('Water Data'!X376=-999,"NA",IF('Water Data'!X376&lt;1, "&lt;1", IF('Water Data'!X376&gt;99, "&gt;99", 'Water Data'!X376))),"-")</f>
        <v>-</v>
      </c>
      <c r="Y382" s="36" t="str">
        <f>IF(ISNUMBER('Water Data'!Y376),IF('Water Data'!Y376=-999,"NA",IF('Water Data'!Y376&lt;1, "&lt;1", IF('Water Data'!Y376&gt;99, "&gt;99", 'Water Data'!Y376))),"-")</f>
        <v>-</v>
      </c>
      <c r="Z382" s="7"/>
    </row>
    <row xmlns:x14ac="http://schemas.microsoft.com/office/spreadsheetml/2009/9/ac" r="383" hidden="true" x14ac:dyDescent="0.2">
      <c r="A383" s="37">
        <f>'Water Data'!A377</f>
        <v>0</v>
      </c>
      <c r="B383" s="5">
        <f>'Water Data'!B377</f>
        <v>0</v>
      </c>
      <c r="C383" s="48">
        <f>'Water Data'!C377</f>
        <v>0</v>
      </c>
      <c r="D383" s="8" t="str">
        <f>IF(ISNUMBER('Water Data'!D377),'Water Data'!D377,"-")</f>
        <v>-</v>
      </c>
      <c r="E383" s="8" t="str">
        <f>IF(ISNUMBER('Water Data'!E377),'Water Data'!E377,"-")</f>
        <v>-</v>
      </c>
      <c r="F383" s="8" t="str">
        <f>IF(ISNUMBER('Water Data'!F377),'Water Data'!F377,"-")</f>
        <v>-</v>
      </c>
      <c r="G383" s="8" t="str">
        <f>IF(ISNUMBER('Water Data'!G377),'Water Data'!G377,"-")</f>
        <v>-</v>
      </c>
      <c r="H383" s="36" t="str">
        <f>IF(ISNUMBER('Water Data'!H377),IF('Water Data'!H377=-999,"NA",IF('Water Data'!H377&lt;1, "&lt;1", IF('Water Data'!H377&gt;99, "&gt;99", 'Water Data'!H377))),"-")</f>
        <v>-</v>
      </c>
      <c r="I383" s="36" t="str">
        <f>IF(ISNUMBER('Water Data'!I377),IF('Water Data'!I377=-999,"NA",IF('Water Data'!I377&lt;1, "&lt;1", IF('Water Data'!I377&gt;99, "&gt;99", 'Water Data'!I377))),"-")</f>
        <v>-</v>
      </c>
      <c r="J383" s="36" t="str">
        <f>IF(ISNUMBER('Water Data'!J377),IF('Water Data'!J377=-999,"NA",IF('Water Data'!J377&lt;1, "&lt;1", IF('Water Data'!J377&gt;99, "&gt;99", 'Water Data'!J377))),"-")</f>
        <v>-</v>
      </c>
      <c r="K383" s="36" t="str">
        <f>IF(ISNUMBER('Water Data'!K377),IF('Water Data'!K377=-999,"NA",IF('Water Data'!K377&lt;1, "&lt;1", IF('Water Data'!K377&gt;99, "&gt;99", 'Water Data'!K377))),"-")</f>
        <v>-</v>
      </c>
      <c r="L383" s="36" t="str">
        <f>IF(ISNUMBER('Water Data'!L377),IF('Water Data'!L377=-999,"NA",IF('Water Data'!L377&lt;1, "&lt;1", IF('Water Data'!L377&gt;99, "&gt;99", 'Water Data'!L377))),"-")</f>
        <v>-</v>
      </c>
      <c r="M383" s="36" t="str">
        <f>IF(ISNUMBER('Water Data'!M377),IF('Water Data'!M377=-999,"NA",IF('Water Data'!M377&lt;1, "&lt;1", IF('Water Data'!M377&gt;99, "&gt;99", 'Water Data'!M377))),"-")</f>
        <v>-</v>
      </c>
      <c r="N383" s="36" t="str">
        <f>IF(ISNUMBER('Water Data'!N377),IF('Water Data'!N377=-999,"NA",IF('Water Data'!N377&lt;1, "&lt;1", IF('Water Data'!N377&gt;99, "&gt;99", 'Water Data'!N377))),"-")</f>
        <v>-</v>
      </c>
      <c r="O383" s="36" t="str">
        <f>IF(ISNUMBER('Water Data'!O377),IF('Water Data'!O377=-999,"NA",IF('Water Data'!O377&lt;1, "&lt;1", IF('Water Data'!O377&gt;99, "&gt;99", 'Water Data'!O377))),"-")</f>
        <v>-</v>
      </c>
      <c r="P383" s="36" t="str">
        <f>IF(ISNUMBER('Water Data'!P377),IF('Water Data'!P377=-999,"NA",IF('Water Data'!P377&lt;1, "&lt;1", IF('Water Data'!P377&gt;99, "&gt;99", 'Water Data'!P377))),"-")</f>
        <v>-</v>
      </c>
      <c r="Q383" s="36" t="str">
        <f>IF(ISNUMBER('Water Data'!Q377),IF('Water Data'!Q377=-999,"NA",IF('Water Data'!Q377&lt;1, "&lt;1", IF('Water Data'!Q377&gt;99, "&gt;99", 'Water Data'!Q377))),"-")</f>
        <v>-</v>
      </c>
      <c r="R383" s="36" t="str">
        <f>IF(ISNUMBER('Water Data'!R377),IF('Water Data'!R377=-999,"NA",IF('Water Data'!R377&lt;1, "&lt;1", IF('Water Data'!R377&gt;99, "&gt;99", 'Water Data'!R377))),"-")</f>
        <v>-</v>
      </c>
      <c r="S383" s="36" t="str">
        <f>IF(ISNUMBER('Water Data'!S377),IF('Water Data'!S377=-999,"NA",IF('Water Data'!S377&lt;1, "&lt;1", IF('Water Data'!S377&gt;99, "&gt;99", 'Water Data'!S377))),"-")</f>
        <v>-</v>
      </c>
      <c r="T383" s="36" t="str">
        <f>IF(ISNUMBER('Water Data'!T377),IF('Water Data'!T377=-999,"NA",IF('Water Data'!T377&lt;1, "&lt;1", IF('Water Data'!T377&gt;99, "&gt;99", 'Water Data'!T377))),"-")</f>
        <v>-</v>
      </c>
      <c r="U383" s="36" t="str">
        <f>IF(ISNUMBER('Water Data'!U377),IF('Water Data'!U377=-999,"NA",IF('Water Data'!U377&lt;1, "&lt;1", IF('Water Data'!U377&gt;99, "&gt;99", 'Water Data'!U377))),"-")</f>
        <v>-</v>
      </c>
      <c r="V383" s="36" t="str">
        <f>IF(ISNUMBER('Water Data'!V377),IF('Water Data'!V377=-999,"NA",IF('Water Data'!V377&lt;1, "&lt;1", IF('Water Data'!V377&gt;99, "&gt;99", 'Water Data'!V377))),"-")</f>
        <v>-</v>
      </c>
      <c r="W383" s="36" t="str">
        <f>IF(ISNUMBER('Water Data'!W377),IF('Water Data'!W377=-999,"NA",IF('Water Data'!W377&lt;1, "&lt;1", IF('Water Data'!W377&gt;99, "&gt;99", 'Water Data'!W377))),"-")</f>
        <v>-</v>
      </c>
      <c r="X383" s="36" t="str">
        <f>IF(ISNUMBER('Water Data'!X377),IF('Water Data'!X377=-999,"NA",IF('Water Data'!X377&lt;1, "&lt;1", IF('Water Data'!X377&gt;99, "&gt;99", 'Water Data'!X377))),"-")</f>
        <v>-</v>
      </c>
      <c r="Y383" s="36" t="str">
        <f>IF(ISNUMBER('Water Data'!Y377),IF('Water Data'!Y377=-999,"NA",IF('Water Data'!Y377&lt;1, "&lt;1", IF('Water Data'!Y377&gt;99, "&gt;99", 'Water Data'!Y377))),"-")</f>
        <v>-</v>
      </c>
      <c r="Z383" s="7"/>
    </row>
    <row xmlns:x14ac="http://schemas.microsoft.com/office/spreadsheetml/2009/9/ac" r="384" hidden="true" x14ac:dyDescent="0.2">
      <c r="A384" s="37">
        <f>'Water Data'!A378</f>
        <v>0</v>
      </c>
      <c r="B384" s="5">
        <f>'Water Data'!B378</f>
        <v>0</v>
      </c>
      <c r="C384" s="48">
        <f>'Water Data'!C378</f>
        <v>0</v>
      </c>
      <c r="D384" s="8" t="str">
        <f>IF(ISNUMBER('Water Data'!D378),'Water Data'!D378,"-")</f>
        <v>-</v>
      </c>
      <c r="E384" s="8" t="str">
        <f>IF(ISNUMBER('Water Data'!E378),'Water Data'!E378,"-")</f>
        <v>-</v>
      </c>
      <c r="F384" s="8" t="str">
        <f>IF(ISNUMBER('Water Data'!F378),'Water Data'!F378,"-")</f>
        <v>-</v>
      </c>
      <c r="G384" s="8" t="str">
        <f>IF(ISNUMBER('Water Data'!G378),'Water Data'!G378,"-")</f>
        <v>-</v>
      </c>
      <c r="H384" s="36" t="str">
        <f>IF(ISNUMBER('Water Data'!H378),IF('Water Data'!H378=-999,"NA",IF('Water Data'!H378&lt;1, "&lt;1", IF('Water Data'!H378&gt;99, "&gt;99", 'Water Data'!H378))),"-")</f>
        <v>-</v>
      </c>
      <c r="I384" s="36" t="str">
        <f>IF(ISNUMBER('Water Data'!I378),IF('Water Data'!I378=-999,"NA",IF('Water Data'!I378&lt;1, "&lt;1", IF('Water Data'!I378&gt;99, "&gt;99", 'Water Data'!I378))),"-")</f>
        <v>-</v>
      </c>
      <c r="J384" s="36" t="str">
        <f>IF(ISNUMBER('Water Data'!J378),IF('Water Data'!J378=-999,"NA",IF('Water Data'!J378&lt;1, "&lt;1", IF('Water Data'!J378&gt;99, "&gt;99", 'Water Data'!J378))),"-")</f>
        <v>-</v>
      </c>
      <c r="K384" s="36" t="str">
        <f>IF(ISNUMBER('Water Data'!K378),IF('Water Data'!K378=-999,"NA",IF('Water Data'!K378&lt;1, "&lt;1", IF('Water Data'!K378&gt;99, "&gt;99", 'Water Data'!K378))),"-")</f>
        <v>-</v>
      </c>
      <c r="L384" s="36" t="str">
        <f>IF(ISNUMBER('Water Data'!L378),IF('Water Data'!L378=-999,"NA",IF('Water Data'!L378&lt;1, "&lt;1", IF('Water Data'!L378&gt;99, "&gt;99", 'Water Data'!L378))),"-")</f>
        <v>-</v>
      </c>
      <c r="M384" s="36" t="str">
        <f>IF(ISNUMBER('Water Data'!M378),IF('Water Data'!M378=-999,"NA",IF('Water Data'!M378&lt;1, "&lt;1", IF('Water Data'!M378&gt;99, "&gt;99", 'Water Data'!M378))),"-")</f>
        <v>-</v>
      </c>
      <c r="N384" s="36" t="str">
        <f>IF(ISNUMBER('Water Data'!N378),IF('Water Data'!N378=-999,"NA",IF('Water Data'!N378&lt;1, "&lt;1", IF('Water Data'!N378&gt;99, "&gt;99", 'Water Data'!N378))),"-")</f>
        <v>-</v>
      </c>
      <c r="O384" s="36" t="str">
        <f>IF(ISNUMBER('Water Data'!O378),IF('Water Data'!O378=-999,"NA",IF('Water Data'!O378&lt;1, "&lt;1", IF('Water Data'!O378&gt;99, "&gt;99", 'Water Data'!O378))),"-")</f>
        <v>-</v>
      </c>
      <c r="P384" s="36" t="str">
        <f>IF(ISNUMBER('Water Data'!P378),IF('Water Data'!P378=-999,"NA",IF('Water Data'!P378&lt;1, "&lt;1", IF('Water Data'!P378&gt;99, "&gt;99", 'Water Data'!P378))),"-")</f>
        <v>-</v>
      </c>
      <c r="Q384" s="36" t="str">
        <f>IF(ISNUMBER('Water Data'!Q378),IF('Water Data'!Q378=-999,"NA",IF('Water Data'!Q378&lt;1, "&lt;1", IF('Water Data'!Q378&gt;99, "&gt;99", 'Water Data'!Q378))),"-")</f>
        <v>-</v>
      </c>
      <c r="R384" s="36" t="str">
        <f>IF(ISNUMBER('Water Data'!R378),IF('Water Data'!R378=-999,"NA",IF('Water Data'!R378&lt;1, "&lt;1", IF('Water Data'!R378&gt;99, "&gt;99", 'Water Data'!R378))),"-")</f>
        <v>-</v>
      </c>
      <c r="S384" s="36" t="str">
        <f>IF(ISNUMBER('Water Data'!S378),IF('Water Data'!S378=-999,"NA",IF('Water Data'!S378&lt;1, "&lt;1", IF('Water Data'!S378&gt;99, "&gt;99", 'Water Data'!S378))),"-")</f>
        <v>-</v>
      </c>
      <c r="T384" s="36" t="str">
        <f>IF(ISNUMBER('Water Data'!T378),IF('Water Data'!T378=-999,"NA",IF('Water Data'!T378&lt;1, "&lt;1", IF('Water Data'!T378&gt;99, "&gt;99", 'Water Data'!T378))),"-")</f>
        <v>-</v>
      </c>
      <c r="U384" s="36" t="str">
        <f>IF(ISNUMBER('Water Data'!U378),IF('Water Data'!U378=-999,"NA",IF('Water Data'!U378&lt;1, "&lt;1", IF('Water Data'!U378&gt;99, "&gt;99", 'Water Data'!U378))),"-")</f>
        <v>-</v>
      </c>
      <c r="V384" s="36" t="str">
        <f>IF(ISNUMBER('Water Data'!V378),IF('Water Data'!V378=-999,"NA",IF('Water Data'!V378&lt;1, "&lt;1", IF('Water Data'!V378&gt;99, "&gt;99", 'Water Data'!V378))),"-")</f>
        <v>-</v>
      </c>
      <c r="W384" s="36" t="str">
        <f>IF(ISNUMBER('Water Data'!W378),IF('Water Data'!W378=-999,"NA",IF('Water Data'!W378&lt;1, "&lt;1", IF('Water Data'!W378&gt;99, "&gt;99", 'Water Data'!W378))),"-")</f>
        <v>-</v>
      </c>
      <c r="X384" s="36" t="str">
        <f>IF(ISNUMBER('Water Data'!X378),IF('Water Data'!X378=-999,"NA",IF('Water Data'!X378&lt;1, "&lt;1", IF('Water Data'!X378&gt;99, "&gt;99", 'Water Data'!X378))),"-")</f>
        <v>-</v>
      </c>
      <c r="Y384" s="36" t="str">
        <f>IF(ISNUMBER('Water Data'!Y378),IF('Water Data'!Y378=-999,"NA",IF('Water Data'!Y378&lt;1, "&lt;1", IF('Water Data'!Y378&gt;99, "&gt;99", 'Water Data'!Y378))),"-")</f>
        <v>-</v>
      </c>
      <c r="Z384" s="7"/>
    </row>
    <row xmlns:x14ac="http://schemas.microsoft.com/office/spreadsheetml/2009/9/ac" r="385" hidden="true" x14ac:dyDescent="0.2">
      <c r="A385" s="37">
        <f>'Water Data'!A379</f>
        <v>0</v>
      </c>
      <c r="B385" s="5">
        <f>'Water Data'!B379</f>
        <v>0</v>
      </c>
      <c r="C385" s="48">
        <f>'Water Data'!C379</f>
        <v>0</v>
      </c>
      <c r="D385" s="8" t="str">
        <f>IF(ISNUMBER('Water Data'!D379),'Water Data'!D379,"-")</f>
        <v>-</v>
      </c>
      <c r="E385" s="8" t="str">
        <f>IF(ISNUMBER('Water Data'!E379),'Water Data'!E379,"-")</f>
        <v>-</v>
      </c>
      <c r="F385" s="8" t="str">
        <f>IF(ISNUMBER('Water Data'!F379),'Water Data'!F379,"-")</f>
        <v>-</v>
      </c>
      <c r="G385" s="8" t="str">
        <f>IF(ISNUMBER('Water Data'!G379),'Water Data'!G379,"-")</f>
        <v>-</v>
      </c>
      <c r="H385" s="36" t="str">
        <f>IF(ISNUMBER('Water Data'!H379),IF('Water Data'!H379=-999,"NA",IF('Water Data'!H379&lt;1, "&lt;1", IF('Water Data'!H379&gt;99, "&gt;99", 'Water Data'!H379))),"-")</f>
        <v>-</v>
      </c>
      <c r="I385" s="36" t="str">
        <f>IF(ISNUMBER('Water Data'!I379),IF('Water Data'!I379=-999,"NA",IF('Water Data'!I379&lt;1, "&lt;1", IF('Water Data'!I379&gt;99, "&gt;99", 'Water Data'!I379))),"-")</f>
        <v>-</v>
      </c>
      <c r="J385" s="36" t="str">
        <f>IF(ISNUMBER('Water Data'!J379),IF('Water Data'!J379=-999,"NA",IF('Water Data'!J379&lt;1, "&lt;1", IF('Water Data'!J379&gt;99, "&gt;99", 'Water Data'!J379))),"-")</f>
        <v>-</v>
      </c>
      <c r="K385" s="36" t="str">
        <f>IF(ISNUMBER('Water Data'!K379),IF('Water Data'!K379=-999,"NA",IF('Water Data'!K379&lt;1, "&lt;1", IF('Water Data'!K379&gt;99, "&gt;99", 'Water Data'!K379))),"-")</f>
        <v>-</v>
      </c>
      <c r="L385" s="36" t="str">
        <f>IF(ISNUMBER('Water Data'!L379),IF('Water Data'!L379=-999,"NA",IF('Water Data'!L379&lt;1, "&lt;1", IF('Water Data'!L379&gt;99, "&gt;99", 'Water Data'!L379))),"-")</f>
        <v>-</v>
      </c>
      <c r="M385" s="36" t="str">
        <f>IF(ISNUMBER('Water Data'!M379),IF('Water Data'!M379=-999,"NA",IF('Water Data'!M379&lt;1, "&lt;1", IF('Water Data'!M379&gt;99, "&gt;99", 'Water Data'!M379))),"-")</f>
        <v>-</v>
      </c>
      <c r="N385" s="36" t="str">
        <f>IF(ISNUMBER('Water Data'!N379),IF('Water Data'!N379=-999,"NA",IF('Water Data'!N379&lt;1, "&lt;1", IF('Water Data'!N379&gt;99, "&gt;99", 'Water Data'!N379))),"-")</f>
        <v>-</v>
      </c>
      <c r="O385" s="36" t="str">
        <f>IF(ISNUMBER('Water Data'!O379),IF('Water Data'!O379=-999,"NA",IF('Water Data'!O379&lt;1, "&lt;1", IF('Water Data'!O379&gt;99, "&gt;99", 'Water Data'!O379))),"-")</f>
        <v>-</v>
      </c>
      <c r="P385" s="36" t="str">
        <f>IF(ISNUMBER('Water Data'!P379),IF('Water Data'!P379=-999,"NA",IF('Water Data'!P379&lt;1, "&lt;1", IF('Water Data'!P379&gt;99, "&gt;99", 'Water Data'!P379))),"-")</f>
        <v>-</v>
      </c>
      <c r="Q385" s="36" t="str">
        <f>IF(ISNUMBER('Water Data'!Q379),IF('Water Data'!Q379=-999,"NA",IF('Water Data'!Q379&lt;1, "&lt;1", IF('Water Data'!Q379&gt;99, "&gt;99", 'Water Data'!Q379))),"-")</f>
        <v>-</v>
      </c>
      <c r="R385" s="36" t="str">
        <f>IF(ISNUMBER('Water Data'!R379),IF('Water Data'!R379=-999,"NA",IF('Water Data'!R379&lt;1, "&lt;1", IF('Water Data'!R379&gt;99, "&gt;99", 'Water Data'!R379))),"-")</f>
        <v>-</v>
      </c>
      <c r="S385" s="36" t="str">
        <f>IF(ISNUMBER('Water Data'!S379),IF('Water Data'!S379=-999,"NA",IF('Water Data'!S379&lt;1, "&lt;1", IF('Water Data'!S379&gt;99, "&gt;99", 'Water Data'!S379))),"-")</f>
        <v>-</v>
      </c>
      <c r="T385" s="36" t="str">
        <f>IF(ISNUMBER('Water Data'!T379),IF('Water Data'!T379=-999,"NA",IF('Water Data'!T379&lt;1, "&lt;1", IF('Water Data'!T379&gt;99, "&gt;99", 'Water Data'!T379))),"-")</f>
        <v>-</v>
      </c>
      <c r="U385" s="36" t="str">
        <f>IF(ISNUMBER('Water Data'!U379),IF('Water Data'!U379=-999,"NA",IF('Water Data'!U379&lt;1, "&lt;1", IF('Water Data'!U379&gt;99, "&gt;99", 'Water Data'!U379))),"-")</f>
        <v>-</v>
      </c>
      <c r="V385" s="36" t="str">
        <f>IF(ISNUMBER('Water Data'!V379),IF('Water Data'!V379=-999,"NA",IF('Water Data'!V379&lt;1, "&lt;1", IF('Water Data'!V379&gt;99, "&gt;99", 'Water Data'!V379))),"-")</f>
        <v>-</v>
      </c>
      <c r="W385" s="36" t="str">
        <f>IF(ISNUMBER('Water Data'!W379),IF('Water Data'!W379=-999,"NA",IF('Water Data'!W379&lt;1, "&lt;1", IF('Water Data'!W379&gt;99, "&gt;99", 'Water Data'!W379))),"-")</f>
        <v>-</v>
      </c>
      <c r="X385" s="36" t="str">
        <f>IF(ISNUMBER('Water Data'!X379),IF('Water Data'!X379=-999,"NA",IF('Water Data'!X379&lt;1, "&lt;1", IF('Water Data'!X379&gt;99, "&gt;99", 'Water Data'!X379))),"-")</f>
        <v>-</v>
      </c>
      <c r="Y385" s="36" t="str">
        <f>IF(ISNUMBER('Water Data'!Y379),IF('Water Data'!Y379=-999,"NA",IF('Water Data'!Y379&lt;1, "&lt;1", IF('Water Data'!Y379&gt;99, "&gt;99", 'Water Data'!Y379))),"-")</f>
        <v>-</v>
      </c>
      <c r="Z385" s="7"/>
    </row>
    <row xmlns:x14ac="http://schemas.microsoft.com/office/spreadsheetml/2009/9/ac" r="386" hidden="true" x14ac:dyDescent="0.2">
      <c r="A386" s="37">
        <f>'Water Data'!A380</f>
        <v>0</v>
      </c>
      <c r="B386" s="5">
        <f>'Water Data'!B380</f>
        <v>0</v>
      </c>
      <c r="C386" s="48">
        <f>'Water Data'!C380</f>
        <v>0</v>
      </c>
      <c r="D386" s="8" t="str">
        <f>IF(ISNUMBER('Water Data'!D380),'Water Data'!D380,"-")</f>
        <v>-</v>
      </c>
      <c r="E386" s="8" t="str">
        <f>IF(ISNUMBER('Water Data'!E380),'Water Data'!E380,"-")</f>
        <v>-</v>
      </c>
      <c r="F386" s="8" t="str">
        <f>IF(ISNUMBER('Water Data'!F380),'Water Data'!F380,"-")</f>
        <v>-</v>
      </c>
      <c r="G386" s="8" t="str">
        <f>IF(ISNUMBER('Water Data'!G380),'Water Data'!G380,"-")</f>
        <v>-</v>
      </c>
      <c r="H386" s="36" t="str">
        <f>IF(ISNUMBER('Water Data'!H380),IF('Water Data'!H380=-999,"NA",IF('Water Data'!H380&lt;1, "&lt;1", IF('Water Data'!H380&gt;99, "&gt;99", 'Water Data'!H380))),"-")</f>
        <v>-</v>
      </c>
      <c r="I386" s="36" t="str">
        <f>IF(ISNUMBER('Water Data'!I380),IF('Water Data'!I380=-999,"NA",IF('Water Data'!I380&lt;1, "&lt;1", IF('Water Data'!I380&gt;99, "&gt;99", 'Water Data'!I380))),"-")</f>
        <v>-</v>
      </c>
      <c r="J386" s="36" t="str">
        <f>IF(ISNUMBER('Water Data'!J380),IF('Water Data'!J380=-999,"NA",IF('Water Data'!J380&lt;1, "&lt;1", IF('Water Data'!J380&gt;99, "&gt;99", 'Water Data'!J380))),"-")</f>
        <v>-</v>
      </c>
      <c r="K386" s="36" t="str">
        <f>IF(ISNUMBER('Water Data'!K380),IF('Water Data'!K380=-999,"NA",IF('Water Data'!K380&lt;1, "&lt;1", IF('Water Data'!K380&gt;99, "&gt;99", 'Water Data'!K380))),"-")</f>
        <v>-</v>
      </c>
      <c r="L386" s="36" t="str">
        <f>IF(ISNUMBER('Water Data'!L380),IF('Water Data'!L380=-999,"NA",IF('Water Data'!L380&lt;1, "&lt;1", IF('Water Data'!L380&gt;99, "&gt;99", 'Water Data'!L380))),"-")</f>
        <v>-</v>
      </c>
      <c r="M386" s="36" t="str">
        <f>IF(ISNUMBER('Water Data'!M380),IF('Water Data'!M380=-999,"NA",IF('Water Data'!M380&lt;1, "&lt;1", IF('Water Data'!M380&gt;99, "&gt;99", 'Water Data'!M380))),"-")</f>
        <v>-</v>
      </c>
      <c r="N386" s="36" t="str">
        <f>IF(ISNUMBER('Water Data'!N380),IF('Water Data'!N380=-999,"NA",IF('Water Data'!N380&lt;1, "&lt;1", IF('Water Data'!N380&gt;99, "&gt;99", 'Water Data'!N380))),"-")</f>
        <v>-</v>
      </c>
      <c r="O386" s="36" t="str">
        <f>IF(ISNUMBER('Water Data'!O380),IF('Water Data'!O380=-999,"NA",IF('Water Data'!O380&lt;1, "&lt;1", IF('Water Data'!O380&gt;99, "&gt;99", 'Water Data'!O380))),"-")</f>
        <v>-</v>
      </c>
      <c r="P386" s="36" t="str">
        <f>IF(ISNUMBER('Water Data'!P380),IF('Water Data'!P380=-999,"NA",IF('Water Data'!P380&lt;1, "&lt;1", IF('Water Data'!P380&gt;99, "&gt;99", 'Water Data'!P380))),"-")</f>
        <v>-</v>
      </c>
      <c r="Q386" s="36" t="str">
        <f>IF(ISNUMBER('Water Data'!Q380),IF('Water Data'!Q380=-999,"NA",IF('Water Data'!Q380&lt;1, "&lt;1", IF('Water Data'!Q380&gt;99, "&gt;99", 'Water Data'!Q380))),"-")</f>
        <v>-</v>
      </c>
      <c r="R386" s="36" t="str">
        <f>IF(ISNUMBER('Water Data'!R380),IF('Water Data'!R380=-999,"NA",IF('Water Data'!R380&lt;1, "&lt;1", IF('Water Data'!R380&gt;99, "&gt;99", 'Water Data'!R380))),"-")</f>
        <v>-</v>
      </c>
      <c r="S386" s="36" t="str">
        <f>IF(ISNUMBER('Water Data'!S380),IF('Water Data'!S380=-999,"NA",IF('Water Data'!S380&lt;1, "&lt;1", IF('Water Data'!S380&gt;99, "&gt;99", 'Water Data'!S380))),"-")</f>
        <v>-</v>
      </c>
      <c r="T386" s="36" t="str">
        <f>IF(ISNUMBER('Water Data'!T380),IF('Water Data'!T380=-999,"NA",IF('Water Data'!T380&lt;1, "&lt;1", IF('Water Data'!T380&gt;99, "&gt;99", 'Water Data'!T380))),"-")</f>
        <v>-</v>
      </c>
      <c r="U386" s="36" t="str">
        <f>IF(ISNUMBER('Water Data'!U380),IF('Water Data'!U380=-999,"NA",IF('Water Data'!U380&lt;1, "&lt;1", IF('Water Data'!U380&gt;99, "&gt;99", 'Water Data'!U380))),"-")</f>
        <v>-</v>
      </c>
      <c r="V386" s="36" t="str">
        <f>IF(ISNUMBER('Water Data'!V380),IF('Water Data'!V380=-999,"NA",IF('Water Data'!V380&lt;1, "&lt;1", IF('Water Data'!V380&gt;99, "&gt;99", 'Water Data'!V380))),"-")</f>
        <v>-</v>
      </c>
      <c r="W386" s="36" t="str">
        <f>IF(ISNUMBER('Water Data'!W380),IF('Water Data'!W380=-999,"NA",IF('Water Data'!W380&lt;1, "&lt;1", IF('Water Data'!W380&gt;99, "&gt;99", 'Water Data'!W380))),"-")</f>
        <v>-</v>
      </c>
      <c r="X386" s="36" t="str">
        <f>IF(ISNUMBER('Water Data'!X380),IF('Water Data'!X380=-999,"NA",IF('Water Data'!X380&lt;1, "&lt;1", IF('Water Data'!X380&gt;99, "&gt;99", 'Water Data'!X380))),"-")</f>
        <v>-</v>
      </c>
      <c r="Y386" s="36" t="str">
        <f>IF(ISNUMBER('Water Data'!Y380),IF('Water Data'!Y380=-999,"NA",IF('Water Data'!Y380&lt;1, "&lt;1", IF('Water Data'!Y380&gt;99, "&gt;99", 'Water Data'!Y380))),"-")</f>
        <v>-</v>
      </c>
      <c r="Z386" s="7"/>
    </row>
    <row xmlns:x14ac="http://schemas.microsoft.com/office/spreadsheetml/2009/9/ac" r="387" hidden="true" x14ac:dyDescent="0.2">
      <c r="A387" s="37">
        <f>'Water Data'!A381</f>
        <v>0</v>
      </c>
      <c r="B387" s="5">
        <f>'Water Data'!B381</f>
        <v>0</v>
      </c>
      <c r="C387" s="48">
        <f>'Water Data'!C381</f>
        <v>0</v>
      </c>
      <c r="D387" s="8" t="str">
        <f>IF(ISNUMBER('Water Data'!D381),'Water Data'!D381,"-")</f>
        <v>-</v>
      </c>
      <c r="E387" s="8" t="str">
        <f>IF(ISNUMBER('Water Data'!E381),'Water Data'!E381,"-")</f>
        <v>-</v>
      </c>
      <c r="F387" s="8" t="str">
        <f>IF(ISNUMBER('Water Data'!F381),'Water Data'!F381,"-")</f>
        <v>-</v>
      </c>
      <c r="G387" s="8" t="str">
        <f>IF(ISNUMBER('Water Data'!G381),'Water Data'!G381,"-")</f>
        <v>-</v>
      </c>
      <c r="H387" s="36" t="str">
        <f>IF(ISNUMBER('Water Data'!H381),IF('Water Data'!H381=-999,"NA",IF('Water Data'!H381&lt;1, "&lt;1", IF('Water Data'!H381&gt;99, "&gt;99", 'Water Data'!H381))),"-")</f>
        <v>-</v>
      </c>
      <c r="I387" s="36" t="str">
        <f>IF(ISNUMBER('Water Data'!I381),IF('Water Data'!I381=-999,"NA",IF('Water Data'!I381&lt;1, "&lt;1", IF('Water Data'!I381&gt;99, "&gt;99", 'Water Data'!I381))),"-")</f>
        <v>-</v>
      </c>
      <c r="J387" s="36" t="str">
        <f>IF(ISNUMBER('Water Data'!J381),IF('Water Data'!J381=-999,"NA",IF('Water Data'!J381&lt;1, "&lt;1", IF('Water Data'!J381&gt;99, "&gt;99", 'Water Data'!J381))),"-")</f>
        <v>-</v>
      </c>
      <c r="K387" s="36" t="str">
        <f>IF(ISNUMBER('Water Data'!K381),IF('Water Data'!K381=-999,"NA",IF('Water Data'!K381&lt;1, "&lt;1", IF('Water Data'!K381&gt;99, "&gt;99", 'Water Data'!K381))),"-")</f>
        <v>-</v>
      </c>
      <c r="L387" s="36" t="str">
        <f>IF(ISNUMBER('Water Data'!L381),IF('Water Data'!L381=-999,"NA",IF('Water Data'!L381&lt;1, "&lt;1", IF('Water Data'!L381&gt;99, "&gt;99", 'Water Data'!L381))),"-")</f>
        <v>-</v>
      </c>
      <c r="M387" s="36" t="str">
        <f>IF(ISNUMBER('Water Data'!M381),IF('Water Data'!M381=-999,"NA",IF('Water Data'!M381&lt;1, "&lt;1", IF('Water Data'!M381&gt;99, "&gt;99", 'Water Data'!M381))),"-")</f>
        <v>-</v>
      </c>
      <c r="N387" s="36" t="str">
        <f>IF(ISNUMBER('Water Data'!N381),IF('Water Data'!N381=-999,"NA",IF('Water Data'!N381&lt;1, "&lt;1", IF('Water Data'!N381&gt;99, "&gt;99", 'Water Data'!N381))),"-")</f>
        <v>-</v>
      </c>
      <c r="O387" s="36" t="str">
        <f>IF(ISNUMBER('Water Data'!O381),IF('Water Data'!O381=-999,"NA",IF('Water Data'!O381&lt;1, "&lt;1", IF('Water Data'!O381&gt;99, "&gt;99", 'Water Data'!O381))),"-")</f>
        <v>-</v>
      </c>
      <c r="P387" s="36" t="str">
        <f>IF(ISNUMBER('Water Data'!P381),IF('Water Data'!P381=-999,"NA",IF('Water Data'!P381&lt;1, "&lt;1", IF('Water Data'!P381&gt;99, "&gt;99", 'Water Data'!P381))),"-")</f>
        <v>-</v>
      </c>
      <c r="Q387" s="36" t="str">
        <f>IF(ISNUMBER('Water Data'!Q381),IF('Water Data'!Q381=-999,"NA",IF('Water Data'!Q381&lt;1, "&lt;1", IF('Water Data'!Q381&gt;99, "&gt;99", 'Water Data'!Q381))),"-")</f>
        <v>-</v>
      </c>
      <c r="R387" s="36" t="str">
        <f>IF(ISNUMBER('Water Data'!R381),IF('Water Data'!R381=-999,"NA",IF('Water Data'!R381&lt;1, "&lt;1", IF('Water Data'!R381&gt;99, "&gt;99", 'Water Data'!R381))),"-")</f>
        <v>-</v>
      </c>
      <c r="S387" s="36" t="str">
        <f>IF(ISNUMBER('Water Data'!S381),IF('Water Data'!S381=-999,"NA",IF('Water Data'!S381&lt;1, "&lt;1", IF('Water Data'!S381&gt;99, "&gt;99", 'Water Data'!S381))),"-")</f>
        <v>-</v>
      </c>
      <c r="T387" s="36" t="str">
        <f>IF(ISNUMBER('Water Data'!T381),IF('Water Data'!T381=-999,"NA",IF('Water Data'!T381&lt;1, "&lt;1", IF('Water Data'!T381&gt;99, "&gt;99", 'Water Data'!T381))),"-")</f>
        <v>-</v>
      </c>
      <c r="U387" s="36" t="str">
        <f>IF(ISNUMBER('Water Data'!U381),IF('Water Data'!U381=-999,"NA",IF('Water Data'!U381&lt;1, "&lt;1", IF('Water Data'!U381&gt;99, "&gt;99", 'Water Data'!U381))),"-")</f>
        <v>-</v>
      </c>
      <c r="V387" s="36" t="str">
        <f>IF(ISNUMBER('Water Data'!V381),IF('Water Data'!V381=-999,"NA",IF('Water Data'!V381&lt;1, "&lt;1", IF('Water Data'!V381&gt;99, "&gt;99", 'Water Data'!V381))),"-")</f>
        <v>-</v>
      </c>
      <c r="W387" s="36" t="str">
        <f>IF(ISNUMBER('Water Data'!W381),IF('Water Data'!W381=-999,"NA",IF('Water Data'!W381&lt;1, "&lt;1", IF('Water Data'!W381&gt;99, "&gt;99", 'Water Data'!W381))),"-")</f>
        <v>-</v>
      </c>
      <c r="X387" s="36" t="str">
        <f>IF(ISNUMBER('Water Data'!X381),IF('Water Data'!X381=-999,"NA",IF('Water Data'!X381&lt;1, "&lt;1", IF('Water Data'!X381&gt;99, "&gt;99", 'Water Data'!X381))),"-")</f>
        <v>-</v>
      </c>
      <c r="Y387" s="36" t="str">
        <f>IF(ISNUMBER('Water Data'!Y381),IF('Water Data'!Y381=-999,"NA",IF('Water Data'!Y381&lt;1, "&lt;1", IF('Water Data'!Y381&gt;99, "&gt;99", 'Water Data'!Y381))),"-")</f>
        <v>-</v>
      </c>
      <c r="Z387" s="53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</row>
    <row xmlns:x14ac="http://schemas.microsoft.com/office/spreadsheetml/2009/9/ac" r="388" hidden="true" x14ac:dyDescent="0.2">
      <c r="A388" s="37">
        <f>'Water Data'!A382</f>
        <v>0</v>
      </c>
      <c r="B388" s="5">
        <f>'Water Data'!B382</f>
        <v>0</v>
      </c>
      <c r="C388" s="48">
        <f>'Water Data'!C382</f>
        <v>0</v>
      </c>
      <c r="D388" s="8" t="str">
        <f>IF(ISNUMBER('Water Data'!D382),'Water Data'!D382,"-")</f>
        <v>-</v>
      </c>
      <c r="E388" s="8" t="str">
        <f>IF(ISNUMBER('Water Data'!E382),'Water Data'!E382,"-")</f>
        <v>-</v>
      </c>
      <c r="F388" s="8" t="str">
        <f>IF(ISNUMBER('Water Data'!F382),'Water Data'!F382,"-")</f>
        <v>-</v>
      </c>
      <c r="G388" s="8" t="str">
        <f>IF(ISNUMBER('Water Data'!G382),'Water Data'!G382,"-")</f>
        <v>-</v>
      </c>
      <c r="H388" s="36" t="str">
        <f>IF(ISNUMBER('Water Data'!H382),IF('Water Data'!H382=-999,"NA",IF('Water Data'!H382&lt;1, "&lt;1", IF('Water Data'!H382&gt;99, "&gt;99", 'Water Data'!H382))),"-")</f>
        <v>-</v>
      </c>
      <c r="I388" s="36" t="str">
        <f>IF(ISNUMBER('Water Data'!I382),IF('Water Data'!I382=-999,"NA",IF('Water Data'!I382&lt;1, "&lt;1", IF('Water Data'!I382&gt;99, "&gt;99", 'Water Data'!I382))),"-")</f>
        <v>-</v>
      </c>
      <c r="J388" s="36" t="str">
        <f>IF(ISNUMBER('Water Data'!J382),IF('Water Data'!J382=-999,"NA",IF('Water Data'!J382&lt;1, "&lt;1", IF('Water Data'!J382&gt;99, "&gt;99", 'Water Data'!J382))),"-")</f>
        <v>-</v>
      </c>
      <c r="K388" s="36" t="str">
        <f>IF(ISNUMBER('Water Data'!K382),IF('Water Data'!K382=-999,"NA",IF('Water Data'!K382&lt;1, "&lt;1", IF('Water Data'!K382&gt;99, "&gt;99", 'Water Data'!K382))),"-")</f>
        <v>-</v>
      </c>
      <c r="L388" s="36" t="str">
        <f>IF(ISNUMBER('Water Data'!L382),IF('Water Data'!L382=-999,"NA",IF('Water Data'!L382&lt;1, "&lt;1", IF('Water Data'!L382&gt;99, "&gt;99", 'Water Data'!L382))),"-")</f>
        <v>-</v>
      </c>
      <c r="M388" s="36" t="str">
        <f>IF(ISNUMBER('Water Data'!M382),IF('Water Data'!M382=-999,"NA",IF('Water Data'!M382&lt;1, "&lt;1", IF('Water Data'!M382&gt;99, "&gt;99", 'Water Data'!M382))),"-")</f>
        <v>-</v>
      </c>
      <c r="N388" s="36" t="str">
        <f>IF(ISNUMBER('Water Data'!N382),IF('Water Data'!N382=-999,"NA",IF('Water Data'!N382&lt;1, "&lt;1", IF('Water Data'!N382&gt;99, "&gt;99", 'Water Data'!N382))),"-")</f>
        <v>-</v>
      </c>
      <c r="O388" s="36" t="str">
        <f>IF(ISNUMBER('Water Data'!O382),IF('Water Data'!O382=-999,"NA",IF('Water Data'!O382&lt;1, "&lt;1", IF('Water Data'!O382&gt;99, "&gt;99", 'Water Data'!O382))),"-")</f>
        <v>-</v>
      </c>
      <c r="P388" s="36" t="str">
        <f>IF(ISNUMBER('Water Data'!P382),IF('Water Data'!P382=-999,"NA",IF('Water Data'!P382&lt;1, "&lt;1", IF('Water Data'!P382&gt;99, "&gt;99", 'Water Data'!P382))),"-")</f>
        <v>-</v>
      </c>
      <c r="Q388" s="36" t="str">
        <f>IF(ISNUMBER('Water Data'!Q382),IF('Water Data'!Q382=-999,"NA",IF('Water Data'!Q382&lt;1, "&lt;1", IF('Water Data'!Q382&gt;99, "&gt;99", 'Water Data'!Q382))),"-")</f>
        <v>-</v>
      </c>
      <c r="R388" s="36" t="str">
        <f>IF(ISNUMBER('Water Data'!R382),IF('Water Data'!R382=-999,"NA",IF('Water Data'!R382&lt;1, "&lt;1", IF('Water Data'!R382&gt;99, "&gt;99", 'Water Data'!R382))),"-")</f>
        <v>-</v>
      </c>
      <c r="S388" s="36" t="str">
        <f>IF(ISNUMBER('Water Data'!S382),IF('Water Data'!S382=-999,"NA",IF('Water Data'!S382&lt;1, "&lt;1", IF('Water Data'!S382&gt;99, "&gt;99", 'Water Data'!S382))),"-")</f>
        <v>-</v>
      </c>
      <c r="T388" s="36" t="str">
        <f>IF(ISNUMBER('Water Data'!T382),IF('Water Data'!T382=-999,"NA",IF('Water Data'!T382&lt;1, "&lt;1", IF('Water Data'!T382&gt;99, "&gt;99", 'Water Data'!T382))),"-")</f>
        <v>-</v>
      </c>
      <c r="U388" s="36" t="str">
        <f>IF(ISNUMBER('Water Data'!U382),IF('Water Data'!U382=-999,"NA",IF('Water Data'!U382&lt;1, "&lt;1", IF('Water Data'!U382&gt;99, "&gt;99", 'Water Data'!U382))),"-")</f>
        <v>-</v>
      </c>
      <c r="V388" s="36" t="str">
        <f>IF(ISNUMBER('Water Data'!V382),IF('Water Data'!V382=-999,"NA",IF('Water Data'!V382&lt;1, "&lt;1", IF('Water Data'!V382&gt;99, "&gt;99", 'Water Data'!V382))),"-")</f>
        <v>-</v>
      </c>
      <c r="W388" s="36" t="str">
        <f>IF(ISNUMBER('Water Data'!W382),IF('Water Data'!W382=-999,"NA",IF('Water Data'!W382&lt;1, "&lt;1", IF('Water Data'!W382&gt;99, "&gt;99", 'Water Data'!W382))),"-")</f>
        <v>-</v>
      </c>
      <c r="X388" s="36" t="str">
        <f>IF(ISNUMBER('Water Data'!X382),IF('Water Data'!X382=-999,"NA",IF('Water Data'!X382&lt;1, "&lt;1", IF('Water Data'!X382&gt;99, "&gt;99", 'Water Data'!X382))),"-")</f>
        <v>-</v>
      </c>
      <c r="Y388" s="36" t="str">
        <f>IF(ISNUMBER('Water Data'!Y382),IF('Water Data'!Y382=-999,"NA",IF('Water Data'!Y382&lt;1, "&lt;1", IF('Water Data'!Y382&gt;99, "&gt;99", 'Water Data'!Y382))),"-")</f>
        <v>-</v>
      </c>
      <c r="Z388" s="7"/>
    </row>
    <row xmlns:x14ac="http://schemas.microsoft.com/office/spreadsheetml/2009/9/ac" r="389" hidden="true" x14ac:dyDescent="0.2">
      <c r="A389" s="37">
        <f>'Water Data'!A383</f>
        <v>0</v>
      </c>
      <c r="B389" s="5">
        <f>'Water Data'!B383</f>
        <v>0</v>
      </c>
      <c r="C389" s="48">
        <f>'Water Data'!C383</f>
        <v>0</v>
      </c>
      <c r="D389" s="8" t="str">
        <f>IF(ISNUMBER('Water Data'!D383),'Water Data'!D383,"-")</f>
        <v>-</v>
      </c>
      <c r="E389" s="8" t="str">
        <f>IF(ISNUMBER('Water Data'!E383),'Water Data'!E383,"-")</f>
        <v>-</v>
      </c>
      <c r="F389" s="8" t="str">
        <f>IF(ISNUMBER('Water Data'!F383),'Water Data'!F383,"-")</f>
        <v>-</v>
      </c>
      <c r="G389" s="8" t="str">
        <f>IF(ISNUMBER('Water Data'!G383),'Water Data'!G383,"-")</f>
        <v>-</v>
      </c>
      <c r="H389" s="36" t="str">
        <f>IF(ISNUMBER('Water Data'!H383),IF('Water Data'!H383=-999,"NA",IF('Water Data'!H383&lt;1, "&lt;1", IF('Water Data'!H383&gt;99, "&gt;99", 'Water Data'!H383))),"-")</f>
        <v>-</v>
      </c>
      <c r="I389" s="36" t="str">
        <f>IF(ISNUMBER('Water Data'!I383),IF('Water Data'!I383=-999,"NA",IF('Water Data'!I383&lt;1, "&lt;1", IF('Water Data'!I383&gt;99, "&gt;99", 'Water Data'!I383))),"-")</f>
        <v>-</v>
      </c>
      <c r="J389" s="36" t="str">
        <f>IF(ISNUMBER('Water Data'!J383),IF('Water Data'!J383=-999,"NA",IF('Water Data'!J383&lt;1, "&lt;1", IF('Water Data'!J383&gt;99, "&gt;99", 'Water Data'!J383))),"-")</f>
        <v>-</v>
      </c>
      <c r="K389" s="36" t="str">
        <f>IF(ISNUMBER('Water Data'!K383),IF('Water Data'!K383=-999,"NA",IF('Water Data'!K383&lt;1, "&lt;1", IF('Water Data'!K383&gt;99, "&gt;99", 'Water Data'!K383))),"-")</f>
        <v>-</v>
      </c>
      <c r="L389" s="36" t="str">
        <f>IF(ISNUMBER('Water Data'!L383),IF('Water Data'!L383=-999,"NA",IF('Water Data'!L383&lt;1, "&lt;1", IF('Water Data'!L383&gt;99, "&gt;99", 'Water Data'!L383))),"-")</f>
        <v>-</v>
      </c>
      <c r="M389" s="36" t="str">
        <f>IF(ISNUMBER('Water Data'!M383),IF('Water Data'!M383=-999,"NA",IF('Water Data'!M383&lt;1, "&lt;1", IF('Water Data'!M383&gt;99, "&gt;99", 'Water Data'!M383))),"-")</f>
        <v>-</v>
      </c>
      <c r="N389" s="36" t="str">
        <f>IF(ISNUMBER('Water Data'!N383),IF('Water Data'!N383=-999,"NA",IF('Water Data'!N383&lt;1, "&lt;1", IF('Water Data'!N383&gt;99, "&gt;99", 'Water Data'!N383))),"-")</f>
        <v>-</v>
      </c>
      <c r="O389" s="36" t="str">
        <f>IF(ISNUMBER('Water Data'!O383),IF('Water Data'!O383=-999,"NA",IF('Water Data'!O383&lt;1, "&lt;1", IF('Water Data'!O383&gt;99, "&gt;99", 'Water Data'!O383))),"-")</f>
        <v>-</v>
      </c>
      <c r="P389" s="36" t="str">
        <f>IF(ISNUMBER('Water Data'!P383),IF('Water Data'!P383=-999,"NA",IF('Water Data'!P383&lt;1, "&lt;1", IF('Water Data'!P383&gt;99, "&gt;99", 'Water Data'!P383))),"-")</f>
        <v>-</v>
      </c>
      <c r="Q389" s="36" t="str">
        <f>IF(ISNUMBER('Water Data'!Q383),IF('Water Data'!Q383=-999,"NA",IF('Water Data'!Q383&lt;1, "&lt;1", IF('Water Data'!Q383&gt;99, "&gt;99", 'Water Data'!Q383))),"-")</f>
        <v>-</v>
      </c>
      <c r="R389" s="36" t="str">
        <f>IF(ISNUMBER('Water Data'!R383),IF('Water Data'!R383=-999,"NA",IF('Water Data'!R383&lt;1, "&lt;1", IF('Water Data'!R383&gt;99, "&gt;99", 'Water Data'!R383))),"-")</f>
        <v>-</v>
      </c>
      <c r="S389" s="36" t="str">
        <f>IF(ISNUMBER('Water Data'!S383),IF('Water Data'!S383=-999,"NA",IF('Water Data'!S383&lt;1, "&lt;1", IF('Water Data'!S383&gt;99, "&gt;99", 'Water Data'!S383))),"-")</f>
        <v>-</v>
      </c>
      <c r="T389" s="36" t="str">
        <f>IF(ISNUMBER('Water Data'!T383),IF('Water Data'!T383=-999,"NA",IF('Water Data'!T383&lt;1, "&lt;1", IF('Water Data'!T383&gt;99, "&gt;99", 'Water Data'!T383))),"-")</f>
        <v>-</v>
      </c>
      <c r="U389" s="36" t="str">
        <f>IF(ISNUMBER('Water Data'!U383),IF('Water Data'!U383=-999,"NA",IF('Water Data'!U383&lt;1, "&lt;1", IF('Water Data'!U383&gt;99, "&gt;99", 'Water Data'!U383))),"-")</f>
        <v>-</v>
      </c>
      <c r="V389" s="36" t="str">
        <f>IF(ISNUMBER('Water Data'!V383),IF('Water Data'!V383=-999,"NA",IF('Water Data'!V383&lt;1, "&lt;1", IF('Water Data'!V383&gt;99, "&gt;99", 'Water Data'!V383))),"-")</f>
        <v>-</v>
      </c>
      <c r="W389" s="36" t="str">
        <f>IF(ISNUMBER('Water Data'!W383),IF('Water Data'!W383=-999,"NA",IF('Water Data'!W383&lt;1, "&lt;1", IF('Water Data'!W383&gt;99, "&gt;99", 'Water Data'!W383))),"-")</f>
        <v>-</v>
      </c>
      <c r="X389" s="36" t="str">
        <f>IF(ISNUMBER('Water Data'!X383),IF('Water Data'!X383=-999,"NA",IF('Water Data'!X383&lt;1, "&lt;1", IF('Water Data'!X383&gt;99, "&gt;99", 'Water Data'!X383))),"-")</f>
        <v>-</v>
      </c>
      <c r="Y389" s="36" t="str">
        <f>IF(ISNUMBER('Water Data'!Y383),IF('Water Data'!Y383=-999,"NA",IF('Water Data'!Y383&lt;1, "&lt;1", IF('Water Data'!Y383&gt;99, "&gt;99", 'Water Data'!Y383))),"-")</f>
        <v>-</v>
      </c>
      <c r="Z389" s="7"/>
    </row>
    <row xmlns:x14ac="http://schemas.microsoft.com/office/spreadsheetml/2009/9/ac" r="390" hidden="true" x14ac:dyDescent="0.2">
      <c r="A390" s="37">
        <f>'Water Data'!A384</f>
        <v>0</v>
      </c>
      <c r="B390" s="5">
        <f>'Water Data'!B384</f>
        <v>0</v>
      </c>
      <c r="C390" s="48">
        <f>'Water Data'!C384</f>
        <v>0</v>
      </c>
      <c r="D390" s="8" t="str">
        <f>IF(ISNUMBER('Water Data'!D384),'Water Data'!D384,"-")</f>
        <v>-</v>
      </c>
      <c r="E390" s="8" t="str">
        <f>IF(ISNUMBER('Water Data'!E384),'Water Data'!E384,"-")</f>
        <v>-</v>
      </c>
      <c r="F390" s="8" t="str">
        <f>IF(ISNUMBER('Water Data'!F384),'Water Data'!F384,"-")</f>
        <v>-</v>
      </c>
      <c r="G390" s="8" t="str">
        <f>IF(ISNUMBER('Water Data'!G384),'Water Data'!G384,"-")</f>
        <v>-</v>
      </c>
      <c r="H390" s="36" t="str">
        <f>IF(ISNUMBER('Water Data'!H384),IF('Water Data'!H384=-999,"NA",IF('Water Data'!H384&lt;1, "&lt;1", IF('Water Data'!H384&gt;99, "&gt;99", 'Water Data'!H384))),"-")</f>
        <v>-</v>
      </c>
      <c r="I390" s="36" t="str">
        <f>IF(ISNUMBER('Water Data'!I384),IF('Water Data'!I384=-999,"NA",IF('Water Data'!I384&lt;1, "&lt;1", IF('Water Data'!I384&gt;99, "&gt;99", 'Water Data'!I384))),"-")</f>
        <v>-</v>
      </c>
      <c r="J390" s="36" t="str">
        <f>IF(ISNUMBER('Water Data'!J384),IF('Water Data'!J384=-999,"NA",IF('Water Data'!J384&lt;1, "&lt;1", IF('Water Data'!J384&gt;99, "&gt;99", 'Water Data'!J384))),"-")</f>
        <v>-</v>
      </c>
      <c r="K390" s="36" t="str">
        <f>IF(ISNUMBER('Water Data'!K384),IF('Water Data'!K384=-999,"NA",IF('Water Data'!K384&lt;1, "&lt;1", IF('Water Data'!K384&gt;99, "&gt;99", 'Water Data'!K384))),"-")</f>
        <v>-</v>
      </c>
      <c r="L390" s="36" t="str">
        <f>IF(ISNUMBER('Water Data'!L384),IF('Water Data'!L384=-999,"NA",IF('Water Data'!L384&lt;1, "&lt;1", IF('Water Data'!L384&gt;99, "&gt;99", 'Water Data'!L384))),"-")</f>
        <v>-</v>
      </c>
      <c r="M390" s="36" t="str">
        <f>IF(ISNUMBER('Water Data'!M384),IF('Water Data'!M384=-999,"NA",IF('Water Data'!M384&lt;1, "&lt;1", IF('Water Data'!M384&gt;99, "&gt;99", 'Water Data'!M384))),"-")</f>
        <v>-</v>
      </c>
      <c r="N390" s="36" t="str">
        <f>IF(ISNUMBER('Water Data'!N384),IF('Water Data'!N384=-999,"NA",IF('Water Data'!N384&lt;1, "&lt;1", IF('Water Data'!N384&gt;99, "&gt;99", 'Water Data'!N384))),"-")</f>
        <v>-</v>
      </c>
      <c r="O390" s="36" t="str">
        <f>IF(ISNUMBER('Water Data'!O384),IF('Water Data'!O384=-999,"NA",IF('Water Data'!O384&lt;1, "&lt;1", IF('Water Data'!O384&gt;99, "&gt;99", 'Water Data'!O384))),"-")</f>
        <v>-</v>
      </c>
      <c r="P390" s="36" t="str">
        <f>IF(ISNUMBER('Water Data'!P384),IF('Water Data'!P384=-999,"NA",IF('Water Data'!P384&lt;1, "&lt;1", IF('Water Data'!P384&gt;99, "&gt;99", 'Water Data'!P384))),"-")</f>
        <v>-</v>
      </c>
      <c r="Q390" s="36" t="str">
        <f>IF(ISNUMBER('Water Data'!Q384),IF('Water Data'!Q384=-999,"NA",IF('Water Data'!Q384&lt;1, "&lt;1", IF('Water Data'!Q384&gt;99, "&gt;99", 'Water Data'!Q384))),"-")</f>
        <v>-</v>
      </c>
      <c r="R390" s="36" t="str">
        <f>IF(ISNUMBER('Water Data'!R384),IF('Water Data'!R384=-999,"NA",IF('Water Data'!R384&lt;1, "&lt;1", IF('Water Data'!R384&gt;99, "&gt;99", 'Water Data'!R384))),"-")</f>
        <v>-</v>
      </c>
      <c r="S390" s="36" t="str">
        <f>IF(ISNUMBER('Water Data'!S384),IF('Water Data'!S384=-999,"NA",IF('Water Data'!S384&lt;1, "&lt;1", IF('Water Data'!S384&gt;99, "&gt;99", 'Water Data'!S384))),"-")</f>
        <v>-</v>
      </c>
      <c r="T390" s="36" t="str">
        <f>IF(ISNUMBER('Water Data'!T384),IF('Water Data'!T384=-999,"NA",IF('Water Data'!T384&lt;1, "&lt;1", IF('Water Data'!T384&gt;99, "&gt;99", 'Water Data'!T384))),"-")</f>
        <v>-</v>
      </c>
      <c r="U390" s="36" t="str">
        <f>IF(ISNUMBER('Water Data'!U384),IF('Water Data'!U384=-999,"NA",IF('Water Data'!U384&lt;1, "&lt;1", IF('Water Data'!U384&gt;99, "&gt;99", 'Water Data'!U384))),"-")</f>
        <v>-</v>
      </c>
      <c r="V390" s="36" t="str">
        <f>IF(ISNUMBER('Water Data'!V384),IF('Water Data'!V384=-999,"NA",IF('Water Data'!V384&lt;1, "&lt;1", IF('Water Data'!V384&gt;99, "&gt;99", 'Water Data'!V384))),"-")</f>
        <v>-</v>
      </c>
      <c r="W390" s="36" t="str">
        <f>IF(ISNUMBER('Water Data'!W384),IF('Water Data'!W384=-999,"NA",IF('Water Data'!W384&lt;1, "&lt;1", IF('Water Data'!W384&gt;99, "&gt;99", 'Water Data'!W384))),"-")</f>
        <v>-</v>
      </c>
      <c r="X390" s="36" t="str">
        <f>IF(ISNUMBER('Water Data'!X384),IF('Water Data'!X384=-999,"NA",IF('Water Data'!X384&lt;1, "&lt;1", IF('Water Data'!X384&gt;99, "&gt;99", 'Water Data'!X384))),"-")</f>
        <v>-</v>
      </c>
      <c r="Y390" s="36" t="str">
        <f>IF(ISNUMBER('Water Data'!Y384),IF('Water Data'!Y384=-999,"NA",IF('Water Data'!Y384&lt;1, "&lt;1", IF('Water Data'!Y384&gt;99, "&gt;99", 'Water Data'!Y384))),"-")</f>
        <v>-</v>
      </c>
      <c r="Z390" s="7"/>
    </row>
    <row xmlns:x14ac="http://schemas.microsoft.com/office/spreadsheetml/2009/9/ac" r="391" x14ac:dyDescent="0.2">
      <c r="A391" s="37">
        <f>'Water Data'!A385</f>
        <v>0</v>
      </c>
      <c r="B391" s="5">
        <f>'Water Data'!B385</f>
        <v>0</v>
      </c>
      <c r="C391" s="48">
        <f>'Water Data'!C385</f>
        <v>0</v>
      </c>
      <c r="D391" s="8" t="str">
        <f>IF(ISNUMBER('Water Data'!D385),'Water Data'!D385,"-")</f>
        <v>-</v>
      </c>
      <c r="E391" s="8" t="str">
        <f>IF(ISNUMBER('Water Data'!E385),'Water Data'!E385,"-")</f>
        <v>-</v>
      </c>
      <c r="F391" s="8" t="str">
        <f>IF(ISNUMBER('Water Data'!F385),'Water Data'!F385,"-")</f>
        <v>-</v>
      </c>
      <c r="G391" s="8" t="str">
        <f>IF(ISNUMBER('Water Data'!G385),'Water Data'!G385,"-")</f>
        <v>-</v>
      </c>
      <c r="H391" s="36" t="str">
        <f>IF(ISNUMBER('Water Data'!H385),IF('Water Data'!H385=-999,"NA",IF('Water Data'!H385&lt;1, "&lt;1", IF('Water Data'!H385&gt;99, "&gt;99", 'Water Data'!H385))),"-")</f>
        <v>-</v>
      </c>
      <c r="I391" s="36" t="str">
        <f>IF(ISNUMBER('Water Data'!I385),IF('Water Data'!I385=-999,"NA",IF('Water Data'!I385&lt;1, "&lt;1", IF('Water Data'!I385&gt;99, "&gt;99", 'Water Data'!I385))),"-")</f>
        <v>-</v>
      </c>
      <c r="J391" s="36" t="str">
        <f>IF(ISNUMBER('Water Data'!J385),IF('Water Data'!J385=-999,"NA",IF('Water Data'!J385&lt;1, "&lt;1", IF('Water Data'!J385&gt;99, "&gt;99", 'Water Data'!J385))),"-")</f>
        <v>-</v>
      </c>
      <c r="K391" s="36" t="str">
        <f>IF(ISNUMBER('Water Data'!K385),IF('Water Data'!K385=-999,"NA",IF('Water Data'!K385&lt;1, "&lt;1", IF('Water Data'!K385&gt;99, "&gt;99", 'Water Data'!K385))),"-")</f>
        <v>-</v>
      </c>
      <c r="L391" s="36" t="str">
        <f>IF(ISNUMBER('Water Data'!L385),IF('Water Data'!L385=-999,"NA",IF('Water Data'!L385&lt;1, "&lt;1", IF('Water Data'!L385&gt;99, "&gt;99", 'Water Data'!L385))),"-")</f>
        <v>-</v>
      </c>
      <c r="M391" s="36" t="str">
        <f>IF(ISNUMBER('Water Data'!M385),IF('Water Data'!M385=-999,"NA",IF('Water Data'!M385&lt;1, "&lt;1", IF('Water Data'!M385&gt;99, "&gt;99", 'Water Data'!M385))),"-")</f>
        <v>-</v>
      </c>
      <c r="N391" s="36" t="str">
        <f>IF(ISNUMBER('Water Data'!N385),IF('Water Data'!N385=-999,"NA",IF('Water Data'!N385&lt;1, "&lt;1", IF('Water Data'!N385&gt;99, "&gt;99", 'Water Data'!N385))),"-")</f>
        <v>-</v>
      </c>
      <c r="O391" s="36" t="str">
        <f>IF(ISNUMBER('Water Data'!O385),IF('Water Data'!O385=-999,"NA",IF('Water Data'!O385&lt;1, "&lt;1", IF('Water Data'!O385&gt;99, "&gt;99", 'Water Data'!O385))),"-")</f>
        <v>-</v>
      </c>
      <c r="P391" s="36" t="str">
        <f>IF(ISNUMBER('Water Data'!P385),IF('Water Data'!P385=-999,"NA",IF('Water Data'!P385&lt;1, "&lt;1", IF('Water Data'!P385&gt;99, "&gt;99", 'Water Data'!P385))),"-")</f>
        <v>-</v>
      </c>
      <c r="Q391" s="36" t="str">
        <f>IF(ISNUMBER('Water Data'!Q385),IF('Water Data'!Q385=-999,"NA",IF('Water Data'!Q385&lt;1, "&lt;1", IF('Water Data'!Q385&gt;99, "&gt;99", 'Water Data'!Q385))),"-")</f>
        <v>-</v>
      </c>
      <c r="R391" s="36" t="str">
        <f>IF(ISNUMBER('Water Data'!R385),IF('Water Data'!R385=-999,"NA",IF('Water Data'!R385&lt;1, "&lt;1", IF('Water Data'!R385&gt;99, "&gt;99", 'Water Data'!R385))),"-")</f>
        <v>-</v>
      </c>
      <c r="S391" s="36" t="str">
        <f>IF(ISNUMBER('Water Data'!S385),IF('Water Data'!S385=-999,"NA",IF('Water Data'!S385&lt;1, "&lt;1", IF('Water Data'!S385&gt;99, "&gt;99", 'Water Data'!S385))),"-")</f>
        <v>-</v>
      </c>
      <c r="T391" s="36" t="str">
        <f>IF(ISNUMBER('Water Data'!T385),IF('Water Data'!T385=-999,"NA",IF('Water Data'!T385&lt;1, "&lt;1", IF('Water Data'!T385&gt;99, "&gt;99", 'Water Data'!T385))),"-")</f>
        <v>-</v>
      </c>
      <c r="U391" s="36" t="str">
        <f>IF(ISNUMBER('Water Data'!U385),IF('Water Data'!U385=-999,"NA",IF('Water Data'!U385&lt;1, "&lt;1", IF('Water Data'!U385&gt;99, "&gt;99", 'Water Data'!U385))),"-")</f>
        <v>-</v>
      </c>
      <c r="V391" s="36" t="str">
        <f>IF(ISNUMBER('Water Data'!V385),IF('Water Data'!V385=-999,"NA",IF('Water Data'!V385&lt;1, "&lt;1", IF('Water Data'!V385&gt;99, "&gt;99", 'Water Data'!V385))),"-")</f>
        <v>-</v>
      </c>
      <c r="W391" s="36" t="str">
        <f>IF(ISNUMBER('Water Data'!W385),IF('Water Data'!W385=-999,"NA",IF('Water Data'!W385&lt;1, "&lt;1", IF('Water Data'!W385&gt;99, "&gt;99", 'Water Data'!W385))),"-")</f>
        <v>-</v>
      </c>
      <c r="X391" s="36" t="str">
        <f>IF(ISNUMBER('Water Data'!X385),IF('Water Data'!X385=-999,"NA",IF('Water Data'!X385&lt;1, "&lt;1", IF('Water Data'!X385&gt;99, "&gt;99", 'Water Data'!X385))),"-")</f>
        <v>-</v>
      </c>
      <c r="Y391" s="36" t="str">
        <f>IF(ISNUMBER('Water Data'!Y385),IF('Water Data'!Y385=-999,"NA",IF('Water Data'!Y385&lt;1, "&lt;1", IF('Water Data'!Y385&gt;99, "&gt;99", 'Water Data'!Y385))),"-")</f>
        <v>-</v>
      </c>
      <c r="Z391" s="7"/>
    </row>
    <row xmlns:x14ac="http://schemas.microsoft.com/office/spreadsheetml/2009/9/ac" r="392" s="2" customFormat="true" x14ac:dyDescent="0.2">
      <c r="A392" s="38"/>
      <c r="B392" s="5"/>
      <c r="C392" s="48"/>
      <c r="D392" s="8"/>
      <c r="E392" s="8"/>
      <c r="F392" s="8"/>
      <c r="G392" s="8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53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</row>
    <row xmlns:x14ac="http://schemas.microsoft.com/office/spreadsheetml/2009/9/ac" r="393" hidden="true" x14ac:dyDescent="0.2">
      <c r="A393" s="6">
        <f>IF('Water Data'!A386="world","WORLD",'Water Data'!A386)</f>
        <v>0</v>
      </c>
      <c r="B393" s="5">
        <f>'Water Data'!B386</f>
        <v>0</v>
      </c>
      <c r="C393" s="48">
        <f>'Water Data'!C386</f>
        <v>0</v>
      </c>
      <c r="D393" s="8" t="str">
        <f>IF(ISNUMBER('Water Data'!D386),'Water Data'!D386,"-")</f>
        <v>-</v>
      </c>
      <c r="E393" s="8" t="str">
        <f>IF(ISNUMBER('Water Data'!E386),'Water Data'!E386,"-")</f>
        <v>-</v>
      </c>
      <c r="F393" s="8" t="str">
        <f>IF(ISNUMBER('Water Data'!F386),'Water Data'!F386,"-")</f>
        <v>-</v>
      </c>
      <c r="G393" s="8" t="str">
        <f>IF(ISNUMBER('Water Data'!G386),'Water Data'!G386,"-")</f>
        <v>-</v>
      </c>
      <c r="H393" s="36" t="str">
        <f>IF(ISNUMBER('Water Data'!H386),IF('Water Data'!H386=-999,"NA",IF('Water Data'!H386&lt;1, "&lt;1", IF('Water Data'!H386&gt;99, "&gt;99", 'Water Data'!H386))),"-")</f>
        <v>-</v>
      </c>
      <c r="I393" s="36" t="str">
        <f>IF(ISNUMBER('Water Data'!I386),IF('Water Data'!I386=-999,"NA",IF('Water Data'!I386&lt;1, "&lt;1", IF('Water Data'!I386&gt;99, "&gt;99", 'Water Data'!I386))),"-")</f>
        <v>-</v>
      </c>
      <c r="J393" s="36" t="str">
        <f>IF(ISNUMBER('Water Data'!J386),IF('Water Data'!J386=-999,"NA",IF('Water Data'!J386&lt;1, "&lt;1", IF('Water Data'!J386&gt;99, "&gt;99", 'Water Data'!J386))),"-")</f>
        <v>-</v>
      </c>
      <c r="K393" s="36" t="str">
        <f>IF(ISNUMBER('Water Data'!K386),IF('Water Data'!K386=-999,"NA",IF('Water Data'!K386&lt;1, "&lt;1", IF('Water Data'!K386&gt;99, "&gt;99", 'Water Data'!K386))),"-")</f>
        <v>-</v>
      </c>
      <c r="L393" s="36" t="str">
        <f>IF(ISNUMBER('Water Data'!L386),IF('Water Data'!L386=-999,"NA",IF('Water Data'!L386&lt;1, "&lt;1", IF('Water Data'!L386&gt;99, "&gt;99", 'Water Data'!L386))),"-")</f>
        <v>-</v>
      </c>
      <c r="M393" s="36" t="str">
        <f>IF(ISNUMBER('Water Data'!M386),IF('Water Data'!M386=-999,"NA",IF('Water Data'!M386&lt;1, "&lt;1", IF('Water Data'!M386&gt;99, "&gt;99", 'Water Data'!M386))),"-")</f>
        <v>-</v>
      </c>
      <c r="N393" s="36" t="str">
        <f>IF(ISNUMBER('Water Data'!N386),IF('Water Data'!N386=-999,"NA",IF('Water Data'!N386&lt;1, "&lt;1", IF('Water Data'!N386&gt;99, "&gt;99", 'Water Data'!N386))),"-")</f>
        <v>-</v>
      </c>
      <c r="O393" s="36" t="str">
        <f>IF(ISNUMBER('Water Data'!O386),IF('Water Data'!O386=-999,"NA",IF('Water Data'!O386&lt;1, "&lt;1", IF('Water Data'!O386&gt;99, "&gt;99", 'Water Data'!O386))),"-")</f>
        <v>-</v>
      </c>
      <c r="P393" s="36" t="str">
        <f>IF(ISNUMBER('Water Data'!P386),IF('Water Data'!P386=-999,"NA",IF('Water Data'!P386&lt;1, "&lt;1", IF('Water Data'!P386&gt;99, "&gt;99", 'Water Data'!P386))),"-")</f>
        <v>-</v>
      </c>
      <c r="Q393" s="36" t="str">
        <f>IF(ISNUMBER('Water Data'!Q386),IF('Water Data'!Q386=-999,"NA",IF('Water Data'!Q386&lt;1, "&lt;1", IF('Water Data'!Q386&gt;99, "&gt;99", 'Water Data'!Q386))),"-")</f>
        <v>-</v>
      </c>
      <c r="R393" s="36" t="str">
        <f>IF(ISNUMBER('Water Data'!R386),IF('Water Data'!R386=-999,"NA",IF('Water Data'!R386&lt;1, "&lt;1", IF('Water Data'!R386&gt;99, "&gt;99", 'Water Data'!R386))),"-")</f>
        <v>-</v>
      </c>
      <c r="S393" s="36" t="str">
        <f>IF(ISNUMBER('Water Data'!S386),IF('Water Data'!S386=-999,"NA",IF('Water Data'!S386&lt;1, "&lt;1", IF('Water Data'!S386&gt;99, "&gt;99", 'Water Data'!S386))),"-")</f>
        <v>-</v>
      </c>
      <c r="T393" s="36" t="str">
        <f>IF(ISNUMBER('Water Data'!T386),IF('Water Data'!T386=-999,"NA",IF('Water Data'!T386&lt;1, "&lt;1", IF('Water Data'!T386&gt;99, "&gt;99", 'Water Data'!T386))),"-")</f>
        <v>-</v>
      </c>
      <c r="U393" s="36" t="str">
        <f>IF(ISNUMBER('Water Data'!U386),IF('Water Data'!U386=-999,"NA",IF('Water Data'!U386&lt;1, "&lt;1", IF('Water Data'!U386&gt;99, "&gt;99", 'Water Data'!U386))),"-")</f>
        <v>-</v>
      </c>
      <c r="V393" s="36" t="str">
        <f>IF(ISNUMBER('Water Data'!V386),IF('Water Data'!V386=-999,"NA",IF('Water Data'!V386&lt;1, "&lt;1", IF('Water Data'!V386&gt;99, "&gt;99", 'Water Data'!V386))),"-")</f>
        <v>-</v>
      </c>
      <c r="W393" s="36" t="str">
        <f>IF(ISNUMBER('Water Data'!W386),IF('Water Data'!W386=-999,"NA",IF('Water Data'!W386&lt;1, "&lt;1", IF('Water Data'!W386&gt;99, "&gt;99", 'Water Data'!W386))),"-")</f>
        <v>-</v>
      </c>
      <c r="X393" s="36" t="str">
        <f>IF(ISNUMBER('Water Data'!X386),IF('Water Data'!X386=-999,"NA",IF('Water Data'!X386&lt;1, "&lt;1", IF('Water Data'!X386&gt;99, "&gt;99", 'Water Data'!X386))),"-")</f>
        <v>-</v>
      </c>
      <c r="Y393" s="36" t="str">
        <f>IF(ISNUMBER('Water Data'!Y386),IF('Water Data'!Y386=-999,"NA",IF('Water Data'!Y386&lt;1, "&lt;1", IF('Water Data'!Y386&gt;99, "&gt;99", 'Water Data'!Y386))),"-")</f>
        <v>-</v>
      </c>
      <c r="Z393" s="7"/>
    </row>
    <row xmlns:x14ac="http://schemas.microsoft.com/office/spreadsheetml/2009/9/ac" r="394" hidden="true" x14ac:dyDescent="0.2">
      <c r="A394" s="6">
        <f>IF('Water Data'!A387="world","WORLD",'Water Data'!A387)</f>
        <v>0</v>
      </c>
      <c r="B394" s="5">
        <f>'Water Data'!B387</f>
        <v>0</v>
      </c>
      <c r="C394" s="48">
        <f>'Water Data'!C387</f>
        <v>0</v>
      </c>
      <c r="D394" s="8" t="str">
        <f>IF(ISNUMBER('Water Data'!D387),'Water Data'!D387,"-")</f>
        <v>-</v>
      </c>
      <c r="E394" s="8" t="str">
        <f>IF(ISNUMBER('Water Data'!E387),'Water Data'!E387,"-")</f>
        <v>-</v>
      </c>
      <c r="F394" s="8" t="str">
        <f>IF(ISNUMBER('Water Data'!F387),'Water Data'!F387,"-")</f>
        <v>-</v>
      </c>
      <c r="G394" s="8" t="str">
        <f>IF(ISNUMBER('Water Data'!G387),'Water Data'!G387,"-")</f>
        <v>-</v>
      </c>
      <c r="H394" s="36" t="str">
        <f>IF(ISNUMBER('Water Data'!H387),IF('Water Data'!H387=-999,"NA",IF('Water Data'!H387&lt;1, "&lt;1", IF('Water Data'!H387&gt;99, "&gt;99", 'Water Data'!H387))),"-")</f>
        <v>-</v>
      </c>
      <c r="I394" s="36" t="str">
        <f>IF(ISNUMBER('Water Data'!I387),IF('Water Data'!I387=-999,"NA",IF('Water Data'!I387&lt;1, "&lt;1", IF('Water Data'!I387&gt;99, "&gt;99", 'Water Data'!I387))),"-")</f>
        <v>-</v>
      </c>
      <c r="J394" s="36" t="str">
        <f>IF(ISNUMBER('Water Data'!J387),IF('Water Data'!J387=-999,"NA",IF('Water Data'!J387&lt;1, "&lt;1", IF('Water Data'!J387&gt;99, "&gt;99", 'Water Data'!J387))),"-")</f>
        <v>-</v>
      </c>
      <c r="K394" s="36" t="str">
        <f>IF(ISNUMBER('Water Data'!K387),IF('Water Data'!K387=-999,"NA",IF('Water Data'!K387&lt;1, "&lt;1", IF('Water Data'!K387&gt;99, "&gt;99", 'Water Data'!K387))),"-")</f>
        <v>-</v>
      </c>
      <c r="L394" s="36" t="str">
        <f>IF(ISNUMBER('Water Data'!L387),IF('Water Data'!L387=-999,"NA",IF('Water Data'!L387&lt;1, "&lt;1", IF('Water Data'!L387&gt;99, "&gt;99", 'Water Data'!L387))),"-")</f>
        <v>-</v>
      </c>
      <c r="M394" s="36" t="str">
        <f>IF(ISNUMBER('Water Data'!M387),IF('Water Data'!M387=-999,"NA",IF('Water Data'!M387&lt;1, "&lt;1", IF('Water Data'!M387&gt;99, "&gt;99", 'Water Data'!M387))),"-")</f>
        <v>-</v>
      </c>
      <c r="N394" s="36" t="str">
        <f>IF(ISNUMBER('Water Data'!N387),IF('Water Data'!N387=-999,"NA",IF('Water Data'!N387&lt;1, "&lt;1", IF('Water Data'!N387&gt;99, "&gt;99", 'Water Data'!N387))),"-")</f>
        <v>-</v>
      </c>
      <c r="O394" s="36" t="str">
        <f>IF(ISNUMBER('Water Data'!O387),IF('Water Data'!O387=-999,"NA",IF('Water Data'!O387&lt;1, "&lt;1", IF('Water Data'!O387&gt;99, "&gt;99", 'Water Data'!O387))),"-")</f>
        <v>-</v>
      </c>
      <c r="P394" s="36" t="str">
        <f>IF(ISNUMBER('Water Data'!P387),IF('Water Data'!P387=-999,"NA",IF('Water Data'!P387&lt;1, "&lt;1", IF('Water Data'!P387&gt;99, "&gt;99", 'Water Data'!P387))),"-")</f>
        <v>-</v>
      </c>
      <c r="Q394" s="36" t="str">
        <f>IF(ISNUMBER('Water Data'!Q387),IF('Water Data'!Q387=-999,"NA",IF('Water Data'!Q387&lt;1, "&lt;1", IF('Water Data'!Q387&gt;99, "&gt;99", 'Water Data'!Q387))),"-")</f>
        <v>-</v>
      </c>
      <c r="R394" s="36" t="str">
        <f>IF(ISNUMBER('Water Data'!R387),IF('Water Data'!R387=-999,"NA",IF('Water Data'!R387&lt;1, "&lt;1", IF('Water Data'!R387&gt;99, "&gt;99", 'Water Data'!R387))),"-")</f>
        <v>-</v>
      </c>
      <c r="S394" s="36" t="str">
        <f>IF(ISNUMBER('Water Data'!S387),IF('Water Data'!S387=-999,"NA",IF('Water Data'!S387&lt;1, "&lt;1", IF('Water Data'!S387&gt;99, "&gt;99", 'Water Data'!S387))),"-")</f>
        <v>-</v>
      </c>
      <c r="T394" s="36" t="str">
        <f>IF(ISNUMBER('Water Data'!T387),IF('Water Data'!T387=-999,"NA",IF('Water Data'!T387&lt;1, "&lt;1", IF('Water Data'!T387&gt;99, "&gt;99", 'Water Data'!T387))),"-")</f>
        <v>-</v>
      </c>
      <c r="U394" s="36" t="str">
        <f>IF(ISNUMBER('Water Data'!U387),IF('Water Data'!U387=-999,"NA",IF('Water Data'!U387&lt;1, "&lt;1", IF('Water Data'!U387&gt;99, "&gt;99", 'Water Data'!U387))),"-")</f>
        <v>-</v>
      </c>
      <c r="V394" s="36" t="str">
        <f>IF(ISNUMBER('Water Data'!V387),IF('Water Data'!V387=-999,"NA",IF('Water Data'!V387&lt;1, "&lt;1", IF('Water Data'!V387&gt;99, "&gt;99", 'Water Data'!V387))),"-")</f>
        <v>-</v>
      </c>
      <c r="W394" s="36" t="str">
        <f>IF(ISNUMBER('Water Data'!W387),IF('Water Data'!W387=-999,"NA",IF('Water Data'!W387&lt;1, "&lt;1", IF('Water Data'!W387&gt;99, "&gt;99", 'Water Data'!W387))),"-")</f>
        <v>-</v>
      </c>
      <c r="X394" s="36" t="str">
        <f>IF(ISNUMBER('Water Data'!X387),IF('Water Data'!X387=-999,"NA",IF('Water Data'!X387&lt;1, "&lt;1", IF('Water Data'!X387&gt;99, "&gt;99", 'Water Data'!X387))),"-")</f>
        <v>-</v>
      </c>
      <c r="Y394" s="36" t="str">
        <f>IF(ISNUMBER('Water Data'!Y387),IF('Water Data'!Y387=-999,"NA",IF('Water Data'!Y387&lt;1, "&lt;1", IF('Water Data'!Y387&gt;99, "&gt;99", 'Water Data'!Y387))),"-")</f>
        <v>-</v>
      </c>
      <c r="Z394" s="7"/>
    </row>
    <row xmlns:x14ac="http://schemas.microsoft.com/office/spreadsheetml/2009/9/ac" r="395" hidden="true" x14ac:dyDescent="0.2">
      <c r="A395" s="6">
        <f>IF('Water Data'!A388="world","WORLD",'Water Data'!A388)</f>
        <v>0</v>
      </c>
      <c r="B395" s="5">
        <f>'Water Data'!B388</f>
        <v>0</v>
      </c>
      <c r="C395" s="48">
        <f>'Water Data'!C388</f>
        <v>0</v>
      </c>
      <c r="D395" s="8" t="str">
        <f>IF(ISNUMBER('Water Data'!D388),'Water Data'!D388,"-")</f>
        <v>-</v>
      </c>
      <c r="E395" s="8" t="str">
        <f>IF(ISNUMBER('Water Data'!E388),'Water Data'!E388,"-")</f>
        <v>-</v>
      </c>
      <c r="F395" s="8" t="str">
        <f>IF(ISNUMBER('Water Data'!F388),'Water Data'!F388,"-")</f>
        <v>-</v>
      </c>
      <c r="G395" s="8" t="str">
        <f>IF(ISNUMBER('Water Data'!G388),'Water Data'!G388,"-")</f>
        <v>-</v>
      </c>
      <c r="H395" s="36" t="str">
        <f>IF(ISNUMBER('Water Data'!H388),IF('Water Data'!H388=-999,"NA",IF('Water Data'!H388&lt;1, "&lt;1", IF('Water Data'!H388&gt;99, "&gt;99", 'Water Data'!H388))),"-")</f>
        <v>-</v>
      </c>
      <c r="I395" s="36" t="str">
        <f>IF(ISNUMBER('Water Data'!I388),IF('Water Data'!I388=-999,"NA",IF('Water Data'!I388&lt;1, "&lt;1", IF('Water Data'!I388&gt;99, "&gt;99", 'Water Data'!I388))),"-")</f>
        <v>-</v>
      </c>
      <c r="J395" s="36" t="str">
        <f>IF(ISNUMBER('Water Data'!J388),IF('Water Data'!J388=-999,"NA",IF('Water Data'!J388&lt;1, "&lt;1", IF('Water Data'!J388&gt;99, "&gt;99", 'Water Data'!J388))),"-")</f>
        <v>-</v>
      </c>
      <c r="K395" s="36" t="str">
        <f>IF(ISNUMBER('Water Data'!K388),IF('Water Data'!K388=-999,"NA",IF('Water Data'!K388&lt;1, "&lt;1", IF('Water Data'!K388&gt;99, "&gt;99", 'Water Data'!K388))),"-")</f>
        <v>-</v>
      </c>
      <c r="L395" s="36" t="str">
        <f>IF(ISNUMBER('Water Data'!L388),IF('Water Data'!L388=-999,"NA",IF('Water Data'!L388&lt;1, "&lt;1", IF('Water Data'!L388&gt;99, "&gt;99", 'Water Data'!L388))),"-")</f>
        <v>-</v>
      </c>
      <c r="M395" s="36" t="str">
        <f>IF(ISNUMBER('Water Data'!M388),IF('Water Data'!M388=-999,"NA",IF('Water Data'!M388&lt;1, "&lt;1", IF('Water Data'!M388&gt;99, "&gt;99", 'Water Data'!M388))),"-")</f>
        <v>-</v>
      </c>
      <c r="N395" s="36" t="str">
        <f>IF(ISNUMBER('Water Data'!N388),IF('Water Data'!N388=-999,"NA",IF('Water Data'!N388&lt;1, "&lt;1", IF('Water Data'!N388&gt;99, "&gt;99", 'Water Data'!N388))),"-")</f>
        <v>-</v>
      </c>
      <c r="O395" s="36" t="str">
        <f>IF(ISNUMBER('Water Data'!O388),IF('Water Data'!O388=-999,"NA",IF('Water Data'!O388&lt;1, "&lt;1", IF('Water Data'!O388&gt;99, "&gt;99", 'Water Data'!O388))),"-")</f>
        <v>-</v>
      </c>
      <c r="P395" s="36" t="str">
        <f>IF(ISNUMBER('Water Data'!P388),IF('Water Data'!P388=-999,"NA",IF('Water Data'!P388&lt;1, "&lt;1", IF('Water Data'!P388&gt;99, "&gt;99", 'Water Data'!P388))),"-")</f>
        <v>-</v>
      </c>
      <c r="Q395" s="36" t="str">
        <f>IF(ISNUMBER('Water Data'!Q388),IF('Water Data'!Q388=-999,"NA",IF('Water Data'!Q388&lt;1, "&lt;1", IF('Water Data'!Q388&gt;99, "&gt;99", 'Water Data'!Q388))),"-")</f>
        <v>-</v>
      </c>
      <c r="R395" s="36" t="str">
        <f>IF(ISNUMBER('Water Data'!R388),IF('Water Data'!R388=-999,"NA",IF('Water Data'!R388&lt;1, "&lt;1", IF('Water Data'!R388&gt;99, "&gt;99", 'Water Data'!R388))),"-")</f>
        <v>-</v>
      </c>
      <c r="S395" s="36" t="str">
        <f>IF(ISNUMBER('Water Data'!S388),IF('Water Data'!S388=-999,"NA",IF('Water Data'!S388&lt;1, "&lt;1", IF('Water Data'!S388&gt;99, "&gt;99", 'Water Data'!S388))),"-")</f>
        <v>-</v>
      </c>
      <c r="T395" s="36" t="str">
        <f>IF(ISNUMBER('Water Data'!T388),IF('Water Data'!T388=-999,"NA",IF('Water Data'!T388&lt;1, "&lt;1", IF('Water Data'!T388&gt;99, "&gt;99", 'Water Data'!T388))),"-")</f>
        <v>-</v>
      </c>
      <c r="U395" s="36" t="str">
        <f>IF(ISNUMBER('Water Data'!U388),IF('Water Data'!U388=-999,"NA",IF('Water Data'!U388&lt;1, "&lt;1", IF('Water Data'!U388&gt;99, "&gt;99", 'Water Data'!U388))),"-")</f>
        <v>-</v>
      </c>
      <c r="V395" s="36" t="str">
        <f>IF(ISNUMBER('Water Data'!V388),IF('Water Data'!V388=-999,"NA",IF('Water Data'!V388&lt;1, "&lt;1", IF('Water Data'!V388&gt;99, "&gt;99", 'Water Data'!V388))),"-")</f>
        <v>-</v>
      </c>
      <c r="W395" s="36" t="str">
        <f>IF(ISNUMBER('Water Data'!W388),IF('Water Data'!W388=-999,"NA",IF('Water Data'!W388&lt;1, "&lt;1", IF('Water Data'!W388&gt;99, "&gt;99", 'Water Data'!W388))),"-")</f>
        <v>-</v>
      </c>
      <c r="X395" s="36" t="str">
        <f>IF(ISNUMBER('Water Data'!X388),IF('Water Data'!X388=-999,"NA",IF('Water Data'!X388&lt;1, "&lt;1", IF('Water Data'!X388&gt;99, "&gt;99", 'Water Data'!X388))),"-")</f>
        <v>-</v>
      </c>
      <c r="Y395" s="36" t="str">
        <f>IF(ISNUMBER('Water Data'!Y388),IF('Water Data'!Y388=-999,"NA",IF('Water Data'!Y388&lt;1, "&lt;1", IF('Water Data'!Y388&gt;99, "&gt;99", 'Water Data'!Y388))),"-")</f>
        <v>-</v>
      </c>
      <c r="Z395" s="5"/>
    </row>
    <row xmlns:x14ac="http://schemas.microsoft.com/office/spreadsheetml/2009/9/ac" r="396" hidden="true" x14ac:dyDescent="0.2">
      <c r="A396" s="6">
        <f>IF('Water Data'!A389="world","WORLD",'Water Data'!A389)</f>
        <v>0</v>
      </c>
      <c r="B396" s="5">
        <f>'Water Data'!B389</f>
        <v>0</v>
      </c>
      <c r="C396" s="48">
        <f>'Water Data'!C389</f>
        <v>0</v>
      </c>
      <c r="D396" s="8" t="str">
        <f>IF(ISNUMBER('Water Data'!D389),'Water Data'!D389,"-")</f>
        <v>-</v>
      </c>
      <c r="E396" s="8" t="str">
        <f>IF(ISNUMBER('Water Data'!E389),'Water Data'!E389,"-")</f>
        <v>-</v>
      </c>
      <c r="F396" s="8" t="str">
        <f>IF(ISNUMBER('Water Data'!F389),'Water Data'!F389,"-")</f>
        <v>-</v>
      </c>
      <c r="G396" s="8" t="str">
        <f>IF(ISNUMBER('Water Data'!G389),'Water Data'!G389,"-")</f>
        <v>-</v>
      </c>
      <c r="H396" s="36" t="str">
        <f>IF(ISNUMBER('Water Data'!H389),IF('Water Data'!H389=-999,"NA",IF('Water Data'!H389&lt;1, "&lt;1", IF('Water Data'!H389&gt;99, "&gt;99", 'Water Data'!H389))),"-")</f>
        <v>-</v>
      </c>
      <c r="I396" s="36" t="str">
        <f>IF(ISNUMBER('Water Data'!I389),IF('Water Data'!I389=-999,"NA",IF('Water Data'!I389&lt;1, "&lt;1", IF('Water Data'!I389&gt;99, "&gt;99", 'Water Data'!I389))),"-")</f>
        <v>-</v>
      </c>
      <c r="J396" s="36" t="str">
        <f>IF(ISNUMBER('Water Data'!J389),IF('Water Data'!J389=-999,"NA",IF('Water Data'!J389&lt;1, "&lt;1", IF('Water Data'!J389&gt;99, "&gt;99", 'Water Data'!J389))),"-")</f>
        <v>-</v>
      </c>
      <c r="K396" s="36" t="str">
        <f>IF(ISNUMBER('Water Data'!K389),IF('Water Data'!K389=-999,"NA",IF('Water Data'!K389&lt;1, "&lt;1", IF('Water Data'!K389&gt;99, "&gt;99", 'Water Data'!K389))),"-")</f>
        <v>-</v>
      </c>
      <c r="L396" s="36" t="str">
        <f>IF(ISNUMBER('Water Data'!L389),IF('Water Data'!L389=-999,"NA",IF('Water Data'!L389&lt;1, "&lt;1", IF('Water Data'!L389&gt;99, "&gt;99", 'Water Data'!L389))),"-")</f>
        <v>-</v>
      </c>
      <c r="M396" s="36" t="str">
        <f>IF(ISNUMBER('Water Data'!M389),IF('Water Data'!M389=-999,"NA",IF('Water Data'!M389&lt;1, "&lt;1", IF('Water Data'!M389&gt;99, "&gt;99", 'Water Data'!M389))),"-")</f>
        <v>-</v>
      </c>
      <c r="N396" s="36" t="str">
        <f>IF(ISNUMBER('Water Data'!N389),IF('Water Data'!N389=-999,"NA",IF('Water Data'!N389&lt;1, "&lt;1", IF('Water Data'!N389&gt;99, "&gt;99", 'Water Data'!N389))),"-")</f>
        <v>-</v>
      </c>
      <c r="O396" s="36" t="str">
        <f>IF(ISNUMBER('Water Data'!O389),IF('Water Data'!O389=-999,"NA",IF('Water Data'!O389&lt;1, "&lt;1", IF('Water Data'!O389&gt;99, "&gt;99", 'Water Data'!O389))),"-")</f>
        <v>-</v>
      </c>
      <c r="P396" s="36" t="str">
        <f>IF(ISNUMBER('Water Data'!P389),IF('Water Data'!P389=-999,"NA",IF('Water Data'!P389&lt;1, "&lt;1", IF('Water Data'!P389&gt;99, "&gt;99", 'Water Data'!P389))),"-")</f>
        <v>-</v>
      </c>
      <c r="Q396" s="36" t="str">
        <f>IF(ISNUMBER('Water Data'!Q389),IF('Water Data'!Q389=-999,"NA",IF('Water Data'!Q389&lt;1, "&lt;1", IF('Water Data'!Q389&gt;99, "&gt;99", 'Water Data'!Q389))),"-")</f>
        <v>-</v>
      </c>
      <c r="R396" s="36" t="str">
        <f>IF(ISNUMBER('Water Data'!R389),IF('Water Data'!R389=-999,"NA",IF('Water Data'!R389&lt;1, "&lt;1", IF('Water Data'!R389&gt;99, "&gt;99", 'Water Data'!R389))),"-")</f>
        <v>-</v>
      </c>
      <c r="S396" s="36" t="str">
        <f>IF(ISNUMBER('Water Data'!S389),IF('Water Data'!S389=-999,"NA",IF('Water Data'!S389&lt;1, "&lt;1", IF('Water Data'!S389&gt;99, "&gt;99", 'Water Data'!S389))),"-")</f>
        <v>-</v>
      </c>
      <c r="T396" s="36" t="str">
        <f>IF(ISNUMBER('Water Data'!T389),IF('Water Data'!T389=-999,"NA",IF('Water Data'!T389&lt;1, "&lt;1", IF('Water Data'!T389&gt;99, "&gt;99", 'Water Data'!T389))),"-")</f>
        <v>-</v>
      </c>
      <c r="U396" s="36" t="str">
        <f>IF(ISNUMBER('Water Data'!U389),IF('Water Data'!U389=-999,"NA",IF('Water Data'!U389&lt;1, "&lt;1", IF('Water Data'!U389&gt;99, "&gt;99", 'Water Data'!U389))),"-")</f>
        <v>-</v>
      </c>
      <c r="V396" s="36" t="str">
        <f>IF(ISNUMBER('Water Data'!V389),IF('Water Data'!V389=-999,"NA",IF('Water Data'!V389&lt;1, "&lt;1", IF('Water Data'!V389&gt;99, "&gt;99", 'Water Data'!V389))),"-")</f>
        <v>-</v>
      </c>
      <c r="W396" s="36" t="str">
        <f>IF(ISNUMBER('Water Data'!W389),IF('Water Data'!W389=-999,"NA",IF('Water Data'!W389&lt;1, "&lt;1", IF('Water Data'!W389&gt;99, "&gt;99", 'Water Data'!W389))),"-")</f>
        <v>-</v>
      </c>
      <c r="X396" s="36" t="str">
        <f>IF(ISNUMBER('Water Data'!X389),IF('Water Data'!X389=-999,"NA",IF('Water Data'!X389&lt;1, "&lt;1", IF('Water Data'!X389&gt;99, "&gt;99", 'Water Data'!X389))),"-")</f>
        <v>-</v>
      </c>
      <c r="Y396" s="36" t="str">
        <f>IF(ISNUMBER('Water Data'!Y389),IF('Water Data'!Y389=-999,"NA",IF('Water Data'!Y389&lt;1, "&lt;1", IF('Water Data'!Y389&gt;99, "&gt;99", 'Water Data'!Y389))),"-")</f>
        <v>-</v>
      </c>
      <c r="Z396" s="5"/>
    </row>
    <row xmlns:x14ac="http://schemas.microsoft.com/office/spreadsheetml/2009/9/ac" r="397" hidden="true" x14ac:dyDescent="0.2">
      <c r="A397" s="6">
        <f>IF('Water Data'!A390="world","WORLD",'Water Data'!A390)</f>
        <v>0</v>
      </c>
      <c r="B397" s="5">
        <f>'Water Data'!B390</f>
        <v>0</v>
      </c>
      <c r="C397" s="48">
        <f>'Water Data'!C390</f>
        <v>0</v>
      </c>
      <c r="D397" s="8" t="str">
        <f>IF(ISNUMBER('Water Data'!D390),'Water Data'!D390,"-")</f>
        <v>-</v>
      </c>
      <c r="E397" s="8" t="str">
        <f>IF(ISNUMBER('Water Data'!E390),'Water Data'!E390,"-")</f>
        <v>-</v>
      </c>
      <c r="F397" s="8" t="str">
        <f>IF(ISNUMBER('Water Data'!F390),'Water Data'!F390,"-")</f>
        <v>-</v>
      </c>
      <c r="G397" s="8" t="str">
        <f>IF(ISNUMBER('Water Data'!G390),'Water Data'!G390,"-")</f>
        <v>-</v>
      </c>
      <c r="H397" s="36" t="str">
        <f>IF(ISNUMBER('Water Data'!H390),IF('Water Data'!H390=-999,"NA",IF('Water Data'!H390&lt;1, "&lt;1", IF('Water Data'!H390&gt;99, "&gt;99", 'Water Data'!H390))),"-")</f>
        <v>-</v>
      </c>
      <c r="I397" s="36" t="str">
        <f>IF(ISNUMBER('Water Data'!I390),IF('Water Data'!I390=-999,"NA",IF('Water Data'!I390&lt;1, "&lt;1", IF('Water Data'!I390&gt;99, "&gt;99", 'Water Data'!I390))),"-")</f>
        <v>-</v>
      </c>
      <c r="J397" s="36" t="str">
        <f>IF(ISNUMBER('Water Data'!J390),IF('Water Data'!J390=-999,"NA",IF('Water Data'!J390&lt;1, "&lt;1", IF('Water Data'!J390&gt;99, "&gt;99", 'Water Data'!J390))),"-")</f>
        <v>-</v>
      </c>
      <c r="K397" s="36" t="str">
        <f>IF(ISNUMBER('Water Data'!K390),IF('Water Data'!K390=-999,"NA",IF('Water Data'!K390&lt;1, "&lt;1", IF('Water Data'!K390&gt;99, "&gt;99", 'Water Data'!K390))),"-")</f>
        <v>-</v>
      </c>
      <c r="L397" s="36" t="str">
        <f>IF(ISNUMBER('Water Data'!L390),IF('Water Data'!L390=-999,"NA",IF('Water Data'!L390&lt;1, "&lt;1", IF('Water Data'!L390&gt;99, "&gt;99", 'Water Data'!L390))),"-")</f>
        <v>-</v>
      </c>
      <c r="M397" s="36" t="str">
        <f>IF(ISNUMBER('Water Data'!M390),IF('Water Data'!M390=-999,"NA",IF('Water Data'!M390&lt;1, "&lt;1", IF('Water Data'!M390&gt;99, "&gt;99", 'Water Data'!M390))),"-")</f>
        <v>-</v>
      </c>
      <c r="N397" s="36" t="str">
        <f>IF(ISNUMBER('Water Data'!N390),IF('Water Data'!N390=-999,"NA",IF('Water Data'!N390&lt;1, "&lt;1", IF('Water Data'!N390&gt;99, "&gt;99", 'Water Data'!N390))),"-")</f>
        <v>-</v>
      </c>
      <c r="O397" s="36" t="str">
        <f>IF(ISNUMBER('Water Data'!O390),IF('Water Data'!O390=-999,"NA",IF('Water Data'!O390&lt;1, "&lt;1", IF('Water Data'!O390&gt;99, "&gt;99", 'Water Data'!O390))),"-")</f>
        <v>-</v>
      </c>
      <c r="P397" s="36" t="str">
        <f>IF(ISNUMBER('Water Data'!P390),IF('Water Data'!P390=-999,"NA",IF('Water Data'!P390&lt;1, "&lt;1", IF('Water Data'!P390&gt;99, "&gt;99", 'Water Data'!P390))),"-")</f>
        <v>-</v>
      </c>
      <c r="Q397" s="36" t="str">
        <f>IF(ISNUMBER('Water Data'!Q390),IF('Water Data'!Q390=-999,"NA",IF('Water Data'!Q390&lt;1, "&lt;1", IF('Water Data'!Q390&gt;99, "&gt;99", 'Water Data'!Q390))),"-")</f>
        <v>-</v>
      </c>
      <c r="R397" s="36" t="str">
        <f>IF(ISNUMBER('Water Data'!R390),IF('Water Data'!R390=-999,"NA",IF('Water Data'!R390&lt;1, "&lt;1", IF('Water Data'!R390&gt;99, "&gt;99", 'Water Data'!R390))),"-")</f>
        <v>-</v>
      </c>
      <c r="S397" s="36" t="str">
        <f>IF(ISNUMBER('Water Data'!S390),IF('Water Data'!S390=-999,"NA",IF('Water Data'!S390&lt;1, "&lt;1", IF('Water Data'!S390&gt;99, "&gt;99", 'Water Data'!S390))),"-")</f>
        <v>-</v>
      </c>
      <c r="T397" s="36" t="str">
        <f>IF(ISNUMBER('Water Data'!T390),IF('Water Data'!T390=-999,"NA",IF('Water Data'!T390&lt;1, "&lt;1", IF('Water Data'!T390&gt;99, "&gt;99", 'Water Data'!T390))),"-")</f>
        <v>-</v>
      </c>
      <c r="U397" s="36" t="str">
        <f>IF(ISNUMBER('Water Data'!U390),IF('Water Data'!U390=-999,"NA",IF('Water Data'!U390&lt;1, "&lt;1", IF('Water Data'!U390&gt;99, "&gt;99", 'Water Data'!U390))),"-")</f>
        <v>-</v>
      </c>
      <c r="V397" s="36" t="str">
        <f>IF(ISNUMBER('Water Data'!V390),IF('Water Data'!V390=-999,"NA",IF('Water Data'!V390&lt;1, "&lt;1", IF('Water Data'!V390&gt;99, "&gt;99", 'Water Data'!V390))),"-")</f>
        <v>-</v>
      </c>
      <c r="W397" s="36" t="str">
        <f>IF(ISNUMBER('Water Data'!W390),IF('Water Data'!W390=-999,"NA",IF('Water Data'!W390&lt;1, "&lt;1", IF('Water Data'!W390&gt;99, "&gt;99", 'Water Data'!W390))),"-")</f>
        <v>-</v>
      </c>
      <c r="X397" s="36" t="str">
        <f>IF(ISNUMBER('Water Data'!X390),IF('Water Data'!X390=-999,"NA",IF('Water Data'!X390&lt;1, "&lt;1", IF('Water Data'!X390&gt;99, "&gt;99", 'Water Data'!X390))),"-")</f>
        <v>-</v>
      </c>
      <c r="Y397" s="36" t="str">
        <f>IF(ISNUMBER('Water Data'!Y390),IF('Water Data'!Y390=-999,"NA",IF('Water Data'!Y390&lt;1, "&lt;1", IF('Water Data'!Y390&gt;99, "&gt;99", 'Water Data'!Y390))),"-")</f>
        <v>-</v>
      </c>
      <c r="Z397" s="5"/>
    </row>
    <row xmlns:x14ac="http://schemas.microsoft.com/office/spreadsheetml/2009/9/ac" r="398" hidden="true" x14ac:dyDescent="0.2">
      <c r="A398" s="6">
        <f>IF('Water Data'!A391="world","WORLD",'Water Data'!A391)</f>
        <v>0</v>
      </c>
      <c r="B398" s="5">
        <f>'Water Data'!B391</f>
        <v>0</v>
      </c>
      <c r="C398" s="48">
        <f>'Water Data'!C391</f>
        <v>0</v>
      </c>
      <c r="D398" s="8" t="str">
        <f>IF(ISNUMBER('Water Data'!D391),'Water Data'!D391,"-")</f>
        <v>-</v>
      </c>
      <c r="E398" s="8" t="str">
        <f>IF(ISNUMBER('Water Data'!E391),'Water Data'!E391,"-")</f>
        <v>-</v>
      </c>
      <c r="F398" s="8" t="str">
        <f>IF(ISNUMBER('Water Data'!F391),'Water Data'!F391,"-")</f>
        <v>-</v>
      </c>
      <c r="G398" s="8" t="str">
        <f>IF(ISNUMBER('Water Data'!G391),'Water Data'!G391,"-")</f>
        <v>-</v>
      </c>
      <c r="H398" s="36" t="str">
        <f>IF(ISNUMBER('Water Data'!H391),IF('Water Data'!H391=-999,"NA",IF('Water Data'!H391&lt;1, "&lt;1", IF('Water Data'!H391&gt;99, "&gt;99", 'Water Data'!H391))),"-")</f>
        <v>-</v>
      </c>
      <c r="I398" s="36" t="str">
        <f>IF(ISNUMBER('Water Data'!I391),IF('Water Data'!I391=-999,"NA",IF('Water Data'!I391&lt;1, "&lt;1", IF('Water Data'!I391&gt;99, "&gt;99", 'Water Data'!I391))),"-")</f>
        <v>-</v>
      </c>
      <c r="J398" s="36" t="str">
        <f>IF(ISNUMBER('Water Data'!J391),IF('Water Data'!J391=-999,"NA",IF('Water Data'!J391&lt;1, "&lt;1", IF('Water Data'!J391&gt;99, "&gt;99", 'Water Data'!J391))),"-")</f>
        <v>-</v>
      </c>
      <c r="K398" s="36" t="str">
        <f>IF(ISNUMBER('Water Data'!K391),IF('Water Data'!K391=-999,"NA",IF('Water Data'!K391&lt;1, "&lt;1", IF('Water Data'!K391&gt;99, "&gt;99", 'Water Data'!K391))),"-")</f>
        <v>-</v>
      </c>
      <c r="L398" s="36" t="str">
        <f>IF(ISNUMBER('Water Data'!L391),IF('Water Data'!L391=-999,"NA",IF('Water Data'!L391&lt;1, "&lt;1", IF('Water Data'!L391&gt;99, "&gt;99", 'Water Data'!L391))),"-")</f>
        <v>-</v>
      </c>
      <c r="M398" s="36" t="str">
        <f>IF(ISNUMBER('Water Data'!M391),IF('Water Data'!M391=-999,"NA",IF('Water Data'!M391&lt;1, "&lt;1", IF('Water Data'!M391&gt;99, "&gt;99", 'Water Data'!M391))),"-")</f>
        <v>-</v>
      </c>
      <c r="N398" s="36" t="str">
        <f>IF(ISNUMBER('Water Data'!N391),IF('Water Data'!N391=-999,"NA",IF('Water Data'!N391&lt;1, "&lt;1", IF('Water Data'!N391&gt;99, "&gt;99", 'Water Data'!N391))),"-")</f>
        <v>-</v>
      </c>
      <c r="O398" s="36" t="str">
        <f>IF(ISNUMBER('Water Data'!O391),IF('Water Data'!O391=-999,"NA",IF('Water Data'!O391&lt;1, "&lt;1", IF('Water Data'!O391&gt;99, "&gt;99", 'Water Data'!O391))),"-")</f>
        <v>-</v>
      </c>
      <c r="P398" s="36" t="str">
        <f>IF(ISNUMBER('Water Data'!P391),IF('Water Data'!P391=-999,"NA",IF('Water Data'!P391&lt;1, "&lt;1", IF('Water Data'!P391&gt;99, "&gt;99", 'Water Data'!P391))),"-")</f>
        <v>-</v>
      </c>
      <c r="Q398" s="36" t="str">
        <f>IF(ISNUMBER('Water Data'!Q391),IF('Water Data'!Q391=-999,"NA",IF('Water Data'!Q391&lt;1, "&lt;1", IF('Water Data'!Q391&gt;99, "&gt;99", 'Water Data'!Q391))),"-")</f>
        <v>-</v>
      </c>
      <c r="R398" s="36" t="str">
        <f>IF(ISNUMBER('Water Data'!R391),IF('Water Data'!R391=-999,"NA",IF('Water Data'!R391&lt;1, "&lt;1", IF('Water Data'!R391&gt;99, "&gt;99", 'Water Data'!R391))),"-")</f>
        <v>-</v>
      </c>
      <c r="S398" s="36" t="str">
        <f>IF(ISNUMBER('Water Data'!S391),IF('Water Data'!S391=-999,"NA",IF('Water Data'!S391&lt;1, "&lt;1", IF('Water Data'!S391&gt;99, "&gt;99", 'Water Data'!S391))),"-")</f>
        <v>-</v>
      </c>
      <c r="T398" s="36" t="str">
        <f>IF(ISNUMBER('Water Data'!T391),IF('Water Data'!T391=-999,"NA",IF('Water Data'!T391&lt;1, "&lt;1", IF('Water Data'!T391&gt;99, "&gt;99", 'Water Data'!T391))),"-")</f>
        <v>-</v>
      </c>
      <c r="U398" s="36" t="str">
        <f>IF(ISNUMBER('Water Data'!U391),IF('Water Data'!U391=-999,"NA",IF('Water Data'!U391&lt;1, "&lt;1", IF('Water Data'!U391&gt;99, "&gt;99", 'Water Data'!U391))),"-")</f>
        <v>-</v>
      </c>
      <c r="V398" s="36" t="str">
        <f>IF(ISNUMBER('Water Data'!V391),IF('Water Data'!V391=-999,"NA",IF('Water Data'!V391&lt;1, "&lt;1", IF('Water Data'!V391&gt;99, "&gt;99", 'Water Data'!V391))),"-")</f>
        <v>-</v>
      </c>
      <c r="W398" s="36" t="str">
        <f>IF(ISNUMBER('Water Data'!W391),IF('Water Data'!W391=-999,"NA",IF('Water Data'!W391&lt;1, "&lt;1", IF('Water Data'!W391&gt;99, "&gt;99", 'Water Data'!W391))),"-")</f>
        <v>-</v>
      </c>
      <c r="X398" s="36" t="str">
        <f>IF(ISNUMBER('Water Data'!X391),IF('Water Data'!X391=-999,"NA",IF('Water Data'!X391&lt;1, "&lt;1", IF('Water Data'!X391&gt;99, "&gt;99", 'Water Data'!X391))),"-")</f>
        <v>-</v>
      </c>
      <c r="Y398" s="36" t="str">
        <f>IF(ISNUMBER('Water Data'!Y391),IF('Water Data'!Y391=-999,"NA",IF('Water Data'!Y391&lt;1, "&lt;1", IF('Water Data'!Y391&gt;99, "&gt;99", 'Water Data'!Y391))),"-")</f>
        <v>-</v>
      </c>
      <c r="Z398" s="5"/>
    </row>
    <row xmlns:x14ac="http://schemas.microsoft.com/office/spreadsheetml/2009/9/ac" r="399" hidden="true" x14ac:dyDescent="0.2">
      <c r="A399" s="6">
        <f>IF('Water Data'!A392="world","WORLD",'Water Data'!A392)</f>
        <v>0</v>
      </c>
      <c r="B399" s="5">
        <f>'Water Data'!B392</f>
        <v>0</v>
      </c>
      <c r="C399" s="48">
        <f>'Water Data'!C392</f>
        <v>0</v>
      </c>
      <c r="D399" s="8" t="str">
        <f>IF(ISNUMBER('Water Data'!D392),'Water Data'!D392,"-")</f>
        <v>-</v>
      </c>
      <c r="E399" s="8" t="str">
        <f>IF(ISNUMBER('Water Data'!E392),'Water Data'!E392,"-")</f>
        <v>-</v>
      </c>
      <c r="F399" s="8" t="str">
        <f>IF(ISNUMBER('Water Data'!F392),'Water Data'!F392,"-")</f>
        <v>-</v>
      </c>
      <c r="G399" s="8" t="str">
        <f>IF(ISNUMBER('Water Data'!G392),'Water Data'!G392,"-")</f>
        <v>-</v>
      </c>
      <c r="H399" s="36" t="str">
        <f>IF(ISNUMBER('Water Data'!H392),IF('Water Data'!H392=-999,"NA",IF('Water Data'!H392&lt;1, "&lt;1", IF('Water Data'!H392&gt;99, "&gt;99", 'Water Data'!H392))),"-")</f>
        <v>-</v>
      </c>
      <c r="I399" s="36" t="str">
        <f>IF(ISNUMBER('Water Data'!I392),IF('Water Data'!I392=-999,"NA",IF('Water Data'!I392&lt;1, "&lt;1", IF('Water Data'!I392&gt;99, "&gt;99", 'Water Data'!I392))),"-")</f>
        <v>-</v>
      </c>
      <c r="J399" s="36" t="str">
        <f>IF(ISNUMBER('Water Data'!J392),IF('Water Data'!J392=-999,"NA",IF('Water Data'!J392&lt;1, "&lt;1", IF('Water Data'!J392&gt;99, "&gt;99", 'Water Data'!J392))),"-")</f>
        <v>-</v>
      </c>
      <c r="K399" s="36" t="str">
        <f>IF(ISNUMBER('Water Data'!K392),IF('Water Data'!K392=-999,"NA",IF('Water Data'!K392&lt;1, "&lt;1", IF('Water Data'!K392&gt;99, "&gt;99", 'Water Data'!K392))),"-")</f>
        <v>-</v>
      </c>
      <c r="L399" s="36" t="str">
        <f>IF(ISNUMBER('Water Data'!L392),IF('Water Data'!L392=-999,"NA",IF('Water Data'!L392&lt;1, "&lt;1", IF('Water Data'!L392&gt;99, "&gt;99", 'Water Data'!L392))),"-")</f>
        <v>-</v>
      </c>
      <c r="M399" s="36" t="str">
        <f>IF(ISNUMBER('Water Data'!M392),IF('Water Data'!M392=-999,"NA",IF('Water Data'!M392&lt;1, "&lt;1", IF('Water Data'!M392&gt;99, "&gt;99", 'Water Data'!M392))),"-")</f>
        <v>-</v>
      </c>
      <c r="N399" s="36" t="str">
        <f>IF(ISNUMBER('Water Data'!N392),IF('Water Data'!N392=-999,"NA",IF('Water Data'!N392&lt;1, "&lt;1", IF('Water Data'!N392&gt;99, "&gt;99", 'Water Data'!N392))),"-")</f>
        <v>-</v>
      </c>
      <c r="O399" s="36" t="str">
        <f>IF(ISNUMBER('Water Data'!O392),IF('Water Data'!O392=-999,"NA",IF('Water Data'!O392&lt;1, "&lt;1", IF('Water Data'!O392&gt;99, "&gt;99", 'Water Data'!O392))),"-")</f>
        <v>-</v>
      </c>
      <c r="P399" s="36" t="str">
        <f>IF(ISNUMBER('Water Data'!P392),IF('Water Data'!P392=-999,"NA",IF('Water Data'!P392&lt;1, "&lt;1", IF('Water Data'!P392&gt;99, "&gt;99", 'Water Data'!P392))),"-")</f>
        <v>-</v>
      </c>
      <c r="Q399" s="36" t="str">
        <f>IF(ISNUMBER('Water Data'!Q392),IF('Water Data'!Q392=-999,"NA",IF('Water Data'!Q392&lt;1, "&lt;1", IF('Water Data'!Q392&gt;99, "&gt;99", 'Water Data'!Q392))),"-")</f>
        <v>-</v>
      </c>
      <c r="R399" s="36" t="str">
        <f>IF(ISNUMBER('Water Data'!R392),IF('Water Data'!R392=-999,"NA",IF('Water Data'!R392&lt;1, "&lt;1", IF('Water Data'!R392&gt;99, "&gt;99", 'Water Data'!R392))),"-")</f>
        <v>-</v>
      </c>
      <c r="S399" s="36" t="str">
        <f>IF(ISNUMBER('Water Data'!S392),IF('Water Data'!S392=-999,"NA",IF('Water Data'!S392&lt;1, "&lt;1", IF('Water Data'!S392&gt;99, "&gt;99", 'Water Data'!S392))),"-")</f>
        <v>-</v>
      </c>
      <c r="T399" s="36" t="str">
        <f>IF(ISNUMBER('Water Data'!T392),IF('Water Data'!T392=-999,"NA",IF('Water Data'!T392&lt;1, "&lt;1", IF('Water Data'!T392&gt;99, "&gt;99", 'Water Data'!T392))),"-")</f>
        <v>-</v>
      </c>
      <c r="U399" s="36" t="str">
        <f>IF(ISNUMBER('Water Data'!U392),IF('Water Data'!U392=-999,"NA",IF('Water Data'!U392&lt;1, "&lt;1", IF('Water Data'!U392&gt;99, "&gt;99", 'Water Data'!U392))),"-")</f>
        <v>-</v>
      </c>
      <c r="V399" s="36" t="str">
        <f>IF(ISNUMBER('Water Data'!V392),IF('Water Data'!V392=-999,"NA",IF('Water Data'!V392&lt;1, "&lt;1", IF('Water Data'!V392&gt;99, "&gt;99", 'Water Data'!V392))),"-")</f>
        <v>-</v>
      </c>
      <c r="W399" s="36" t="str">
        <f>IF(ISNUMBER('Water Data'!W392),IF('Water Data'!W392=-999,"NA",IF('Water Data'!W392&lt;1, "&lt;1", IF('Water Data'!W392&gt;99, "&gt;99", 'Water Data'!W392))),"-")</f>
        <v>-</v>
      </c>
      <c r="X399" s="36" t="str">
        <f>IF(ISNUMBER('Water Data'!X392),IF('Water Data'!X392=-999,"NA",IF('Water Data'!X392&lt;1, "&lt;1", IF('Water Data'!X392&gt;99, "&gt;99", 'Water Data'!X392))),"-")</f>
        <v>-</v>
      </c>
      <c r="Y399" s="36" t="str">
        <f>IF(ISNUMBER('Water Data'!Y392),IF('Water Data'!Y392=-999,"NA",IF('Water Data'!Y392&lt;1, "&lt;1", IF('Water Data'!Y392&gt;99, "&gt;99", 'Water Data'!Y392))),"-")</f>
        <v>-</v>
      </c>
      <c r="Z399" s="5"/>
    </row>
    <row xmlns:x14ac="http://schemas.microsoft.com/office/spreadsheetml/2009/9/ac" r="400" hidden="true" x14ac:dyDescent="0.2">
      <c r="A400" s="6">
        <f>IF('Water Data'!A393="world","WORLD",'Water Data'!A393)</f>
        <v>0</v>
      </c>
      <c r="B400" s="5">
        <f>'Water Data'!B393</f>
        <v>0</v>
      </c>
      <c r="C400" s="48">
        <f>'Water Data'!C393</f>
        <v>0</v>
      </c>
      <c r="D400" s="8" t="str">
        <f>IF(ISNUMBER('Water Data'!D393),'Water Data'!D393,"-")</f>
        <v>-</v>
      </c>
      <c r="E400" s="8" t="str">
        <f>IF(ISNUMBER('Water Data'!E393),'Water Data'!E393,"-")</f>
        <v>-</v>
      </c>
      <c r="F400" s="8" t="str">
        <f>IF(ISNUMBER('Water Data'!F393),'Water Data'!F393,"-")</f>
        <v>-</v>
      </c>
      <c r="G400" s="8" t="str">
        <f>IF(ISNUMBER('Water Data'!G393),'Water Data'!G393,"-")</f>
        <v>-</v>
      </c>
      <c r="H400" s="36" t="str">
        <f>IF(ISNUMBER('Water Data'!H393),IF('Water Data'!H393=-999,"NA",IF('Water Data'!H393&lt;1, "&lt;1", IF('Water Data'!H393&gt;99, "&gt;99", 'Water Data'!H393))),"-")</f>
        <v>-</v>
      </c>
      <c r="I400" s="36" t="str">
        <f>IF(ISNUMBER('Water Data'!I393),IF('Water Data'!I393=-999,"NA",IF('Water Data'!I393&lt;1, "&lt;1", IF('Water Data'!I393&gt;99, "&gt;99", 'Water Data'!I393))),"-")</f>
        <v>-</v>
      </c>
      <c r="J400" s="36" t="str">
        <f>IF(ISNUMBER('Water Data'!J393),IF('Water Data'!J393=-999,"NA",IF('Water Data'!J393&lt;1, "&lt;1", IF('Water Data'!J393&gt;99, "&gt;99", 'Water Data'!J393))),"-")</f>
        <v>-</v>
      </c>
      <c r="K400" s="36" t="str">
        <f>IF(ISNUMBER('Water Data'!K393),IF('Water Data'!K393=-999,"NA",IF('Water Data'!K393&lt;1, "&lt;1", IF('Water Data'!K393&gt;99, "&gt;99", 'Water Data'!K393))),"-")</f>
        <v>-</v>
      </c>
      <c r="L400" s="36" t="str">
        <f>IF(ISNUMBER('Water Data'!L393),IF('Water Data'!L393=-999,"NA",IF('Water Data'!L393&lt;1, "&lt;1", IF('Water Data'!L393&gt;99, "&gt;99", 'Water Data'!L393))),"-")</f>
        <v>-</v>
      </c>
      <c r="M400" s="36" t="str">
        <f>IF(ISNUMBER('Water Data'!M393),IF('Water Data'!M393=-999,"NA",IF('Water Data'!M393&lt;1, "&lt;1", IF('Water Data'!M393&gt;99, "&gt;99", 'Water Data'!M393))),"-")</f>
        <v>-</v>
      </c>
      <c r="N400" s="36" t="str">
        <f>IF(ISNUMBER('Water Data'!N393),IF('Water Data'!N393=-999,"NA",IF('Water Data'!N393&lt;1, "&lt;1", IF('Water Data'!N393&gt;99, "&gt;99", 'Water Data'!N393))),"-")</f>
        <v>-</v>
      </c>
      <c r="O400" s="36" t="str">
        <f>IF(ISNUMBER('Water Data'!O393),IF('Water Data'!O393=-999,"NA",IF('Water Data'!O393&lt;1, "&lt;1", IF('Water Data'!O393&gt;99, "&gt;99", 'Water Data'!O393))),"-")</f>
        <v>-</v>
      </c>
      <c r="P400" s="36" t="str">
        <f>IF(ISNUMBER('Water Data'!P393),IF('Water Data'!P393=-999,"NA",IF('Water Data'!P393&lt;1, "&lt;1", IF('Water Data'!P393&gt;99, "&gt;99", 'Water Data'!P393))),"-")</f>
        <v>-</v>
      </c>
      <c r="Q400" s="36" t="str">
        <f>IF(ISNUMBER('Water Data'!Q393),IF('Water Data'!Q393=-999,"NA",IF('Water Data'!Q393&lt;1, "&lt;1", IF('Water Data'!Q393&gt;99, "&gt;99", 'Water Data'!Q393))),"-")</f>
        <v>-</v>
      </c>
      <c r="R400" s="36" t="str">
        <f>IF(ISNUMBER('Water Data'!R393),IF('Water Data'!R393=-999,"NA",IF('Water Data'!R393&lt;1, "&lt;1", IF('Water Data'!R393&gt;99, "&gt;99", 'Water Data'!R393))),"-")</f>
        <v>-</v>
      </c>
      <c r="S400" s="36" t="str">
        <f>IF(ISNUMBER('Water Data'!S393),IF('Water Data'!S393=-999,"NA",IF('Water Data'!S393&lt;1, "&lt;1", IF('Water Data'!S393&gt;99, "&gt;99", 'Water Data'!S393))),"-")</f>
        <v>-</v>
      </c>
      <c r="T400" s="36" t="str">
        <f>IF(ISNUMBER('Water Data'!T393),IF('Water Data'!T393=-999,"NA",IF('Water Data'!T393&lt;1, "&lt;1", IF('Water Data'!T393&gt;99, "&gt;99", 'Water Data'!T393))),"-")</f>
        <v>-</v>
      </c>
      <c r="U400" s="36" t="str">
        <f>IF(ISNUMBER('Water Data'!U393),IF('Water Data'!U393=-999,"NA",IF('Water Data'!U393&lt;1, "&lt;1", IF('Water Data'!U393&gt;99, "&gt;99", 'Water Data'!U393))),"-")</f>
        <v>-</v>
      </c>
      <c r="V400" s="36" t="str">
        <f>IF(ISNUMBER('Water Data'!V393),IF('Water Data'!V393=-999,"NA",IF('Water Data'!V393&lt;1, "&lt;1", IF('Water Data'!V393&gt;99, "&gt;99", 'Water Data'!V393))),"-")</f>
        <v>-</v>
      </c>
      <c r="W400" s="36" t="str">
        <f>IF(ISNUMBER('Water Data'!W393),IF('Water Data'!W393=-999,"NA",IF('Water Data'!W393&lt;1, "&lt;1", IF('Water Data'!W393&gt;99, "&gt;99", 'Water Data'!W393))),"-")</f>
        <v>-</v>
      </c>
      <c r="X400" s="36" t="str">
        <f>IF(ISNUMBER('Water Data'!X393),IF('Water Data'!X393=-999,"NA",IF('Water Data'!X393&lt;1, "&lt;1", IF('Water Data'!X393&gt;99, "&gt;99", 'Water Data'!X393))),"-")</f>
        <v>-</v>
      </c>
      <c r="Y400" s="36" t="str">
        <f>IF(ISNUMBER('Water Data'!Y393),IF('Water Data'!Y393=-999,"NA",IF('Water Data'!Y393&lt;1, "&lt;1", IF('Water Data'!Y393&gt;99, "&gt;99", 'Water Data'!Y393))),"-")</f>
        <v>-</v>
      </c>
      <c r="Z400" s="5"/>
    </row>
    <row xmlns:x14ac="http://schemas.microsoft.com/office/spreadsheetml/2009/9/ac" r="401" hidden="true" x14ac:dyDescent="0.2">
      <c r="A401" s="6">
        <f>IF('Water Data'!A394="world","WORLD",'Water Data'!A394)</f>
        <v>0</v>
      </c>
      <c r="B401" s="5">
        <f>'Water Data'!B394</f>
        <v>0</v>
      </c>
      <c r="C401" s="48">
        <f>'Water Data'!C394</f>
        <v>0</v>
      </c>
      <c r="D401" s="8" t="str">
        <f>IF(ISNUMBER('Water Data'!D394),'Water Data'!D394,"-")</f>
        <v>-</v>
      </c>
      <c r="E401" s="8" t="str">
        <f>IF(ISNUMBER('Water Data'!E394),'Water Data'!E394,"-")</f>
        <v>-</v>
      </c>
      <c r="F401" s="8" t="str">
        <f>IF(ISNUMBER('Water Data'!F394),'Water Data'!F394,"-")</f>
        <v>-</v>
      </c>
      <c r="G401" s="8" t="str">
        <f>IF(ISNUMBER('Water Data'!G394),'Water Data'!G394,"-")</f>
        <v>-</v>
      </c>
      <c r="H401" s="36" t="str">
        <f>IF(ISNUMBER('Water Data'!H394),IF('Water Data'!H394=-999,"NA",IF('Water Data'!H394&lt;1, "&lt;1", IF('Water Data'!H394&gt;99, "&gt;99", 'Water Data'!H394))),"-")</f>
        <v>-</v>
      </c>
      <c r="I401" s="36" t="str">
        <f>IF(ISNUMBER('Water Data'!I394),IF('Water Data'!I394=-999,"NA",IF('Water Data'!I394&lt;1, "&lt;1", IF('Water Data'!I394&gt;99, "&gt;99", 'Water Data'!I394))),"-")</f>
        <v>-</v>
      </c>
      <c r="J401" s="36" t="str">
        <f>IF(ISNUMBER('Water Data'!J394),IF('Water Data'!J394=-999,"NA",IF('Water Data'!J394&lt;1, "&lt;1", IF('Water Data'!J394&gt;99, "&gt;99", 'Water Data'!J394))),"-")</f>
        <v>-</v>
      </c>
      <c r="K401" s="36" t="str">
        <f>IF(ISNUMBER('Water Data'!K394),IF('Water Data'!K394=-999,"NA",IF('Water Data'!K394&lt;1, "&lt;1", IF('Water Data'!K394&gt;99, "&gt;99", 'Water Data'!K394))),"-")</f>
        <v>-</v>
      </c>
      <c r="L401" s="36" t="str">
        <f>IF(ISNUMBER('Water Data'!L394),IF('Water Data'!L394=-999,"NA",IF('Water Data'!L394&lt;1, "&lt;1", IF('Water Data'!L394&gt;99, "&gt;99", 'Water Data'!L394))),"-")</f>
        <v>-</v>
      </c>
      <c r="M401" s="36" t="str">
        <f>IF(ISNUMBER('Water Data'!M394),IF('Water Data'!M394=-999,"NA",IF('Water Data'!M394&lt;1, "&lt;1", IF('Water Data'!M394&gt;99, "&gt;99", 'Water Data'!M394))),"-")</f>
        <v>-</v>
      </c>
      <c r="N401" s="36" t="str">
        <f>IF(ISNUMBER('Water Data'!N394),IF('Water Data'!N394=-999,"NA",IF('Water Data'!N394&lt;1, "&lt;1", IF('Water Data'!N394&gt;99, "&gt;99", 'Water Data'!N394))),"-")</f>
        <v>-</v>
      </c>
      <c r="O401" s="36" t="str">
        <f>IF(ISNUMBER('Water Data'!O394),IF('Water Data'!O394=-999,"NA",IF('Water Data'!O394&lt;1, "&lt;1", IF('Water Data'!O394&gt;99, "&gt;99", 'Water Data'!O394))),"-")</f>
        <v>-</v>
      </c>
      <c r="P401" s="36" t="str">
        <f>IF(ISNUMBER('Water Data'!P394),IF('Water Data'!P394=-999,"NA",IF('Water Data'!P394&lt;1, "&lt;1", IF('Water Data'!P394&gt;99, "&gt;99", 'Water Data'!P394))),"-")</f>
        <v>-</v>
      </c>
      <c r="Q401" s="36" t="str">
        <f>IF(ISNUMBER('Water Data'!Q394),IF('Water Data'!Q394=-999,"NA",IF('Water Data'!Q394&lt;1, "&lt;1", IF('Water Data'!Q394&gt;99, "&gt;99", 'Water Data'!Q394))),"-")</f>
        <v>-</v>
      </c>
      <c r="R401" s="36" t="str">
        <f>IF(ISNUMBER('Water Data'!R394),IF('Water Data'!R394=-999,"NA",IF('Water Data'!R394&lt;1, "&lt;1", IF('Water Data'!R394&gt;99, "&gt;99", 'Water Data'!R394))),"-")</f>
        <v>-</v>
      </c>
      <c r="S401" s="36" t="str">
        <f>IF(ISNUMBER('Water Data'!S394),IF('Water Data'!S394=-999,"NA",IF('Water Data'!S394&lt;1, "&lt;1", IF('Water Data'!S394&gt;99, "&gt;99", 'Water Data'!S394))),"-")</f>
        <v>-</v>
      </c>
      <c r="T401" s="36" t="str">
        <f>IF(ISNUMBER('Water Data'!T394),IF('Water Data'!T394=-999,"NA",IF('Water Data'!T394&lt;1, "&lt;1", IF('Water Data'!T394&gt;99, "&gt;99", 'Water Data'!T394))),"-")</f>
        <v>-</v>
      </c>
      <c r="U401" s="36" t="str">
        <f>IF(ISNUMBER('Water Data'!U394),IF('Water Data'!U394=-999,"NA",IF('Water Data'!U394&lt;1, "&lt;1", IF('Water Data'!U394&gt;99, "&gt;99", 'Water Data'!U394))),"-")</f>
        <v>-</v>
      </c>
      <c r="V401" s="36" t="str">
        <f>IF(ISNUMBER('Water Data'!V394),IF('Water Data'!V394=-999,"NA",IF('Water Data'!V394&lt;1, "&lt;1", IF('Water Data'!V394&gt;99, "&gt;99", 'Water Data'!V394))),"-")</f>
        <v>-</v>
      </c>
      <c r="W401" s="36" t="str">
        <f>IF(ISNUMBER('Water Data'!W394),IF('Water Data'!W394=-999,"NA",IF('Water Data'!W394&lt;1, "&lt;1", IF('Water Data'!W394&gt;99, "&gt;99", 'Water Data'!W394))),"-")</f>
        <v>-</v>
      </c>
      <c r="X401" s="36" t="str">
        <f>IF(ISNUMBER('Water Data'!X394),IF('Water Data'!X394=-999,"NA",IF('Water Data'!X394&lt;1, "&lt;1", IF('Water Data'!X394&gt;99, "&gt;99", 'Water Data'!X394))),"-")</f>
        <v>-</v>
      </c>
      <c r="Y401" s="36" t="str">
        <f>IF(ISNUMBER('Water Data'!Y394),IF('Water Data'!Y394=-999,"NA",IF('Water Data'!Y394&lt;1, "&lt;1", IF('Water Data'!Y394&gt;99, "&gt;99", 'Water Data'!Y394))),"-")</f>
        <v>-</v>
      </c>
      <c r="Z401" s="5"/>
    </row>
    <row xmlns:x14ac="http://schemas.microsoft.com/office/spreadsheetml/2009/9/ac" r="402" hidden="true" x14ac:dyDescent="0.2">
      <c r="A402" s="6">
        <f>IF('Water Data'!A395="world","WORLD",'Water Data'!A395)</f>
        <v>0</v>
      </c>
      <c r="B402" s="5">
        <f>'Water Data'!B395</f>
        <v>0</v>
      </c>
      <c r="C402" s="48">
        <f>'Water Data'!C395</f>
        <v>0</v>
      </c>
      <c r="D402" s="8" t="str">
        <f>IF(ISNUMBER('Water Data'!D395),'Water Data'!D395,"-")</f>
        <v>-</v>
      </c>
      <c r="E402" s="8" t="str">
        <f>IF(ISNUMBER('Water Data'!E395),'Water Data'!E395,"-")</f>
        <v>-</v>
      </c>
      <c r="F402" s="8" t="str">
        <f>IF(ISNUMBER('Water Data'!F395),'Water Data'!F395,"-")</f>
        <v>-</v>
      </c>
      <c r="G402" s="8" t="str">
        <f>IF(ISNUMBER('Water Data'!G395),'Water Data'!G395,"-")</f>
        <v>-</v>
      </c>
      <c r="H402" s="36" t="str">
        <f>IF(ISNUMBER('Water Data'!H395),IF('Water Data'!H395=-999,"NA",IF('Water Data'!H395&lt;1, "&lt;1", IF('Water Data'!H395&gt;99, "&gt;99", 'Water Data'!H395))),"-")</f>
        <v>-</v>
      </c>
      <c r="I402" s="36" t="str">
        <f>IF(ISNUMBER('Water Data'!I395),IF('Water Data'!I395=-999,"NA",IF('Water Data'!I395&lt;1, "&lt;1", IF('Water Data'!I395&gt;99, "&gt;99", 'Water Data'!I395))),"-")</f>
        <v>-</v>
      </c>
      <c r="J402" s="36" t="str">
        <f>IF(ISNUMBER('Water Data'!J395),IF('Water Data'!J395=-999,"NA",IF('Water Data'!J395&lt;1, "&lt;1", IF('Water Data'!J395&gt;99, "&gt;99", 'Water Data'!J395))),"-")</f>
        <v>-</v>
      </c>
      <c r="K402" s="36" t="str">
        <f>IF(ISNUMBER('Water Data'!K395),IF('Water Data'!K395=-999,"NA",IF('Water Data'!K395&lt;1, "&lt;1", IF('Water Data'!K395&gt;99, "&gt;99", 'Water Data'!K395))),"-")</f>
        <v>-</v>
      </c>
      <c r="L402" s="36" t="str">
        <f>IF(ISNUMBER('Water Data'!L395),IF('Water Data'!L395=-999,"NA",IF('Water Data'!L395&lt;1, "&lt;1", IF('Water Data'!L395&gt;99, "&gt;99", 'Water Data'!L395))),"-")</f>
        <v>-</v>
      </c>
      <c r="M402" s="36" t="str">
        <f>IF(ISNUMBER('Water Data'!M395),IF('Water Data'!M395=-999,"NA",IF('Water Data'!M395&lt;1, "&lt;1", IF('Water Data'!M395&gt;99, "&gt;99", 'Water Data'!M395))),"-")</f>
        <v>-</v>
      </c>
      <c r="N402" s="36" t="str">
        <f>IF(ISNUMBER('Water Data'!N395),IF('Water Data'!N395=-999,"NA",IF('Water Data'!N395&lt;1, "&lt;1", IF('Water Data'!N395&gt;99, "&gt;99", 'Water Data'!N395))),"-")</f>
        <v>-</v>
      </c>
      <c r="O402" s="36" t="str">
        <f>IF(ISNUMBER('Water Data'!O395),IF('Water Data'!O395=-999,"NA",IF('Water Data'!O395&lt;1, "&lt;1", IF('Water Data'!O395&gt;99, "&gt;99", 'Water Data'!O395))),"-")</f>
        <v>-</v>
      </c>
      <c r="P402" s="36" t="str">
        <f>IF(ISNUMBER('Water Data'!P395),IF('Water Data'!P395=-999,"NA",IF('Water Data'!P395&lt;1, "&lt;1", IF('Water Data'!P395&gt;99, "&gt;99", 'Water Data'!P395))),"-")</f>
        <v>-</v>
      </c>
      <c r="Q402" s="36" t="str">
        <f>IF(ISNUMBER('Water Data'!Q395),IF('Water Data'!Q395=-999,"NA",IF('Water Data'!Q395&lt;1, "&lt;1", IF('Water Data'!Q395&gt;99, "&gt;99", 'Water Data'!Q395))),"-")</f>
        <v>-</v>
      </c>
      <c r="R402" s="36" t="str">
        <f>IF(ISNUMBER('Water Data'!R395),IF('Water Data'!R395=-999,"NA",IF('Water Data'!R395&lt;1, "&lt;1", IF('Water Data'!R395&gt;99, "&gt;99", 'Water Data'!R395))),"-")</f>
        <v>-</v>
      </c>
      <c r="S402" s="36" t="str">
        <f>IF(ISNUMBER('Water Data'!S395),IF('Water Data'!S395=-999,"NA",IF('Water Data'!S395&lt;1, "&lt;1", IF('Water Data'!S395&gt;99, "&gt;99", 'Water Data'!S395))),"-")</f>
        <v>-</v>
      </c>
      <c r="T402" s="36" t="str">
        <f>IF(ISNUMBER('Water Data'!T395),IF('Water Data'!T395=-999,"NA",IF('Water Data'!T395&lt;1, "&lt;1", IF('Water Data'!T395&gt;99, "&gt;99", 'Water Data'!T395))),"-")</f>
        <v>-</v>
      </c>
      <c r="U402" s="36" t="str">
        <f>IF(ISNUMBER('Water Data'!U395),IF('Water Data'!U395=-999,"NA",IF('Water Data'!U395&lt;1, "&lt;1", IF('Water Data'!U395&gt;99, "&gt;99", 'Water Data'!U395))),"-")</f>
        <v>-</v>
      </c>
      <c r="V402" s="36" t="str">
        <f>IF(ISNUMBER('Water Data'!V395),IF('Water Data'!V395=-999,"NA",IF('Water Data'!V395&lt;1, "&lt;1", IF('Water Data'!V395&gt;99, "&gt;99", 'Water Data'!V395))),"-")</f>
        <v>-</v>
      </c>
      <c r="W402" s="36" t="str">
        <f>IF(ISNUMBER('Water Data'!W395),IF('Water Data'!W395=-999,"NA",IF('Water Data'!W395&lt;1, "&lt;1", IF('Water Data'!W395&gt;99, "&gt;99", 'Water Data'!W395))),"-")</f>
        <v>-</v>
      </c>
      <c r="X402" s="36" t="str">
        <f>IF(ISNUMBER('Water Data'!X395),IF('Water Data'!X395=-999,"NA",IF('Water Data'!X395&lt;1, "&lt;1", IF('Water Data'!X395&gt;99, "&gt;99", 'Water Data'!X395))),"-")</f>
        <v>-</v>
      </c>
      <c r="Y402" s="36" t="str">
        <f>IF(ISNUMBER('Water Data'!Y395),IF('Water Data'!Y395=-999,"NA",IF('Water Data'!Y395&lt;1, "&lt;1", IF('Water Data'!Y395&gt;99, "&gt;99", 'Water Data'!Y395))),"-")</f>
        <v>-</v>
      </c>
      <c r="Z402" s="5"/>
    </row>
    <row xmlns:x14ac="http://schemas.microsoft.com/office/spreadsheetml/2009/9/ac" r="403" hidden="true" x14ac:dyDescent="0.2">
      <c r="A403" s="6">
        <f>IF('Water Data'!A396="world","WORLD",'Water Data'!A396)</f>
        <v>0</v>
      </c>
      <c r="B403" s="5">
        <f>'Water Data'!B396</f>
        <v>0</v>
      </c>
      <c r="C403" s="48">
        <f>'Water Data'!C396</f>
        <v>0</v>
      </c>
      <c r="D403" s="8" t="str">
        <f>IF(ISNUMBER('Water Data'!D396),'Water Data'!D396,"-")</f>
        <v>-</v>
      </c>
      <c r="E403" s="8" t="str">
        <f>IF(ISNUMBER('Water Data'!E396),'Water Data'!E396,"-")</f>
        <v>-</v>
      </c>
      <c r="F403" s="8" t="str">
        <f>IF(ISNUMBER('Water Data'!F396),'Water Data'!F396,"-")</f>
        <v>-</v>
      </c>
      <c r="G403" s="8" t="str">
        <f>IF(ISNUMBER('Water Data'!G396),'Water Data'!G396,"-")</f>
        <v>-</v>
      </c>
      <c r="H403" s="36" t="str">
        <f>IF(ISNUMBER('Water Data'!H396),IF('Water Data'!H396=-999,"NA",IF('Water Data'!H396&lt;1, "&lt;1", IF('Water Data'!H396&gt;99, "&gt;99", 'Water Data'!H396))),"-")</f>
        <v>-</v>
      </c>
      <c r="I403" s="36" t="str">
        <f>IF(ISNUMBER('Water Data'!I396),IF('Water Data'!I396=-999,"NA",IF('Water Data'!I396&lt;1, "&lt;1", IF('Water Data'!I396&gt;99, "&gt;99", 'Water Data'!I396))),"-")</f>
        <v>-</v>
      </c>
      <c r="J403" s="36" t="str">
        <f>IF(ISNUMBER('Water Data'!J396),IF('Water Data'!J396=-999,"NA",IF('Water Data'!J396&lt;1, "&lt;1", IF('Water Data'!J396&gt;99, "&gt;99", 'Water Data'!J396))),"-")</f>
        <v>-</v>
      </c>
      <c r="K403" s="36" t="str">
        <f>IF(ISNUMBER('Water Data'!K396),IF('Water Data'!K396=-999,"NA",IF('Water Data'!K396&lt;1, "&lt;1", IF('Water Data'!K396&gt;99, "&gt;99", 'Water Data'!K396))),"-")</f>
        <v>-</v>
      </c>
      <c r="L403" s="36" t="str">
        <f>IF(ISNUMBER('Water Data'!L396),IF('Water Data'!L396=-999,"NA",IF('Water Data'!L396&lt;1, "&lt;1", IF('Water Data'!L396&gt;99, "&gt;99", 'Water Data'!L396))),"-")</f>
        <v>-</v>
      </c>
      <c r="M403" s="36" t="str">
        <f>IF(ISNUMBER('Water Data'!M396),IF('Water Data'!M396=-999,"NA",IF('Water Data'!M396&lt;1, "&lt;1", IF('Water Data'!M396&gt;99, "&gt;99", 'Water Data'!M396))),"-")</f>
        <v>-</v>
      </c>
      <c r="N403" s="36" t="str">
        <f>IF(ISNUMBER('Water Data'!N396),IF('Water Data'!N396=-999,"NA",IF('Water Data'!N396&lt;1, "&lt;1", IF('Water Data'!N396&gt;99, "&gt;99", 'Water Data'!N396))),"-")</f>
        <v>-</v>
      </c>
      <c r="O403" s="36" t="str">
        <f>IF(ISNUMBER('Water Data'!O396),IF('Water Data'!O396=-999,"NA",IF('Water Data'!O396&lt;1, "&lt;1", IF('Water Data'!O396&gt;99, "&gt;99", 'Water Data'!O396))),"-")</f>
        <v>-</v>
      </c>
      <c r="P403" s="36" t="str">
        <f>IF(ISNUMBER('Water Data'!P396),IF('Water Data'!P396=-999,"NA",IF('Water Data'!P396&lt;1, "&lt;1", IF('Water Data'!P396&gt;99, "&gt;99", 'Water Data'!P396))),"-")</f>
        <v>-</v>
      </c>
      <c r="Q403" s="36" t="str">
        <f>IF(ISNUMBER('Water Data'!Q396),IF('Water Data'!Q396=-999,"NA",IF('Water Data'!Q396&lt;1, "&lt;1", IF('Water Data'!Q396&gt;99, "&gt;99", 'Water Data'!Q396))),"-")</f>
        <v>-</v>
      </c>
      <c r="R403" s="36" t="str">
        <f>IF(ISNUMBER('Water Data'!R396),IF('Water Data'!R396=-999,"NA",IF('Water Data'!R396&lt;1, "&lt;1", IF('Water Data'!R396&gt;99, "&gt;99", 'Water Data'!R396))),"-")</f>
        <v>-</v>
      </c>
      <c r="S403" s="36" t="str">
        <f>IF(ISNUMBER('Water Data'!S396),IF('Water Data'!S396=-999,"NA",IF('Water Data'!S396&lt;1, "&lt;1", IF('Water Data'!S396&gt;99, "&gt;99", 'Water Data'!S396))),"-")</f>
        <v>-</v>
      </c>
      <c r="T403" s="36" t="str">
        <f>IF(ISNUMBER('Water Data'!T396),IF('Water Data'!T396=-999,"NA",IF('Water Data'!T396&lt;1, "&lt;1", IF('Water Data'!T396&gt;99, "&gt;99", 'Water Data'!T396))),"-")</f>
        <v>-</v>
      </c>
      <c r="U403" s="36" t="str">
        <f>IF(ISNUMBER('Water Data'!U396),IF('Water Data'!U396=-999,"NA",IF('Water Data'!U396&lt;1, "&lt;1", IF('Water Data'!U396&gt;99, "&gt;99", 'Water Data'!U396))),"-")</f>
        <v>-</v>
      </c>
      <c r="V403" s="36" t="str">
        <f>IF(ISNUMBER('Water Data'!V396),IF('Water Data'!V396=-999,"NA",IF('Water Data'!V396&lt;1, "&lt;1", IF('Water Data'!V396&gt;99, "&gt;99", 'Water Data'!V396))),"-")</f>
        <v>-</v>
      </c>
      <c r="W403" s="36" t="str">
        <f>IF(ISNUMBER('Water Data'!W396),IF('Water Data'!W396=-999,"NA",IF('Water Data'!W396&lt;1, "&lt;1", IF('Water Data'!W396&gt;99, "&gt;99", 'Water Data'!W396))),"-")</f>
        <v>-</v>
      </c>
      <c r="X403" s="36" t="str">
        <f>IF(ISNUMBER('Water Data'!X396),IF('Water Data'!X396=-999,"NA",IF('Water Data'!X396&lt;1, "&lt;1", IF('Water Data'!X396&gt;99, "&gt;99", 'Water Data'!X396))),"-")</f>
        <v>-</v>
      </c>
      <c r="Y403" s="36" t="str">
        <f>IF(ISNUMBER('Water Data'!Y396),IF('Water Data'!Y396=-999,"NA",IF('Water Data'!Y396&lt;1, "&lt;1", IF('Water Data'!Y396&gt;99, "&gt;99", 'Water Data'!Y396))),"-")</f>
        <v>-</v>
      </c>
      <c r="Z403" s="5"/>
    </row>
    <row xmlns:x14ac="http://schemas.microsoft.com/office/spreadsheetml/2009/9/ac" r="404" hidden="true" x14ac:dyDescent="0.2">
      <c r="A404" s="6">
        <f>IF('Water Data'!A397="world","WORLD",'Water Data'!A397)</f>
        <v>0</v>
      </c>
      <c r="B404" s="5">
        <f>'Water Data'!B397</f>
        <v>0</v>
      </c>
      <c r="C404" s="48">
        <f>'Water Data'!C397</f>
        <v>0</v>
      </c>
      <c r="D404" s="8" t="str">
        <f>IF(ISNUMBER('Water Data'!D397),'Water Data'!D397,"-")</f>
        <v>-</v>
      </c>
      <c r="E404" s="8" t="str">
        <f>IF(ISNUMBER('Water Data'!E397),'Water Data'!E397,"-")</f>
        <v>-</v>
      </c>
      <c r="F404" s="8" t="str">
        <f>IF(ISNUMBER('Water Data'!F397),'Water Data'!F397,"-")</f>
        <v>-</v>
      </c>
      <c r="G404" s="8" t="str">
        <f>IF(ISNUMBER('Water Data'!G397),'Water Data'!G397,"-")</f>
        <v>-</v>
      </c>
      <c r="H404" s="36" t="str">
        <f>IF(ISNUMBER('Water Data'!H397),IF('Water Data'!H397=-999,"NA",IF('Water Data'!H397&lt;1, "&lt;1", IF('Water Data'!H397&gt;99, "&gt;99", 'Water Data'!H397))),"-")</f>
        <v>-</v>
      </c>
      <c r="I404" s="36" t="str">
        <f>IF(ISNUMBER('Water Data'!I397),IF('Water Data'!I397=-999,"NA",IF('Water Data'!I397&lt;1, "&lt;1", IF('Water Data'!I397&gt;99, "&gt;99", 'Water Data'!I397))),"-")</f>
        <v>-</v>
      </c>
      <c r="J404" s="36" t="str">
        <f>IF(ISNUMBER('Water Data'!J397),IF('Water Data'!J397=-999,"NA",IF('Water Data'!J397&lt;1, "&lt;1", IF('Water Data'!J397&gt;99, "&gt;99", 'Water Data'!J397))),"-")</f>
        <v>-</v>
      </c>
      <c r="K404" s="36" t="str">
        <f>IF(ISNUMBER('Water Data'!K397),IF('Water Data'!K397=-999,"NA",IF('Water Data'!K397&lt;1, "&lt;1", IF('Water Data'!K397&gt;99, "&gt;99", 'Water Data'!K397))),"-")</f>
        <v>-</v>
      </c>
      <c r="L404" s="36" t="str">
        <f>IF(ISNUMBER('Water Data'!L397),IF('Water Data'!L397=-999,"NA",IF('Water Data'!L397&lt;1, "&lt;1", IF('Water Data'!L397&gt;99, "&gt;99", 'Water Data'!L397))),"-")</f>
        <v>-</v>
      </c>
      <c r="M404" s="36" t="str">
        <f>IF(ISNUMBER('Water Data'!M397),IF('Water Data'!M397=-999,"NA",IF('Water Data'!M397&lt;1, "&lt;1", IF('Water Data'!M397&gt;99, "&gt;99", 'Water Data'!M397))),"-")</f>
        <v>-</v>
      </c>
      <c r="N404" s="36" t="str">
        <f>IF(ISNUMBER('Water Data'!N397),IF('Water Data'!N397=-999,"NA",IF('Water Data'!N397&lt;1, "&lt;1", IF('Water Data'!N397&gt;99, "&gt;99", 'Water Data'!N397))),"-")</f>
        <v>-</v>
      </c>
      <c r="O404" s="36" t="str">
        <f>IF(ISNUMBER('Water Data'!O397),IF('Water Data'!O397=-999,"NA",IF('Water Data'!O397&lt;1, "&lt;1", IF('Water Data'!O397&gt;99, "&gt;99", 'Water Data'!O397))),"-")</f>
        <v>-</v>
      </c>
      <c r="P404" s="36" t="str">
        <f>IF(ISNUMBER('Water Data'!P397),IF('Water Data'!P397=-999,"NA",IF('Water Data'!P397&lt;1, "&lt;1", IF('Water Data'!P397&gt;99, "&gt;99", 'Water Data'!P397))),"-")</f>
        <v>-</v>
      </c>
      <c r="Q404" s="36" t="str">
        <f>IF(ISNUMBER('Water Data'!Q397),IF('Water Data'!Q397=-999,"NA",IF('Water Data'!Q397&lt;1, "&lt;1", IF('Water Data'!Q397&gt;99, "&gt;99", 'Water Data'!Q397))),"-")</f>
        <v>-</v>
      </c>
      <c r="R404" s="36" t="str">
        <f>IF(ISNUMBER('Water Data'!R397),IF('Water Data'!R397=-999,"NA",IF('Water Data'!R397&lt;1, "&lt;1", IF('Water Data'!R397&gt;99, "&gt;99", 'Water Data'!R397))),"-")</f>
        <v>-</v>
      </c>
      <c r="S404" s="36" t="str">
        <f>IF(ISNUMBER('Water Data'!S397),IF('Water Data'!S397=-999,"NA",IF('Water Data'!S397&lt;1, "&lt;1", IF('Water Data'!S397&gt;99, "&gt;99", 'Water Data'!S397))),"-")</f>
        <v>-</v>
      </c>
      <c r="T404" s="36" t="str">
        <f>IF(ISNUMBER('Water Data'!T397),IF('Water Data'!T397=-999,"NA",IF('Water Data'!T397&lt;1, "&lt;1", IF('Water Data'!T397&gt;99, "&gt;99", 'Water Data'!T397))),"-")</f>
        <v>-</v>
      </c>
      <c r="U404" s="36" t="str">
        <f>IF(ISNUMBER('Water Data'!U397),IF('Water Data'!U397=-999,"NA",IF('Water Data'!U397&lt;1, "&lt;1", IF('Water Data'!U397&gt;99, "&gt;99", 'Water Data'!U397))),"-")</f>
        <v>-</v>
      </c>
      <c r="V404" s="36" t="str">
        <f>IF(ISNUMBER('Water Data'!V397),IF('Water Data'!V397=-999,"NA",IF('Water Data'!V397&lt;1, "&lt;1", IF('Water Data'!V397&gt;99, "&gt;99", 'Water Data'!V397))),"-")</f>
        <v>-</v>
      </c>
      <c r="W404" s="36" t="str">
        <f>IF(ISNUMBER('Water Data'!W397),IF('Water Data'!W397=-999,"NA",IF('Water Data'!W397&lt;1, "&lt;1", IF('Water Data'!W397&gt;99, "&gt;99", 'Water Data'!W397))),"-")</f>
        <v>-</v>
      </c>
      <c r="X404" s="36" t="str">
        <f>IF(ISNUMBER('Water Data'!X397),IF('Water Data'!X397=-999,"NA",IF('Water Data'!X397&lt;1, "&lt;1", IF('Water Data'!X397&gt;99, "&gt;99", 'Water Data'!X397))),"-")</f>
        <v>-</v>
      </c>
      <c r="Y404" s="36" t="str">
        <f>IF(ISNUMBER('Water Data'!Y397),IF('Water Data'!Y397=-999,"NA",IF('Water Data'!Y397&lt;1, "&lt;1", IF('Water Data'!Y397&gt;99, "&gt;99", 'Water Data'!Y397))),"-")</f>
        <v>-</v>
      </c>
      <c r="Z404" s="5"/>
    </row>
    <row xmlns:x14ac="http://schemas.microsoft.com/office/spreadsheetml/2009/9/ac" r="405" hidden="true" x14ac:dyDescent="0.2">
      <c r="A405" s="6">
        <f>IF('Water Data'!A398="world","WORLD",'Water Data'!A398)</f>
        <v>0</v>
      </c>
      <c r="B405" s="5">
        <f>'Water Data'!B398</f>
        <v>0</v>
      </c>
      <c r="C405" s="48">
        <f>'Water Data'!C398</f>
        <v>0</v>
      </c>
      <c r="D405" s="8" t="str">
        <f>IF(ISNUMBER('Water Data'!D398),'Water Data'!D398,"-")</f>
        <v>-</v>
      </c>
      <c r="E405" s="8" t="str">
        <f>IF(ISNUMBER('Water Data'!E398),'Water Data'!E398,"-")</f>
        <v>-</v>
      </c>
      <c r="F405" s="8" t="str">
        <f>IF(ISNUMBER('Water Data'!F398),'Water Data'!F398,"-")</f>
        <v>-</v>
      </c>
      <c r="G405" s="8" t="str">
        <f>IF(ISNUMBER('Water Data'!G398),'Water Data'!G398,"-")</f>
        <v>-</v>
      </c>
      <c r="H405" s="36" t="str">
        <f>IF(ISNUMBER('Water Data'!H398),IF('Water Data'!H398=-999,"NA",IF('Water Data'!H398&lt;1, "&lt;1", IF('Water Data'!H398&gt;99, "&gt;99", 'Water Data'!H398))),"-")</f>
        <v>-</v>
      </c>
      <c r="I405" s="36" t="str">
        <f>IF(ISNUMBER('Water Data'!I398),IF('Water Data'!I398=-999,"NA",IF('Water Data'!I398&lt;1, "&lt;1", IF('Water Data'!I398&gt;99, "&gt;99", 'Water Data'!I398))),"-")</f>
        <v>-</v>
      </c>
      <c r="J405" s="36" t="str">
        <f>IF(ISNUMBER('Water Data'!J398),IF('Water Data'!J398=-999,"NA",IF('Water Data'!J398&lt;1, "&lt;1", IF('Water Data'!J398&gt;99, "&gt;99", 'Water Data'!J398))),"-")</f>
        <v>-</v>
      </c>
      <c r="K405" s="36" t="str">
        <f>IF(ISNUMBER('Water Data'!K398),IF('Water Data'!K398=-999,"NA",IF('Water Data'!K398&lt;1, "&lt;1", IF('Water Data'!K398&gt;99, "&gt;99", 'Water Data'!K398))),"-")</f>
        <v>-</v>
      </c>
      <c r="L405" s="36" t="str">
        <f>IF(ISNUMBER('Water Data'!L398),IF('Water Data'!L398=-999,"NA",IF('Water Data'!L398&lt;1, "&lt;1", IF('Water Data'!L398&gt;99, "&gt;99", 'Water Data'!L398))),"-")</f>
        <v>-</v>
      </c>
      <c r="M405" s="36" t="str">
        <f>IF(ISNUMBER('Water Data'!M398),IF('Water Data'!M398=-999,"NA",IF('Water Data'!M398&lt;1, "&lt;1", IF('Water Data'!M398&gt;99, "&gt;99", 'Water Data'!M398))),"-")</f>
        <v>-</v>
      </c>
      <c r="N405" s="36" t="str">
        <f>IF(ISNUMBER('Water Data'!N398),IF('Water Data'!N398=-999,"NA",IF('Water Data'!N398&lt;1, "&lt;1", IF('Water Data'!N398&gt;99, "&gt;99", 'Water Data'!N398))),"-")</f>
        <v>-</v>
      </c>
      <c r="O405" s="36" t="str">
        <f>IF(ISNUMBER('Water Data'!O398),IF('Water Data'!O398=-999,"NA",IF('Water Data'!O398&lt;1, "&lt;1", IF('Water Data'!O398&gt;99, "&gt;99", 'Water Data'!O398))),"-")</f>
        <v>-</v>
      </c>
      <c r="P405" s="36" t="str">
        <f>IF(ISNUMBER('Water Data'!P398),IF('Water Data'!P398=-999,"NA",IF('Water Data'!P398&lt;1, "&lt;1", IF('Water Data'!P398&gt;99, "&gt;99", 'Water Data'!P398))),"-")</f>
        <v>-</v>
      </c>
      <c r="Q405" s="36" t="str">
        <f>IF(ISNUMBER('Water Data'!Q398),IF('Water Data'!Q398=-999,"NA",IF('Water Data'!Q398&lt;1, "&lt;1", IF('Water Data'!Q398&gt;99, "&gt;99", 'Water Data'!Q398))),"-")</f>
        <v>-</v>
      </c>
      <c r="R405" s="36" t="str">
        <f>IF(ISNUMBER('Water Data'!R398),IF('Water Data'!R398=-999,"NA",IF('Water Data'!R398&lt;1, "&lt;1", IF('Water Data'!R398&gt;99, "&gt;99", 'Water Data'!R398))),"-")</f>
        <v>-</v>
      </c>
      <c r="S405" s="36" t="str">
        <f>IF(ISNUMBER('Water Data'!S398),IF('Water Data'!S398=-999,"NA",IF('Water Data'!S398&lt;1, "&lt;1", IF('Water Data'!S398&gt;99, "&gt;99", 'Water Data'!S398))),"-")</f>
        <v>-</v>
      </c>
      <c r="T405" s="36" t="str">
        <f>IF(ISNUMBER('Water Data'!T398),IF('Water Data'!T398=-999,"NA",IF('Water Data'!T398&lt;1, "&lt;1", IF('Water Data'!T398&gt;99, "&gt;99", 'Water Data'!T398))),"-")</f>
        <v>-</v>
      </c>
      <c r="U405" s="36" t="str">
        <f>IF(ISNUMBER('Water Data'!U398),IF('Water Data'!U398=-999,"NA",IF('Water Data'!U398&lt;1, "&lt;1", IF('Water Data'!U398&gt;99, "&gt;99", 'Water Data'!U398))),"-")</f>
        <v>-</v>
      </c>
      <c r="V405" s="36" t="str">
        <f>IF(ISNUMBER('Water Data'!V398),IF('Water Data'!V398=-999,"NA",IF('Water Data'!V398&lt;1, "&lt;1", IF('Water Data'!V398&gt;99, "&gt;99", 'Water Data'!V398))),"-")</f>
        <v>-</v>
      </c>
      <c r="W405" s="36" t="str">
        <f>IF(ISNUMBER('Water Data'!W398),IF('Water Data'!W398=-999,"NA",IF('Water Data'!W398&lt;1, "&lt;1", IF('Water Data'!W398&gt;99, "&gt;99", 'Water Data'!W398))),"-")</f>
        <v>-</v>
      </c>
      <c r="X405" s="36" t="str">
        <f>IF(ISNUMBER('Water Data'!X398),IF('Water Data'!X398=-999,"NA",IF('Water Data'!X398&lt;1, "&lt;1", IF('Water Data'!X398&gt;99, "&gt;99", 'Water Data'!X398))),"-")</f>
        <v>-</v>
      </c>
      <c r="Y405" s="36" t="str">
        <f>IF(ISNUMBER('Water Data'!Y398),IF('Water Data'!Y398=-999,"NA",IF('Water Data'!Y398&lt;1, "&lt;1", IF('Water Data'!Y398&gt;99, "&gt;99", 'Water Data'!Y398))),"-")</f>
        <v>-</v>
      </c>
      <c r="Z405" s="5"/>
    </row>
    <row xmlns:x14ac="http://schemas.microsoft.com/office/spreadsheetml/2009/9/ac" r="406" hidden="true" x14ac:dyDescent="0.2">
      <c r="A406" s="6">
        <f>IF('Water Data'!A399="world","WORLD",'Water Data'!A399)</f>
        <v>0</v>
      </c>
      <c r="B406" s="5">
        <f>'Water Data'!B399</f>
        <v>0</v>
      </c>
      <c r="C406" s="48">
        <f>'Water Data'!C399</f>
        <v>0</v>
      </c>
      <c r="D406" s="8" t="str">
        <f>IF(ISNUMBER('Water Data'!D399),'Water Data'!D399,"-")</f>
        <v>-</v>
      </c>
      <c r="E406" s="8" t="str">
        <f>IF(ISNUMBER('Water Data'!E399),'Water Data'!E399,"-")</f>
        <v>-</v>
      </c>
      <c r="F406" s="8" t="str">
        <f>IF(ISNUMBER('Water Data'!F399),'Water Data'!F399,"-")</f>
        <v>-</v>
      </c>
      <c r="G406" s="8" t="str">
        <f>IF(ISNUMBER('Water Data'!G399),'Water Data'!G399,"-")</f>
        <v>-</v>
      </c>
      <c r="H406" s="36" t="str">
        <f>IF(ISNUMBER('Water Data'!H399),IF('Water Data'!H399=-999,"NA",IF('Water Data'!H399&lt;1, "&lt;1", IF('Water Data'!H399&gt;99, "&gt;99", 'Water Data'!H399))),"-")</f>
        <v>-</v>
      </c>
      <c r="I406" s="36" t="str">
        <f>IF(ISNUMBER('Water Data'!I399),IF('Water Data'!I399=-999,"NA",IF('Water Data'!I399&lt;1, "&lt;1", IF('Water Data'!I399&gt;99, "&gt;99", 'Water Data'!I399))),"-")</f>
        <v>-</v>
      </c>
      <c r="J406" s="36" t="str">
        <f>IF(ISNUMBER('Water Data'!J399),IF('Water Data'!J399=-999,"NA",IF('Water Data'!J399&lt;1, "&lt;1", IF('Water Data'!J399&gt;99, "&gt;99", 'Water Data'!J399))),"-")</f>
        <v>-</v>
      </c>
      <c r="K406" s="36" t="str">
        <f>IF(ISNUMBER('Water Data'!K399),IF('Water Data'!K399=-999,"NA",IF('Water Data'!K399&lt;1, "&lt;1", IF('Water Data'!K399&gt;99, "&gt;99", 'Water Data'!K399))),"-")</f>
        <v>-</v>
      </c>
      <c r="L406" s="36" t="str">
        <f>IF(ISNUMBER('Water Data'!L399),IF('Water Data'!L399=-999,"NA",IF('Water Data'!L399&lt;1, "&lt;1", IF('Water Data'!L399&gt;99, "&gt;99", 'Water Data'!L399))),"-")</f>
        <v>-</v>
      </c>
      <c r="M406" s="36" t="str">
        <f>IF(ISNUMBER('Water Data'!M399),IF('Water Data'!M399=-999,"NA",IF('Water Data'!M399&lt;1, "&lt;1", IF('Water Data'!M399&gt;99, "&gt;99", 'Water Data'!M399))),"-")</f>
        <v>-</v>
      </c>
      <c r="N406" s="36" t="str">
        <f>IF(ISNUMBER('Water Data'!N399),IF('Water Data'!N399=-999,"NA",IF('Water Data'!N399&lt;1, "&lt;1", IF('Water Data'!N399&gt;99, "&gt;99", 'Water Data'!N399))),"-")</f>
        <v>-</v>
      </c>
      <c r="O406" s="36" t="str">
        <f>IF(ISNUMBER('Water Data'!O399),IF('Water Data'!O399=-999,"NA",IF('Water Data'!O399&lt;1, "&lt;1", IF('Water Data'!O399&gt;99, "&gt;99", 'Water Data'!O399))),"-")</f>
        <v>-</v>
      </c>
      <c r="P406" s="36" t="str">
        <f>IF(ISNUMBER('Water Data'!P399),IF('Water Data'!P399=-999,"NA",IF('Water Data'!P399&lt;1, "&lt;1", IF('Water Data'!P399&gt;99, "&gt;99", 'Water Data'!P399))),"-")</f>
        <v>-</v>
      </c>
      <c r="Q406" s="36" t="str">
        <f>IF(ISNUMBER('Water Data'!Q399),IF('Water Data'!Q399=-999,"NA",IF('Water Data'!Q399&lt;1, "&lt;1", IF('Water Data'!Q399&gt;99, "&gt;99", 'Water Data'!Q399))),"-")</f>
        <v>-</v>
      </c>
      <c r="R406" s="36" t="str">
        <f>IF(ISNUMBER('Water Data'!R399),IF('Water Data'!R399=-999,"NA",IF('Water Data'!R399&lt;1, "&lt;1", IF('Water Data'!R399&gt;99, "&gt;99", 'Water Data'!R399))),"-")</f>
        <v>-</v>
      </c>
      <c r="S406" s="36" t="str">
        <f>IF(ISNUMBER('Water Data'!S399),IF('Water Data'!S399=-999,"NA",IF('Water Data'!S399&lt;1, "&lt;1", IF('Water Data'!S399&gt;99, "&gt;99", 'Water Data'!S399))),"-")</f>
        <v>-</v>
      </c>
      <c r="T406" s="36" t="str">
        <f>IF(ISNUMBER('Water Data'!T399),IF('Water Data'!T399=-999,"NA",IF('Water Data'!T399&lt;1, "&lt;1", IF('Water Data'!T399&gt;99, "&gt;99", 'Water Data'!T399))),"-")</f>
        <v>-</v>
      </c>
      <c r="U406" s="36" t="str">
        <f>IF(ISNUMBER('Water Data'!U399),IF('Water Data'!U399=-999,"NA",IF('Water Data'!U399&lt;1, "&lt;1", IF('Water Data'!U399&gt;99, "&gt;99", 'Water Data'!U399))),"-")</f>
        <v>-</v>
      </c>
      <c r="V406" s="36" t="str">
        <f>IF(ISNUMBER('Water Data'!V399),IF('Water Data'!V399=-999,"NA",IF('Water Data'!V399&lt;1, "&lt;1", IF('Water Data'!V399&gt;99, "&gt;99", 'Water Data'!V399))),"-")</f>
        <v>-</v>
      </c>
      <c r="W406" s="36" t="str">
        <f>IF(ISNUMBER('Water Data'!W399),IF('Water Data'!W399=-999,"NA",IF('Water Data'!W399&lt;1, "&lt;1", IF('Water Data'!W399&gt;99, "&gt;99", 'Water Data'!W399))),"-")</f>
        <v>-</v>
      </c>
      <c r="X406" s="36" t="str">
        <f>IF(ISNUMBER('Water Data'!X399),IF('Water Data'!X399=-999,"NA",IF('Water Data'!X399&lt;1, "&lt;1", IF('Water Data'!X399&gt;99, "&gt;99", 'Water Data'!X399))),"-")</f>
        <v>-</v>
      </c>
      <c r="Y406" s="36" t="str">
        <f>IF(ISNUMBER('Water Data'!Y399),IF('Water Data'!Y399=-999,"NA",IF('Water Data'!Y399&lt;1, "&lt;1", IF('Water Data'!Y399&gt;99, "&gt;99", 'Water Data'!Y399))),"-")</f>
        <v>-</v>
      </c>
      <c r="Z406" s="5"/>
    </row>
    <row xmlns:x14ac="http://schemas.microsoft.com/office/spreadsheetml/2009/9/ac" r="407" hidden="true" x14ac:dyDescent="0.2">
      <c r="A407" s="6">
        <f>IF('Water Data'!A400="world","WORLD",'Water Data'!A400)</f>
        <v>0</v>
      </c>
      <c r="B407" s="5">
        <f>'Water Data'!B400</f>
        <v>0</v>
      </c>
      <c r="C407" s="48">
        <f>'Water Data'!C400</f>
        <v>0</v>
      </c>
      <c r="D407" s="8" t="str">
        <f>IF(ISNUMBER('Water Data'!D400),'Water Data'!D400,"-")</f>
        <v>-</v>
      </c>
      <c r="E407" s="8" t="str">
        <f>IF(ISNUMBER('Water Data'!E400),'Water Data'!E400,"-")</f>
        <v>-</v>
      </c>
      <c r="F407" s="8" t="str">
        <f>IF(ISNUMBER('Water Data'!F400),'Water Data'!F400,"-")</f>
        <v>-</v>
      </c>
      <c r="G407" s="8" t="str">
        <f>IF(ISNUMBER('Water Data'!G400),'Water Data'!G400,"-")</f>
        <v>-</v>
      </c>
      <c r="H407" s="36" t="str">
        <f>IF(ISNUMBER('Water Data'!H400),IF('Water Data'!H400=-999,"NA",IF('Water Data'!H400&lt;1, "&lt;1", IF('Water Data'!H400&gt;99, "&gt;99", 'Water Data'!H400))),"-")</f>
        <v>-</v>
      </c>
      <c r="I407" s="36" t="str">
        <f>IF(ISNUMBER('Water Data'!I400),IF('Water Data'!I400=-999,"NA",IF('Water Data'!I400&lt;1, "&lt;1", IF('Water Data'!I400&gt;99, "&gt;99", 'Water Data'!I400))),"-")</f>
        <v>-</v>
      </c>
      <c r="J407" s="36" t="str">
        <f>IF(ISNUMBER('Water Data'!J400),IF('Water Data'!J400=-999,"NA",IF('Water Data'!J400&lt;1, "&lt;1", IF('Water Data'!J400&gt;99, "&gt;99", 'Water Data'!J400))),"-")</f>
        <v>-</v>
      </c>
      <c r="K407" s="36" t="str">
        <f>IF(ISNUMBER('Water Data'!K400),IF('Water Data'!K400=-999,"NA",IF('Water Data'!K400&lt;1, "&lt;1", IF('Water Data'!K400&gt;99, "&gt;99", 'Water Data'!K400))),"-")</f>
        <v>-</v>
      </c>
      <c r="L407" s="36" t="str">
        <f>IF(ISNUMBER('Water Data'!L400),IF('Water Data'!L400=-999,"NA",IF('Water Data'!L400&lt;1, "&lt;1", IF('Water Data'!L400&gt;99, "&gt;99", 'Water Data'!L400))),"-")</f>
        <v>-</v>
      </c>
      <c r="M407" s="36" t="str">
        <f>IF(ISNUMBER('Water Data'!M400),IF('Water Data'!M400=-999,"NA",IF('Water Data'!M400&lt;1, "&lt;1", IF('Water Data'!M400&gt;99, "&gt;99", 'Water Data'!M400))),"-")</f>
        <v>-</v>
      </c>
      <c r="N407" s="36" t="str">
        <f>IF(ISNUMBER('Water Data'!N400),IF('Water Data'!N400=-999,"NA",IF('Water Data'!N400&lt;1, "&lt;1", IF('Water Data'!N400&gt;99, "&gt;99", 'Water Data'!N400))),"-")</f>
        <v>-</v>
      </c>
      <c r="O407" s="36" t="str">
        <f>IF(ISNUMBER('Water Data'!O400),IF('Water Data'!O400=-999,"NA",IF('Water Data'!O400&lt;1, "&lt;1", IF('Water Data'!O400&gt;99, "&gt;99", 'Water Data'!O400))),"-")</f>
        <v>-</v>
      </c>
      <c r="P407" s="36" t="str">
        <f>IF(ISNUMBER('Water Data'!P400),IF('Water Data'!P400=-999,"NA",IF('Water Data'!P400&lt;1, "&lt;1", IF('Water Data'!P400&gt;99, "&gt;99", 'Water Data'!P400))),"-")</f>
        <v>-</v>
      </c>
      <c r="Q407" s="36" t="str">
        <f>IF(ISNUMBER('Water Data'!Q400),IF('Water Data'!Q400=-999,"NA",IF('Water Data'!Q400&lt;1, "&lt;1", IF('Water Data'!Q400&gt;99, "&gt;99", 'Water Data'!Q400))),"-")</f>
        <v>-</v>
      </c>
      <c r="R407" s="36" t="str">
        <f>IF(ISNUMBER('Water Data'!R400),IF('Water Data'!R400=-999,"NA",IF('Water Data'!R400&lt;1, "&lt;1", IF('Water Data'!R400&gt;99, "&gt;99", 'Water Data'!R400))),"-")</f>
        <v>-</v>
      </c>
      <c r="S407" s="36" t="str">
        <f>IF(ISNUMBER('Water Data'!S400),IF('Water Data'!S400=-999,"NA",IF('Water Data'!S400&lt;1, "&lt;1", IF('Water Data'!S400&gt;99, "&gt;99", 'Water Data'!S400))),"-")</f>
        <v>-</v>
      </c>
      <c r="T407" s="36" t="str">
        <f>IF(ISNUMBER('Water Data'!T400),IF('Water Data'!T400=-999,"NA",IF('Water Data'!T400&lt;1, "&lt;1", IF('Water Data'!T400&gt;99, "&gt;99", 'Water Data'!T400))),"-")</f>
        <v>-</v>
      </c>
      <c r="U407" s="36" t="str">
        <f>IF(ISNUMBER('Water Data'!U400),IF('Water Data'!U400=-999,"NA",IF('Water Data'!U400&lt;1, "&lt;1", IF('Water Data'!U400&gt;99, "&gt;99", 'Water Data'!U400))),"-")</f>
        <v>-</v>
      </c>
      <c r="V407" s="36" t="str">
        <f>IF(ISNUMBER('Water Data'!V400),IF('Water Data'!V400=-999,"NA",IF('Water Data'!V400&lt;1, "&lt;1", IF('Water Data'!V400&gt;99, "&gt;99", 'Water Data'!V400))),"-")</f>
        <v>-</v>
      </c>
      <c r="W407" s="36" t="str">
        <f>IF(ISNUMBER('Water Data'!W400),IF('Water Data'!W400=-999,"NA",IF('Water Data'!W400&lt;1, "&lt;1", IF('Water Data'!W400&gt;99, "&gt;99", 'Water Data'!W400))),"-")</f>
        <v>-</v>
      </c>
      <c r="X407" s="36" t="str">
        <f>IF(ISNUMBER('Water Data'!X400),IF('Water Data'!X400=-999,"NA",IF('Water Data'!X400&lt;1, "&lt;1", IF('Water Data'!X400&gt;99, "&gt;99", 'Water Data'!X400))),"-")</f>
        <v>-</v>
      </c>
      <c r="Y407" s="36" t="str">
        <f>IF(ISNUMBER('Water Data'!Y400),IF('Water Data'!Y400=-999,"NA",IF('Water Data'!Y400&lt;1, "&lt;1", IF('Water Data'!Y400&gt;99, "&gt;99", 'Water Data'!Y400))),"-")</f>
        <v>-</v>
      </c>
      <c r="Z407" s="5"/>
    </row>
    <row xmlns:x14ac="http://schemas.microsoft.com/office/spreadsheetml/2009/9/ac" r="408" hidden="true" x14ac:dyDescent="0.2">
      <c r="A408" s="6">
        <f>IF('Water Data'!A401="world","WORLD",'Water Data'!A401)</f>
        <v>0</v>
      </c>
      <c r="B408" s="5">
        <f>'Water Data'!B401</f>
        <v>0</v>
      </c>
      <c r="C408" s="48">
        <f>'Water Data'!C401</f>
        <v>0</v>
      </c>
      <c r="D408" s="8" t="str">
        <f>IF(ISNUMBER('Water Data'!D401),'Water Data'!D401,"-")</f>
        <v>-</v>
      </c>
      <c r="E408" s="8" t="str">
        <f>IF(ISNUMBER('Water Data'!E401),'Water Data'!E401,"-")</f>
        <v>-</v>
      </c>
      <c r="F408" s="8" t="str">
        <f>IF(ISNUMBER('Water Data'!F401),'Water Data'!F401,"-")</f>
        <v>-</v>
      </c>
      <c r="G408" s="8" t="str">
        <f>IF(ISNUMBER('Water Data'!G401),'Water Data'!G401,"-")</f>
        <v>-</v>
      </c>
      <c r="H408" s="36" t="str">
        <f>IF(ISNUMBER('Water Data'!H401),IF('Water Data'!H401=-999,"NA",IF('Water Data'!H401&lt;1, "&lt;1", IF('Water Data'!H401&gt;99, "&gt;99", 'Water Data'!H401))),"-")</f>
        <v>-</v>
      </c>
      <c r="I408" s="36" t="str">
        <f>IF(ISNUMBER('Water Data'!I401),IF('Water Data'!I401=-999,"NA",IF('Water Data'!I401&lt;1, "&lt;1", IF('Water Data'!I401&gt;99, "&gt;99", 'Water Data'!I401))),"-")</f>
        <v>-</v>
      </c>
      <c r="J408" s="36" t="str">
        <f>IF(ISNUMBER('Water Data'!J401),IF('Water Data'!J401=-999,"NA",IF('Water Data'!J401&lt;1, "&lt;1", IF('Water Data'!J401&gt;99, "&gt;99", 'Water Data'!J401))),"-")</f>
        <v>-</v>
      </c>
      <c r="K408" s="36" t="str">
        <f>IF(ISNUMBER('Water Data'!K401),IF('Water Data'!K401=-999,"NA",IF('Water Data'!K401&lt;1, "&lt;1", IF('Water Data'!K401&gt;99, "&gt;99", 'Water Data'!K401))),"-")</f>
        <v>-</v>
      </c>
      <c r="L408" s="36" t="str">
        <f>IF(ISNUMBER('Water Data'!L401),IF('Water Data'!L401=-999,"NA",IF('Water Data'!L401&lt;1, "&lt;1", IF('Water Data'!L401&gt;99, "&gt;99", 'Water Data'!L401))),"-")</f>
        <v>-</v>
      </c>
      <c r="M408" s="36" t="str">
        <f>IF(ISNUMBER('Water Data'!M401),IF('Water Data'!M401=-999,"NA",IF('Water Data'!M401&lt;1, "&lt;1", IF('Water Data'!M401&gt;99, "&gt;99", 'Water Data'!M401))),"-")</f>
        <v>-</v>
      </c>
      <c r="N408" s="36" t="str">
        <f>IF(ISNUMBER('Water Data'!N401),IF('Water Data'!N401=-999,"NA",IF('Water Data'!N401&lt;1, "&lt;1", IF('Water Data'!N401&gt;99, "&gt;99", 'Water Data'!N401))),"-")</f>
        <v>-</v>
      </c>
      <c r="O408" s="36" t="str">
        <f>IF(ISNUMBER('Water Data'!O401),IF('Water Data'!O401=-999,"NA",IF('Water Data'!O401&lt;1, "&lt;1", IF('Water Data'!O401&gt;99, "&gt;99", 'Water Data'!O401))),"-")</f>
        <v>-</v>
      </c>
      <c r="P408" s="36" t="str">
        <f>IF(ISNUMBER('Water Data'!P401),IF('Water Data'!P401=-999,"NA",IF('Water Data'!P401&lt;1, "&lt;1", IF('Water Data'!P401&gt;99, "&gt;99", 'Water Data'!P401))),"-")</f>
        <v>-</v>
      </c>
      <c r="Q408" s="36" t="str">
        <f>IF(ISNUMBER('Water Data'!Q401),IF('Water Data'!Q401=-999,"NA",IF('Water Data'!Q401&lt;1, "&lt;1", IF('Water Data'!Q401&gt;99, "&gt;99", 'Water Data'!Q401))),"-")</f>
        <v>-</v>
      </c>
      <c r="R408" s="36" t="str">
        <f>IF(ISNUMBER('Water Data'!R401),IF('Water Data'!R401=-999,"NA",IF('Water Data'!R401&lt;1, "&lt;1", IF('Water Data'!R401&gt;99, "&gt;99", 'Water Data'!R401))),"-")</f>
        <v>-</v>
      </c>
      <c r="S408" s="36" t="str">
        <f>IF(ISNUMBER('Water Data'!S401),IF('Water Data'!S401=-999,"NA",IF('Water Data'!S401&lt;1, "&lt;1", IF('Water Data'!S401&gt;99, "&gt;99", 'Water Data'!S401))),"-")</f>
        <v>-</v>
      </c>
      <c r="T408" s="36" t="str">
        <f>IF(ISNUMBER('Water Data'!T401),IF('Water Data'!T401=-999,"NA",IF('Water Data'!T401&lt;1, "&lt;1", IF('Water Data'!T401&gt;99, "&gt;99", 'Water Data'!T401))),"-")</f>
        <v>-</v>
      </c>
      <c r="U408" s="36" t="str">
        <f>IF(ISNUMBER('Water Data'!U401),IF('Water Data'!U401=-999,"NA",IF('Water Data'!U401&lt;1, "&lt;1", IF('Water Data'!U401&gt;99, "&gt;99", 'Water Data'!U401))),"-")</f>
        <v>-</v>
      </c>
      <c r="V408" s="36" t="str">
        <f>IF(ISNUMBER('Water Data'!V401),IF('Water Data'!V401=-999,"NA",IF('Water Data'!V401&lt;1, "&lt;1", IF('Water Data'!V401&gt;99, "&gt;99", 'Water Data'!V401))),"-")</f>
        <v>-</v>
      </c>
      <c r="W408" s="36" t="str">
        <f>IF(ISNUMBER('Water Data'!W401),IF('Water Data'!W401=-999,"NA",IF('Water Data'!W401&lt;1, "&lt;1", IF('Water Data'!W401&gt;99, "&gt;99", 'Water Data'!W401))),"-")</f>
        <v>-</v>
      </c>
      <c r="X408" s="36" t="str">
        <f>IF(ISNUMBER('Water Data'!X401),IF('Water Data'!X401=-999,"NA",IF('Water Data'!X401&lt;1, "&lt;1", IF('Water Data'!X401&gt;99, "&gt;99", 'Water Data'!X401))),"-")</f>
        <v>-</v>
      </c>
      <c r="Y408" s="36" t="str">
        <f>IF(ISNUMBER('Water Data'!Y401),IF('Water Data'!Y401=-999,"NA",IF('Water Data'!Y401&lt;1, "&lt;1", IF('Water Data'!Y401&gt;99, "&gt;99", 'Water Data'!Y401))),"-")</f>
        <v>-</v>
      </c>
      <c r="Z408" s="5"/>
    </row>
    <row xmlns:x14ac="http://schemas.microsoft.com/office/spreadsheetml/2009/9/ac" r="409" hidden="true" x14ac:dyDescent="0.2">
      <c r="A409" s="6">
        <f>IF('Water Data'!A402="world","WORLD",'Water Data'!A402)</f>
        <v>0</v>
      </c>
      <c r="B409" s="5">
        <f>'Water Data'!B402</f>
        <v>0</v>
      </c>
      <c r="C409" s="48">
        <f>'Water Data'!C402</f>
        <v>0</v>
      </c>
      <c r="D409" s="8" t="str">
        <f>IF(ISNUMBER('Water Data'!D402),'Water Data'!D402,"-")</f>
        <v>-</v>
      </c>
      <c r="E409" s="8" t="str">
        <f>IF(ISNUMBER('Water Data'!E402),'Water Data'!E402,"-")</f>
        <v>-</v>
      </c>
      <c r="F409" s="8" t="str">
        <f>IF(ISNUMBER('Water Data'!F402),'Water Data'!F402,"-")</f>
        <v>-</v>
      </c>
      <c r="G409" s="8" t="str">
        <f>IF(ISNUMBER('Water Data'!G402),'Water Data'!G402,"-")</f>
        <v>-</v>
      </c>
      <c r="H409" s="36" t="str">
        <f>IF(ISNUMBER('Water Data'!H402),IF('Water Data'!H402=-999,"NA",IF('Water Data'!H402&lt;1, "&lt;1", IF('Water Data'!H402&gt;99, "&gt;99", 'Water Data'!H402))),"-")</f>
        <v>-</v>
      </c>
      <c r="I409" s="36" t="str">
        <f>IF(ISNUMBER('Water Data'!I402),IF('Water Data'!I402=-999,"NA",IF('Water Data'!I402&lt;1, "&lt;1", IF('Water Data'!I402&gt;99, "&gt;99", 'Water Data'!I402))),"-")</f>
        <v>-</v>
      </c>
      <c r="J409" s="36" t="str">
        <f>IF(ISNUMBER('Water Data'!J402),IF('Water Data'!J402=-999,"NA",IF('Water Data'!J402&lt;1, "&lt;1", IF('Water Data'!J402&gt;99, "&gt;99", 'Water Data'!J402))),"-")</f>
        <v>-</v>
      </c>
      <c r="K409" s="36" t="str">
        <f>IF(ISNUMBER('Water Data'!K402),IF('Water Data'!K402=-999,"NA",IF('Water Data'!K402&lt;1, "&lt;1", IF('Water Data'!K402&gt;99, "&gt;99", 'Water Data'!K402))),"-")</f>
        <v>-</v>
      </c>
      <c r="L409" s="36" t="str">
        <f>IF(ISNUMBER('Water Data'!L402),IF('Water Data'!L402=-999,"NA",IF('Water Data'!L402&lt;1, "&lt;1", IF('Water Data'!L402&gt;99, "&gt;99", 'Water Data'!L402))),"-")</f>
        <v>-</v>
      </c>
      <c r="M409" s="36" t="str">
        <f>IF(ISNUMBER('Water Data'!M402),IF('Water Data'!M402=-999,"NA",IF('Water Data'!M402&lt;1, "&lt;1", IF('Water Data'!M402&gt;99, "&gt;99", 'Water Data'!M402))),"-")</f>
        <v>-</v>
      </c>
      <c r="N409" s="36" t="str">
        <f>IF(ISNUMBER('Water Data'!N402),IF('Water Data'!N402=-999,"NA",IF('Water Data'!N402&lt;1, "&lt;1", IF('Water Data'!N402&gt;99, "&gt;99", 'Water Data'!N402))),"-")</f>
        <v>-</v>
      </c>
      <c r="O409" s="36" t="str">
        <f>IF(ISNUMBER('Water Data'!O402),IF('Water Data'!O402=-999,"NA",IF('Water Data'!O402&lt;1, "&lt;1", IF('Water Data'!O402&gt;99, "&gt;99", 'Water Data'!O402))),"-")</f>
        <v>-</v>
      </c>
      <c r="P409" s="36" t="str">
        <f>IF(ISNUMBER('Water Data'!P402),IF('Water Data'!P402=-999,"NA",IF('Water Data'!P402&lt;1, "&lt;1", IF('Water Data'!P402&gt;99, "&gt;99", 'Water Data'!P402))),"-")</f>
        <v>-</v>
      </c>
      <c r="Q409" s="36" t="str">
        <f>IF(ISNUMBER('Water Data'!Q402),IF('Water Data'!Q402=-999,"NA",IF('Water Data'!Q402&lt;1, "&lt;1", IF('Water Data'!Q402&gt;99, "&gt;99", 'Water Data'!Q402))),"-")</f>
        <v>-</v>
      </c>
      <c r="R409" s="36" t="str">
        <f>IF(ISNUMBER('Water Data'!R402),IF('Water Data'!R402=-999,"NA",IF('Water Data'!R402&lt;1, "&lt;1", IF('Water Data'!R402&gt;99, "&gt;99", 'Water Data'!R402))),"-")</f>
        <v>-</v>
      </c>
      <c r="S409" s="36" t="str">
        <f>IF(ISNUMBER('Water Data'!S402),IF('Water Data'!S402=-999,"NA",IF('Water Data'!S402&lt;1, "&lt;1", IF('Water Data'!S402&gt;99, "&gt;99", 'Water Data'!S402))),"-")</f>
        <v>-</v>
      </c>
      <c r="T409" s="36" t="str">
        <f>IF(ISNUMBER('Water Data'!T402),IF('Water Data'!T402=-999,"NA",IF('Water Data'!T402&lt;1, "&lt;1", IF('Water Data'!T402&gt;99, "&gt;99", 'Water Data'!T402))),"-")</f>
        <v>-</v>
      </c>
      <c r="U409" s="36" t="str">
        <f>IF(ISNUMBER('Water Data'!U402),IF('Water Data'!U402=-999,"NA",IF('Water Data'!U402&lt;1, "&lt;1", IF('Water Data'!U402&gt;99, "&gt;99", 'Water Data'!U402))),"-")</f>
        <v>-</v>
      </c>
      <c r="V409" s="36" t="str">
        <f>IF(ISNUMBER('Water Data'!V402),IF('Water Data'!V402=-999,"NA",IF('Water Data'!V402&lt;1, "&lt;1", IF('Water Data'!V402&gt;99, "&gt;99", 'Water Data'!V402))),"-")</f>
        <v>-</v>
      </c>
      <c r="W409" s="36" t="str">
        <f>IF(ISNUMBER('Water Data'!W402),IF('Water Data'!W402=-999,"NA",IF('Water Data'!W402&lt;1, "&lt;1", IF('Water Data'!W402&gt;99, "&gt;99", 'Water Data'!W402))),"-")</f>
        <v>-</v>
      </c>
      <c r="X409" s="36" t="str">
        <f>IF(ISNUMBER('Water Data'!X402),IF('Water Data'!X402=-999,"NA",IF('Water Data'!X402&lt;1, "&lt;1", IF('Water Data'!X402&gt;99, "&gt;99", 'Water Data'!X402))),"-")</f>
        <v>-</v>
      </c>
      <c r="Y409" s="36" t="str">
        <f>IF(ISNUMBER('Water Data'!Y402),IF('Water Data'!Y402=-999,"NA",IF('Water Data'!Y402&lt;1, "&lt;1", IF('Water Data'!Y402&gt;99, "&gt;99", 'Water Data'!Y402))),"-")</f>
        <v>-</v>
      </c>
      <c r="Z409" s="5"/>
    </row>
    <row xmlns:x14ac="http://schemas.microsoft.com/office/spreadsheetml/2009/9/ac" r="410" hidden="true" x14ac:dyDescent="0.2">
      <c r="A410" s="6">
        <f>IF('Water Data'!A403="world","WORLD",'Water Data'!A403)</f>
        <v>0</v>
      </c>
      <c r="B410" s="5">
        <f>'Water Data'!B403</f>
        <v>0</v>
      </c>
      <c r="C410" s="48">
        <f>'Water Data'!C403</f>
        <v>0</v>
      </c>
      <c r="D410" s="8" t="str">
        <f>IF(ISNUMBER('Water Data'!D403),'Water Data'!D403,"-")</f>
        <v>-</v>
      </c>
      <c r="E410" s="8" t="str">
        <f>IF(ISNUMBER('Water Data'!E403),'Water Data'!E403,"-")</f>
        <v>-</v>
      </c>
      <c r="F410" s="8" t="str">
        <f>IF(ISNUMBER('Water Data'!F403),'Water Data'!F403,"-")</f>
        <v>-</v>
      </c>
      <c r="G410" s="8" t="str">
        <f>IF(ISNUMBER('Water Data'!G403),'Water Data'!G403,"-")</f>
        <v>-</v>
      </c>
      <c r="H410" s="36" t="str">
        <f>IF(ISNUMBER('Water Data'!H403),IF('Water Data'!H403=-999,"NA",IF('Water Data'!H403&lt;1, "&lt;1", IF('Water Data'!H403&gt;99, "&gt;99", 'Water Data'!H403))),"-")</f>
        <v>-</v>
      </c>
      <c r="I410" s="36" t="str">
        <f>IF(ISNUMBER('Water Data'!I403),IF('Water Data'!I403=-999,"NA",IF('Water Data'!I403&lt;1, "&lt;1", IF('Water Data'!I403&gt;99, "&gt;99", 'Water Data'!I403))),"-")</f>
        <v>-</v>
      </c>
      <c r="J410" s="36" t="str">
        <f>IF(ISNUMBER('Water Data'!J403),IF('Water Data'!J403=-999,"NA",IF('Water Data'!J403&lt;1, "&lt;1", IF('Water Data'!J403&gt;99, "&gt;99", 'Water Data'!J403))),"-")</f>
        <v>-</v>
      </c>
      <c r="K410" s="36" t="str">
        <f>IF(ISNUMBER('Water Data'!K403),IF('Water Data'!K403=-999,"NA",IF('Water Data'!K403&lt;1, "&lt;1", IF('Water Data'!K403&gt;99, "&gt;99", 'Water Data'!K403))),"-")</f>
        <v>-</v>
      </c>
      <c r="L410" s="36" t="str">
        <f>IF(ISNUMBER('Water Data'!L403),IF('Water Data'!L403=-999,"NA",IF('Water Data'!L403&lt;1, "&lt;1", IF('Water Data'!L403&gt;99, "&gt;99", 'Water Data'!L403))),"-")</f>
        <v>-</v>
      </c>
      <c r="M410" s="36" t="str">
        <f>IF(ISNUMBER('Water Data'!M403),IF('Water Data'!M403=-999,"NA",IF('Water Data'!M403&lt;1, "&lt;1", IF('Water Data'!M403&gt;99, "&gt;99", 'Water Data'!M403))),"-")</f>
        <v>-</v>
      </c>
      <c r="N410" s="36" t="str">
        <f>IF(ISNUMBER('Water Data'!N403),IF('Water Data'!N403=-999,"NA",IF('Water Data'!N403&lt;1, "&lt;1", IF('Water Data'!N403&gt;99, "&gt;99", 'Water Data'!N403))),"-")</f>
        <v>-</v>
      </c>
      <c r="O410" s="36" t="str">
        <f>IF(ISNUMBER('Water Data'!O403),IF('Water Data'!O403=-999,"NA",IF('Water Data'!O403&lt;1, "&lt;1", IF('Water Data'!O403&gt;99, "&gt;99", 'Water Data'!O403))),"-")</f>
        <v>-</v>
      </c>
      <c r="P410" s="36" t="str">
        <f>IF(ISNUMBER('Water Data'!P403),IF('Water Data'!P403=-999,"NA",IF('Water Data'!P403&lt;1, "&lt;1", IF('Water Data'!P403&gt;99, "&gt;99", 'Water Data'!P403))),"-")</f>
        <v>-</v>
      </c>
      <c r="Q410" s="36" t="str">
        <f>IF(ISNUMBER('Water Data'!Q403),IF('Water Data'!Q403=-999,"NA",IF('Water Data'!Q403&lt;1, "&lt;1", IF('Water Data'!Q403&gt;99, "&gt;99", 'Water Data'!Q403))),"-")</f>
        <v>-</v>
      </c>
      <c r="R410" s="36" t="str">
        <f>IF(ISNUMBER('Water Data'!R403),IF('Water Data'!R403=-999,"NA",IF('Water Data'!R403&lt;1, "&lt;1", IF('Water Data'!R403&gt;99, "&gt;99", 'Water Data'!R403))),"-")</f>
        <v>-</v>
      </c>
      <c r="S410" s="36" t="str">
        <f>IF(ISNUMBER('Water Data'!S403),IF('Water Data'!S403=-999,"NA",IF('Water Data'!S403&lt;1, "&lt;1", IF('Water Data'!S403&gt;99, "&gt;99", 'Water Data'!S403))),"-")</f>
        <v>-</v>
      </c>
      <c r="T410" s="36" t="str">
        <f>IF(ISNUMBER('Water Data'!T403),IF('Water Data'!T403=-999,"NA",IF('Water Data'!T403&lt;1, "&lt;1", IF('Water Data'!T403&gt;99, "&gt;99", 'Water Data'!T403))),"-")</f>
        <v>-</v>
      </c>
      <c r="U410" s="36" t="str">
        <f>IF(ISNUMBER('Water Data'!U403),IF('Water Data'!U403=-999,"NA",IF('Water Data'!U403&lt;1, "&lt;1", IF('Water Data'!U403&gt;99, "&gt;99", 'Water Data'!U403))),"-")</f>
        <v>-</v>
      </c>
      <c r="V410" s="36" t="str">
        <f>IF(ISNUMBER('Water Data'!V403),IF('Water Data'!V403=-999,"NA",IF('Water Data'!V403&lt;1, "&lt;1", IF('Water Data'!V403&gt;99, "&gt;99", 'Water Data'!V403))),"-")</f>
        <v>-</v>
      </c>
      <c r="W410" s="36" t="str">
        <f>IF(ISNUMBER('Water Data'!W403),IF('Water Data'!W403=-999,"NA",IF('Water Data'!W403&lt;1, "&lt;1", IF('Water Data'!W403&gt;99, "&gt;99", 'Water Data'!W403))),"-")</f>
        <v>-</v>
      </c>
      <c r="X410" s="36" t="str">
        <f>IF(ISNUMBER('Water Data'!X403),IF('Water Data'!X403=-999,"NA",IF('Water Data'!X403&lt;1, "&lt;1", IF('Water Data'!X403&gt;99, "&gt;99", 'Water Data'!X403))),"-")</f>
        <v>-</v>
      </c>
      <c r="Y410" s="36" t="str">
        <f>IF(ISNUMBER('Water Data'!Y403),IF('Water Data'!Y403=-999,"NA",IF('Water Data'!Y403&lt;1, "&lt;1", IF('Water Data'!Y403&gt;99, "&gt;99", 'Water Data'!Y403))),"-")</f>
        <v>-</v>
      </c>
      <c r="Z410" s="5"/>
    </row>
    <row xmlns:x14ac="http://schemas.microsoft.com/office/spreadsheetml/2009/9/ac" r="411" hidden="true" x14ac:dyDescent="0.2">
      <c r="A411" s="6">
        <f>IF('Water Data'!A404="world","WORLD",'Water Data'!A404)</f>
        <v>0</v>
      </c>
      <c r="B411" s="5">
        <f>'Water Data'!B404</f>
        <v>0</v>
      </c>
      <c r="C411" s="48">
        <f>'Water Data'!C404</f>
        <v>0</v>
      </c>
      <c r="D411" s="8" t="str">
        <f>IF(ISNUMBER('Water Data'!D404),'Water Data'!D404,"-")</f>
        <v>-</v>
      </c>
      <c r="E411" s="8" t="str">
        <f>IF(ISNUMBER('Water Data'!E404),'Water Data'!E404,"-")</f>
        <v>-</v>
      </c>
      <c r="F411" s="8" t="str">
        <f>IF(ISNUMBER('Water Data'!F404),'Water Data'!F404,"-")</f>
        <v>-</v>
      </c>
      <c r="G411" s="8" t="str">
        <f>IF(ISNUMBER('Water Data'!G404),'Water Data'!G404,"-")</f>
        <v>-</v>
      </c>
      <c r="H411" s="36" t="str">
        <f>IF(ISNUMBER('Water Data'!H404),IF('Water Data'!H404=-999,"NA",IF('Water Data'!H404&lt;1, "&lt;1", IF('Water Data'!H404&gt;99, "&gt;99", 'Water Data'!H404))),"-")</f>
        <v>-</v>
      </c>
      <c r="I411" s="36" t="str">
        <f>IF(ISNUMBER('Water Data'!I404),IF('Water Data'!I404=-999,"NA",IF('Water Data'!I404&lt;1, "&lt;1", IF('Water Data'!I404&gt;99, "&gt;99", 'Water Data'!I404))),"-")</f>
        <v>-</v>
      </c>
      <c r="J411" s="36" t="str">
        <f>IF(ISNUMBER('Water Data'!J404),IF('Water Data'!J404=-999,"NA",IF('Water Data'!J404&lt;1, "&lt;1", IF('Water Data'!J404&gt;99, "&gt;99", 'Water Data'!J404))),"-")</f>
        <v>-</v>
      </c>
      <c r="K411" s="36" t="str">
        <f>IF(ISNUMBER('Water Data'!K404),IF('Water Data'!K404=-999,"NA",IF('Water Data'!K404&lt;1, "&lt;1", IF('Water Data'!K404&gt;99, "&gt;99", 'Water Data'!K404))),"-")</f>
        <v>-</v>
      </c>
      <c r="L411" s="36" t="str">
        <f>IF(ISNUMBER('Water Data'!L404),IF('Water Data'!L404=-999,"NA",IF('Water Data'!L404&lt;1, "&lt;1", IF('Water Data'!L404&gt;99, "&gt;99", 'Water Data'!L404))),"-")</f>
        <v>-</v>
      </c>
      <c r="M411" s="36" t="str">
        <f>IF(ISNUMBER('Water Data'!M404),IF('Water Data'!M404=-999,"NA",IF('Water Data'!M404&lt;1, "&lt;1", IF('Water Data'!M404&gt;99, "&gt;99", 'Water Data'!M404))),"-")</f>
        <v>-</v>
      </c>
      <c r="N411" s="36" t="str">
        <f>IF(ISNUMBER('Water Data'!N404),IF('Water Data'!N404=-999,"NA",IF('Water Data'!N404&lt;1, "&lt;1", IF('Water Data'!N404&gt;99, "&gt;99", 'Water Data'!N404))),"-")</f>
        <v>-</v>
      </c>
      <c r="O411" s="36" t="str">
        <f>IF(ISNUMBER('Water Data'!O404),IF('Water Data'!O404=-999,"NA",IF('Water Data'!O404&lt;1, "&lt;1", IF('Water Data'!O404&gt;99, "&gt;99", 'Water Data'!O404))),"-")</f>
        <v>-</v>
      </c>
      <c r="P411" s="36" t="str">
        <f>IF(ISNUMBER('Water Data'!P404),IF('Water Data'!P404=-999,"NA",IF('Water Data'!P404&lt;1, "&lt;1", IF('Water Data'!P404&gt;99, "&gt;99", 'Water Data'!P404))),"-")</f>
        <v>-</v>
      </c>
      <c r="Q411" s="36" t="str">
        <f>IF(ISNUMBER('Water Data'!Q404),IF('Water Data'!Q404=-999,"NA",IF('Water Data'!Q404&lt;1, "&lt;1", IF('Water Data'!Q404&gt;99, "&gt;99", 'Water Data'!Q404))),"-")</f>
        <v>-</v>
      </c>
      <c r="R411" s="36" t="str">
        <f>IF(ISNUMBER('Water Data'!R404),IF('Water Data'!R404=-999,"NA",IF('Water Data'!R404&lt;1, "&lt;1", IF('Water Data'!R404&gt;99, "&gt;99", 'Water Data'!R404))),"-")</f>
        <v>-</v>
      </c>
      <c r="S411" s="36" t="str">
        <f>IF(ISNUMBER('Water Data'!S404),IF('Water Data'!S404=-999,"NA",IF('Water Data'!S404&lt;1, "&lt;1", IF('Water Data'!S404&gt;99, "&gt;99", 'Water Data'!S404))),"-")</f>
        <v>-</v>
      </c>
      <c r="T411" s="36" t="str">
        <f>IF(ISNUMBER('Water Data'!T404),IF('Water Data'!T404=-999,"NA",IF('Water Data'!T404&lt;1, "&lt;1", IF('Water Data'!T404&gt;99, "&gt;99", 'Water Data'!T404))),"-")</f>
        <v>-</v>
      </c>
      <c r="U411" s="36" t="str">
        <f>IF(ISNUMBER('Water Data'!U404),IF('Water Data'!U404=-999,"NA",IF('Water Data'!U404&lt;1, "&lt;1", IF('Water Data'!U404&gt;99, "&gt;99", 'Water Data'!U404))),"-")</f>
        <v>-</v>
      </c>
      <c r="V411" s="36" t="str">
        <f>IF(ISNUMBER('Water Data'!V404),IF('Water Data'!V404=-999,"NA",IF('Water Data'!V404&lt;1, "&lt;1", IF('Water Data'!V404&gt;99, "&gt;99", 'Water Data'!V404))),"-")</f>
        <v>-</v>
      </c>
      <c r="W411" s="36" t="str">
        <f>IF(ISNUMBER('Water Data'!W404),IF('Water Data'!W404=-999,"NA",IF('Water Data'!W404&lt;1, "&lt;1", IF('Water Data'!W404&gt;99, "&gt;99", 'Water Data'!W404))),"-")</f>
        <v>-</v>
      </c>
      <c r="X411" s="36" t="str">
        <f>IF(ISNUMBER('Water Data'!X404),IF('Water Data'!X404=-999,"NA",IF('Water Data'!X404&lt;1, "&lt;1", IF('Water Data'!X404&gt;99, "&gt;99", 'Water Data'!X404))),"-")</f>
        <v>-</v>
      </c>
      <c r="Y411" s="36" t="str">
        <f>IF(ISNUMBER('Water Data'!Y404),IF('Water Data'!Y404=-999,"NA",IF('Water Data'!Y404&lt;1, "&lt;1", IF('Water Data'!Y404&gt;99, "&gt;99", 'Water Data'!Y404))),"-")</f>
        <v>-</v>
      </c>
      <c r="Z411" s="5"/>
    </row>
    <row xmlns:x14ac="http://schemas.microsoft.com/office/spreadsheetml/2009/9/ac" r="412" hidden="true" x14ac:dyDescent="0.2">
      <c r="A412" s="6">
        <f>IF('Water Data'!A405="world","WORLD",'Water Data'!A405)</f>
        <v>0</v>
      </c>
      <c r="B412" s="5">
        <f>'Water Data'!B405</f>
        <v>0</v>
      </c>
      <c r="C412" s="48">
        <f>'Water Data'!C405</f>
        <v>0</v>
      </c>
      <c r="D412" s="8" t="str">
        <f>IF(ISNUMBER('Water Data'!D405),'Water Data'!D405,"-")</f>
        <v>-</v>
      </c>
      <c r="E412" s="8" t="str">
        <f>IF(ISNUMBER('Water Data'!E405),'Water Data'!E405,"-")</f>
        <v>-</v>
      </c>
      <c r="F412" s="8" t="str">
        <f>IF(ISNUMBER('Water Data'!F405),'Water Data'!F405,"-")</f>
        <v>-</v>
      </c>
      <c r="G412" s="8" t="str">
        <f>IF(ISNUMBER('Water Data'!G405),'Water Data'!G405,"-")</f>
        <v>-</v>
      </c>
      <c r="H412" s="36" t="str">
        <f>IF(ISNUMBER('Water Data'!H405),IF('Water Data'!H405=-999,"NA",IF('Water Data'!H405&lt;1, "&lt;1", IF('Water Data'!H405&gt;99, "&gt;99", 'Water Data'!H405))),"-")</f>
        <v>-</v>
      </c>
      <c r="I412" s="36" t="str">
        <f>IF(ISNUMBER('Water Data'!I405),IF('Water Data'!I405=-999,"NA",IF('Water Data'!I405&lt;1, "&lt;1", IF('Water Data'!I405&gt;99, "&gt;99", 'Water Data'!I405))),"-")</f>
        <v>-</v>
      </c>
      <c r="J412" s="36" t="str">
        <f>IF(ISNUMBER('Water Data'!J405),IF('Water Data'!J405=-999,"NA",IF('Water Data'!J405&lt;1, "&lt;1", IF('Water Data'!J405&gt;99, "&gt;99", 'Water Data'!J405))),"-")</f>
        <v>-</v>
      </c>
      <c r="K412" s="36" t="str">
        <f>IF(ISNUMBER('Water Data'!K405),IF('Water Data'!K405=-999,"NA",IF('Water Data'!K405&lt;1, "&lt;1", IF('Water Data'!K405&gt;99, "&gt;99", 'Water Data'!K405))),"-")</f>
        <v>-</v>
      </c>
      <c r="L412" s="36" t="str">
        <f>IF(ISNUMBER('Water Data'!L405),IF('Water Data'!L405=-999,"NA",IF('Water Data'!L405&lt;1, "&lt;1", IF('Water Data'!L405&gt;99, "&gt;99", 'Water Data'!L405))),"-")</f>
        <v>-</v>
      </c>
      <c r="M412" s="36" t="str">
        <f>IF(ISNUMBER('Water Data'!M405),IF('Water Data'!M405=-999,"NA",IF('Water Data'!M405&lt;1, "&lt;1", IF('Water Data'!M405&gt;99, "&gt;99", 'Water Data'!M405))),"-")</f>
        <v>-</v>
      </c>
      <c r="N412" s="36" t="str">
        <f>IF(ISNUMBER('Water Data'!N405),IF('Water Data'!N405=-999,"NA",IF('Water Data'!N405&lt;1, "&lt;1", IF('Water Data'!N405&gt;99, "&gt;99", 'Water Data'!N405))),"-")</f>
        <v>-</v>
      </c>
      <c r="O412" s="36" t="str">
        <f>IF(ISNUMBER('Water Data'!O405),IF('Water Data'!O405=-999,"NA",IF('Water Data'!O405&lt;1, "&lt;1", IF('Water Data'!O405&gt;99, "&gt;99", 'Water Data'!O405))),"-")</f>
        <v>-</v>
      </c>
      <c r="P412" s="36" t="str">
        <f>IF(ISNUMBER('Water Data'!P405),IF('Water Data'!P405=-999,"NA",IF('Water Data'!P405&lt;1, "&lt;1", IF('Water Data'!P405&gt;99, "&gt;99", 'Water Data'!P405))),"-")</f>
        <v>-</v>
      </c>
      <c r="Q412" s="36" t="str">
        <f>IF(ISNUMBER('Water Data'!Q405),IF('Water Data'!Q405=-999,"NA",IF('Water Data'!Q405&lt;1, "&lt;1", IF('Water Data'!Q405&gt;99, "&gt;99", 'Water Data'!Q405))),"-")</f>
        <v>-</v>
      </c>
      <c r="R412" s="36" t="str">
        <f>IF(ISNUMBER('Water Data'!R405),IF('Water Data'!R405=-999,"NA",IF('Water Data'!R405&lt;1, "&lt;1", IF('Water Data'!R405&gt;99, "&gt;99", 'Water Data'!R405))),"-")</f>
        <v>-</v>
      </c>
      <c r="S412" s="36" t="str">
        <f>IF(ISNUMBER('Water Data'!S405),IF('Water Data'!S405=-999,"NA",IF('Water Data'!S405&lt;1, "&lt;1", IF('Water Data'!S405&gt;99, "&gt;99", 'Water Data'!S405))),"-")</f>
        <v>-</v>
      </c>
      <c r="T412" s="36" t="str">
        <f>IF(ISNUMBER('Water Data'!T405),IF('Water Data'!T405=-999,"NA",IF('Water Data'!T405&lt;1, "&lt;1", IF('Water Data'!T405&gt;99, "&gt;99", 'Water Data'!T405))),"-")</f>
        <v>-</v>
      </c>
      <c r="U412" s="36" t="str">
        <f>IF(ISNUMBER('Water Data'!U405),IF('Water Data'!U405=-999,"NA",IF('Water Data'!U405&lt;1, "&lt;1", IF('Water Data'!U405&gt;99, "&gt;99", 'Water Data'!U405))),"-")</f>
        <v>-</v>
      </c>
      <c r="V412" s="36" t="str">
        <f>IF(ISNUMBER('Water Data'!V405),IF('Water Data'!V405=-999,"NA",IF('Water Data'!V405&lt;1, "&lt;1", IF('Water Data'!V405&gt;99, "&gt;99", 'Water Data'!V405))),"-")</f>
        <v>-</v>
      </c>
      <c r="W412" s="36" t="str">
        <f>IF(ISNUMBER('Water Data'!W405),IF('Water Data'!W405=-999,"NA",IF('Water Data'!W405&lt;1, "&lt;1", IF('Water Data'!W405&gt;99, "&gt;99", 'Water Data'!W405))),"-")</f>
        <v>-</v>
      </c>
      <c r="X412" s="36" t="str">
        <f>IF(ISNUMBER('Water Data'!X405),IF('Water Data'!X405=-999,"NA",IF('Water Data'!X405&lt;1, "&lt;1", IF('Water Data'!X405&gt;99, "&gt;99", 'Water Data'!X405))),"-")</f>
        <v>-</v>
      </c>
      <c r="Y412" s="36" t="str">
        <f>IF(ISNUMBER('Water Data'!Y405),IF('Water Data'!Y405=-999,"NA",IF('Water Data'!Y405&lt;1, "&lt;1", IF('Water Data'!Y405&gt;99, "&gt;99", 'Water Data'!Y405))),"-")</f>
        <v>-</v>
      </c>
      <c r="Z412" s="5"/>
    </row>
    <row xmlns:x14ac="http://schemas.microsoft.com/office/spreadsheetml/2009/9/ac" r="413" hidden="true" x14ac:dyDescent="0.2">
      <c r="A413" s="6">
        <f>IF('Water Data'!A406="world","WORLD",'Water Data'!A406)</f>
        <v>0</v>
      </c>
      <c r="B413" s="5">
        <f>'Water Data'!B406</f>
        <v>0</v>
      </c>
      <c r="C413" s="48">
        <f>'Water Data'!C406</f>
        <v>0</v>
      </c>
      <c r="D413" s="8" t="str">
        <f>IF(ISNUMBER('Water Data'!D406),'Water Data'!D406,"-")</f>
        <v>-</v>
      </c>
      <c r="E413" s="8" t="str">
        <f>IF(ISNUMBER('Water Data'!E406),'Water Data'!E406,"-")</f>
        <v>-</v>
      </c>
      <c r="F413" s="8" t="str">
        <f>IF(ISNUMBER('Water Data'!F406),'Water Data'!F406,"-")</f>
        <v>-</v>
      </c>
      <c r="G413" s="8" t="str">
        <f>IF(ISNUMBER('Water Data'!G406),'Water Data'!G406,"-")</f>
        <v>-</v>
      </c>
      <c r="H413" s="36" t="str">
        <f>IF(ISNUMBER('Water Data'!H406),IF('Water Data'!H406=-999,"NA",IF('Water Data'!H406&lt;1, "&lt;1", IF('Water Data'!H406&gt;99, "&gt;99", 'Water Data'!H406))),"-")</f>
        <v>-</v>
      </c>
      <c r="I413" s="36" t="str">
        <f>IF(ISNUMBER('Water Data'!I406),IF('Water Data'!I406=-999,"NA",IF('Water Data'!I406&lt;1, "&lt;1", IF('Water Data'!I406&gt;99, "&gt;99", 'Water Data'!I406))),"-")</f>
        <v>-</v>
      </c>
      <c r="J413" s="36" t="str">
        <f>IF(ISNUMBER('Water Data'!J406),IF('Water Data'!J406=-999,"NA",IF('Water Data'!J406&lt;1, "&lt;1", IF('Water Data'!J406&gt;99, "&gt;99", 'Water Data'!J406))),"-")</f>
        <v>-</v>
      </c>
      <c r="K413" s="36" t="str">
        <f>IF(ISNUMBER('Water Data'!K406),IF('Water Data'!K406=-999,"NA",IF('Water Data'!K406&lt;1, "&lt;1", IF('Water Data'!K406&gt;99, "&gt;99", 'Water Data'!K406))),"-")</f>
        <v>-</v>
      </c>
      <c r="L413" s="36" t="str">
        <f>IF(ISNUMBER('Water Data'!L406),IF('Water Data'!L406=-999,"NA",IF('Water Data'!L406&lt;1, "&lt;1", IF('Water Data'!L406&gt;99, "&gt;99", 'Water Data'!L406))),"-")</f>
        <v>-</v>
      </c>
      <c r="M413" s="36" t="str">
        <f>IF(ISNUMBER('Water Data'!M406),IF('Water Data'!M406=-999,"NA",IF('Water Data'!M406&lt;1, "&lt;1", IF('Water Data'!M406&gt;99, "&gt;99", 'Water Data'!M406))),"-")</f>
        <v>-</v>
      </c>
      <c r="N413" s="36" t="str">
        <f>IF(ISNUMBER('Water Data'!N406),IF('Water Data'!N406=-999,"NA",IF('Water Data'!N406&lt;1, "&lt;1", IF('Water Data'!N406&gt;99, "&gt;99", 'Water Data'!N406))),"-")</f>
        <v>-</v>
      </c>
      <c r="O413" s="36" t="str">
        <f>IF(ISNUMBER('Water Data'!O406),IF('Water Data'!O406=-999,"NA",IF('Water Data'!O406&lt;1, "&lt;1", IF('Water Data'!O406&gt;99, "&gt;99", 'Water Data'!O406))),"-")</f>
        <v>-</v>
      </c>
      <c r="P413" s="36" t="str">
        <f>IF(ISNUMBER('Water Data'!P406),IF('Water Data'!P406=-999,"NA",IF('Water Data'!P406&lt;1, "&lt;1", IF('Water Data'!P406&gt;99, "&gt;99", 'Water Data'!P406))),"-")</f>
        <v>-</v>
      </c>
      <c r="Q413" s="36" t="str">
        <f>IF(ISNUMBER('Water Data'!Q406),IF('Water Data'!Q406=-999,"NA",IF('Water Data'!Q406&lt;1, "&lt;1", IF('Water Data'!Q406&gt;99, "&gt;99", 'Water Data'!Q406))),"-")</f>
        <v>-</v>
      </c>
      <c r="R413" s="36" t="str">
        <f>IF(ISNUMBER('Water Data'!R406),IF('Water Data'!R406=-999,"NA",IF('Water Data'!R406&lt;1, "&lt;1", IF('Water Data'!R406&gt;99, "&gt;99", 'Water Data'!R406))),"-")</f>
        <v>-</v>
      </c>
      <c r="S413" s="36" t="str">
        <f>IF(ISNUMBER('Water Data'!S406),IF('Water Data'!S406=-999,"NA",IF('Water Data'!S406&lt;1, "&lt;1", IF('Water Data'!S406&gt;99, "&gt;99", 'Water Data'!S406))),"-")</f>
        <v>-</v>
      </c>
      <c r="T413" s="36" t="str">
        <f>IF(ISNUMBER('Water Data'!T406),IF('Water Data'!T406=-999,"NA",IF('Water Data'!T406&lt;1, "&lt;1", IF('Water Data'!T406&gt;99, "&gt;99", 'Water Data'!T406))),"-")</f>
        <v>-</v>
      </c>
      <c r="U413" s="36" t="str">
        <f>IF(ISNUMBER('Water Data'!U406),IF('Water Data'!U406=-999,"NA",IF('Water Data'!U406&lt;1, "&lt;1", IF('Water Data'!U406&gt;99, "&gt;99", 'Water Data'!U406))),"-")</f>
        <v>-</v>
      </c>
      <c r="V413" s="36" t="str">
        <f>IF(ISNUMBER('Water Data'!V406),IF('Water Data'!V406=-999,"NA",IF('Water Data'!V406&lt;1, "&lt;1", IF('Water Data'!V406&gt;99, "&gt;99", 'Water Data'!V406))),"-")</f>
        <v>-</v>
      </c>
      <c r="W413" s="36" t="str">
        <f>IF(ISNUMBER('Water Data'!W406),IF('Water Data'!W406=-999,"NA",IF('Water Data'!W406&lt;1, "&lt;1", IF('Water Data'!W406&gt;99, "&gt;99", 'Water Data'!W406))),"-")</f>
        <v>-</v>
      </c>
      <c r="X413" s="36" t="str">
        <f>IF(ISNUMBER('Water Data'!X406),IF('Water Data'!X406=-999,"NA",IF('Water Data'!X406&lt;1, "&lt;1", IF('Water Data'!X406&gt;99, "&gt;99", 'Water Data'!X406))),"-")</f>
        <v>-</v>
      </c>
      <c r="Y413" s="36" t="str">
        <f>IF(ISNUMBER('Water Data'!Y406),IF('Water Data'!Y406=-999,"NA",IF('Water Data'!Y406&lt;1, "&lt;1", IF('Water Data'!Y406&gt;99, "&gt;99", 'Water Data'!Y406))),"-")</f>
        <v>-</v>
      </c>
      <c r="Z413" s="5"/>
    </row>
    <row xmlns:x14ac="http://schemas.microsoft.com/office/spreadsheetml/2009/9/ac" r="414" hidden="true" x14ac:dyDescent="0.2">
      <c r="A414" s="6">
        <f>IF('Water Data'!A407="world","WORLD",'Water Data'!A407)</f>
        <v>0</v>
      </c>
      <c r="B414" s="5">
        <f>'Water Data'!B407</f>
        <v>0</v>
      </c>
      <c r="C414" s="48">
        <f>'Water Data'!C407</f>
        <v>0</v>
      </c>
      <c r="D414" s="8" t="str">
        <f>IF(ISNUMBER('Water Data'!D407),'Water Data'!D407,"-")</f>
        <v>-</v>
      </c>
      <c r="E414" s="8" t="str">
        <f>IF(ISNUMBER('Water Data'!E407),'Water Data'!E407,"-")</f>
        <v>-</v>
      </c>
      <c r="F414" s="8" t="str">
        <f>IF(ISNUMBER('Water Data'!F407),'Water Data'!F407,"-")</f>
        <v>-</v>
      </c>
      <c r="G414" s="8" t="str">
        <f>IF(ISNUMBER('Water Data'!G407),'Water Data'!G407,"-")</f>
        <v>-</v>
      </c>
      <c r="H414" s="36" t="str">
        <f>IF(ISNUMBER('Water Data'!H407),IF('Water Data'!H407=-999,"NA",IF('Water Data'!H407&lt;1, "&lt;1", IF('Water Data'!H407&gt;99, "&gt;99", 'Water Data'!H407))),"-")</f>
        <v>-</v>
      </c>
      <c r="I414" s="36" t="str">
        <f>IF(ISNUMBER('Water Data'!I407),IF('Water Data'!I407=-999,"NA",IF('Water Data'!I407&lt;1, "&lt;1", IF('Water Data'!I407&gt;99, "&gt;99", 'Water Data'!I407))),"-")</f>
        <v>-</v>
      </c>
      <c r="J414" s="36" t="str">
        <f>IF(ISNUMBER('Water Data'!J407),IF('Water Data'!J407=-999,"NA",IF('Water Data'!J407&lt;1, "&lt;1", IF('Water Data'!J407&gt;99, "&gt;99", 'Water Data'!J407))),"-")</f>
        <v>-</v>
      </c>
      <c r="K414" s="36" t="str">
        <f>IF(ISNUMBER('Water Data'!K407),IF('Water Data'!K407=-999,"NA",IF('Water Data'!K407&lt;1, "&lt;1", IF('Water Data'!K407&gt;99, "&gt;99", 'Water Data'!K407))),"-")</f>
        <v>-</v>
      </c>
      <c r="L414" s="36" t="str">
        <f>IF(ISNUMBER('Water Data'!L407),IF('Water Data'!L407=-999,"NA",IF('Water Data'!L407&lt;1, "&lt;1", IF('Water Data'!L407&gt;99, "&gt;99", 'Water Data'!L407))),"-")</f>
        <v>-</v>
      </c>
      <c r="M414" s="36" t="str">
        <f>IF(ISNUMBER('Water Data'!M407),IF('Water Data'!M407=-999,"NA",IF('Water Data'!M407&lt;1, "&lt;1", IF('Water Data'!M407&gt;99, "&gt;99", 'Water Data'!M407))),"-")</f>
        <v>-</v>
      </c>
      <c r="N414" s="36" t="str">
        <f>IF(ISNUMBER('Water Data'!N407),IF('Water Data'!N407=-999,"NA",IF('Water Data'!N407&lt;1, "&lt;1", IF('Water Data'!N407&gt;99, "&gt;99", 'Water Data'!N407))),"-")</f>
        <v>-</v>
      </c>
      <c r="O414" s="36" t="str">
        <f>IF(ISNUMBER('Water Data'!O407),IF('Water Data'!O407=-999,"NA",IF('Water Data'!O407&lt;1, "&lt;1", IF('Water Data'!O407&gt;99, "&gt;99", 'Water Data'!O407))),"-")</f>
        <v>-</v>
      </c>
      <c r="P414" s="36" t="str">
        <f>IF(ISNUMBER('Water Data'!P407),IF('Water Data'!P407=-999,"NA",IF('Water Data'!P407&lt;1, "&lt;1", IF('Water Data'!P407&gt;99, "&gt;99", 'Water Data'!P407))),"-")</f>
        <v>-</v>
      </c>
      <c r="Q414" s="36" t="str">
        <f>IF(ISNUMBER('Water Data'!Q407),IF('Water Data'!Q407=-999,"NA",IF('Water Data'!Q407&lt;1, "&lt;1", IF('Water Data'!Q407&gt;99, "&gt;99", 'Water Data'!Q407))),"-")</f>
        <v>-</v>
      </c>
      <c r="R414" s="36" t="str">
        <f>IF(ISNUMBER('Water Data'!R407),IF('Water Data'!R407=-999,"NA",IF('Water Data'!R407&lt;1, "&lt;1", IF('Water Data'!R407&gt;99, "&gt;99", 'Water Data'!R407))),"-")</f>
        <v>-</v>
      </c>
      <c r="S414" s="36" t="str">
        <f>IF(ISNUMBER('Water Data'!S407),IF('Water Data'!S407=-999,"NA",IF('Water Data'!S407&lt;1, "&lt;1", IF('Water Data'!S407&gt;99, "&gt;99", 'Water Data'!S407))),"-")</f>
        <v>-</v>
      </c>
      <c r="T414" s="36" t="str">
        <f>IF(ISNUMBER('Water Data'!T407),IF('Water Data'!T407=-999,"NA",IF('Water Data'!T407&lt;1, "&lt;1", IF('Water Data'!T407&gt;99, "&gt;99", 'Water Data'!T407))),"-")</f>
        <v>-</v>
      </c>
      <c r="U414" s="36" t="str">
        <f>IF(ISNUMBER('Water Data'!U407),IF('Water Data'!U407=-999,"NA",IF('Water Data'!U407&lt;1, "&lt;1", IF('Water Data'!U407&gt;99, "&gt;99", 'Water Data'!U407))),"-")</f>
        <v>-</v>
      </c>
      <c r="V414" s="36" t="str">
        <f>IF(ISNUMBER('Water Data'!V407),IF('Water Data'!V407=-999,"NA",IF('Water Data'!V407&lt;1, "&lt;1", IF('Water Data'!V407&gt;99, "&gt;99", 'Water Data'!V407))),"-")</f>
        <v>-</v>
      </c>
      <c r="W414" s="36" t="str">
        <f>IF(ISNUMBER('Water Data'!W407),IF('Water Data'!W407=-999,"NA",IF('Water Data'!W407&lt;1, "&lt;1", IF('Water Data'!W407&gt;99, "&gt;99", 'Water Data'!W407))),"-")</f>
        <v>-</v>
      </c>
      <c r="X414" s="36" t="str">
        <f>IF(ISNUMBER('Water Data'!X407),IF('Water Data'!X407=-999,"NA",IF('Water Data'!X407&lt;1, "&lt;1", IF('Water Data'!X407&gt;99, "&gt;99", 'Water Data'!X407))),"-")</f>
        <v>-</v>
      </c>
      <c r="Y414" s="36" t="str">
        <f>IF(ISNUMBER('Water Data'!Y407),IF('Water Data'!Y407=-999,"NA",IF('Water Data'!Y407&lt;1, "&lt;1", IF('Water Data'!Y407&gt;99, "&gt;99", 'Water Data'!Y407))),"-")</f>
        <v>-</v>
      </c>
      <c r="Z414" s="5"/>
    </row>
    <row xmlns:x14ac="http://schemas.microsoft.com/office/spreadsheetml/2009/9/ac" r="415" hidden="true" x14ac:dyDescent="0.2">
      <c r="A415" s="6">
        <f>IF('Water Data'!A408="world","WORLD",'Water Data'!A408)</f>
        <v>0</v>
      </c>
      <c r="B415" s="5">
        <f>'Water Data'!B408</f>
        <v>0</v>
      </c>
      <c r="C415" s="48">
        <f>'Water Data'!C408</f>
        <v>0</v>
      </c>
      <c r="D415" s="8" t="str">
        <f>IF(ISNUMBER('Water Data'!D408),'Water Data'!D408,"-")</f>
        <v>-</v>
      </c>
      <c r="E415" s="8" t="str">
        <f>IF(ISNUMBER('Water Data'!E408),'Water Data'!E408,"-")</f>
        <v>-</v>
      </c>
      <c r="F415" s="8" t="str">
        <f>IF(ISNUMBER('Water Data'!F408),'Water Data'!F408,"-")</f>
        <v>-</v>
      </c>
      <c r="G415" s="8" t="str">
        <f>IF(ISNUMBER('Water Data'!G408),'Water Data'!G408,"-")</f>
        <v>-</v>
      </c>
      <c r="H415" s="36" t="str">
        <f>IF(ISNUMBER('Water Data'!H408),IF('Water Data'!H408=-999,"NA",IF('Water Data'!H408&lt;1, "&lt;1", IF('Water Data'!H408&gt;99, "&gt;99", 'Water Data'!H408))),"-")</f>
        <v>-</v>
      </c>
      <c r="I415" s="36" t="str">
        <f>IF(ISNUMBER('Water Data'!I408),IF('Water Data'!I408=-999,"NA",IF('Water Data'!I408&lt;1, "&lt;1", IF('Water Data'!I408&gt;99, "&gt;99", 'Water Data'!I408))),"-")</f>
        <v>-</v>
      </c>
      <c r="J415" s="36" t="str">
        <f>IF(ISNUMBER('Water Data'!J408),IF('Water Data'!J408=-999,"NA",IF('Water Data'!J408&lt;1, "&lt;1", IF('Water Data'!J408&gt;99, "&gt;99", 'Water Data'!J408))),"-")</f>
        <v>-</v>
      </c>
      <c r="K415" s="36" t="str">
        <f>IF(ISNUMBER('Water Data'!K408),IF('Water Data'!K408=-999,"NA",IF('Water Data'!K408&lt;1, "&lt;1", IF('Water Data'!K408&gt;99, "&gt;99", 'Water Data'!K408))),"-")</f>
        <v>-</v>
      </c>
      <c r="L415" s="36" t="str">
        <f>IF(ISNUMBER('Water Data'!L408),IF('Water Data'!L408=-999,"NA",IF('Water Data'!L408&lt;1, "&lt;1", IF('Water Data'!L408&gt;99, "&gt;99", 'Water Data'!L408))),"-")</f>
        <v>-</v>
      </c>
      <c r="M415" s="36" t="str">
        <f>IF(ISNUMBER('Water Data'!M408),IF('Water Data'!M408=-999,"NA",IF('Water Data'!M408&lt;1, "&lt;1", IF('Water Data'!M408&gt;99, "&gt;99", 'Water Data'!M408))),"-")</f>
        <v>-</v>
      </c>
      <c r="N415" s="36" t="str">
        <f>IF(ISNUMBER('Water Data'!N408),IF('Water Data'!N408=-999,"NA",IF('Water Data'!N408&lt;1, "&lt;1", IF('Water Data'!N408&gt;99, "&gt;99", 'Water Data'!N408))),"-")</f>
        <v>-</v>
      </c>
      <c r="O415" s="36" t="str">
        <f>IF(ISNUMBER('Water Data'!O408),IF('Water Data'!O408=-999,"NA",IF('Water Data'!O408&lt;1, "&lt;1", IF('Water Data'!O408&gt;99, "&gt;99", 'Water Data'!O408))),"-")</f>
        <v>-</v>
      </c>
      <c r="P415" s="36" t="str">
        <f>IF(ISNUMBER('Water Data'!P408),IF('Water Data'!P408=-999,"NA",IF('Water Data'!P408&lt;1, "&lt;1", IF('Water Data'!P408&gt;99, "&gt;99", 'Water Data'!P408))),"-")</f>
        <v>-</v>
      </c>
      <c r="Q415" s="36" t="str">
        <f>IF(ISNUMBER('Water Data'!Q408),IF('Water Data'!Q408=-999,"NA",IF('Water Data'!Q408&lt;1, "&lt;1", IF('Water Data'!Q408&gt;99, "&gt;99", 'Water Data'!Q408))),"-")</f>
        <v>-</v>
      </c>
      <c r="R415" s="36" t="str">
        <f>IF(ISNUMBER('Water Data'!R408),IF('Water Data'!R408=-999,"NA",IF('Water Data'!R408&lt;1, "&lt;1", IF('Water Data'!R408&gt;99, "&gt;99", 'Water Data'!R408))),"-")</f>
        <v>-</v>
      </c>
      <c r="S415" s="36" t="str">
        <f>IF(ISNUMBER('Water Data'!S408),IF('Water Data'!S408=-999,"NA",IF('Water Data'!S408&lt;1, "&lt;1", IF('Water Data'!S408&gt;99, "&gt;99", 'Water Data'!S408))),"-")</f>
        <v>-</v>
      </c>
      <c r="T415" s="36" t="str">
        <f>IF(ISNUMBER('Water Data'!T408),IF('Water Data'!T408=-999,"NA",IF('Water Data'!T408&lt;1, "&lt;1", IF('Water Data'!T408&gt;99, "&gt;99", 'Water Data'!T408))),"-")</f>
        <v>-</v>
      </c>
      <c r="U415" s="36" t="str">
        <f>IF(ISNUMBER('Water Data'!U408),IF('Water Data'!U408=-999,"NA",IF('Water Data'!U408&lt;1, "&lt;1", IF('Water Data'!U408&gt;99, "&gt;99", 'Water Data'!U408))),"-")</f>
        <v>-</v>
      </c>
      <c r="V415" s="36" t="str">
        <f>IF(ISNUMBER('Water Data'!V408),IF('Water Data'!V408=-999,"NA",IF('Water Data'!V408&lt;1, "&lt;1", IF('Water Data'!V408&gt;99, "&gt;99", 'Water Data'!V408))),"-")</f>
        <v>-</v>
      </c>
      <c r="W415" s="36" t="str">
        <f>IF(ISNUMBER('Water Data'!W408),IF('Water Data'!W408=-999,"NA",IF('Water Data'!W408&lt;1, "&lt;1", IF('Water Data'!W408&gt;99, "&gt;99", 'Water Data'!W408))),"-")</f>
        <v>-</v>
      </c>
      <c r="X415" s="36" t="str">
        <f>IF(ISNUMBER('Water Data'!X408),IF('Water Data'!X408=-999,"NA",IF('Water Data'!X408&lt;1, "&lt;1", IF('Water Data'!X408&gt;99, "&gt;99", 'Water Data'!X408))),"-")</f>
        <v>-</v>
      </c>
      <c r="Y415" s="36" t="str">
        <f>IF(ISNUMBER('Water Data'!Y408),IF('Water Data'!Y408=-999,"NA",IF('Water Data'!Y408&lt;1, "&lt;1", IF('Water Data'!Y408&gt;99, "&gt;99", 'Water Data'!Y408))),"-")</f>
        <v>-</v>
      </c>
      <c r="Z415" s="5"/>
    </row>
    <row xmlns:x14ac="http://schemas.microsoft.com/office/spreadsheetml/2009/9/ac" r="416" x14ac:dyDescent="0.2">
      <c r="A416" s="6">
        <f>IF('Water Data'!A409="world","WORLD",'Water Data'!A409)</f>
        <v>0</v>
      </c>
      <c r="B416" s="5">
        <f>'Water Data'!B409</f>
        <v>0</v>
      </c>
      <c r="C416" s="48">
        <f>'Water Data'!C409</f>
        <v>0</v>
      </c>
      <c r="D416" s="8" t="str">
        <f>IF(ISNUMBER('Water Data'!D409),'Water Data'!D409,"-")</f>
        <v>-</v>
      </c>
      <c r="E416" s="8" t="str">
        <f>IF(ISNUMBER('Water Data'!E409),'Water Data'!E409,"-")</f>
        <v>-</v>
      </c>
      <c r="F416" s="8" t="str">
        <f>IF(ISNUMBER('Water Data'!F409),'Water Data'!F409,"-")</f>
        <v>-</v>
      </c>
      <c r="G416" s="8" t="str">
        <f>IF(ISNUMBER('Water Data'!G409),'Water Data'!G409,"-")</f>
        <v>-</v>
      </c>
      <c r="H416" s="36" t="str">
        <f>IF(ISNUMBER('Water Data'!H409),IF('Water Data'!H409=-999,"NA",IF('Water Data'!H409&lt;1, "&lt;1", IF('Water Data'!H409&gt;99, "&gt;99", 'Water Data'!H409))),"-")</f>
        <v>-</v>
      </c>
      <c r="I416" s="36" t="str">
        <f>IF(ISNUMBER('Water Data'!I409),IF('Water Data'!I409=-999,"NA",IF('Water Data'!I409&lt;1, "&lt;1", IF('Water Data'!I409&gt;99, "&gt;99", 'Water Data'!I409))),"-")</f>
        <v>-</v>
      </c>
      <c r="J416" s="36" t="str">
        <f>IF(ISNUMBER('Water Data'!J409),IF('Water Data'!J409=-999,"NA",IF('Water Data'!J409&lt;1, "&lt;1", IF('Water Data'!J409&gt;99, "&gt;99", 'Water Data'!J409))),"-")</f>
        <v>-</v>
      </c>
      <c r="K416" s="36" t="str">
        <f>IF(ISNUMBER('Water Data'!K409),IF('Water Data'!K409=-999,"NA",IF('Water Data'!K409&lt;1, "&lt;1", IF('Water Data'!K409&gt;99, "&gt;99", 'Water Data'!K409))),"-")</f>
        <v>-</v>
      </c>
      <c r="L416" s="36" t="str">
        <f>IF(ISNUMBER('Water Data'!L409),IF('Water Data'!L409=-999,"NA",IF('Water Data'!L409&lt;1, "&lt;1", IF('Water Data'!L409&gt;99, "&gt;99", 'Water Data'!L409))),"-")</f>
        <v>-</v>
      </c>
      <c r="M416" s="36" t="str">
        <f>IF(ISNUMBER('Water Data'!M409),IF('Water Data'!M409=-999,"NA",IF('Water Data'!M409&lt;1, "&lt;1", IF('Water Data'!M409&gt;99, "&gt;99", 'Water Data'!M409))),"-")</f>
        <v>-</v>
      </c>
      <c r="N416" s="36" t="str">
        <f>IF(ISNUMBER('Water Data'!N409),IF('Water Data'!N409=-999,"NA",IF('Water Data'!N409&lt;1, "&lt;1", IF('Water Data'!N409&gt;99, "&gt;99", 'Water Data'!N409))),"-")</f>
        <v>-</v>
      </c>
      <c r="O416" s="36" t="str">
        <f>IF(ISNUMBER('Water Data'!O409),IF('Water Data'!O409=-999,"NA",IF('Water Data'!O409&lt;1, "&lt;1", IF('Water Data'!O409&gt;99, "&gt;99", 'Water Data'!O409))),"-")</f>
        <v>-</v>
      </c>
      <c r="P416" s="36" t="str">
        <f>IF(ISNUMBER('Water Data'!P409),IF('Water Data'!P409=-999,"NA",IF('Water Data'!P409&lt;1, "&lt;1", IF('Water Data'!P409&gt;99, "&gt;99", 'Water Data'!P409))),"-")</f>
        <v>-</v>
      </c>
      <c r="Q416" s="36" t="str">
        <f>IF(ISNUMBER('Water Data'!Q409),IF('Water Data'!Q409=-999,"NA",IF('Water Data'!Q409&lt;1, "&lt;1", IF('Water Data'!Q409&gt;99, "&gt;99", 'Water Data'!Q409))),"-")</f>
        <v>-</v>
      </c>
      <c r="R416" s="36" t="str">
        <f>IF(ISNUMBER('Water Data'!R409),IF('Water Data'!R409=-999,"NA",IF('Water Data'!R409&lt;1, "&lt;1", IF('Water Data'!R409&gt;99, "&gt;99", 'Water Data'!R409))),"-")</f>
        <v>-</v>
      </c>
      <c r="S416" s="36" t="str">
        <f>IF(ISNUMBER('Water Data'!S409),IF('Water Data'!S409=-999,"NA",IF('Water Data'!S409&lt;1, "&lt;1", IF('Water Data'!S409&gt;99, "&gt;99", 'Water Data'!S409))),"-")</f>
        <v>-</v>
      </c>
      <c r="T416" s="36" t="str">
        <f>IF(ISNUMBER('Water Data'!T409),IF('Water Data'!T409=-999,"NA",IF('Water Data'!T409&lt;1, "&lt;1", IF('Water Data'!T409&gt;99, "&gt;99", 'Water Data'!T409))),"-")</f>
        <v>-</v>
      </c>
      <c r="U416" s="36" t="str">
        <f>IF(ISNUMBER('Water Data'!U409),IF('Water Data'!U409=-999,"NA",IF('Water Data'!U409&lt;1, "&lt;1", IF('Water Data'!U409&gt;99, "&gt;99", 'Water Data'!U409))),"-")</f>
        <v>-</v>
      </c>
      <c r="V416" s="36" t="str">
        <f>IF(ISNUMBER('Water Data'!V409),IF('Water Data'!V409=-999,"NA",IF('Water Data'!V409&lt;1, "&lt;1", IF('Water Data'!V409&gt;99, "&gt;99", 'Water Data'!V409))),"-")</f>
        <v>-</v>
      </c>
      <c r="W416" s="36" t="str">
        <f>IF(ISNUMBER('Water Data'!W409),IF('Water Data'!W409=-999,"NA",IF('Water Data'!W409&lt;1, "&lt;1", IF('Water Data'!W409&gt;99, "&gt;99", 'Water Data'!W409))),"-")</f>
        <v>-</v>
      </c>
      <c r="X416" s="36" t="str">
        <f>IF(ISNUMBER('Water Data'!X409),IF('Water Data'!X409=-999,"NA",IF('Water Data'!X409&lt;1, "&lt;1", IF('Water Data'!X409&gt;99, "&gt;99", 'Water Data'!X409))),"-")</f>
        <v>-</v>
      </c>
      <c r="Y416" s="36" t="str">
        <f>IF(ISNUMBER('Water Data'!Y409),IF('Water Data'!Y409=-999,"NA",IF('Water Data'!Y409&lt;1, "&lt;1", IF('Water Data'!Y409&gt;99, "&gt;99", 'Water Data'!Y409))),"-")</f>
        <v>-</v>
      </c>
      <c r="Z416" s="62"/>
    </row>
    <row xmlns:x14ac="http://schemas.microsoft.com/office/spreadsheetml/2009/9/ac" r="417" x14ac:dyDescent="0.2">
      <c r="A417" s="6"/>
      <c r="B417" s="5"/>
      <c r="C417" s="48"/>
      <c r="D417" s="8"/>
      <c r="E417" s="8"/>
      <c r="F417" s="8"/>
      <c r="G417" s="8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</row>
    <row xmlns:x14ac="http://schemas.microsoft.com/office/spreadsheetml/2009/9/ac" r="418" x14ac:dyDescent="0.2">
      <c r="A418" s="55" t="s">
        <v>29</v>
      </c>
      <c r="B418" s="42"/>
      <c r="C418" s="51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</row>
  </sheetData>
  <autoFilter ref="A2:Z416">
    <filterColumn colId="1">
      <filters blank="true">
        <filter val="2023"/>
      </filters>
    </filterColumn>
  </autoFilter>
  <mergeCells count="13">
    <mergeCell ref="Q1:S1"/>
    <mergeCell ref="T1:V1"/>
    <mergeCell ref="W1:Y1"/>
    <mergeCell ref="F1:F2"/>
    <mergeCell ref="G1:G2"/>
    <mergeCell ref="N1:P1"/>
    <mergeCell ref="H1:J1"/>
    <mergeCell ref="K1:M1"/>
    <mergeCell ref="C1:C2"/>
    <mergeCell ref="A1:A2"/>
    <mergeCell ref="B1:B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true"/>
  <dimension ref="A1:Z423"/>
  <sheetViews>
    <sheetView workbookViewId="0">
      <selection sqref="A1:A2"/>
    </sheetView>
  </sheetViews>
  <sheetFormatPr xmlns:x14ac="http://schemas.microsoft.com/office/spreadsheetml/2009/9/ac" defaultColWidth="9.140625" defaultRowHeight="12" x14ac:dyDescent="0.2"/>
  <cols>
    <col min="1" max="1" width="30.85546875" style="1" customWidth="true"/>
    <col min="2" max="2" width="5" style="1" bestFit="true" customWidth="true"/>
    <col min="3" max="3" width="9.42578125" style="50" customWidth="true"/>
    <col min="4" max="7" width="5.140625" style="1" customWidth="true"/>
    <col min="8" max="25" width="6.42578125" style="1" customWidth="true"/>
    <col min="26" max="26" width="12.85546875" style="1" customWidth="true"/>
    <col min="27" max="16384" width="9.140625" style="1"/>
  </cols>
  <sheetData>
    <row xmlns:x14ac="http://schemas.microsoft.com/office/spreadsheetml/2009/9/ac" r="1" x14ac:dyDescent="0.2">
      <c r="A1" s="61" t="s">
        <v>31</v>
      </c>
      <c r="B1" s="59" t="s">
        <v>0</v>
      </c>
      <c r="C1" s="56" t="s">
        <v>11</v>
      </c>
      <c r="D1" s="59" t="s">
        <v>1</v>
      </c>
      <c r="E1" s="59" t="s">
        <v>2</v>
      </c>
      <c r="F1" s="59" t="s">
        <v>3</v>
      </c>
      <c r="G1" s="59" t="s">
        <v>4</v>
      </c>
      <c r="H1" s="60" t="s">
        <v>30</v>
      </c>
      <c r="I1" s="60"/>
      <c r="J1" s="60"/>
      <c r="K1" s="60" t="s">
        <v>6</v>
      </c>
      <c r="L1" s="60"/>
      <c r="M1" s="60"/>
      <c r="N1" s="60" t="s">
        <v>7</v>
      </c>
      <c r="O1" s="60"/>
      <c r="P1" s="60"/>
      <c r="Q1" s="60" t="s">
        <v>8</v>
      </c>
      <c r="R1" s="60"/>
      <c r="S1" s="60"/>
      <c r="T1" s="60" t="s">
        <v>9</v>
      </c>
      <c r="U1" s="60"/>
      <c r="V1" s="60"/>
      <c r="W1" s="60" t="s">
        <v>10</v>
      </c>
      <c r="X1" s="60"/>
      <c r="Y1" s="60"/>
      <c r="Z1" s="4"/>
    </row>
    <row xmlns:x14ac="http://schemas.microsoft.com/office/spreadsheetml/2009/9/ac" r="2" ht="144" x14ac:dyDescent="0.2">
      <c r="A2" s="61"/>
      <c r="B2" s="59"/>
      <c r="C2" s="56"/>
      <c r="D2" s="59"/>
      <c r="E2" s="59"/>
      <c r="F2" s="59"/>
      <c r="G2" s="59"/>
      <c r="H2" s="46" t="s">
        <v>23</v>
      </c>
      <c r="I2" s="44" t="s">
        <v>24</v>
      </c>
      <c r="J2" s="45" t="s">
        <v>18</v>
      </c>
      <c r="K2" s="46" t="s">
        <v>23</v>
      </c>
      <c r="L2" s="44" t="s">
        <v>24</v>
      </c>
      <c r="M2" s="45" t="s">
        <v>18</v>
      </c>
      <c r="N2" s="46" t="s">
        <v>23</v>
      </c>
      <c r="O2" s="44" t="s">
        <v>24</v>
      </c>
      <c r="P2" s="45" t="s">
        <v>18</v>
      </c>
      <c r="Q2" s="46" t="s">
        <v>23</v>
      </c>
      <c r="R2" s="44" t="s">
        <v>24</v>
      </c>
      <c r="S2" s="45" t="s">
        <v>18</v>
      </c>
      <c r="T2" s="46" t="s">
        <v>23</v>
      </c>
      <c r="U2" s="44" t="s">
        <v>24</v>
      </c>
      <c r="V2" s="45" t="s">
        <v>18</v>
      </c>
      <c r="W2" s="46" t="s">
        <v>23</v>
      </c>
      <c r="X2" s="44" t="s">
        <v>24</v>
      </c>
      <c r="Y2" s="45" t="s">
        <v>18</v>
      </c>
      <c r="Z2" s="3" t="s">
        <v>5</v>
      </c>
    </row>
    <row xmlns:x14ac="http://schemas.microsoft.com/office/spreadsheetml/2009/9/ac" r="3" s="2" customFormat="true" x14ac:dyDescent="0.2">
      <c r="A3" s="38" t="s">
        <v>15</v>
      </c>
      <c r="B3" s="5"/>
      <c r="C3" s="48"/>
      <c r="D3" s="8"/>
      <c r="E3" s="8"/>
      <c r="F3" s="8"/>
      <c r="G3" s="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5"/>
    </row>
    <row xmlns:x14ac="http://schemas.microsoft.com/office/spreadsheetml/2009/9/ac" r="4" s="2" customFormat="true" hidden="true" x14ac:dyDescent="0.2">
      <c r="A4" s="37">
        <f>'Sanitation Data'!A2</f>
        <v>0</v>
      </c>
      <c r="B4" s="5" t="str">
        <f>IF(ISNUMBER('Sanitation Data'!B2),'Sanitation Data'!B2,"-")</f>
        <v>-</v>
      </c>
      <c r="C4" s="48" t="str">
        <f>IF(ISNUMBER('Sanitation Data'!C2),'Sanitation Data'!C2,"-")</f>
        <v>-</v>
      </c>
      <c r="D4" s="8" t="str">
        <f>IF(ISNUMBER('Sanitation Data'!D2),'Sanitation Data'!D2,"-")</f>
        <v>-</v>
      </c>
      <c r="E4" s="8" t="str">
        <f>IF(ISNUMBER('Sanitation Data'!E2),'Sanitation Data'!E2,"-")</f>
        <v>-</v>
      </c>
      <c r="F4" s="8" t="str">
        <f>IF(ISNUMBER('Sanitation Data'!F2),'Sanitation Data'!F2,"-")</f>
        <v>-</v>
      </c>
      <c r="G4" s="8" t="str">
        <f>IF(ISNUMBER('Sanitation Data'!G2),'Sanitation Data'!G2,"-")</f>
        <v>-</v>
      </c>
      <c r="H4" s="36" t="str">
        <f>IF(ISNUMBER('Sanitation Data'!H2),IF('Sanitation Data'!H2=-999,"NA",IF('Sanitation Data'!H2&lt;1, "&lt;1", IF('Sanitation Data'!H2&gt;99, "&gt;99", 'Sanitation Data'!H2))),"-")</f>
        <v>-</v>
      </c>
      <c r="I4" s="36" t="str">
        <f>IF(ISNUMBER('Sanitation Data'!I2),IF('Sanitation Data'!I2=-999,"NA",IF('Sanitation Data'!I2&lt;1, "&lt;1", IF('Sanitation Data'!I2&gt;99, "&gt;99", 'Sanitation Data'!I2))),"-")</f>
        <v>-</v>
      </c>
      <c r="J4" s="36" t="str">
        <f>IF(ISNUMBER('Sanitation Data'!J2),IF('Sanitation Data'!J2=-999,"NA",IF('Sanitation Data'!J2&lt;1, "&lt;1", IF('Sanitation Data'!J2&gt;99, "&gt;99", 'Sanitation Data'!J2))),"-")</f>
        <v>-</v>
      </c>
      <c r="K4" s="36" t="str">
        <f>IF(ISNUMBER('Sanitation Data'!K2),IF('Sanitation Data'!K2=-999,"NA",IF('Sanitation Data'!K2&lt;1, "&lt;1", IF('Sanitation Data'!K2&gt;99, "&gt;99", 'Sanitation Data'!K2))),"-")</f>
        <v>-</v>
      </c>
      <c r="L4" s="36" t="str">
        <f>IF(ISNUMBER('Sanitation Data'!L2),IF('Sanitation Data'!L2=-999,"NA",IF('Sanitation Data'!L2&lt;1, "&lt;1", IF('Sanitation Data'!L2&gt;99, "&gt;99", 'Sanitation Data'!L2))),"-")</f>
        <v>-</v>
      </c>
      <c r="M4" s="36" t="str">
        <f>IF(ISNUMBER('Sanitation Data'!M2),IF('Sanitation Data'!M2=-999,"NA",IF('Sanitation Data'!M2&lt;1, "&lt;1", IF('Sanitation Data'!M2&gt;99, "&gt;99", 'Sanitation Data'!M2))),"-")</f>
        <v>-</v>
      </c>
      <c r="N4" s="36" t="str">
        <f>IF(ISNUMBER('Sanitation Data'!N2),IF('Sanitation Data'!N2=-999,"NA",IF('Sanitation Data'!N2&lt;1, "&lt;1", IF('Sanitation Data'!N2&gt;99, "&gt;99", 'Sanitation Data'!N2))),"-")</f>
        <v>-</v>
      </c>
      <c r="O4" s="36" t="str">
        <f>IF(ISNUMBER('Sanitation Data'!O2),IF('Sanitation Data'!O2=-999,"NA",IF('Sanitation Data'!O2&lt;1, "&lt;1", IF('Sanitation Data'!O2&gt;99, "&gt;99", 'Sanitation Data'!O2))),"-")</f>
        <v>-</v>
      </c>
      <c r="P4" s="36" t="str">
        <f>IF(ISNUMBER('Sanitation Data'!P2),IF('Sanitation Data'!P2=-999,"NA",IF('Sanitation Data'!P2&lt;1, "&lt;1", IF('Sanitation Data'!P2&gt;99, "&gt;99", 'Sanitation Data'!P2))),"-")</f>
        <v>-</v>
      </c>
      <c r="Q4" s="36" t="str">
        <f>IF(ISNUMBER('Sanitation Data'!Q2),IF('Sanitation Data'!Q2=-999,"NA",IF('Sanitation Data'!Q2&lt;1, "&lt;1", IF('Sanitation Data'!Q2&gt;99, "&gt;99", 'Sanitation Data'!Q2))),"-")</f>
        <v>-</v>
      </c>
      <c r="R4" s="36" t="str">
        <f>IF(ISNUMBER('Sanitation Data'!R2),IF('Sanitation Data'!R2=-999,"NA",IF('Sanitation Data'!R2&lt;1, "&lt;1", IF('Sanitation Data'!R2&gt;99, "&gt;99", 'Sanitation Data'!R2))),"-")</f>
        <v>-</v>
      </c>
      <c r="S4" s="36" t="str">
        <f>IF(ISNUMBER('Sanitation Data'!S2),IF('Sanitation Data'!S2=-999,"NA",IF('Sanitation Data'!S2&lt;1, "&lt;1", IF('Sanitation Data'!S2&gt;99, "&gt;99", 'Sanitation Data'!S2))),"-")</f>
        <v>-</v>
      </c>
      <c r="T4" s="36" t="str">
        <f>IF(ISNUMBER('Sanitation Data'!T2),IF('Sanitation Data'!T2=-999,"NA",IF('Sanitation Data'!T2&lt;1, "&lt;1", IF('Sanitation Data'!T2&gt;99, "&gt;99", 'Sanitation Data'!T2))),"-")</f>
        <v>-</v>
      </c>
      <c r="U4" s="36" t="str">
        <f>IF(ISNUMBER('Sanitation Data'!U2),IF('Sanitation Data'!U2=-999,"NA",IF('Sanitation Data'!U2&lt;1, "&lt;1", IF('Sanitation Data'!U2&gt;99, "&gt;99", 'Sanitation Data'!U2))),"-")</f>
        <v>-</v>
      </c>
      <c r="V4" s="36" t="str">
        <f>IF(ISNUMBER('Sanitation Data'!V2),IF('Sanitation Data'!V2=-999,"NA",IF('Sanitation Data'!V2&lt;1, "&lt;1", IF('Sanitation Data'!V2&gt;99, "&gt;99", 'Sanitation Data'!V2))),"-")</f>
        <v>-</v>
      </c>
      <c r="W4" s="36" t="str">
        <f>IF(ISNUMBER('Sanitation Data'!W2),IF('Sanitation Data'!W2=-999,"NA",IF('Sanitation Data'!W2&lt;1, "&lt;1", IF('Sanitation Data'!W2&gt;99, "&gt;99", 'Sanitation Data'!W2))),"-")</f>
        <v>-</v>
      </c>
      <c r="X4" s="36" t="str">
        <f>IF(ISNUMBER('Sanitation Data'!X2),IF('Sanitation Data'!X2=-999,"NA",IF('Sanitation Data'!X2&lt;1, "&lt;1", IF('Sanitation Data'!X2&gt;99, "&gt;99", 'Sanitation Data'!X2))),"-")</f>
        <v>-</v>
      </c>
      <c r="Y4" s="36" t="str">
        <f>IF(ISNUMBER('Sanitation Data'!Y2),IF('Sanitation Data'!Y2=-999,"NA",IF('Sanitation Data'!Y2&lt;1, "&lt;1", IF('Sanitation Data'!Y2&gt;99, "&gt;99", 'Sanitation Data'!Y2))),"-")</f>
        <v>-</v>
      </c>
      <c r="Z4" s="5"/>
    </row>
    <row xmlns:x14ac="http://schemas.microsoft.com/office/spreadsheetml/2009/9/ac" r="5" s="2" customFormat="true" hidden="true" x14ac:dyDescent="0.2">
      <c r="A5" s="37">
        <f>'Sanitation Data'!A3</f>
        <v>0</v>
      </c>
      <c r="B5" s="5" t="str">
        <f>IF(ISNUMBER('Sanitation Data'!B3),'Sanitation Data'!B3,"-")</f>
        <v>-</v>
      </c>
      <c r="C5" s="48" t="str">
        <f>IF(ISNUMBER('Sanitation Data'!C3),'Sanitation Data'!C3,"-")</f>
        <v>-</v>
      </c>
      <c r="D5" s="8" t="str">
        <f>IF(ISNUMBER('Sanitation Data'!D3),'Sanitation Data'!D3,"-")</f>
        <v>-</v>
      </c>
      <c r="E5" s="8" t="str">
        <f>IF(ISNUMBER('Sanitation Data'!E3),'Sanitation Data'!E3,"-")</f>
        <v>-</v>
      </c>
      <c r="F5" s="8" t="str">
        <f>IF(ISNUMBER('Sanitation Data'!F3),'Sanitation Data'!F3,"-")</f>
        <v>-</v>
      </c>
      <c r="G5" s="8" t="str">
        <f>IF(ISNUMBER('Sanitation Data'!G3),'Sanitation Data'!G3,"-")</f>
        <v>-</v>
      </c>
      <c r="H5" s="36" t="str">
        <f>IF(ISNUMBER('Sanitation Data'!H3),IF('Sanitation Data'!H3=-999,"NA",IF('Sanitation Data'!H3&lt;1, "&lt;1", IF('Sanitation Data'!H3&gt;99, "&gt;99", 'Sanitation Data'!H3))),"-")</f>
        <v>-</v>
      </c>
      <c r="I5" s="36" t="str">
        <f>IF(ISNUMBER('Sanitation Data'!I3),IF('Sanitation Data'!I3=-999,"NA",IF('Sanitation Data'!I3&lt;1, "&lt;1", IF('Sanitation Data'!I3&gt;99, "&gt;99", 'Sanitation Data'!I3))),"-")</f>
        <v>-</v>
      </c>
      <c r="J5" s="36" t="str">
        <f>IF(ISNUMBER('Sanitation Data'!J3),IF('Sanitation Data'!J3=-999,"NA",IF('Sanitation Data'!J3&lt;1, "&lt;1", IF('Sanitation Data'!J3&gt;99, "&gt;99", 'Sanitation Data'!J3))),"-")</f>
        <v>-</v>
      </c>
      <c r="K5" s="36" t="str">
        <f>IF(ISNUMBER('Sanitation Data'!K3),IF('Sanitation Data'!K3=-999,"NA",IF('Sanitation Data'!K3&lt;1, "&lt;1", IF('Sanitation Data'!K3&gt;99, "&gt;99", 'Sanitation Data'!K3))),"-")</f>
        <v>-</v>
      </c>
      <c r="L5" s="36" t="str">
        <f>IF(ISNUMBER('Sanitation Data'!L3),IF('Sanitation Data'!L3=-999,"NA",IF('Sanitation Data'!L3&lt;1, "&lt;1", IF('Sanitation Data'!L3&gt;99, "&gt;99", 'Sanitation Data'!L3))),"-")</f>
        <v>-</v>
      </c>
      <c r="M5" s="36" t="str">
        <f>IF(ISNUMBER('Sanitation Data'!M3),IF('Sanitation Data'!M3=-999,"NA",IF('Sanitation Data'!M3&lt;1, "&lt;1", IF('Sanitation Data'!M3&gt;99, "&gt;99", 'Sanitation Data'!M3))),"-")</f>
        <v>-</v>
      </c>
      <c r="N5" s="36" t="str">
        <f>IF(ISNUMBER('Sanitation Data'!N3),IF('Sanitation Data'!N3=-999,"NA",IF('Sanitation Data'!N3&lt;1, "&lt;1", IF('Sanitation Data'!N3&gt;99, "&gt;99", 'Sanitation Data'!N3))),"-")</f>
        <v>-</v>
      </c>
      <c r="O5" s="36" t="str">
        <f>IF(ISNUMBER('Sanitation Data'!O3),IF('Sanitation Data'!O3=-999,"NA",IF('Sanitation Data'!O3&lt;1, "&lt;1", IF('Sanitation Data'!O3&gt;99, "&gt;99", 'Sanitation Data'!O3))),"-")</f>
        <v>-</v>
      </c>
      <c r="P5" s="36" t="str">
        <f>IF(ISNUMBER('Sanitation Data'!P3),IF('Sanitation Data'!P3=-999,"NA",IF('Sanitation Data'!P3&lt;1, "&lt;1", IF('Sanitation Data'!P3&gt;99, "&gt;99", 'Sanitation Data'!P3))),"-")</f>
        <v>-</v>
      </c>
      <c r="Q5" s="36" t="str">
        <f>IF(ISNUMBER('Sanitation Data'!Q3),IF('Sanitation Data'!Q3=-999,"NA",IF('Sanitation Data'!Q3&lt;1, "&lt;1", IF('Sanitation Data'!Q3&gt;99, "&gt;99", 'Sanitation Data'!Q3))),"-")</f>
        <v>-</v>
      </c>
      <c r="R5" s="36" t="str">
        <f>IF(ISNUMBER('Sanitation Data'!R3),IF('Sanitation Data'!R3=-999,"NA",IF('Sanitation Data'!R3&lt;1, "&lt;1", IF('Sanitation Data'!R3&gt;99, "&gt;99", 'Sanitation Data'!R3))),"-")</f>
        <v>-</v>
      </c>
      <c r="S5" s="36" t="str">
        <f>IF(ISNUMBER('Sanitation Data'!S3),IF('Sanitation Data'!S3=-999,"NA",IF('Sanitation Data'!S3&lt;1, "&lt;1", IF('Sanitation Data'!S3&gt;99, "&gt;99", 'Sanitation Data'!S3))),"-")</f>
        <v>-</v>
      </c>
      <c r="T5" s="36" t="str">
        <f>IF(ISNUMBER('Sanitation Data'!T3),IF('Sanitation Data'!T3=-999,"NA",IF('Sanitation Data'!T3&lt;1, "&lt;1", IF('Sanitation Data'!T3&gt;99, "&gt;99", 'Sanitation Data'!T3))),"-")</f>
        <v>-</v>
      </c>
      <c r="U5" s="36" t="str">
        <f>IF(ISNUMBER('Sanitation Data'!U3),IF('Sanitation Data'!U3=-999,"NA",IF('Sanitation Data'!U3&lt;1, "&lt;1", IF('Sanitation Data'!U3&gt;99, "&gt;99", 'Sanitation Data'!U3))),"-")</f>
        <v>-</v>
      </c>
      <c r="V5" s="36" t="str">
        <f>IF(ISNUMBER('Sanitation Data'!V3),IF('Sanitation Data'!V3=-999,"NA",IF('Sanitation Data'!V3&lt;1, "&lt;1", IF('Sanitation Data'!V3&gt;99, "&gt;99", 'Sanitation Data'!V3))),"-")</f>
        <v>-</v>
      </c>
      <c r="W5" s="36" t="str">
        <f>IF(ISNUMBER('Sanitation Data'!W3),IF('Sanitation Data'!W3=-999,"NA",IF('Sanitation Data'!W3&lt;1, "&lt;1", IF('Sanitation Data'!W3&gt;99, "&gt;99", 'Sanitation Data'!W3))),"-")</f>
        <v>-</v>
      </c>
      <c r="X5" s="36" t="str">
        <f>IF(ISNUMBER('Sanitation Data'!X3),IF('Sanitation Data'!X3=-999,"NA",IF('Sanitation Data'!X3&lt;1, "&lt;1", IF('Sanitation Data'!X3&gt;99, "&gt;99", 'Sanitation Data'!X3))),"-")</f>
        <v>-</v>
      </c>
      <c r="Y5" s="36" t="str">
        <f>IF(ISNUMBER('Sanitation Data'!Y3),IF('Sanitation Data'!Y3=-999,"NA",IF('Sanitation Data'!Y3&lt;1, "&lt;1", IF('Sanitation Data'!Y3&gt;99, "&gt;99", 'Sanitation Data'!Y3))),"-")</f>
        <v>-</v>
      </c>
      <c r="Z5" s="5"/>
    </row>
    <row xmlns:x14ac="http://schemas.microsoft.com/office/spreadsheetml/2009/9/ac" r="6" s="2" customFormat="true" hidden="true" x14ac:dyDescent="0.2">
      <c r="A6" s="37">
        <f>'Sanitation Data'!A4</f>
        <v>0</v>
      </c>
      <c r="B6" s="5" t="str">
        <f>IF(ISNUMBER('Sanitation Data'!B4),'Sanitation Data'!B4,"-")</f>
        <v>-</v>
      </c>
      <c r="C6" s="48" t="str">
        <f>IF(ISNUMBER('Sanitation Data'!C4),'Sanitation Data'!C4,"-")</f>
        <v>-</v>
      </c>
      <c r="D6" s="8" t="str">
        <f>IF(ISNUMBER('Sanitation Data'!D4),'Sanitation Data'!D4,"-")</f>
        <v>-</v>
      </c>
      <c r="E6" s="8" t="str">
        <f>IF(ISNUMBER('Sanitation Data'!E4),'Sanitation Data'!E4,"-")</f>
        <v>-</v>
      </c>
      <c r="F6" s="8" t="str">
        <f>IF(ISNUMBER('Sanitation Data'!F4),'Sanitation Data'!F4,"-")</f>
        <v>-</v>
      </c>
      <c r="G6" s="8" t="str">
        <f>IF(ISNUMBER('Sanitation Data'!G4),'Sanitation Data'!G4,"-")</f>
        <v>-</v>
      </c>
      <c r="H6" s="36" t="str">
        <f>IF(ISNUMBER('Sanitation Data'!H4),IF('Sanitation Data'!H4=-999,"NA",IF('Sanitation Data'!H4&lt;1, "&lt;1", IF('Sanitation Data'!H4&gt;99, "&gt;99", 'Sanitation Data'!H4))),"-")</f>
        <v>-</v>
      </c>
      <c r="I6" s="36" t="str">
        <f>IF(ISNUMBER('Sanitation Data'!I4),IF('Sanitation Data'!I4=-999,"NA",IF('Sanitation Data'!I4&lt;1, "&lt;1", IF('Sanitation Data'!I4&gt;99, "&gt;99", 'Sanitation Data'!I4))),"-")</f>
        <v>-</v>
      </c>
      <c r="J6" s="36" t="str">
        <f>IF(ISNUMBER('Sanitation Data'!J4),IF('Sanitation Data'!J4=-999,"NA",IF('Sanitation Data'!J4&lt;1, "&lt;1", IF('Sanitation Data'!J4&gt;99, "&gt;99", 'Sanitation Data'!J4))),"-")</f>
        <v>-</v>
      </c>
      <c r="K6" s="36" t="str">
        <f>IF(ISNUMBER('Sanitation Data'!K4),IF('Sanitation Data'!K4=-999,"NA",IF('Sanitation Data'!K4&lt;1, "&lt;1", IF('Sanitation Data'!K4&gt;99, "&gt;99", 'Sanitation Data'!K4))),"-")</f>
        <v>-</v>
      </c>
      <c r="L6" s="36" t="str">
        <f>IF(ISNUMBER('Sanitation Data'!L4),IF('Sanitation Data'!L4=-999,"NA",IF('Sanitation Data'!L4&lt;1, "&lt;1", IF('Sanitation Data'!L4&gt;99, "&gt;99", 'Sanitation Data'!L4))),"-")</f>
        <v>-</v>
      </c>
      <c r="M6" s="36" t="str">
        <f>IF(ISNUMBER('Sanitation Data'!M4),IF('Sanitation Data'!M4=-999,"NA",IF('Sanitation Data'!M4&lt;1, "&lt;1", IF('Sanitation Data'!M4&gt;99, "&gt;99", 'Sanitation Data'!M4))),"-")</f>
        <v>-</v>
      </c>
      <c r="N6" s="36" t="str">
        <f>IF(ISNUMBER('Sanitation Data'!N4),IF('Sanitation Data'!N4=-999,"NA",IF('Sanitation Data'!N4&lt;1, "&lt;1", IF('Sanitation Data'!N4&gt;99, "&gt;99", 'Sanitation Data'!N4))),"-")</f>
        <v>-</v>
      </c>
      <c r="O6" s="36" t="str">
        <f>IF(ISNUMBER('Sanitation Data'!O4),IF('Sanitation Data'!O4=-999,"NA",IF('Sanitation Data'!O4&lt;1, "&lt;1", IF('Sanitation Data'!O4&gt;99, "&gt;99", 'Sanitation Data'!O4))),"-")</f>
        <v>-</v>
      </c>
      <c r="P6" s="36" t="str">
        <f>IF(ISNUMBER('Sanitation Data'!P4),IF('Sanitation Data'!P4=-999,"NA",IF('Sanitation Data'!P4&lt;1, "&lt;1", IF('Sanitation Data'!P4&gt;99, "&gt;99", 'Sanitation Data'!P4))),"-")</f>
        <v>-</v>
      </c>
      <c r="Q6" s="36" t="str">
        <f>IF(ISNUMBER('Sanitation Data'!Q4),IF('Sanitation Data'!Q4=-999,"NA",IF('Sanitation Data'!Q4&lt;1, "&lt;1", IF('Sanitation Data'!Q4&gt;99, "&gt;99", 'Sanitation Data'!Q4))),"-")</f>
        <v>-</v>
      </c>
      <c r="R6" s="36" t="str">
        <f>IF(ISNUMBER('Sanitation Data'!R4),IF('Sanitation Data'!R4=-999,"NA",IF('Sanitation Data'!R4&lt;1, "&lt;1", IF('Sanitation Data'!R4&gt;99, "&gt;99", 'Sanitation Data'!R4))),"-")</f>
        <v>-</v>
      </c>
      <c r="S6" s="36" t="str">
        <f>IF(ISNUMBER('Sanitation Data'!S4),IF('Sanitation Data'!S4=-999,"NA",IF('Sanitation Data'!S4&lt;1, "&lt;1", IF('Sanitation Data'!S4&gt;99, "&gt;99", 'Sanitation Data'!S4))),"-")</f>
        <v>-</v>
      </c>
      <c r="T6" s="36" t="str">
        <f>IF(ISNUMBER('Sanitation Data'!T4),IF('Sanitation Data'!T4=-999,"NA",IF('Sanitation Data'!T4&lt;1, "&lt;1", IF('Sanitation Data'!T4&gt;99, "&gt;99", 'Sanitation Data'!T4))),"-")</f>
        <v>-</v>
      </c>
      <c r="U6" s="36" t="str">
        <f>IF(ISNUMBER('Sanitation Data'!U4),IF('Sanitation Data'!U4=-999,"NA",IF('Sanitation Data'!U4&lt;1, "&lt;1", IF('Sanitation Data'!U4&gt;99, "&gt;99", 'Sanitation Data'!U4))),"-")</f>
        <v>-</v>
      </c>
      <c r="V6" s="36" t="str">
        <f>IF(ISNUMBER('Sanitation Data'!V4),IF('Sanitation Data'!V4=-999,"NA",IF('Sanitation Data'!V4&lt;1, "&lt;1", IF('Sanitation Data'!V4&gt;99, "&gt;99", 'Sanitation Data'!V4))),"-")</f>
        <v>-</v>
      </c>
      <c r="W6" s="36" t="str">
        <f>IF(ISNUMBER('Sanitation Data'!W4),IF('Sanitation Data'!W4=-999,"NA",IF('Sanitation Data'!W4&lt;1, "&lt;1", IF('Sanitation Data'!W4&gt;99, "&gt;99", 'Sanitation Data'!W4))),"-")</f>
        <v>-</v>
      </c>
      <c r="X6" s="36" t="str">
        <f>IF(ISNUMBER('Sanitation Data'!X4),IF('Sanitation Data'!X4=-999,"NA",IF('Sanitation Data'!X4&lt;1, "&lt;1", IF('Sanitation Data'!X4&gt;99, "&gt;99", 'Sanitation Data'!X4))),"-")</f>
        <v>-</v>
      </c>
      <c r="Y6" s="36" t="str">
        <f>IF(ISNUMBER('Sanitation Data'!Y4),IF('Sanitation Data'!Y4=-999,"NA",IF('Sanitation Data'!Y4&lt;1, "&lt;1", IF('Sanitation Data'!Y4&gt;99, "&gt;99", 'Sanitation Data'!Y4))),"-")</f>
        <v>-</v>
      </c>
      <c r="Z6" s="5"/>
    </row>
    <row xmlns:x14ac="http://schemas.microsoft.com/office/spreadsheetml/2009/9/ac" r="7" s="2" customFormat="true" hidden="true" x14ac:dyDescent="0.2">
      <c r="A7" s="37">
        <f>'Sanitation Data'!A5</f>
        <v>0</v>
      </c>
      <c r="B7" s="5" t="str">
        <f>IF(ISNUMBER('Sanitation Data'!B5),'Sanitation Data'!B5,"-")</f>
        <v>-</v>
      </c>
      <c r="C7" s="48" t="str">
        <f>IF(ISNUMBER('Sanitation Data'!C5),'Sanitation Data'!C5,"-")</f>
        <v>-</v>
      </c>
      <c r="D7" s="8" t="str">
        <f>IF(ISNUMBER('Sanitation Data'!D5),'Sanitation Data'!D5,"-")</f>
        <v>-</v>
      </c>
      <c r="E7" s="8" t="str">
        <f>IF(ISNUMBER('Sanitation Data'!E5),'Sanitation Data'!E5,"-")</f>
        <v>-</v>
      </c>
      <c r="F7" s="8" t="str">
        <f>IF(ISNUMBER('Sanitation Data'!F5),'Sanitation Data'!F5,"-")</f>
        <v>-</v>
      </c>
      <c r="G7" s="8" t="str">
        <f>IF(ISNUMBER('Sanitation Data'!G5),'Sanitation Data'!G5,"-")</f>
        <v>-</v>
      </c>
      <c r="H7" s="36" t="str">
        <f>IF(ISNUMBER('Sanitation Data'!H5),IF('Sanitation Data'!H5=-999,"NA",IF('Sanitation Data'!H5&lt;1, "&lt;1", IF('Sanitation Data'!H5&gt;99, "&gt;99", 'Sanitation Data'!H5))),"-")</f>
        <v>-</v>
      </c>
      <c r="I7" s="36" t="str">
        <f>IF(ISNUMBER('Sanitation Data'!I5),IF('Sanitation Data'!I5=-999,"NA",IF('Sanitation Data'!I5&lt;1, "&lt;1", IF('Sanitation Data'!I5&gt;99, "&gt;99", 'Sanitation Data'!I5))),"-")</f>
        <v>-</v>
      </c>
      <c r="J7" s="36" t="str">
        <f>IF(ISNUMBER('Sanitation Data'!J5),IF('Sanitation Data'!J5=-999,"NA",IF('Sanitation Data'!J5&lt;1, "&lt;1", IF('Sanitation Data'!J5&gt;99, "&gt;99", 'Sanitation Data'!J5))),"-")</f>
        <v>-</v>
      </c>
      <c r="K7" s="36" t="str">
        <f>IF(ISNUMBER('Sanitation Data'!K5),IF('Sanitation Data'!K5=-999,"NA",IF('Sanitation Data'!K5&lt;1, "&lt;1", IF('Sanitation Data'!K5&gt;99, "&gt;99", 'Sanitation Data'!K5))),"-")</f>
        <v>-</v>
      </c>
      <c r="L7" s="36" t="str">
        <f>IF(ISNUMBER('Sanitation Data'!L5),IF('Sanitation Data'!L5=-999,"NA",IF('Sanitation Data'!L5&lt;1, "&lt;1", IF('Sanitation Data'!L5&gt;99, "&gt;99", 'Sanitation Data'!L5))),"-")</f>
        <v>-</v>
      </c>
      <c r="M7" s="36" t="str">
        <f>IF(ISNUMBER('Sanitation Data'!M5),IF('Sanitation Data'!M5=-999,"NA",IF('Sanitation Data'!M5&lt;1, "&lt;1", IF('Sanitation Data'!M5&gt;99, "&gt;99", 'Sanitation Data'!M5))),"-")</f>
        <v>-</v>
      </c>
      <c r="N7" s="36" t="str">
        <f>IF(ISNUMBER('Sanitation Data'!N5),IF('Sanitation Data'!N5=-999,"NA",IF('Sanitation Data'!N5&lt;1, "&lt;1", IF('Sanitation Data'!N5&gt;99, "&gt;99", 'Sanitation Data'!N5))),"-")</f>
        <v>-</v>
      </c>
      <c r="O7" s="36" t="str">
        <f>IF(ISNUMBER('Sanitation Data'!O5),IF('Sanitation Data'!O5=-999,"NA",IF('Sanitation Data'!O5&lt;1, "&lt;1", IF('Sanitation Data'!O5&gt;99, "&gt;99", 'Sanitation Data'!O5))),"-")</f>
        <v>-</v>
      </c>
      <c r="P7" s="36" t="str">
        <f>IF(ISNUMBER('Sanitation Data'!P5),IF('Sanitation Data'!P5=-999,"NA",IF('Sanitation Data'!P5&lt;1, "&lt;1", IF('Sanitation Data'!P5&gt;99, "&gt;99", 'Sanitation Data'!P5))),"-")</f>
        <v>-</v>
      </c>
      <c r="Q7" s="36" t="str">
        <f>IF(ISNUMBER('Sanitation Data'!Q5),IF('Sanitation Data'!Q5=-999,"NA",IF('Sanitation Data'!Q5&lt;1, "&lt;1", IF('Sanitation Data'!Q5&gt;99, "&gt;99", 'Sanitation Data'!Q5))),"-")</f>
        <v>-</v>
      </c>
      <c r="R7" s="36" t="str">
        <f>IF(ISNUMBER('Sanitation Data'!R5),IF('Sanitation Data'!R5=-999,"NA",IF('Sanitation Data'!R5&lt;1, "&lt;1", IF('Sanitation Data'!R5&gt;99, "&gt;99", 'Sanitation Data'!R5))),"-")</f>
        <v>-</v>
      </c>
      <c r="S7" s="36" t="str">
        <f>IF(ISNUMBER('Sanitation Data'!S5),IF('Sanitation Data'!S5=-999,"NA",IF('Sanitation Data'!S5&lt;1, "&lt;1", IF('Sanitation Data'!S5&gt;99, "&gt;99", 'Sanitation Data'!S5))),"-")</f>
        <v>-</v>
      </c>
      <c r="T7" s="36" t="str">
        <f>IF(ISNUMBER('Sanitation Data'!T5),IF('Sanitation Data'!T5=-999,"NA",IF('Sanitation Data'!T5&lt;1, "&lt;1", IF('Sanitation Data'!T5&gt;99, "&gt;99", 'Sanitation Data'!T5))),"-")</f>
        <v>-</v>
      </c>
      <c r="U7" s="36" t="str">
        <f>IF(ISNUMBER('Sanitation Data'!U5),IF('Sanitation Data'!U5=-999,"NA",IF('Sanitation Data'!U5&lt;1, "&lt;1", IF('Sanitation Data'!U5&gt;99, "&gt;99", 'Sanitation Data'!U5))),"-")</f>
        <v>-</v>
      </c>
      <c r="V7" s="36" t="str">
        <f>IF(ISNUMBER('Sanitation Data'!V5),IF('Sanitation Data'!V5=-999,"NA",IF('Sanitation Data'!V5&lt;1, "&lt;1", IF('Sanitation Data'!V5&gt;99, "&gt;99", 'Sanitation Data'!V5))),"-")</f>
        <v>-</v>
      </c>
      <c r="W7" s="36" t="str">
        <f>IF(ISNUMBER('Sanitation Data'!W5),IF('Sanitation Data'!W5=-999,"NA",IF('Sanitation Data'!W5&lt;1, "&lt;1", IF('Sanitation Data'!W5&gt;99, "&gt;99", 'Sanitation Data'!W5))),"-")</f>
        <v>-</v>
      </c>
      <c r="X7" s="36" t="str">
        <f>IF(ISNUMBER('Sanitation Data'!X5),IF('Sanitation Data'!X5=-999,"NA",IF('Sanitation Data'!X5&lt;1, "&lt;1", IF('Sanitation Data'!X5&gt;99, "&gt;99", 'Sanitation Data'!X5))),"-")</f>
        <v>-</v>
      </c>
      <c r="Y7" s="36" t="str">
        <f>IF(ISNUMBER('Sanitation Data'!Y5),IF('Sanitation Data'!Y5=-999,"NA",IF('Sanitation Data'!Y5&lt;1, "&lt;1", IF('Sanitation Data'!Y5&gt;99, "&gt;99", 'Sanitation Data'!Y5))),"-")</f>
        <v>-</v>
      </c>
      <c r="Z7" s="5"/>
    </row>
    <row xmlns:x14ac="http://schemas.microsoft.com/office/spreadsheetml/2009/9/ac" r="8" s="2" customFormat="true" hidden="true" x14ac:dyDescent="0.2">
      <c r="A8" s="37">
        <f>'Sanitation Data'!A6</f>
        <v>0</v>
      </c>
      <c r="B8" s="5" t="str">
        <f>IF(ISNUMBER('Sanitation Data'!B6),'Sanitation Data'!B6,"-")</f>
        <v>-</v>
      </c>
      <c r="C8" s="48" t="str">
        <f>IF(ISNUMBER('Sanitation Data'!C6),'Sanitation Data'!C6,"-")</f>
        <v>-</v>
      </c>
      <c r="D8" s="8" t="str">
        <f>IF(ISNUMBER('Sanitation Data'!D6),'Sanitation Data'!D6,"-")</f>
        <v>-</v>
      </c>
      <c r="E8" s="8" t="str">
        <f>IF(ISNUMBER('Sanitation Data'!E6),'Sanitation Data'!E6,"-")</f>
        <v>-</v>
      </c>
      <c r="F8" s="8" t="str">
        <f>IF(ISNUMBER('Sanitation Data'!F6),'Sanitation Data'!F6,"-")</f>
        <v>-</v>
      </c>
      <c r="G8" s="8" t="str">
        <f>IF(ISNUMBER('Sanitation Data'!G6),'Sanitation Data'!G6,"-")</f>
        <v>-</v>
      </c>
      <c r="H8" s="36" t="str">
        <f>IF(ISNUMBER('Sanitation Data'!H6),IF('Sanitation Data'!H6=-999,"NA",IF('Sanitation Data'!H6&lt;1, "&lt;1", IF('Sanitation Data'!H6&gt;99, "&gt;99", 'Sanitation Data'!H6))),"-")</f>
        <v>-</v>
      </c>
      <c r="I8" s="36" t="str">
        <f>IF(ISNUMBER('Sanitation Data'!I6),IF('Sanitation Data'!I6=-999,"NA",IF('Sanitation Data'!I6&lt;1, "&lt;1", IF('Sanitation Data'!I6&gt;99, "&gt;99", 'Sanitation Data'!I6))),"-")</f>
        <v>-</v>
      </c>
      <c r="J8" s="36" t="str">
        <f>IF(ISNUMBER('Sanitation Data'!J6),IF('Sanitation Data'!J6=-999,"NA",IF('Sanitation Data'!J6&lt;1, "&lt;1", IF('Sanitation Data'!J6&gt;99, "&gt;99", 'Sanitation Data'!J6))),"-")</f>
        <v>-</v>
      </c>
      <c r="K8" s="36" t="str">
        <f>IF(ISNUMBER('Sanitation Data'!K6),IF('Sanitation Data'!K6=-999,"NA",IF('Sanitation Data'!K6&lt;1, "&lt;1", IF('Sanitation Data'!K6&gt;99, "&gt;99", 'Sanitation Data'!K6))),"-")</f>
        <v>-</v>
      </c>
      <c r="L8" s="36" t="str">
        <f>IF(ISNUMBER('Sanitation Data'!L6),IF('Sanitation Data'!L6=-999,"NA",IF('Sanitation Data'!L6&lt;1, "&lt;1", IF('Sanitation Data'!L6&gt;99, "&gt;99", 'Sanitation Data'!L6))),"-")</f>
        <v>-</v>
      </c>
      <c r="M8" s="36" t="str">
        <f>IF(ISNUMBER('Sanitation Data'!M6),IF('Sanitation Data'!M6=-999,"NA",IF('Sanitation Data'!M6&lt;1, "&lt;1", IF('Sanitation Data'!M6&gt;99, "&gt;99", 'Sanitation Data'!M6))),"-")</f>
        <v>-</v>
      </c>
      <c r="N8" s="36" t="str">
        <f>IF(ISNUMBER('Sanitation Data'!N6),IF('Sanitation Data'!N6=-999,"NA",IF('Sanitation Data'!N6&lt;1, "&lt;1", IF('Sanitation Data'!N6&gt;99, "&gt;99", 'Sanitation Data'!N6))),"-")</f>
        <v>-</v>
      </c>
      <c r="O8" s="36" t="str">
        <f>IF(ISNUMBER('Sanitation Data'!O6),IF('Sanitation Data'!O6=-999,"NA",IF('Sanitation Data'!O6&lt;1, "&lt;1", IF('Sanitation Data'!O6&gt;99, "&gt;99", 'Sanitation Data'!O6))),"-")</f>
        <v>-</v>
      </c>
      <c r="P8" s="36" t="str">
        <f>IF(ISNUMBER('Sanitation Data'!P6),IF('Sanitation Data'!P6=-999,"NA",IF('Sanitation Data'!P6&lt;1, "&lt;1", IF('Sanitation Data'!P6&gt;99, "&gt;99", 'Sanitation Data'!P6))),"-")</f>
        <v>-</v>
      </c>
      <c r="Q8" s="36" t="str">
        <f>IF(ISNUMBER('Sanitation Data'!Q6),IF('Sanitation Data'!Q6=-999,"NA",IF('Sanitation Data'!Q6&lt;1, "&lt;1", IF('Sanitation Data'!Q6&gt;99, "&gt;99", 'Sanitation Data'!Q6))),"-")</f>
        <v>-</v>
      </c>
      <c r="R8" s="36" t="str">
        <f>IF(ISNUMBER('Sanitation Data'!R6),IF('Sanitation Data'!R6=-999,"NA",IF('Sanitation Data'!R6&lt;1, "&lt;1", IF('Sanitation Data'!R6&gt;99, "&gt;99", 'Sanitation Data'!R6))),"-")</f>
        <v>-</v>
      </c>
      <c r="S8" s="36" t="str">
        <f>IF(ISNUMBER('Sanitation Data'!S6),IF('Sanitation Data'!S6=-999,"NA",IF('Sanitation Data'!S6&lt;1, "&lt;1", IF('Sanitation Data'!S6&gt;99, "&gt;99", 'Sanitation Data'!S6))),"-")</f>
        <v>-</v>
      </c>
      <c r="T8" s="36" t="str">
        <f>IF(ISNUMBER('Sanitation Data'!T6),IF('Sanitation Data'!T6=-999,"NA",IF('Sanitation Data'!T6&lt;1, "&lt;1", IF('Sanitation Data'!T6&gt;99, "&gt;99", 'Sanitation Data'!T6))),"-")</f>
        <v>-</v>
      </c>
      <c r="U8" s="36" t="str">
        <f>IF(ISNUMBER('Sanitation Data'!U6),IF('Sanitation Data'!U6=-999,"NA",IF('Sanitation Data'!U6&lt;1, "&lt;1", IF('Sanitation Data'!U6&gt;99, "&gt;99", 'Sanitation Data'!U6))),"-")</f>
        <v>-</v>
      </c>
      <c r="V8" s="36" t="str">
        <f>IF(ISNUMBER('Sanitation Data'!V6),IF('Sanitation Data'!V6=-999,"NA",IF('Sanitation Data'!V6&lt;1, "&lt;1", IF('Sanitation Data'!V6&gt;99, "&gt;99", 'Sanitation Data'!V6))),"-")</f>
        <v>-</v>
      </c>
      <c r="W8" s="36" t="str">
        <f>IF(ISNUMBER('Sanitation Data'!W6),IF('Sanitation Data'!W6=-999,"NA",IF('Sanitation Data'!W6&lt;1, "&lt;1", IF('Sanitation Data'!W6&gt;99, "&gt;99", 'Sanitation Data'!W6))),"-")</f>
        <v>-</v>
      </c>
      <c r="X8" s="36" t="str">
        <f>IF(ISNUMBER('Sanitation Data'!X6),IF('Sanitation Data'!X6=-999,"NA",IF('Sanitation Data'!X6&lt;1, "&lt;1", IF('Sanitation Data'!X6&gt;99, "&gt;99", 'Sanitation Data'!X6))),"-")</f>
        <v>-</v>
      </c>
      <c r="Y8" s="36" t="str">
        <f>IF(ISNUMBER('Sanitation Data'!Y6),IF('Sanitation Data'!Y6=-999,"NA",IF('Sanitation Data'!Y6&lt;1, "&lt;1", IF('Sanitation Data'!Y6&gt;99, "&gt;99", 'Sanitation Data'!Y6))),"-")</f>
        <v>-</v>
      </c>
      <c r="Z8" s="5"/>
    </row>
    <row xmlns:x14ac="http://schemas.microsoft.com/office/spreadsheetml/2009/9/ac" r="9" s="2" customFormat="true" hidden="true" x14ac:dyDescent="0.2">
      <c r="A9" s="37">
        <f>'Sanitation Data'!A7</f>
        <v>0</v>
      </c>
      <c r="B9" s="5" t="str">
        <f>IF(ISNUMBER('Sanitation Data'!B7),'Sanitation Data'!B7,"-")</f>
        <v>-</v>
      </c>
      <c r="C9" s="48" t="str">
        <f>IF(ISNUMBER('Sanitation Data'!C7),'Sanitation Data'!C7,"-")</f>
        <v>-</v>
      </c>
      <c r="D9" s="8" t="str">
        <f>IF(ISNUMBER('Sanitation Data'!D7),'Sanitation Data'!D7,"-")</f>
        <v>-</v>
      </c>
      <c r="E9" s="8" t="str">
        <f>IF(ISNUMBER('Sanitation Data'!E7),'Sanitation Data'!E7,"-")</f>
        <v>-</v>
      </c>
      <c r="F9" s="8" t="str">
        <f>IF(ISNUMBER('Sanitation Data'!F7),'Sanitation Data'!F7,"-")</f>
        <v>-</v>
      </c>
      <c r="G9" s="8" t="str">
        <f>IF(ISNUMBER('Sanitation Data'!G7),'Sanitation Data'!G7,"-")</f>
        <v>-</v>
      </c>
      <c r="H9" s="36" t="str">
        <f>IF(ISNUMBER('Sanitation Data'!H7),IF('Sanitation Data'!H7=-999,"NA",IF('Sanitation Data'!H7&lt;1, "&lt;1", IF('Sanitation Data'!H7&gt;99, "&gt;99", 'Sanitation Data'!H7))),"-")</f>
        <v>-</v>
      </c>
      <c r="I9" s="36" t="str">
        <f>IF(ISNUMBER('Sanitation Data'!I7),IF('Sanitation Data'!I7=-999,"NA",IF('Sanitation Data'!I7&lt;1, "&lt;1", IF('Sanitation Data'!I7&gt;99, "&gt;99", 'Sanitation Data'!I7))),"-")</f>
        <v>-</v>
      </c>
      <c r="J9" s="36" t="str">
        <f>IF(ISNUMBER('Sanitation Data'!J7),IF('Sanitation Data'!J7=-999,"NA",IF('Sanitation Data'!J7&lt;1, "&lt;1", IF('Sanitation Data'!J7&gt;99, "&gt;99", 'Sanitation Data'!J7))),"-")</f>
        <v>-</v>
      </c>
      <c r="K9" s="36" t="str">
        <f>IF(ISNUMBER('Sanitation Data'!K7),IF('Sanitation Data'!K7=-999,"NA",IF('Sanitation Data'!K7&lt;1, "&lt;1", IF('Sanitation Data'!K7&gt;99, "&gt;99", 'Sanitation Data'!K7))),"-")</f>
        <v>-</v>
      </c>
      <c r="L9" s="36" t="str">
        <f>IF(ISNUMBER('Sanitation Data'!L7),IF('Sanitation Data'!L7=-999,"NA",IF('Sanitation Data'!L7&lt;1, "&lt;1", IF('Sanitation Data'!L7&gt;99, "&gt;99", 'Sanitation Data'!L7))),"-")</f>
        <v>-</v>
      </c>
      <c r="M9" s="36" t="str">
        <f>IF(ISNUMBER('Sanitation Data'!M7),IF('Sanitation Data'!M7=-999,"NA",IF('Sanitation Data'!M7&lt;1, "&lt;1", IF('Sanitation Data'!M7&gt;99, "&gt;99", 'Sanitation Data'!M7))),"-")</f>
        <v>-</v>
      </c>
      <c r="N9" s="36" t="str">
        <f>IF(ISNUMBER('Sanitation Data'!N7),IF('Sanitation Data'!N7=-999,"NA",IF('Sanitation Data'!N7&lt;1, "&lt;1", IF('Sanitation Data'!N7&gt;99, "&gt;99", 'Sanitation Data'!N7))),"-")</f>
        <v>-</v>
      </c>
      <c r="O9" s="36" t="str">
        <f>IF(ISNUMBER('Sanitation Data'!O7),IF('Sanitation Data'!O7=-999,"NA",IF('Sanitation Data'!O7&lt;1, "&lt;1", IF('Sanitation Data'!O7&gt;99, "&gt;99", 'Sanitation Data'!O7))),"-")</f>
        <v>-</v>
      </c>
      <c r="P9" s="36" t="str">
        <f>IF(ISNUMBER('Sanitation Data'!P7),IF('Sanitation Data'!P7=-999,"NA",IF('Sanitation Data'!P7&lt;1, "&lt;1", IF('Sanitation Data'!P7&gt;99, "&gt;99", 'Sanitation Data'!P7))),"-")</f>
        <v>-</v>
      </c>
      <c r="Q9" s="36" t="str">
        <f>IF(ISNUMBER('Sanitation Data'!Q7),IF('Sanitation Data'!Q7=-999,"NA",IF('Sanitation Data'!Q7&lt;1, "&lt;1", IF('Sanitation Data'!Q7&gt;99, "&gt;99", 'Sanitation Data'!Q7))),"-")</f>
        <v>-</v>
      </c>
      <c r="R9" s="36" t="str">
        <f>IF(ISNUMBER('Sanitation Data'!R7),IF('Sanitation Data'!R7=-999,"NA",IF('Sanitation Data'!R7&lt;1, "&lt;1", IF('Sanitation Data'!R7&gt;99, "&gt;99", 'Sanitation Data'!R7))),"-")</f>
        <v>-</v>
      </c>
      <c r="S9" s="36" t="str">
        <f>IF(ISNUMBER('Sanitation Data'!S7),IF('Sanitation Data'!S7=-999,"NA",IF('Sanitation Data'!S7&lt;1, "&lt;1", IF('Sanitation Data'!S7&gt;99, "&gt;99", 'Sanitation Data'!S7))),"-")</f>
        <v>-</v>
      </c>
      <c r="T9" s="36" t="str">
        <f>IF(ISNUMBER('Sanitation Data'!T7),IF('Sanitation Data'!T7=-999,"NA",IF('Sanitation Data'!T7&lt;1, "&lt;1", IF('Sanitation Data'!T7&gt;99, "&gt;99", 'Sanitation Data'!T7))),"-")</f>
        <v>-</v>
      </c>
      <c r="U9" s="36" t="str">
        <f>IF(ISNUMBER('Sanitation Data'!U7),IF('Sanitation Data'!U7=-999,"NA",IF('Sanitation Data'!U7&lt;1, "&lt;1", IF('Sanitation Data'!U7&gt;99, "&gt;99", 'Sanitation Data'!U7))),"-")</f>
        <v>-</v>
      </c>
      <c r="V9" s="36" t="str">
        <f>IF(ISNUMBER('Sanitation Data'!V7),IF('Sanitation Data'!V7=-999,"NA",IF('Sanitation Data'!V7&lt;1, "&lt;1", IF('Sanitation Data'!V7&gt;99, "&gt;99", 'Sanitation Data'!V7))),"-")</f>
        <v>-</v>
      </c>
      <c r="W9" s="36" t="str">
        <f>IF(ISNUMBER('Sanitation Data'!W7),IF('Sanitation Data'!W7=-999,"NA",IF('Sanitation Data'!W7&lt;1, "&lt;1", IF('Sanitation Data'!W7&gt;99, "&gt;99", 'Sanitation Data'!W7))),"-")</f>
        <v>-</v>
      </c>
      <c r="X9" s="36" t="str">
        <f>IF(ISNUMBER('Sanitation Data'!X7),IF('Sanitation Data'!X7=-999,"NA",IF('Sanitation Data'!X7&lt;1, "&lt;1", IF('Sanitation Data'!X7&gt;99, "&gt;99", 'Sanitation Data'!X7))),"-")</f>
        <v>-</v>
      </c>
      <c r="Y9" s="36" t="str">
        <f>IF(ISNUMBER('Sanitation Data'!Y7),IF('Sanitation Data'!Y7=-999,"NA",IF('Sanitation Data'!Y7&lt;1, "&lt;1", IF('Sanitation Data'!Y7&gt;99, "&gt;99", 'Sanitation Data'!Y7))),"-")</f>
        <v>-</v>
      </c>
      <c r="Z9" s="5"/>
    </row>
    <row xmlns:x14ac="http://schemas.microsoft.com/office/spreadsheetml/2009/9/ac" r="10" s="2" customFormat="true" hidden="true" x14ac:dyDescent="0.2">
      <c r="A10" s="37">
        <f>'Sanitation Data'!A8</f>
        <v>0</v>
      </c>
      <c r="B10" s="5" t="str">
        <f>IF(ISNUMBER('Sanitation Data'!B8),'Sanitation Data'!B8,"-")</f>
        <v>-</v>
      </c>
      <c r="C10" s="48" t="str">
        <f>IF(ISNUMBER('Sanitation Data'!C8),'Sanitation Data'!C8,"-")</f>
        <v>-</v>
      </c>
      <c r="D10" s="8" t="str">
        <f>IF(ISNUMBER('Sanitation Data'!D8),'Sanitation Data'!D8,"-")</f>
        <v>-</v>
      </c>
      <c r="E10" s="8" t="str">
        <f>IF(ISNUMBER('Sanitation Data'!E8),'Sanitation Data'!E8,"-")</f>
        <v>-</v>
      </c>
      <c r="F10" s="8" t="str">
        <f>IF(ISNUMBER('Sanitation Data'!F8),'Sanitation Data'!F8,"-")</f>
        <v>-</v>
      </c>
      <c r="G10" s="8" t="str">
        <f>IF(ISNUMBER('Sanitation Data'!G8),'Sanitation Data'!G8,"-")</f>
        <v>-</v>
      </c>
      <c r="H10" s="36" t="str">
        <f>IF(ISNUMBER('Sanitation Data'!H8),IF('Sanitation Data'!H8=-999,"NA",IF('Sanitation Data'!H8&lt;1, "&lt;1", IF('Sanitation Data'!H8&gt;99, "&gt;99", 'Sanitation Data'!H8))),"-")</f>
        <v>-</v>
      </c>
      <c r="I10" s="36" t="str">
        <f>IF(ISNUMBER('Sanitation Data'!I8),IF('Sanitation Data'!I8=-999,"NA",IF('Sanitation Data'!I8&lt;1, "&lt;1", IF('Sanitation Data'!I8&gt;99, "&gt;99", 'Sanitation Data'!I8))),"-")</f>
        <v>-</v>
      </c>
      <c r="J10" s="36" t="str">
        <f>IF(ISNUMBER('Sanitation Data'!J8),IF('Sanitation Data'!J8=-999,"NA",IF('Sanitation Data'!J8&lt;1, "&lt;1", IF('Sanitation Data'!J8&gt;99, "&gt;99", 'Sanitation Data'!J8))),"-")</f>
        <v>-</v>
      </c>
      <c r="K10" s="36" t="str">
        <f>IF(ISNUMBER('Sanitation Data'!K8),IF('Sanitation Data'!K8=-999,"NA",IF('Sanitation Data'!K8&lt;1, "&lt;1", IF('Sanitation Data'!K8&gt;99, "&gt;99", 'Sanitation Data'!K8))),"-")</f>
        <v>-</v>
      </c>
      <c r="L10" s="36" t="str">
        <f>IF(ISNUMBER('Sanitation Data'!L8),IF('Sanitation Data'!L8=-999,"NA",IF('Sanitation Data'!L8&lt;1, "&lt;1", IF('Sanitation Data'!L8&gt;99, "&gt;99", 'Sanitation Data'!L8))),"-")</f>
        <v>-</v>
      </c>
      <c r="M10" s="36" t="str">
        <f>IF(ISNUMBER('Sanitation Data'!M8),IF('Sanitation Data'!M8=-999,"NA",IF('Sanitation Data'!M8&lt;1, "&lt;1", IF('Sanitation Data'!M8&gt;99, "&gt;99", 'Sanitation Data'!M8))),"-")</f>
        <v>-</v>
      </c>
      <c r="N10" s="36" t="str">
        <f>IF(ISNUMBER('Sanitation Data'!N8),IF('Sanitation Data'!N8=-999,"NA",IF('Sanitation Data'!N8&lt;1, "&lt;1", IF('Sanitation Data'!N8&gt;99, "&gt;99", 'Sanitation Data'!N8))),"-")</f>
        <v>-</v>
      </c>
      <c r="O10" s="36" t="str">
        <f>IF(ISNUMBER('Sanitation Data'!O8),IF('Sanitation Data'!O8=-999,"NA",IF('Sanitation Data'!O8&lt;1, "&lt;1", IF('Sanitation Data'!O8&gt;99, "&gt;99", 'Sanitation Data'!O8))),"-")</f>
        <v>-</v>
      </c>
      <c r="P10" s="36" t="str">
        <f>IF(ISNUMBER('Sanitation Data'!P8),IF('Sanitation Data'!P8=-999,"NA",IF('Sanitation Data'!P8&lt;1, "&lt;1", IF('Sanitation Data'!P8&gt;99, "&gt;99", 'Sanitation Data'!P8))),"-")</f>
        <v>-</v>
      </c>
      <c r="Q10" s="36" t="str">
        <f>IF(ISNUMBER('Sanitation Data'!Q8),IF('Sanitation Data'!Q8=-999,"NA",IF('Sanitation Data'!Q8&lt;1, "&lt;1", IF('Sanitation Data'!Q8&gt;99, "&gt;99", 'Sanitation Data'!Q8))),"-")</f>
        <v>-</v>
      </c>
      <c r="R10" s="36" t="str">
        <f>IF(ISNUMBER('Sanitation Data'!R8),IF('Sanitation Data'!R8=-999,"NA",IF('Sanitation Data'!R8&lt;1, "&lt;1", IF('Sanitation Data'!R8&gt;99, "&gt;99", 'Sanitation Data'!R8))),"-")</f>
        <v>-</v>
      </c>
      <c r="S10" s="36" t="str">
        <f>IF(ISNUMBER('Sanitation Data'!S8),IF('Sanitation Data'!S8=-999,"NA",IF('Sanitation Data'!S8&lt;1, "&lt;1", IF('Sanitation Data'!S8&gt;99, "&gt;99", 'Sanitation Data'!S8))),"-")</f>
        <v>-</v>
      </c>
      <c r="T10" s="36" t="str">
        <f>IF(ISNUMBER('Sanitation Data'!T8),IF('Sanitation Data'!T8=-999,"NA",IF('Sanitation Data'!T8&lt;1, "&lt;1", IF('Sanitation Data'!T8&gt;99, "&gt;99", 'Sanitation Data'!T8))),"-")</f>
        <v>-</v>
      </c>
      <c r="U10" s="36" t="str">
        <f>IF(ISNUMBER('Sanitation Data'!U8),IF('Sanitation Data'!U8=-999,"NA",IF('Sanitation Data'!U8&lt;1, "&lt;1", IF('Sanitation Data'!U8&gt;99, "&gt;99", 'Sanitation Data'!U8))),"-")</f>
        <v>-</v>
      </c>
      <c r="V10" s="36" t="str">
        <f>IF(ISNUMBER('Sanitation Data'!V8),IF('Sanitation Data'!V8=-999,"NA",IF('Sanitation Data'!V8&lt;1, "&lt;1", IF('Sanitation Data'!V8&gt;99, "&gt;99", 'Sanitation Data'!V8))),"-")</f>
        <v>-</v>
      </c>
      <c r="W10" s="36" t="str">
        <f>IF(ISNUMBER('Sanitation Data'!W8),IF('Sanitation Data'!W8=-999,"NA",IF('Sanitation Data'!W8&lt;1, "&lt;1", IF('Sanitation Data'!W8&gt;99, "&gt;99", 'Sanitation Data'!W8))),"-")</f>
        <v>-</v>
      </c>
      <c r="X10" s="36" t="str">
        <f>IF(ISNUMBER('Sanitation Data'!X8),IF('Sanitation Data'!X8=-999,"NA",IF('Sanitation Data'!X8&lt;1, "&lt;1", IF('Sanitation Data'!X8&gt;99, "&gt;99", 'Sanitation Data'!X8))),"-")</f>
        <v>-</v>
      </c>
      <c r="Y10" s="36" t="str">
        <f>IF(ISNUMBER('Sanitation Data'!Y8),IF('Sanitation Data'!Y8=-999,"NA",IF('Sanitation Data'!Y8&lt;1, "&lt;1", IF('Sanitation Data'!Y8&gt;99, "&gt;99", 'Sanitation Data'!Y8))),"-")</f>
        <v>-</v>
      </c>
      <c r="Z10" s="5"/>
    </row>
    <row xmlns:x14ac="http://schemas.microsoft.com/office/spreadsheetml/2009/9/ac" r="11" s="2" customFormat="true" hidden="true" x14ac:dyDescent="0.2">
      <c r="A11" s="37">
        <f>'Sanitation Data'!A9</f>
        <v>0</v>
      </c>
      <c r="B11" s="5" t="str">
        <f>IF(ISNUMBER('Sanitation Data'!B9),'Sanitation Data'!B9,"-")</f>
        <v>-</v>
      </c>
      <c r="C11" s="48" t="str">
        <f>IF(ISNUMBER('Sanitation Data'!C9),'Sanitation Data'!C9,"-")</f>
        <v>-</v>
      </c>
      <c r="D11" s="8" t="str">
        <f>IF(ISNUMBER('Sanitation Data'!D9),'Sanitation Data'!D9,"-")</f>
        <v>-</v>
      </c>
      <c r="E11" s="8" t="str">
        <f>IF(ISNUMBER('Sanitation Data'!E9),'Sanitation Data'!E9,"-")</f>
        <v>-</v>
      </c>
      <c r="F11" s="8" t="str">
        <f>IF(ISNUMBER('Sanitation Data'!F9),'Sanitation Data'!F9,"-")</f>
        <v>-</v>
      </c>
      <c r="G11" s="8" t="str">
        <f>IF(ISNUMBER('Sanitation Data'!G9),'Sanitation Data'!G9,"-")</f>
        <v>-</v>
      </c>
      <c r="H11" s="36" t="str">
        <f>IF(ISNUMBER('Sanitation Data'!H9),IF('Sanitation Data'!H9=-999,"NA",IF('Sanitation Data'!H9&lt;1, "&lt;1", IF('Sanitation Data'!H9&gt;99, "&gt;99", 'Sanitation Data'!H9))),"-")</f>
        <v>-</v>
      </c>
      <c r="I11" s="36" t="str">
        <f>IF(ISNUMBER('Sanitation Data'!I9),IF('Sanitation Data'!I9=-999,"NA",IF('Sanitation Data'!I9&lt;1, "&lt;1", IF('Sanitation Data'!I9&gt;99, "&gt;99", 'Sanitation Data'!I9))),"-")</f>
        <v>-</v>
      </c>
      <c r="J11" s="36" t="str">
        <f>IF(ISNUMBER('Sanitation Data'!J9),IF('Sanitation Data'!J9=-999,"NA",IF('Sanitation Data'!J9&lt;1, "&lt;1", IF('Sanitation Data'!J9&gt;99, "&gt;99", 'Sanitation Data'!J9))),"-")</f>
        <v>-</v>
      </c>
      <c r="K11" s="36" t="str">
        <f>IF(ISNUMBER('Sanitation Data'!K9),IF('Sanitation Data'!K9=-999,"NA",IF('Sanitation Data'!K9&lt;1, "&lt;1", IF('Sanitation Data'!K9&gt;99, "&gt;99", 'Sanitation Data'!K9))),"-")</f>
        <v>-</v>
      </c>
      <c r="L11" s="36" t="str">
        <f>IF(ISNUMBER('Sanitation Data'!L9),IF('Sanitation Data'!L9=-999,"NA",IF('Sanitation Data'!L9&lt;1, "&lt;1", IF('Sanitation Data'!L9&gt;99, "&gt;99", 'Sanitation Data'!L9))),"-")</f>
        <v>-</v>
      </c>
      <c r="M11" s="36" t="str">
        <f>IF(ISNUMBER('Sanitation Data'!M9),IF('Sanitation Data'!M9=-999,"NA",IF('Sanitation Data'!M9&lt;1, "&lt;1", IF('Sanitation Data'!M9&gt;99, "&gt;99", 'Sanitation Data'!M9))),"-")</f>
        <v>-</v>
      </c>
      <c r="N11" s="36" t="str">
        <f>IF(ISNUMBER('Sanitation Data'!N9),IF('Sanitation Data'!N9=-999,"NA",IF('Sanitation Data'!N9&lt;1, "&lt;1", IF('Sanitation Data'!N9&gt;99, "&gt;99", 'Sanitation Data'!N9))),"-")</f>
        <v>-</v>
      </c>
      <c r="O11" s="36" t="str">
        <f>IF(ISNUMBER('Sanitation Data'!O9),IF('Sanitation Data'!O9=-999,"NA",IF('Sanitation Data'!O9&lt;1, "&lt;1", IF('Sanitation Data'!O9&gt;99, "&gt;99", 'Sanitation Data'!O9))),"-")</f>
        <v>-</v>
      </c>
      <c r="P11" s="36" t="str">
        <f>IF(ISNUMBER('Sanitation Data'!P9),IF('Sanitation Data'!P9=-999,"NA",IF('Sanitation Data'!P9&lt;1, "&lt;1", IF('Sanitation Data'!P9&gt;99, "&gt;99", 'Sanitation Data'!P9))),"-")</f>
        <v>-</v>
      </c>
      <c r="Q11" s="36" t="str">
        <f>IF(ISNUMBER('Sanitation Data'!Q9),IF('Sanitation Data'!Q9=-999,"NA",IF('Sanitation Data'!Q9&lt;1, "&lt;1", IF('Sanitation Data'!Q9&gt;99, "&gt;99", 'Sanitation Data'!Q9))),"-")</f>
        <v>-</v>
      </c>
      <c r="R11" s="36" t="str">
        <f>IF(ISNUMBER('Sanitation Data'!R9),IF('Sanitation Data'!R9=-999,"NA",IF('Sanitation Data'!R9&lt;1, "&lt;1", IF('Sanitation Data'!R9&gt;99, "&gt;99", 'Sanitation Data'!R9))),"-")</f>
        <v>-</v>
      </c>
      <c r="S11" s="36" t="str">
        <f>IF(ISNUMBER('Sanitation Data'!S9),IF('Sanitation Data'!S9=-999,"NA",IF('Sanitation Data'!S9&lt;1, "&lt;1", IF('Sanitation Data'!S9&gt;99, "&gt;99", 'Sanitation Data'!S9))),"-")</f>
        <v>-</v>
      </c>
      <c r="T11" s="36" t="str">
        <f>IF(ISNUMBER('Sanitation Data'!T9),IF('Sanitation Data'!T9=-999,"NA",IF('Sanitation Data'!T9&lt;1, "&lt;1", IF('Sanitation Data'!T9&gt;99, "&gt;99", 'Sanitation Data'!T9))),"-")</f>
        <v>-</v>
      </c>
      <c r="U11" s="36" t="str">
        <f>IF(ISNUMBER('Sanitation Data'!U9),IF('Sanitation Data'!U9=-999,"NA",IF('Sanitation Data'!U9&lt;1, "&lt;1", IF('Sanitation Data'!U9&gt;99, "&gt;99", 'Sanitation Data'!U9))),"-")</f>
        <v>-</v>
      </c>
      <c r="V11" s="36" t="str">
        <f>IF(ISNUMBER('Sanitation Data'!V9),IF('Sanitation Data'!V9=-999,"NA",IF('Sanitation Data'!V9&lt;1, "&lt;1", IF('Sanitation Data'!V9&gt;99, "&gt;99", 'Sanitation Data'!V9))),"-")</f>
        <v>-</v>
      </c>
      <c r="W11" s="36" t="str">
        <f>IF(ISNUMBER('Sanitation Data'!W9),IF('Sanitation Data'!W9=-999,"NA",IF('Sanitation Data'!W9&lt;1, "&lt;1", IF('Sanitation Data'!W9&gt;99, "&gt;99", 'Sanitation Data'!W9))),"-")</f>
        <v>-</v>
      </c>
      <c r="X11" s="36" t="str">
        <f>IF(ISNUMBER('Sanitation Data'!X9),IF('Sanitation Data'!X9=-999,"NA",IF('Sanitation Data'!X9&lt;1, "&lt;1", IF('Sanitation Data'!X9&gt;99, "&gt;99", 'Sanitation Data'!X9))),"-")</f>
        <v>-</v>
      </c>
      <c r="Y11" s="36" t="str">
        <f>IF(ISNUMBER('Sanitation Data'!Y9),IF('Sanitation Data'!Y9=-999,"NA",IF('Sanitation Data'!Y9&lt;1, "&lt;1", IF('Sanitation Data'!Y9&gt;99, "&gt;99", 'Sanitation Data'!Y9))),"-")</f>
        <v>-</v>
      </c>
      <c r="Z11" s="5"/>
    </row>
    <row xmlns:x14ac="http://schemas.microsoft.com/office/spreadsheetml/2009/9/ac" r="12" s="2" customFormat="true" hidden="true" x14ac:dyDescent="0.2">
      <c r="A12" s="37">
        <f>'Sanitation Data'!A10</f>
        <v>0</v>
      </c>
      <c r="B12" s="5" t="str">
        <f>IF(ISNUMBER('Sanitation Data'!B10),'Sanitation Data'!B10,"-")</f>
        <v>-</v>
      </c>
      <c r="C12" s="48" t="str">
        <f>IF(ISNUMBER('Sanitation Data'!C10),'Sanitation Data'!C10,"-")</f>
        <v>-</v>
      </c>
      <c r="D12" s="8" t="str">
        <f>IF(ISNUMBER('Sanitation Data'!D10),'Sanitation Data'!D10,"-")</f>
        <v>-</v>
      </c>
      <c r="E12" s="8" t="str">
        <f>IF(ISNUMBER('Sanitation Data'!E10),'Sanitation Data'!E10,"-")</f>
        <v>-</v>
      </c>
      <c r="F12" s="8" t="str">
        <f>IF(ISNUMBER('Sanitation Data'!F10),'Sanitation Data'!F10,"-")</f>
        <v>-</v>
      </c>
      <c r="G12" s="8" t="str">
        <f>IF(ISNUMBER('Sanitation Data'!G10),'Sanitation Data'!G10,"-")</f>
        <v>-</v>
      </c>
      <c r="H12" s="36" t="str">
        <f>IF(ISNUMBER('Sanitation Data'!H10),IF('Sanitation Data'!H10=-999,"NA",IF('Sanitation Data'!H10&lt;1, "&lt;1", IF('Sanitation Data'!H10&gt;99, "&gt;99", 'Sanitation Data'!H10))),"-")</f>
        <v>-</v>
      </c>
      <c r="I12" s="36" t="str">
        <f>IF(ISNUMBER('Sanitation Data'!I10),IF('Sanitation Data'!I10=-999,"NA",IF('Sanitation Data'!I10&lt;1, "&lt;1", IF('Sanitation Data'!I10&gt;99, "&gt;99", 'Sanitation Data'!I10))),"-")</f>
        <v>-</v>
      </c>
      <c r="J12" s="36" t="str">
        <f>IF(ISNUMBER('Sanitation Data'!J10),IF('Sanitation Data'!J10=-999,"NA",IF('Sanitation Data'!J10&lt;1, "&lt;1", IF('Sanitation Data'!J10&gt;99, "&gt;99", 'Sanitation Data'!J10))),"-")</f>
        <v>-</v>
      </c>
      <c r="K12" s="36" t="str">
        <f>IF(ISNUMBER('Sanitation Data'!K10),IF('Sanitation Data'!K10=-999,"NA",IF('Sanitation Data'!K10&lt;1, "&lt;1", IF('Sanitation Data'!K10&gt;99, "&gt;99", 'Sanitation Data'!K10))),"-")</f>
        <v>-</v>
      </c>
      <c r="L12" s="36" t="str">
        <f>IF(ISNUMBER('Sanitation Data'!L10),IF('Sanitation Data'!L10=-999,"NA",IF('Sanitation Data'!L10&lt;1, "&lt;1", IF('Sanitation Data'!L10&gt;99, "&gt;99", 'Sanitation Data'!L10))),"-")</f>
        <v>-</v>
      </c>
      <c r="M12" s="36" t="str">
        <f>IF(ISNUMBER('Sanitation Data'!M10),IF('Sanitation Data'!M10=-999,"NA",IF('Sanitation Data'!M10&lt;1, "&lt;1", IF('Sanitation Data'!M10&gt;99, "&gt;99", 'Sanitation Data'!M10))),"-")</f>
        <v>-</v>
      </c>
      <c r="N12" s="36" t="str">
        <f>IF(ISNUMBER('Sanitation Data'!N10),IF('Sanitation Data'!N10=-999,"NA",IF('Sanitation Data'!N10&lt;1, "&lt;1", IF('Sanitation Data'!N10&gt;99, "&gt;99", 'Sanitation Data'!N10))),"-")</f>
        <v>-</v>
      </c>
      <c r="O12" s="36" t="str">
        <f>IF(ISNUMBER('Sanitation Data'!O10),IF('Sanitation Data'!O10=-999,"NA",IF('Sanitation Data'!O10&lt;1, "&lt;1", IF('Sanitation Data'!O10&gt;99, "&gt;99", 'Sanitation Data'!O10))),"-")</f>
        <v>-</v>
      </c>
      <c r="P12" s="36" t="str">
        <f>IF(ISNUMBER('Sanitation Data'!P10),IF('Sanitation Data'!P10=-999,"NA",IF('Sanitation Data'!P10&lt;1, "&lt;1", IF('Sanitation Data'!P10&gt;99, "&gt;99", 'Sanitation Data'!P10))),"-")</f>
        <v>-</v>
      </c>
      <c r="Q12" s="36" t="str">
        <f>IF(ISNUMBER('Sanitation Data'!Q10),IF('Sanitation Data'!Q10=-999,"NA",IF('Sanitation Data'!Q10&lt;1, "&lt;1", IF('Sanitation Data'!Q10&gt;99, "&gt;99", 'Sanitation Data'!Q10))),"-")</f>
        <v>-</v>
      </c>
      <c r="R12" s="36" t="str">
        <f>IF(ISNUMBER('Sanitation Data'!R10),IF('Sanitation Data'!R10=-999,"NA",IF('Sanitation Data'!R10&lt;1, "&lt;1", IF('Sanitation Data'!R10&gt;99, "&gt;99", 'Sanitation Data'!R10))),"-")</f>
        <v>-</v>
      </c>
      <c r="S12" s="36" t="str">
        <f>IF(ISNUMBER('Sanitation Data'!S10),IF('Sanitation Data'!S10=-999,"NA",IF('Sanitation Data'!S10&lt;1, "&lt;1", IF('Sanitation Data'!S10&gt;99, "&gt;99", 'Sanitation Data'!S10))),"-")</f>
        <v>-</v>
      </c>
      <c r="T12" s="36" t="str">
        <f>IF(ISNUMBER('Sanitation Data'!T10),IF('Sanitation Data'!T10=-999,"NA",IF('Sanitation Data'!T10&lt;1, "&lt;1", IF('Sanitation Data'!T10&gt;99, "&gt;99", 'Sanitation Data'!T10))),"-")</f>
        <v>-</v>
      </c>
      <c r="U12" s="36" t="str">
        <f>IF(ISNUMBER('Sanitation Data'!U10),IF('Sanitation Data'!U10=-999,"NA",IF('Sanitation Data'!U10&lt;1, "&lt;1", IF('Sanitation Data'!U10&gt;99, "&gt;99", 'Sanitation Data'!U10))),"-")</f>
        <v>-</v>
      </c>
      <c r="V12" s="36" t="str">
        <f>IF(ISNUMBER('Sanitation Data'!V10),IF('Sanitation Data'!V10=-999,"NA",IF('Sanitation Data'!V10&lt;1, "&lt;1", IF('Sanitation Data'!V10&gt;99, "&gt;99", 'Sanitation Data'!V10))),"-")</f>
        <v>-</v>
      </c>
      <c r="W12" s="36" t="str">
        <f>IF(ISNUMBER('Sanitation Data'!W10),IF('Sanitation Data'!W10=-999,"NA",IF('Sanitation Data'!W10&lt;1, "&lt;1", IF('Sanitation Data'!W10&gt;99, "&gt;99", 'Sanitation Data'!W10))),"-")</f>
        <v>-</v>
      </c>
      <c r="X12" s="36" t="str">
        <f>IF(ISNUMBER('Sanitation Data'!X10),IF('Sanitation Data'!X10=-999,"NA",IF('Sanitation Data'!X10&lt;1, "&lt;1", IF('Sanitation Data'!X10&gt;99, "&gt;99", 'Sanitation Data'!X10))),"-")</f>
        <v>-</v>
      </c>
      <c r="Y12" s="36" t="str">
        <f>IF(ISNUMBER('Sanitation Data'!Y10),IF('Sanitation Data'!Y10=-999,"NA",IF('Sanitation Data'!Y10&lt;1, "&lt;1", IF('Sanitation Data'!Y10&gt;99, "&gt;99", 'Sanitation Data'!Y10))),"-")</f>
        <v>-</v>
      </c>
      <c r="Z12" s="5"/>
    </row>
    <row xmlns:x14ac="http://schemas.microsoft.com/office/spreadsheetml/2009/9/ac" r="13" s="2" customFormat="true" hidden="true" x14ac:dyDescent="0.2">
      <c r="A13" s="37">
        <f>'Sanitation Data'!A11</f>
        <v>0</v>
      </c>
      <c r="B13" s="5" t="str">
        <f>IF(ISNUMBER('Sanitation Data'!B11),'Sanitation Data'!B11,"-")</f>
        <v>-</v>
      </c>
      <c r="C13" s="48" t="str">
        <f>IF(ISNUMBER('Sanitation Data'!C11),'Sanitation Data'!C11,"-")</f>
        <v>-</v>
      </c>
      <c r="D13" s="8" t="str">
        <f>IF(ISNUMBER('Sanitation Data'!D11),'Sanitation Data'!D11,"-")</f>
        <v>-</v>
      </c>
      <c r="E13" s="8" t="str">
        <f>IF(ISNUMBER('Sanitation Data'!E11),'Sanitation Data'!E11,"-")</f>
        <v>-</v>
      </c>
      <c r="F13" s="8" t="str">
        <f>IF(ISNUMBER('Sanitation Data'!F11),'Sanitation Data'!F11,"-")</f>
        <v>-</v>
      </c>
      <c r="G13" s="8" t="str">
        <f>IF(ISNUMBER('Sanitation Data'!G11),'Sanitation Data'!G11,"-")</f>
        <v>-</v>
      </c>
      <c r="H13" s="36" t="str">
        <f>IF(ISNUMBER('Sanitation Data'!H11),IF('Sanitation Data'!H11=-999,"NA",IF('Sanitation Data'!H11&lt;1, "&lt;1", IF('Sanitation Data'!H11&gt;99, "&gt;99", 'Sanitation Data'!H11))),"-")</f>
        <v>-</v>
      </c>
      <c r="I13" s="36" t="str">
        <f>IF(ISNUMBER('Sanitation Data'!I11),IF('Sanitation Data'!I11=-999,"NA",IF('Sanitation Data'!I11&lt;1, "&lt;1", IF('Sanitation Data'!I11&gt;99, "&gt;99", 'Sanitation Data'!I11))),"-")</f>
        <v>-</v>
      </c>
      <c r="J13" s="36" t="str">
        <f>IF(ISNUMBER('Sanitation Data'!J11),IF('Sanitation Data'!J11=-999,"NA",IF('Sanitation Data'!J11&lt;1, "&lt;1", IF('Sanitation Data'!J11&gt;99, "&gt;99", 'Sanitation Data'!J11))),"-")</f>
        <v>-</v>
      </c>
      <c r="K13" s="36" t="str">
        <f>IF(ISNUMBER('Sanitation Data'!K11),IF('Sanitation Data'!K11=-999,"NA",IF('Sanitation Data'!K11&lt;1, "&lt;1", IF('Sanitation Data'!K11&gt;99, "&gt;99", 'Sanitation Data'!K11))),"-")</f>
        <v>-</v>
      </c>
      <c r="L13" s="36" t="str">
        <f>IF(ISNUMBER('Sanitation Data'!L11),IF('Sanitation Data'!L11=-999,"NA",IF('Sanitation Data'!L11&lt;1, "&lt;1", IF('Sanitation Data'!L11&gt;99, "&gt;99", 'Sanitation Data'!L11))),"-")</f>
        <v>-</v>
      </c>
      <c r="M13" s="36" t="str">
        <f>IF(ISNUMBER('Sanitation Data'!M11),IF('Sanitation Data'!M11=-999,"NA",IF('Sanitation Data'!M11&lt;1, "&lt;1", IF('Sanitation Data'!M11&gt;99, "&gt;99", 'Sanitation Data'!M11))),"-")</f>
        <v>-</v>
      </c>
      <c r="N13" s="36" t="str">
        <f>IF(ISNUMBER('Sanitation Data'!N11),IF('Sanitation Data'!N11=-999,"NA",IF('Sanitation Data'!N11&lt;1, "&lt;1", IF('Sanitation Data'!N11&gt;99, "&gt;99", 'Sanitation Data'!N11))),"-")</f>
        <v>-</v>
      </c>
      <c r="O13" s="36" t="str">
        <f>IF(ISNUMBER('Sanitation Data'!O11),IF('Sanitation Data'!O11=-999,"NA",IF('Sanitation Data'!O11&lt;1, "&lt;1", IF('Sanitation Data'!O11&gt;99, "&gt;99", 'Sanitation Data'!O11))),"-")</f>
        <v>-</v>
      </c>
      <c r="P13" s="36" t="str">
        <f>IF(ISNUMBER('Sanitation Data'!P11),IF('Sanitation Data'!P11=-999,"NA",IF('Sanitation Data'!P11&lt;1, "&lt;1", IF('Sanitation Data'!P11&gt;99, "&gt;99", 'Sanitation Data'!P11))),"-")</f>
        <v>-</v>
      </c>
      <c r="Q13" s="36" t="str">
        <f>IF(ISNUMBER('Sanitation Data'!Q11),IF('Sanitation Data'!Q11=-999,"NA",IF('Sanitation Data'!Q11&lt;1, "&lt;1", IF('Sanitation Data'!Q11&gt;99, "&gt;99", 'Sanitation Data'!Q11))),"-")</f>
        <v>-</v>
      </c>
      <c r="R13" s="36" t="str">
        <f>IF(ISNUMBER('Sanitation Data'!R11),IF('Sanitation Data'!R11=-999,"NA",IF('Sanitation Data'!R11&lt;1, "&lt;1", IF('Sanitation Data'!R11&gt;99, "&gt;99", 'Sanitation Data'!R11))),"-")</f>
        <v>-</v>
      </c>
      <c r="S13" s="36" t="str">
        <f>IF(ISNUMBER('Sanitation Data'!S11),IF('Sanitation Data'!S11=-999,"NA",IF('Sanitation Data'!S11&lt;1, "&lt;1", IF('Sanitation Data'!S11&gt;99, "&gt;99", 'Sanitation Data'!S11))),"-")</f>
        <v>-</v>
      </c>
      <c r="T13" s="36" t="str">
        <f>IF(ISNUMBER('Sanitation Data'!T11),IF('Sanitation Data'!T11=-999,"NA",IF('Sanitation Data'!T11&lt;1, "&lt;1", IF('Sanitation Data'!T11&gt;99, "&gt;99", 'Sanitation Data'!T11))),"-")</f>
        <v>-</v>
      </c>
      <c r="U13" s="36" t="str">
        <f>IF(ISNUMBER('Sanitation Data'!U11),IF('Sanitation Data'!U11=-999,"NA",IF('Sanitation Data'!U11&lt;1, "&lt;1", IF('Sanitation Data'!U11&gt;99, "&gt;99", 'Sanitation Data'!U11))),"-")</f>
        <v>-</v>
      </c>
      <c r="V13" s="36" t="str">
        <f>IF(ISNUMBER('Sanitation Data'!V11),IF('Sanitation Data'!V11=-999,"NA",IF('Sanitation Data'!V11&lt;1, "&lt;1", IF('Sanitation Data'!V11&gt;99, "&gt;99", 'Sanitation Data'!V11))),"-")</f>
        <v>-</v>
      </c>
      <c r="W13" s="36" t="str">
        <f>IF(ISNUMBER('Sanitation Data'!W11),IF('Sanitation Data'!W11=-999,"NA",IF('Sanitation Data'!W11&lt;1, "&lt;1", IF('Sanitation Data'!W11&gt;99, "&gt;99", 'Sanitation Data'!W11))),"-")</f>
        <v>-</v>
      </c>
      <c r="X13" s="36" t="str">
        <f>IF(ISNUMBER('Sanitation Data'!X11),IF('Sanitation Data'!X11=-999,"NA",IF('Sanitation Data'!X11&lt;1, "&lt;1", IF('Sanitation Data'!X11&gt;99, "&gt;99", 'Sanitation Data'!X11))),"-")</f>
        <v>-</v>
      </c>
      <c r="Y13" s="36" t="str">
        <f>IF(ISNUMBER('Sanitation Data'!Y11),IF('Sanitation Data'!Y11=-999,"NA",IF('Sanitation Data'!Y11&lt;1, "&lt;1", IF('Sanitation Data'!Y11&gt;99, "&gt;99", 'Sanitation Data'!Y11))),"-")</f>
        <v>-</v>
      </c>
      <c r="Z13" s="5"/>
    </row>
    <row xmlns:x14ac="http://schemas.microsoft.com/office/spreadsheetml/2009/9/ac" r="14" s="2" customFormat="true" hidden="true" x14ac:dyDescent="0.2">
      <c r="A14" s="37">
        <f>'Sanitation Data'!A12</f>
        <v>0</v>
      </c>
      <c r="B14" s="5" t="str">
        <f>IF(ISNUMBER('Sanitation Data'!B12),'Sanitation Data'!B12,"-")</f>
        <v>-</v>
      </c>
      <c r="C14" s="48" t="str">
        <f>IF(ISNUMBER('Sanitation Data'!C12),'Sanitation Data'!C12,"-")</f>
        <v>-</v>
      </c>
      <c r="D14" s="8" t="str">
        <f>IF(ISNUMBER('Sanitation Data'!D12),'Sanitation Data'!D12,"-")</f>
        <v>-</v>
      </c>
      <c r="E14" s="8" t="str">
        <f>IF(ISNUMBER('Sanitation Data'!E12),'Sanitation Data'!E12,"-")</f>
        <v>-</v>
      </c>
      <c r="F14" s="8" t="str">
        <f>IF(ISNUMBER('Sanitation Data'!F12),'Sanitation Data'!F12,"-")</f>
        <v>-</v>
      </c>
      <c r="G14" s="8" t="str">
        <f>IF(ISNUMBER('Sanitation Data'!G12),'Sanitation Data'!G12,"-")</f>
        <v>-</v>
      </c>
      <c r="H14" s="36" t="str">
        <f>IF(ISNUMBER('Sanitation Data'!H12),IF('Sanitation Data'!H12=-999,"NA",IF('Sanitation Data'!H12&lt;1, "&lt;1", IF('Sanitation Data'!H12&gt;99, "&gt;99", 'Sanitation Data'!H12))),"-")</f>
        <v>-</v>
      </c>
      <c r="I14" s="36" t="str">
        <f>IF(ISNUMBER('Sanitation Data'!I12),IF('Sanitation Data'!I12=-999,"NA",IF('Sanitation Data'!I12&lt;1, "&lt;1", IF('Sanitation Data'!I12&gt;99, "&gt;99", 'Sanitation Data'!I12))),"-")</f>
        <v>-</v>
      </c>
      <c r="J14" s="36" t="str">
        <f>IF(ISNUMBER('Sanitation Data'!J12),IF('Sanitation Data'!J12=-999,"NA",IF('Sanitation Data'!J12&lt;1, "&lt;1", IF('Sanitation Data'!J12&gt;99, "&gt;99", 'Sanitation Data'!J12))),"-")</f>
        <v>-</v>
      </c>
      <c r="K14" s="36" t="str">
        <f>IF(ISNUMBER('Sanitation Data'!K12),IF('Sanitation Data'!K12=-999,"NA",IF('Sanitation Data'!K12&lt;1, "&lt;1", IF('Sanitation Data'!K12&gt;99, "&gt;99", 'Sanitation Data'!K12))),"-")</f>
        <v>-</v>
      </c>
      <c r="L14" s="36" t="str">
        <f>IF(ISNUMBER('Sanitation Data'!L12),IF('Sanitation Data'!L12=-999,"NA",IF('Sanitation Data'!L12&lt;1, "&lt;1", IF('Sanitation Data'!L12&gt;99, "&gt;99", 'Sanitation Data'!L12))),"-")</f>
        <v>-</v>
      </c>
      <c r="M14" s="36" t="str">
        <f>IF(ISNUMBER('Sanitation Data'!M12),IF('Sanitation Data'!M12=-999,"NA",IF('Sanitation Data'!M12&lt;1, "&lt;1", IF('Sanitation Data'!M12&gt;99, "&gt;99", 'Sanitation Data'!M12))),"-")</f>
        <v>-</v>
      </c>
      <c r="N14" s="36" t="str">
        <f>IF(ISNUMBER('Sanitation Data'!N12),IF('Sanitation Data'!N12=-999,"NA",IF('Sanitation Data'!N12&lt;1, "&lt;1", IF('Sanitation Data'!N12&gt;99, "&gt;99", 'Sanitation Data'!N12))),"-")</f>
        <v>-</v>
      </c>
      <c r="O14" s="36" t="str">
        <f>IF(ISNUMBER('Sanitation Data'!O12),IF('Sanitation Data'!O12=-999,"NA",IF('Sanitation Data'!O12&lt;1, "&lt;1", IF('Sanitation Data'!O12&gt;99, "&gt;99", 'Sanitation Data'!O12))),"-")</f>
        <v>-</v>
      </c>
      <c r="P14" s="36" t="str">
        <f>IF(ISNUMBER('Sanitation Data'!P12),IF('Sanitation Data'!P12=-999,"NA",IF('Sanitation Data'!P12&lt;1, "&lt;1", IF('Sanitation Data'!P12&gt;99, "&gt;99", 'Sanitation Data'!P12))),"-")</f>
        <v>-</v>
      </c>
      <c r="Q14" s="36" t="str">
        <f>IF(ISNUMBER('Sanitation Data'!Q12),IF('Sanitation Data'!Q12=-999,"NA",IF('Sanitation Data'!Q12&lt;1, "&lt;1", IF('Sanitation Data'!Q12&gt;99, "&gt;99", 'Sanitation Data'!Q12))),"-")</f>
        <v>-</v>
      </c>
      <c r="R14" s="36" t="str">
        <f>IF(ISNUMBER('Sanitation Data'!R12),IF('Sanitation Data'!R12=-999,"NA",IF('Sanitation Data'!R12&lt;1, "&lt;1", IF('Sanitation Data'!R12&gt;99, "&gt;99", 'Sanitation Data'!R12))),"-")</f>
        <v>-</v>
      </c>
      <c r="S14" s="36" t="str">
        <f>IF(ISNUMBER('Sanitation Data'!S12),IF('Sanitation Data'!S12=-999,"NA",IF('Sanitation Data'!S12&lt;1, "&lt;1", IF('Sanitation Data'!S12&gt;99, "&gt;99", 'Sanitation Data'!S12))),"-")</f>
        <v>-</v>
      </c>
      <c r="T14" s="36" t="str">
        <f>IF(ISNUMBER('Sanitation Data'!T12),IF('Sanitation Data'!T12=-999,"NA",IF('Sanitation Data'!T12&lt;1, "&lt;1", IF('Sanitation Data'!T12&gt;99, "&gt;99", 'Sanitation Data'!T12))),"-")</f>
        <v>-</v>
      </c>
      <c r="U14" s="36" t="str">
        <f>IF(ISNUMBER('Sanitation Data'!U12),IF('Sanitation Data'!U12=-999,"NA",IF('Sanitation Data'!U12&lt;1, "&lt;1", IF('Sanitation Data'!U12&gt;99, "&gt;99", 'Sanitation Data'!U12))),"-")</f>
        <v>-</v>
      </c>
      <c r="V14" s="36" t="str">
        <f>IF(ISNUMBER('Sanitation Data'!V12),IF('Sanitation Data'!V12=-999,"NA",IF('Sanitation Data'!V12&lt;1, "&lt;1", IF('Sanitation Data'!V12&gt;99, "&gt;99", 'Sanitation Data'!V12))),"-")</f>
        <v>-</v>
      </c>
      <c r="W14" s="36" t="str">
        <f>IF(ISNUMBER('Sanitation Data'!W12),IF('Sanitation Data'!W12=-999,"NA",IF('Sanitation Data'!W12&lt;1, "&lt;1", IF('Sanitation Data'!W12&gt;99, "&gt;99", 'Sanitation Data'!W12))),"-")</f>
        <v>-</v>
      </c>
      <c r="X14" s="36" t="str">
        <f>IF(ISNUMBER('Sanitation Data'!X12),IF('Sanitation Data'!X12=-999,"NA",IF('Sanitation Data'!X12&lt;1, "&lt;1", IF('Sanitation Data'!X12&gt;99, "&gt;99", 'Sanitation Data'!X12))),"-")</f>
        <v>-</v>
      </c>
      <c r="Y14" s="36" t="str">
        <f>IF(ISNUMBER('Sanitation Data'!Y12),IF('Sanitation Data'!Y12=-999,"NA",IF('Sanitation Data'!Y12&lt;1, "&lt;1", IF('Sanitation Data'!Y12&gt;99, "&gt;99", 'Sanitation Data'!Y12))),"-")</f>
        <v>-</v>
      </c>
      <c r="Z14" s="5"/>
    </row>
    <row xmlns:x14ac="http://schemas.microsoft.com/office/spreadsheetml/2009/9/ac" r="15" s="2" customFormat="true" hidden="true" x14ac:dyDescent="0.2">
      <c r="A15" s="37">
        <f>'Sanitation Data'!A13</f>
        <v>0</v>
      </c>
      <c r="B15" s="5" t="str">
        <f>IF(ISNUMBER('Sanitation Data'!B13),'Sanitation Data'!B13,"-")</f>
        <v>-</v>
      </c>
      <c r="C15" s="48" t="str">
        <f>IF(ISNUMBER('Sanitation Data'!C13),'Sanitation Data'!C13,"-")</f>
        <v>-</v>
      </c>
      <c r="D15" s="8" t="str">
        <f>IF(ISNUMBER('Sanitation Data'!D13),'Sanitation Data'!D13,"-")</f>
        <v>-</v>
      </c>
      <c r="E15" s="8" t="str">
        <f>IF(ISNUMBER('Sanitation Data'!E13),'Sanitation Data'!E13,"-")</f>
        <v>-</v>
      </c>
      <c r="F15" s="8" t="str">
        <f>IF(ISNUMBER('Sanitation Data'!F13),'Sanitation Data'!F13,"-")</f>
        <v>-</v>
      </c>
      <c r="G15" s="8" t="str">
        <f>IF(ISNUMBER('Sanitation Data'!G13),'Sanitation Data'!G13,"-")</f>
        <v>-</v>
      </c>
      <c r="H15" s="36" t="str">
        <f>IF(ISNUMBER('Sanitation Data'!H13),IF('Sanitation Data'!H13=-999,"NA",IF('Sanitation Data'!H13&lt;1, "&lt;1", IF('Sanitation Data'!H13&gt;99, "&gt;99", 'Sanitation Data'!H13))),"-")</f>
        <v>-</v>
      </c>
      <c r="I15" s="36" t="str">
        <f>IF(ISNUMBER('Sanitation Data'!I13),IF('Sanitation Data'!I13=-999,"NA",IF('Sanitation Data'!I13&lt;1, "&lt;1", IF('Sanitation Data'!I13&gt;99, "&gt;99", 'Sanitation Data'!I13))),"-")</f>
        <v>-</v>
      </c>
      <c r="J15" s="36" t="str">
        <f>IF(ISNUMBER('Sanitation Data'!J13),IF('Sanitation Data'!J13=-999,"NA",IF('Sanitation Data'!J13&lt;1, "&lt;1", IF('Sanitation Data'!J13&gt;99, "&gt;99", 'Sanitation Data'!J13))),"-")</f>
        <v>-</v>
      </c>
      <c r="K15" s="36" t="str">
        <f>IF(ISNUMBER('Sanitation Data'!K13),IF('Sanitation Data'!K13=-999,"NA",IF('Sanitation Data'!K13&lt;1, "&lt;1", IF('Sanitation Data'!K13&gt;99, "&gt;99", 'Sanitation Data'!K13))),"-")</f>
        <v>-</v>
      </c>
      <c r="L15" s="36" t="str">
        <f>IF(ISNUMBER('Sanitation Data'!L13),IF('Sanitation Data'!L13=-999,"NA",IF('Sanitation Data'!L13&lt;1, "&lt;1", IF('Sanitation Data'!L13&gt;99, "&gt;99", 'Sanitation Data'!L13))),"-")</f>
        <v>-</v>
      </c>
      <c r="M15" s="36" t="str">
        <f>IF(ISNUMBER('Sanitation Data'!M13),IF('Sanitation Data'!M13=-999,"NA",IF('Sanitation Data'!M13&lt;1, "&lt;1", IF('Sanitation Data'!M13&gt;99, "&gt;99", 'Sanitation Data'!M13))),"-")</f>
        <v>-</v>
      </c>
      <c r="N15" s="36" t="str">
        <f>IF(ISNUMBER('Sanitation Data'!N13),IF('Sanitation Data'!N13=-999,"NA",IF('Sanitation Data'!N13&lt;1, "&lt;1", IF('Sanitation Data'!N13&gt;99, "&gt;99", 'Sanitation Data'!N13))),"-")</f>
        <v>-</v>
      </c>
      <c r="O15" s="36" t="str">
        <f>IF(ISNUMBER('Sanitation Data'!O13),IF('Sanitation Data'!O13=-999,"NA",IF('Sanitation Data'!O13&lt;1, "&lt;1", IF('Sanitation Data'!O13&gt;99, "&gt;99", 'Sanitation Data'!O13))),"-")</f>
        <v>-</v>
      </c>
      <c r="P15" s="36" t="str">
        <f>IF(ISNUMBER('Sanitation Data'!P13),IF('Sanitation Data'!P13=-999,"NA",IF('Sanitation Data'!P13&lt;1, "&lt;1", IF('Sanitation Data'!P13&gt;99, "&gt;99", 'Sanitation Data'!P13))),"-")</f>
        <v>-</v>
      </c>
      <c r="Q15" s="36" t="str">
        <f>IF(ISNUMBER('Sanitation Data'!Q13),IF('Sanitation Data'!Q13=-999,"NA",IF('Sanitation Data'!Q13&lt;1, "&lt;1", IF('Sanitation Data'!Q13&gt;99, "&gt;99", 'Sanitation Data'!Q13))),"-")</f>
        <v>-</v>
      </c>
      <c r="R15" s="36" t="str">
        <f>IF(ISNUMBER('Sanitation Data'!R13),IF('Sanitation Data'!R13=-999,"NA",IF('Sanitation Data'!R13&lt;1, "&lt;1", IF('Sanitation Data'!R13&gt;99, "&gt;99", 'Sanitation Data'!R13))),"-")</f>
        <v>-</v>
      </c>
      <c r="S15" s="36" t="str">
        <f>IF(ISNUMBER('Sanitation Data'!S13),IF('Sanitation Data'!S13=-999,"NA",IF('Sanitation Data'!S13&lt;1, "&lt;1", IF('Sanitation Data'!S13&gt;99, "&gt;99", 'Sanitation Data'!S13))),"-")</f>
        <v>-</v>
      </c>
      <c r="T15" s="36" t="str">
        <f>IF(ISNUMBER('Sanitation Data'!T13),IF('Sanitation Data'!T13=-999,"NA",IF('Sanitation Data'!T13&lt;1, "&lt;1", IF('Sanitation Data'!T13&gt;99, "&gt;99", 'Sanitation Data'!T13))),"-")</f>
        <v>-</v>
      </c>
      <c r="U15" s="36" t="str">
        <f>IF(ISNUMBER('Sanitation Data'!U13),IF('Sanitation Data'!U13=-999,"NA",IF('Sanitation Data'!U13&lt;1, "&lt;1", IF('Sanitation Data'!U13&gt;99, "&gt;99", 'Sanitation Data'!U13))),"-")</f>
        <v>-</v>
      </c>
      <c r="V15" s="36" t="str">
        <f>IF(ISNUMBER('Sanitation Data'!V13),IF('Sanitation Data'!V13=-999,"NA",IF('Sanitation Data'!V13&lt;1, "&lt;1", IF('Sanitation Data'!V13&gt;99, "&gt;99", 'Sanitation Data'!V13))),"-")</f>
        <v>-</v>
      </c>
      <c r="W15" s="36" t="str">
        <f>IF(ISNUMBER('Sanitation Data'!W13),IF('Sanitation Data'!W13=-999,"NA",IF('Sanitation Data'!W13&lt;1, "&lt;1", IF('Sanitation Data'!W13&gt;99, "&gt;99", 'Sanitation Data'!W13))),"-")</f>
        <v>-</v>
      </c>
      <c r="X15" s="36" t="str">
        <f>IF(ISNUMBER('Sanitation Data'!X13),IF('Sanitation Data'!X13=-999,"NA",IF('Sanitation Data'!X13&lt;1, "&lt;1", IF('Sanitation Data'!X13&gt;99, "&gt;99", 'Sanitation Data'!X13))),"-")</f>
        <v>-</v>
      </c>
      <c r="Y15" s="36" t="str">
        <f>IF(ISNUMBER('Sanitation Data'!Y13),IF('Sanitation Data'!Y13=-999,"NA",IF('Sanitation Data'!Y13&lt;1, "&lt;1", IF('Sanitation Data'!Y13&gt;99, "&gt;99", 'Sanitation Data'!Y13))),"-")</f>
        <v>-</v>
      </c>
      <c r="Z15" s="5"/>
    </row>
    <row xmlns:x14ac="http://schemas.microsoft.com/office/spreadsheetml/2009/9/ac" r="16" s="2" customFormat="true" hidden="true" x14ac:dyDescent="0.2">
      <c r="A16" s="37">
        <f>'Sanitation Data'!A14</f>
        <v>0</v>
      </c>
      <c r="B16" s="5" t="str">
        <f>IF(ISNUMBER('Sanitation Data'!B14),'Sanitation Data'!B14,"-")</f>
        <v>-</v>
      </c>
      <c r="C16" s="48" t="str">
        <f>IF(ISNUMBER('Sanitation Data'!C14),'Sanitation Data'!C14,"-")</f>
        <v>-</v>
      </c>
      <c r="D16" s="8" t="str">
        <f>IF(ISNUMBER('Sanitation Data'!D14),'Sanitation Data'!D14,"-")</f>
        <v>-</v>
      </c>
      <c r="E16" s="8" t="str">
        <f>IF(ISNUMBER('Sanitation Data'!E14),'Sanitation Data'!E14,"-")</f>
        <v>-</v>
      </c>
      <c r="F16" s="8" t="str">
        <f>IF(ISNUMBER('Sanitation Data'!F14),'Sanitation Data'!F14,"-")</f>
        <v>-</v>
      </c>
      <c r="G16" s="8" t="str">
        <f>IF(ISNUMBER('Sanitation Data'!G14),'Sanitation Data'!G14,"-")</f>
        <v>-</v>
      </c>
      <c r="H16" s="36" t="str">
        <f>IF(ISNUMBER('Sanitation Data'!H14),IF('Sanitation Data'!H14=-999,"NA",IF('Sanitation Data'!H14&lt;1, "&lt;1", IF('Sanitation Data'!H14&gt;99, "&gt;99", 'Sanitation Data'!H14))),"-")</f>
        <v>-</v>
      </c>
      <c r="I16" s="36" t="str">
        <f>IF(ISNUMBER('Sanitation Data'!I14),IF('Sanitation Data'!I14=-999,"NA",IF('Sanitation Data'!I14&lt;1, "&lt;1", IF('Sanitation Data'!I14&gt;99, "&gt;99", 'Sanitation Data'!I14))),"-")</f>
        <v>-</v>
      </c>
      <c r="J16" s="36" t="str">
        <f>IF(ISNUMBER('Sanitation Data'!J14),IF('Sanitation Data'!J14=-999,"NA",IF('Sanitation Data'!J14&lt;1, "&lt;1", IF('Sanitation Data'!J14&gt;99, "&gt;99", 'Sanitation Data'!J14))),"-")</f>
        <v>-</v>
      </c>
      <c r="K16" s="36" t="str">
        <f>IF(ISNUMBER('Sanitation Data'!K14),IF('Sanitation Data'!K14=-999,"NA",IF('Sanitation Data'!K14&lt;1, "&lt;1", IF('Sanitation Data'!K14&gt;99, "&gt;99", 'Sanitation Data'!K14))),"-")</f>
        <v>-</v>
      </c>
      <c r="L16" s="36" t="str">
        <f>IF(ISNUMBER('Sanitation Data'!L14),IF('Sanitation Data'!L14=-999,"NA",IF('Sanitation Data'!L14&lt;1, "&lt;1", IF('Sanitation Data'!L14&gt;99, "&gt;99", 'Sanitation Data'!L14))),"-")</f>
        <v>-</v>
      </c>
      <c r="M16" s="36" t="str">
        <f>IF(ISNUMBER('Sanitation Data'!M14),IF('Sanitation Data'!M14=-999,"NA",IF('Sanitation Data'!M14&lt;1, "&lt;1", IF('Sanitation Data'!M14&gt;99, "&gt;99", 'Sanitation Data'!M14))),"-")</f>
        <v>-</v>
      </c>
      <c r="N16" s="36" t="str">
        <f>IF(ISNUMBER('Sanitation Data'!N14),IF('Sanitation Data'!N14=-999,"NA",IF('Sanitation Data'!N14&lt;1, "&lt;1", IF('Sanitation Data'!N14&gt;99, "&gt;99", 'Sanitation Data'!N14))),"-")</f>
        <v>-</v>
      </c>
      <c r="O16" s="36" t="str">
        <f>IF(ISNUMBER('Sanitation Data'!O14),IF('Sanitation Data'!O14=-999,"NA",IF('Sanitation Data'!O14&lt;1, "&lt;1", IF('Sanitation Data'!O14&gt;99, "&gt;99", 'Sanitation Data'!O14))),"-")</f>
        <v>-</v>
      </c>
      <c r="P16" s="36" t="str">
        <f>IF(ISNUMBER('Sanitation Data'!P14),IF('Sanitation Data'!P14=-999,"NA",IF('Sanitation Data'!P14&lt;1, "&lt;1", IF('Sanitation Data'!P14&gt;99, "&gt;99", 'Sanitation Data'!P14))),"-")</f>
        <v>-</v>
      </c>
      <c r="Q16" s="36" t="str">
        <f>IF(ISNUMBER('Sanitation Data'!Q14),IF('Sanitation Data'!Q14=-999,"NA",IF('Sanitation Data'!Q14&lt;1, "&lt;1", IF('Sanitation Data'!Q14&gt;99, "&gt;99", 'Sanitation Data'!Q14))),"-")</f>
        <v>-</v>
      </c>
      <c r="R16" s="36" t="str">
        <f>IF(ISNUMBER('Sanitation Data'!R14),IF('Sanitation Data'!R14=-999,"NA",IF('Sanitation Data'!R14&lt;1, "&lt;1", IF('Sanitation Data'!R14&gt;99, "&gt;99", 'Sanitation Data'!R14))),"-")</f>
        <v>-</v>
      </c>
      <c r="S16" s="36" t="str">
        <f>IF(ISNUMBER('Sanitation Data'!S14),IF('Sanitation Data'!S14=-999,"NA",IF('Sanitation Data'!S14&lt;1, "&lt;1", IF('Sanitation Data'!S14&gt;99, "&gt;99", 'Sanitation Data'!S14))),"-")</f>
        <v>-</v>
      </c>
      <c r="T16" s="36" t="str">
        <f>IF(ISNUMBER('Sanitation Data'!T14),IF('Sanitation Data'!T14=-999,"NA",IF('Sanitation Data'!T14&lt;1, "&lt;1", IF('Sanitation Data'!T14&gt;99, "&gt;99", 'Sanitation Data'!T14))),"-")</f>
        <v>-</v>
      </c>
      <c r="U16" s="36" t="str">
        <f>IF(ISNUMBER('Sanitation Data'!U14),IF('Sanitation Data'!U14=-999,"NA",IF('Sanitation Data'!U14&lt;1, "&lt;1", IF('Sanitation Data'!U14&gt;99, "&gt;99", 'Sanitation Data'!U14))),"-")</f>
        <v>-</v>
      </c>
      <c r="V16" s="36" t="str">
        <f>IF(ISNUMBER('Sanitation Data'!V14),IF('Sanitation Data'!V14=-999,"NA",IF('Sanitation Data'!V14&lt;1, "&lt;1", IF('Sanitation Data'!V14&gt;99, "&gt;99", 'Sanitation Data'!V14))),"-")</f>
        <v>-</v>
      </c>
      <c r="W16" s="36" t="str">
        <f>IF(ISNUMBER('Sanitation Data'!W14),IF('Sanitation Data'!W14=-999,"NA",IF('Sanitation Data'!W14&lt;1, "&lt;1", IF('Sanitation Data'!W14&gt;99, "&gt;99", 'Sanitation Data'!W14))),"-")</f>
        <v>-</v>
      </c>
      <c r="X16" s="36" t="str">
        <f>IF(ISNUMBER('Sanitation Data'!X14),IF('Sanitation Data'!X14=-999,"NA",IF('Sanitation Data'!X14&lt;1, "&lt;1", IF('Sanitation Data'!X14&gt;99, "&gt;99", 'Sanitation Data'!X14))),"-")</f>
        <v>-</v>
      </c>
      <c r="Y16" s="36" t="str">
        <f>IF(ISNUMBER('Sanitation Data'!Y14),IF('Sanitation Data'!Y14=-999,"NA",IF('Sanitation Data'!Y14&lt;1, "&lt;1", IF('Sanitation Data'!Y14&gt;99, "&gt;99", 'Sanitation Data'!Y14))),"-")</f>
        <v>-</v>
      </c>
      <c r="Z16" s="5"/>
    </row>
    <row xmlns:x14ac="http://schemas.microsoft.com/office/spreadsheetml/2009/9/ac" r="17" s="2" customFormat="true" hidden="true" x14ac:dyDescent="0.2">
      <c r="A17" s="37">
        <f>'Sanitation Data'!A15</f>
        <v>0</v>
      </c>
      <c r="B17" s="5" t="str">
        <f>IF(ISNUMBER('Sanitation Data'!B15),'Sanitation Data'!B15,"-")</f>
        <v>-</v>
      </c>
      <c r="C17" s="48" t="str">
        <f>IF(ISNUMBER('Sanitation Data'!C15),'Sanitation Data'!C15,"-")</f>
        <v>-</v>
      </c>
      <c r="D17" s="8" t="str">
        <f>IF(ISNUMBER('Sanitation Data'!D15),'Sanitation Data'!D15,"-")</f>
        <v>-</v>
      </c>
      <c r="E17" s="8" t="str">
        <f>IF(ISNUMBER('Sanitation Data'!E15),'Sanitation Data'!E15,"-")</f>
        <v>-</v>
      </c>
      <c r="F17" s="8" t="str">
        <f>IF(ISNUMBER('Sanitation Data'!F15),'Sanitation Data'!F15,"-")</f>
        <v>-</v>
      </c>
      <c r="G17" s="8" t="str">
        <f>IF(ISNUMBER('Sanitation Data'!G15),'Sanitation Data'!G15,"-")</f>
        <v>-</v>
      </c>
      <c r="H17" s="36" t="str">
        <f>IF(ISNUMBER('Sanitation Data'!H15),IF('Sanitation Data'!H15=-999,"NA",IF('Sanitation Data'!H15&lt;1, "&lt;1", IF('Sanitation Data'!H15&gt;99, "&gt;99", 'Sanitation Data'!H15))),"-")</f>
        <v>-</v>
      </c>
      <c r="I17" s="36" t="str">
        <f>IF(ISNUMBER('Sanitation Data'!I15),IF('Sanitation Data'!I15=-999,"NA",IF('Sanitation Data'!I15&lt;1, "&lt;1", IF('Sanitation Data'!I15&gt;99, "&gt;99", 'Sanitation Data'!I15))),"-")</f>
        <v>-</v>
      </c>
      <c r="J17" s="36" t="str">
        <f>IF(ISNUMBER('Sanitation Data'!J15),IF('Sanitation Data'!J15=-999,"NA",IF('Sanitation Data'!J15&lt;1, "&lt;1", IF('Sanitation Data'!J15&gt;99, "&gt;99", 'Sanitation Data'!J15))),"-")</f>
        <v>-</v>
      </c>
      <c r="K17" s="36" t="str">
        <f>IF(ISNUMBER('Sanitation Data'!K15),IF('Sanitation Data'!K15=-999,"NA",IF('Sanitation Data'!K15&lt;1, "&lt;1", IF('Sanitation Data'!K15&gt;99, "&gt;99", 'Sanitation Data'!K15))),"-")</f>
        <v>-</v>
      </c>
      <c r="L17" s="36" t="str">
        <f>IF(ISNUMBER('Sanitation Data'!L15),IF('Sanitation Data'!L15=-999,"NA",IF('Sanitation Data'!L15&lt;1, "&lt;1", IF('Sanitation Data'!L15&gt;99, "&gt;99", 'Sanitation Data'!L15))),"-")</f>
        <v>-</v>
      </c>
      <c r="M17" s="36" t="str">
        <f>IF(ISNUMBER('Sanitation Data'!M15),IF('Sanitation Data'!M15=-999,"NA",IF('Sanitation Data'!M15&lt;1, "&lt;1", IF('Sanitation Data'!M15&gt;99, "&gt;99", 'Sanitation Data'!M15))),"-")</f>
        <v>-</v>
      </c>
      <c r="N17" s="36" t="str">
        <f>IF(ISNUMBER('Sanitation Data'!N15),IF('Sanitation Data'!N15=-999,"NA",IF('Sanitation Data'!N15&lt;1, "&lt;1", IF('Sanitation Data'!N15&gt;99, "&gt;99", 'Sanitation Data'!N15))),"-")</f>
        <v>-</v>
      </c>
      <c r="O17" s="36" t="str">
        <f>IF(ISNUMBER('Sanitation Data'!O15),IF('Sanitation Data'!O15=-999,"NA",IF('Sanitation Data'!O15&lt;1, "&lt;1", IF('Sanitation Data'!O15&gt;99, "&gt;99", 'Sanitation Data'!O15))),"-")</f>
        <v>-</v>
      </c>
      <c r="P17" s="36" t="str">
        <f>IF(ISNUMBER('Sanitation Data'!P15),IF('Sanitation Data'!P15=-999,"NA",IF('Sanitation Data'!P15&lt;1, "&lt;1", IF('Sanitation Data'!P15&gt;99, "&gt;99", 'Sanitation Data'!P15))),"-")</f>
        <v>-</v>
      </c>
      <c r="Q17" s="36" t="str">
        <f>IF(ISNUMBER('Sanitation Data'!Q15),IF('Sanitation Data'!Q15=-999,"NA",IF('Sanitation Data'!Q15&lt;1, "&lt;1", IF('Sanitation Data'!Q15&gt;99, "&gt;99", 'Sanitation Data'!Q15))),"-")</f>
        <v>-</v>
      </c>
      <c r="R17" s="36" t="str">
        <f>IF(ISNUMBER('Sanitation Data'!R15),IF('Sanitation Data'!R15=-999,"NA",IF('Sanitation Data'!R15&lt;1, "&lt;1", IF('Sanitation Data'!R15&gt;99, "&gt;99", 'Sanitation Data'!R15))),"-")</f>
        <v>-</v>
      </c>
      <c r="S17" s="36" t="str">
        <f>IF(ISNUMBER('Sanitation Data'!S15),IF('Sanitation Data'!S15=-999,"NA",IF('Sanitation Data'!S15&lt;1, "&lt;1", IF('Sanitation Data'!S15&gt;99, "&gt;99", 'Sanitation Data'!S15))),"-")</f>
        <v>-</v>
      </c>
      <c r="T17" s="36" t="str">
        <f>IF(ISNUMBER('Sanitation Data'!T15),IF('Sanitation Data'!T15=-999,"NA",IF('Sanitation Data'!T15&lt;1, "&lt;1", IF('Sanitation Data'!T15&gt;99, "&gt;99", 'Sanitation Data'!T15))),"-")</f>
        <v>-</v>
      </c>
      <c r="U17" s="36" t="str">
        <f>IF(ISNUMBER('Sanitation Data'!U15),IF('Sanitation Data'!U15=-999,"NA",IF('Sanitation Data'!U15&lt;1, "&lt;1", IF('Sanitation Data'!U15&gt;99, "&gt;99", 'Sanitation Data'!U15))),"-")</f>
        <v>-</v>
      </c>
      <c r="V17" s="36" t="str">
        <f>IF(ISNUMBER('Sanitation Data'!V15),IF('Sanitation Data'!V15=-999,"NA",IF('Sanitation Data'!V15&lt;1, "&lt;1", IF('Sanitation Data'!V15&gt;99, "&gt;99", 'Sanitation Data'!V15))),"-")</f>
        <v>-</v>
      </c>
      <c r="W17" s="36" t="str">
        <f>IF(ISNUMBER('Sanitation Data'!W15),IF('Sanitation Data'!W15=-999,"NA",IF('Sanitation Data'!W15&lt;1, "&lt;1", IF('Sanitation Data'!W15&gt;99, "&gt;99", 'Sanitation Data'!W15))),"-")</f>
        <v>-</v>
      </c>
      <c r="X17" s="36" t="str">
        <f>IF(ISNUMBER('Sanitation Data'!X15),IF('Sanitation Data'!X15=-999,"NA",IF('Sanitation Data'!X15&lt;1, "&lt;1", IF('Sanitation Data'!X15&gt;99, "&gt;99", 'Sanitation Data'!X15))),"-")</f>
        <v>-</v>
      </c>
      <c r="Y17" s="36" t="str">
        <f>IF(ISNUMBER('Sanitation Data'!Y15),IF('Sanitation Data'!Y15=-999,"NA",IF('Sanitation Data'!Y15&lt;1, "&lt;1", IF('Sanitation Data'!Y15&gt;99, "&gt;99", 'Sanitation Data'!Y15))),"-")</f>
        <v>-</v>
      </c>
      <c r="Z17" s="5"/>
    </row>
    <row xmlns:x14ac="http://schemas.microsoft.com/office/spreadsheetml/2009/9/ac" r="18" s="2" customFormat="true" hidden="true" x14ac:dyDescent="0.2">
      <c r="A18" s="37">
        <f>'Sanitation Data'!A16</f>
        <v>0</v>
      </c>
      <c r="B18" s="5" t="str">
        <f>IF(ISNUMBER('Sanitation Data'!B16),'Sanitation Data'!B16,"-")</f>
        <v>-</v>
      </c>
      <c r="C18" s="48" t="str">
        <f>IF(ISNUMBER('Sanitation Data'!C16),'Sanitation Data'!C16,"-")</f>
        <v>-</v>
      </c>
      <c r="D18" s="8" t="str">
        <f>IF(ISNUMBER('Sanitation Data'!D16),'Sanitation Data'!D16,"-")</f>
        <v>-</v>
      </c>
      <c r="E18" s="8" t="str">
        <f>IF(ISNUMBER('Sanitation Data'!E16),'Sanitation Data'!E16,"-")</f>
        <v>-</v>
      </c>
      <c r="F18" s="8" t="str">
        <f>IF(ISNUMBER('Sanitation Data'!F16),'Sanitation Data'!F16,"-")</f>
        <v>-</v>
      </c>
      <c r="G18" s="8" t="str">
        <f>IF(ISNUMBER('Sanitation Data'!G16),'Sanitation Data'!G16,"-")</f>
        <v>-</v>
      </c>
      <c r="H18" s="36" t="str">
        <f>IF(ISNUMBER('Sanitation Data'!H16),IF('Sanitation Data'!H16=-999,"NA",IF('Sanitation Data'!H16&lt;1, "&lt;1", IF('Sanitation Data'!H16&gt;99, "&gt;99", 'Sanitation Data'!H16))),"-")</f>
        <v>-</v>
      </c>
      <c r="I18" s="36" t="str">
        <f>IF(ISNUMBER('Sanitation Data'!I16),IF('Sanitation Data'!I16=-999,"NA",IF('Sanitation Data'!I16&lt;1, "&lt;1", IF('Sanitation Data'!I16&gt;99, "&gt;99", 'Sanitation Data'!I16))),"-")</f>
        <v>-</v>
      </c>
      <c r="J18" s="36" t="str">
        <f>IF(ISNUMBER('Sanitation Data'!J16),IF('Sanitation Data'!J16=-999,"NA",IF('Sanitation Data'!J16&lt;1, "&lt;1", IF('Sanitation Data'!J16&gt;99, "&gt;99", 'Sanitation Data'!J16))),"-")</f>
        <v>-</v>
      </c>
      <c r="K18" s="36" t="str">
        <f>IF(ISNUMBER('Sanitation Data'!K16),IF('Sanitation Data'!K16=-999,"NA",IF('Sanitation Data'!K16&lt;1, "&lt;1", IF('Sanitation Data'!K16&gt;99, "&gt;99", 'Sanitation Data'!K16))),"-")</f>
        <v>-</v>
      </c>
      <c r="L18" s="36" t="str">
        <f>IF(ISNUMBER('Sanitation Data'!L16),IF('Sanitation Data'!L16=-999,"NA",IF('Sanitation Data'!L16&lt;1, "&lt;1", IF('Sanitation Data'!L16&gt;99, "&gt;99", 'Sanitation Data'!L16))),"-")</f>
        <v>-</v>
      </c>
      <c r="M18" s="36" t="str">
        <f>IF(ISNUMBER('Sanitation Data'!M16),IF('Sanitation Data'!M16=-999,"NA",IF('Sanitation Data'!M16&lt;1, "&lt;1", IF('Sanitation Data'!M16&gt;99, "&gt;99", 'Sanitation Data'!M16))),"-")</f>
        <v>-</v>
      </c>
      <c r="N18" s="36" t="str">
        <f>IF(ISNUMBER('Sanitation Data'!N16),IF('Sanitation Data'!N16=-999,"NA",IF('Sanitation Data'!N16&lt;1, "&lt;1", IF('Sanitation Data'!N16&gt;99, "&gt;99", 'Sanitation Data'!N16))),"-")</f>
        <v>-</v>
      </c>
      <c r="O18" s="36" t="str">
        <f>IF(ISNUMBER('Sanitation Data'!O16),IF('Sanitation Data'!O16=-999,"NA",IF('Sanitation Data'!O16&lt;1, "&lt;1", IF('Sanitation Data'!O16&gt;99, "&gt;99", 'Sanitation Data'!O16))),"-")</f>
        <v>-</v>
      </c>
      <c r="P18" s="36" t="str">
        <f>IF(ISNUMBER('Sanitation Data'!P16),IF('Sanitation Data'!P16=-999,"NA",IF('Sanitation Data'!P16&lt;1, "&lt;1", IF('Sanitation Data'!P16&gt;99, "&gt;99", 'Sanitation Data'!P16))),"-")</f>
        <v>-</v>
      </c>
      <c r="Q18" s="36" t="str">
        <f>IF(ISNUMBER('Sanitation Data'!Q16),IF('Sanitation Data'!Q16=-999,"NA",IF('Sanitation Data'!Q16&lt;1, "&lt;1", IF('Sanitation Data'!Q16&gt;99, "&gt;99", 'Sanitation Data'!Q16))),"-")</f>
        <v>-</v>
      </c>
      <c r="R18" s="36" t="str">
        <f>IF(ISNUMBER('Sanitation Data'!R16),IF('Sanitation Data'!R16=-999,"NA",IF('Sanitation Data'!R16&lt;1, "&lt;1", IF('Sanitation Data'!R16&gt;99, "&gt;99", 'Sanitation Data'!R16))),"-")</f>
        <v>-</v>
      </c>
      <c r="S18" s="36" t="str">
        <f>IF(ISNUMBER('Sanitation Data'!S16),IF('Sanitation Data'!S16=-999,"NA",IF('Sanitation Data'!S16&lt;1, "&lt;1", IF('Sanitation Data'!S16&gt;99, "&gt;99", 'Sanitation Data'!S16))),"-")</f>
        <v>-</v>
      </c>
      <c r="T18" s="36" t="str">
        <f>IF(ISNUMBER('Sanitation Data'!T16),IF('Sanitation Data'!T16=-999,"NA",IF('Sanitation Data'!T16&lt;1, "&lt;1", IF('Sanitation Data'!T16&gt;99, "&gt;99", 'Sanitation Data'!T16))),"-")</f>
        <v>-</v>
      </c>
      <c r="U18" s="36" t="str">
        <f>IF(ISNUMBER('Sanitation Data'!U16),IF('Sanitation Data'!U16=-999,"NA",IF('Sanitation Data'!U16&lt;1, "&lt;1", IF('Sanitation Data'!U16&gt;99, "&gt;99", 'Sanitation Data'!U16))),"-")</f>
        <v>-</v>
      </c>
      <c r="V18" s="36" t="str">
        <f>IF(ISNUMBER('Sanitation Data'!V16),IF('Sanitation Data'!V16=-999,"NA",IF('Sanitation Data'!V16&lt;1, "&lt;1", IF('Sanitation Data'!V16&gt;99, "&gt;99", 'Sanitation Data'!V16))),"-")</f>
        <v>-</v>
      </c>
      <c r="W18" s="36" t="str">
        <f>IF(ISNUMBER('Sanitation Data'!W16),IF('Sanitation Data'!W16=-999,"NA",IF('Sanitation Data'!W16&lt;1, "&lt;1", IF('Sanitation Data'!W16&gt;99, "&gt;99", 'Sanitation Data'!W16))),"-")</f>
        <v>-</v>
      </c>
      <c r="X18" s="36" t="str">
        <f>IF(ISNUMBER('Sanitation Data'!X16),IF('Sanitation Data'!X16=-999,"NA",IF('Sanitation Data'!X16&lt;1, "&lt;1", IF('Sanitation Data'!X16&gt;99, "&gt;99", 'Sanitation Data'!X16))),"-")</f>
        <v>-</v>
      </c>
      <c r="Y18" s="36" t="str">
        <f>IF(ISNUMBER('Sanitation Data'!Y16),IF('Sanitation Data'!Y16=-999,"NA",IF('Sanitation Data'!Y16&lt;1, "&lt;1", IF('Sanitation Data'!Y16&gt;99, "&gt;99", 'Sanitation Data'!Y16))),"-")</f>
        <v>-</v>
      </c>
      <c r="Z18" s="5"/>
    </row>
    <row xmlns:x14ac="http://schemas.microsoft.com/office/spreadsheetml/2009/9/ac" r="19" s="2" customFormat="true" hidden="true" x14ac:dyDescent="0.2">
      <c r="A19" s="37">
        <f>'Sanitation Data'!A17</f>
        <v>0</v>
      </c>
      <c r="B19" s="5" t="str">
        <f>IF(ISNUMBER('Sanitation Data'!B17),'Sanitation Data'!B17,"-")</f>
        <v>-</v>
      </c>
      <c r="C19" s="48" t="str">
        <f>IF(ISNUMBER('Sanitation Data'!C17),'Sanitation Data'!C17,"-")</f>
        <v>-</v>
      </c>
      <c r="D19" s="8" t="str">
        <f>IF(ISNUMBER('Sanitation Data'!D17),'Sanitation Data'!D17,"-")</f>
        <v>-</v>
      </c>
      <c r="E19" s="8" t="str">
        <f>IF(ISNUMBER('Sanitation Data'!E17),'Sanitation Data'!E17,"-")</f>
        <v>-</v>
      </c>
      <c r="F19" s="8" t="str">
        <f>IF(ISNUMBER('Sanitation Data'!F17),'Sanitation Data'!F17,"-")</f>
        <v>-</v>
      </c>
      <c r="G19" s="8" t="str">
        <f>IF(ISNUMBER('Sanitation Data'!G17),'Sanitation Data'!G17,"-")</f>
        <v>-</v>
      </c>
      <c r="H19" s="36" t="str">
        <f>IF(ISNUMBER('Sanitation Data'!H17),IF('Sanitation Data'!H17=-999,"NA",IF('Sanitation Data'!H17&lt;1, "&lt;1", IF('Sanitation Data'!H17&gt;99, "&gt;99", 'Sanitation Data'!H17))),"-")</f>
        <v>-</v>
      </c>
      <c r="I19" s="36" t="str">
        <f>IF(ISNUMBER('Sanitation Data'!I17),IF('Sanitation Data'!I17=-999,"NA",IF('Sanitation Data'!I17&lt;1, "&lt;1", IF('Sanitation Data'!I17&gt;99, "&gt;99", 'Sanitation Data'!I17))),"-")</f>
        <v>-</v>
      </c>
      <c r="J19" s="36" t="str">
        <f>IF(ISNUMBER('Sanitation Data'!J17),IF('Sanitation Data'!J17=-999,"NA",IF('Sanitation Data'!J17&lt;1, "&lt;1", IF('Sanitation Data'!J17&gt;99, "&gt;99", 'Sanitation Data'!J17))),"-")</f>
        <v>-</v>
      </c>
      <c r="K19" s="36" t="str">
        <f>IF(ISNUMBER('Sanitation Data'!K17),IF('Sanitation Data'!K17=-999,"NA",IF('Sanitation Data'!K17&lt;1, "&lt;1", IF('Sanitation Data'!K17&gt;99, "&gt;99", 'Sanitation Data'!K17))),"-")</f>
        <v>-</v>
      </c>
      <c r="L19" s="36" t="str">
        <f>IF(ISNUMBER('Sanitation Data'!L17),IF('Sanitation Data'!L17=-999,"NA",IF('Sanitation Data'!L17&lt;1, "&lt;1", IF('Sanitation Data'!L17&gt;99, "&gt;99", 'Sanitation Data'!L17))),"-")</f>
        <v>-</v>
      </c>
      <c r="M19" s="36" t="str">
        <f>IF(ISNUMBER('Sanitation Data'!M17),IF('Sanitation Data'!M17=-999,"NA",IF('Sanitation Data'!M17&lt;1, "&lt;1", IF('Sanitation Data'!M17&gt;99, "&gt;99", 'Sanitation Data'!M17))),"-")</f>
        <v>-</v>
      </c>
      <c r="N19" s="36" t="str">
        <f>IF(ISNUMBER('Sanitation Data'!N17),IF('Sanitation Data'!N17=-999,"NA",IF('Sanitation Data'!N17&lt;1, "&lt;1", IF('Sanitation Data'!N17&gt;99, "&gt;99", 'Sanitation Data'!N17))),"-")</f>
        <v>-</v>
      </c>
      <c r="O19" s="36" t="str">
        <f>IF(ISNUMBER('Sanitation Data'!O17),IF('Sanitation Data'!O17=-999,"NA",IF('Sanitation Data'!O17&lt;1, "&lt;1", IF('Sanitation Data'!O17&gt;99, "&gt;99", 'Sanitation Data'!O17))),"-")</f>
        <v>-</v>
      </c>
      <c r="P19" s="36" t="str">
        <f>IF(ISNUMBER('Sanitation Data'!P17),IF('Sanitation Data'!P17=-999,"NA",IF('Sanitation Data'!P17&lt;1, "&lt;1", IF('Sanitation Data'!P17&gt;99, "&gt;99", 'Sanitation Data'!P17))),"-")</f>
        <v>-</v>
      </c>
      <c r="Q19" s="36" t="str">
        <f>IF(ISNUMBER('Sanitation Data'!Q17),IF('Sanitation Data'!Q17=-999,"NA",IF('Sanitation Data'!Q17&lt;1, "&lt;1", IF('Sanitation Data'!Q17&gt;99, "&gt;99", 'Sanitation Data'!Q17))),"-")</f>
        <v>-</v>
      </c>
      <c r="R19" s="36" t="str">
        <f>IF(ISNUMBER('Sanitation Data'!R17),IF('Sanitation Data'!R17=-999,"NA",IF('Sanitation Data'!R17&lt;1, "&lt;1", IF('Sanitation Data'!R17&gt;99, "&gt;99", 'Sanitation Data'!R17))),"-")</f>
        <v>-</v>
      </c>
      <c r="S19" s="36" t="str">
        <f>IF(ISNUMBER('Sanitation Data'!S17),IF('Sanitation Data'!S17=-999,"NA",IF('Sanitation Data'!S17&lt;1, "&lt;1", IF('Sanitation Data'!S17&gt;99, "&gt;99", 'Sanitation Data'!S17))),"-")</f>
        <v>-</v>
      </c>
      <c r="T19" s="36" t="str">
        <f>IF(ISNUMBER('Sanitation Data'!T17),IF('Sanitation Data'!T17=-999,"NA",IF('Sanitation Data'!T17&lt;1, "&lt;1", IF('Sanitation Data'!T17&gt;99, "&gt;99", 'Sanitation Data'!T17))),"-")</f>
        <v>-</v>
      </c>
      <c r="U19" s="36" t="str">
        <f>IF(ISNUMBER('Sanitation Data'!U17),IF('Sanitation Data'!U17=-999,"NA",IF('Sanitation Data'!U17&lt;1, "&lt;1", IF('Sanitation Data'!U17&gt;99, "&gt;99", 'Sanitation Data'!U17))),"-")</f>
        <v>-</v>
      </c>
      <c r="V19" s="36" t="str">
        <f>IF(ISNUMBER('Sanitation Data'!V17),IF('Sanitation Data'!V17=-999,"NA",IF('Sanitation Data'!V17&lt;1, "&lt;1", IF('Sanitation Data'!V17&gt;99, "&gt;99", 'Sanitation Data'!V17))),"-")</f>
        <v>-</v>
      </c>
      <c r="W19" s="36" t="str">
        <f>IF(ISNUMBER('Sanitation Data'!W17),IF('Sanitation Data'!W17=-999,"NA",IF('Sanitation Data'!W17&lt;1, "&lt;1", IF('Sanitation Data'!W17&gt;99, "&gt;99", 'Sanitation Data'!W17))),"-")</f>
        <v>-</v>
      </c>
      <c r="X19" s="36" t="str">
        <f>IF(ISNUMBER('Sanitation Data'!X17),IF('Sanitation Data'!X17=-999,"NA",IF('Sanitation Data'!X17&lt;1, "&lt;1", IF('Sanitation Data'!X17&gt;99, "&gt;99", 'Sanitation Data'!X17))),"-")</f>
        <v>-</v>
      </c>
      <c r="Y19" s="36" t="str">
        <f>IF(ISNUMBER('Sanitation Data'!Y17),IF('Sanitation Data'!Y17=-999,"NA",IF('Sanitation Data'!Y17&lt;1, "&lt;1", IF('Sanitation Data'!Y17&gt;99, "&gt;99", 'Sanitation Data'!Y17))),"-")</f>
        <v>-</v>
      </c>
      <c r="Z19" s="5"/>
    </row>
    <row xmlns:x14ac="http://schemas.microsoft.com/office/spreadsheetml/2009/9/ac" r="20" s="2" customFormat="true" hidden="true" x14ac:dyDescent="0.2">
      <c r="A20" s="37">
        <f>'Sanitation Data'!A18</f>
        <v>0</v>
      </c>
      <c r="B20" s="5" t="str">
        <f>IF(ISNUMBER('Sanitation Data'!B18),'Sanitation Data'!B18,"-")</f>
        <v>-</v>
      </c>
      <c r="C20" s="48" t="str">
        <f>IF(ISNUMBER('Sanitation Data'!C18),'Sanitation Data'!C18,"-")</f>
        <v>-</v>
      </c>
      <c r="D20" s="8" t="str">
        <f>IF(ISNUMBER('Sanitation Data'!D18),'Sanitation Data'!D18,"-")</f>
        <v>-</v>
      </c>
      <c r="E20" s="8" t="str">
        <f>IF(ISNUMBER('Sanitation Data'!E18),'Sanitation Data'!E18,"-")</f>
        <v>-</v>
      </c>
      <c r="F20" s="8" t="str">
        <f>IF(ISNUMBER('Sanitation Data'!F18),'Sanitation Data'!F18,"-")</f>
        <v>-</v>
      </c>
      <c r="G20" s="8" t="str">
        <f>IF(ISNUMBER('Sanitation Data'!G18),'Sanitation Data'!G18,"-")</f>
        <v>-</v>
      </c>
      <c r="H20" s="36" t="str">
        <f>IF(ISNUMBER('Sanitation Data'!H18),IF('Sanitation Data'!H18=-999,"NA",IF('Sanitation Data'!H18&lt;1, "&lt;1", IF('Sanitation Data'!H18&gt;99, "&gt;99", 'Sanitation Data'!H18))),"-")</f>
        <v>-</v>
      </c>
      <c r="I20" s="36" t="str">
        <f>IF(ISNUMBER('Sanitation Data'!I18),IF('Sanitation Data'!I18=-999,"NA",IF('Sanitation Data'!I18&lt;1, "&lt;1", IF('Sanitation Data'!I18&gt;99, "&gt;99", 'Sanitation Data'!I18))),"-")</f>
        <v>-</v>
      </c>
      <c r="J20" s="36" t="str">
        <f>IF(ISNUMBER('Sanitation Data'!J18),IF('Sanitation Data'!J18=-999,"NA",IF('Sanitation Data'!J18&lt;1, "&lt;1", IF('Sanitation Data'!J18&gt;99, "&gt;99", 'Sanitation Data'!J18))),"-")</f>
        <v>-</v>
      </c>
      <c r="K20" s="36" t="str">
        <f>IF(ISNUMBER('Sanitation Data'!K18),IF('Sanitation Data'!K18=-999,"NA",IF('Sanitation Data'!K18&lt;1, "&lt;1", IF('Sanitation Data'!K18&gt;99, "&gt;99", 'Sanitation Data'!K18))),"-")</f>
        <v>-</v>
      </c>
      <c r="L20" s="36" t="str">
        <f>IF(ISNUMBER('Sanitation Data'!L18),IF('Sanitation Data'!L18=-999,"NA",IF('Sanitation Data'!L18&lt;1, "&lt;1", IF('Sanitation Data'!L18&gt;99, "&gt;99", 'Sanitation Data'!L18))),"-")</f>
        <v>-</v>
      </c>
      <c r="M20" s="36" t="str">
        <f>IF(ISNUMBER('Sanitation Data'!M18),IF('Sanitation Data'!M18=-999,"NA",IF('Sanitation Data'!M18&lt;1, "&lt;1", IF('Sanitation Data'!M18&gt;99, "&gt;99", 'Sanitation Data'!M18))),"-")</f>
        <v>-</v>
      </c>
      <c r="N20" s="36" t="str">
        <f>IF(ISNUMBER('Sanitation Data'!N18),IF('Sanitation Data'!N18=-999,"NA",IF('Sanitation Data'!N18&lt;1, "&lt;1", IF('Sanitation Data'!N18&gt;99, "&gt;99", 'Sanitation Data'!N18))),"-")</f>
        <v>-</v>
      </c>
      <c r="O20" s="36" t="str">
        <f>IF(ISNUMBER('Sanitation Data'!O18),IF('Sanitation Data'!O18=-999,"NA",IF('Sanitation Data'!O18&lt;1, "&lt;1", IF('Sanitation Data'!O18&gt;99, "&gt;99", 'Sanitation Data'!O18))),"-")</f>
        <v>-</v>
      </c>
      <c r="P20" s="36" t="str">
        <f>IF(ISNUMBER('Sanitation Data'!P18),IF('Sanitation Data'!P18=-999,"NA",IF('Sanitation Data'!P18&lt;1, "&lt;1", IF('Sanitation Data'!P18&gt;99, "&gt;99", 'Sanitation Data'!P18))),"-")</f>
        <v>-</v>
      </c>
      <c r="Q20" s="36" t="str">
        <f>IF(ISNUMBER('Sanitation Data'!Q18),IF('Sanitation Data'!Q18=-999,"NA",IF('Sanitation Data'!Q18&lt;1, "&lt;1", IF('Sanitation Data'!Q18&gt;99, "&gt;99", 'Sanitation Data'!Q18))),"-")</f>
        <v>-</v>
      </c>
      <c r="R20" s="36" t="str">
        <f>IF(ISNUMBER('Sanitation Data'!R18),IF('Sanitation Data'!R18=-999,"NA",IF('Sanitation Data'!R18&lt;1, "&lt;1", IF('Sanitation Data'!R18&gt;99, "&gt;99", 'Sanitation Data'!R18))),"-")</f>
        <v>-</v>
      </c>
      <c r="S20" s="36" t="str">
        <f>IF(ISNUMBER('Sanitation Data'!S18),IF('Sanitation Data'!S18=-999,"NA",IF('Sanitation Data'!S18&lt;1, "&lt;1", IF('Sanitation Data'!S18&gt;99, "&gt;99", 'Sanitation Data'!S18))),"-")</f>
        <v>-</v>
      </c>
      <c r="T20" s="36" t="str">
        <f>IF(ISNUMBER('Sanitation Data'!T18),IF('Sanitation Data'!T18=-999,"NA",IF('Sanitation Data'!T18&lt;1, "&lt;1", IF('Sanitation Data'!T18&gt;99, "&gt;99", 'Sanitation Data'!T18))),"-")</f>
        <v>-</v>
      </c>
      <c r="U20" s="36" t="str">
        <f>IF(ISNUMBER('Sanitation Data'!U18),IF('Sanitation Data'!U18=-999,"NA",IF('Sanitation Data'!U18&lt;1, "&lt;1", IF('Sanitation Data'!U18&gt;99, "&gt;99", 'Sanitation Data'!U18))),"-")</f>
        <v>-</v>
      </c>
      <c r="V20" s="36" t="str">
        <f>IF(ISNUMBER('Sanitation Data'!V18),IF('Sanitation Data'!V18=-999,"NA",IF('Sanitation Data'!V18&lt;1, "&lt;1", IF('Sanitation Data'!V18&gt;99, "&gt;99", 'Sanitation Data'!V18))),"-")</f>
        <v>-</v>
      </c>
      <c r="W20" s="36" t="str">
        <f>IF(ISNUMBER('Sanitation Data'!W18),IF('Sanitation Data'!W18=-999,"NA",IF('Sanitation Data'!W18&lt;1, "&lt;1", IF('Sanitation Data'!W18&gt;99, "&gt;99", 'Sanitation Data'!W18))),"-")</f>
        <v>-</v>
      </c>
      <c r="X20" s="36" t="str">
        <f>IF(ISNUMBER('Sanitation Data'!X18),IF('Sanitation Data'!X18=-999,"NA",IF('Sanitation Data'!X18&lt;1, "&lt;1", IF('Sanitation Data'!X18&gt;99, "&gt;99", 'Sanitation Data'!X18))),"-")</f>
        <v>-</v>
      </c>
      <c r="Y20" s="36" t="str">
        <f>IF(ISNUMBER('Sanitation Data'!Y18),IF('Sanitation Data'!Y18=-999,"NA",IF('Sanitation Data'!Y18&lt;1, "&lt;1", IF('Sanitation Data'!Y18&gt;99, "&gt;99", 'Sanitation Data'!Y18))),"-")</f>
        <v>-</v>
      </c>
      <c r="Z20" s="5"/>
    </row>
    <row xmlns:x14ac="http://schemas.microsoft.com/office/spreadsheetml/2009/9/ac" r="21" s="2" customFormat="true" hidden="true" x14ac:dyDescent="0.2">
      <c r="A21" s="37">
        <f>'Sanitation Data'!A19</f>
        <v>0</v>
      </c>
      <c r="B21" s="5" t="str">
        <f>IF(ISNUMBER('Sanitation Data'!B19),'Sanitation Data'!B19,"-")</f>
        <v>-</v>
      </c>
      <c r="C21" s="48" t="str">
        <f>IF(ISNUMBER('Sanitation Data'!C19),'Sanitation Data'!C19,"-")</f>
        <v>-</v>
      </c>
      <c r="D21" s="8" t="str">
        <f>IF(ISNUMBER('Sanitation Data'!D19),'Sanitation Data'!D19,"-")</f>
        <v>-</v>
      </c>
      <c r="E21" s="8" t="str">
        <f>IF(ISNUMBER('Sanitation Data'!E19),'Sanitation Data'!E19,"-")</f>
        <v>-</v>
      </c>
      <c r="F21" s="8" t="str">
        <f>IF(ISNUMBER('Sanitation Data'!F19),'Sanitation Data'!F19,"-")</f>
        <v>-</v>
      </c>
      <c r="G21" s="8" t="str">
        <f>IF(ISNUMBER('Sanitation Data'!G19),'Sanitation Data'!G19,"-")</f>
        <v>-</v>
      </c>
      <c r="H21" s="36" t="str">
        <f>IF(ISNUMBER('Sanitation Data'!H19),IF('Sanitation Data'!H19=-999,"NA",IF('Sanitation Data'!H19&lt;1, "&lt;1", IF('Sanitation Data'!H19&gt;99, "&gt;99", 'Sanitation Data'!H19))),"-")</f>
        <v>-</v>
      </c>
      <c r="I21" s="36" t="str">
        <f>IF(ISNUMBER('Sanitation Data'!I19),IF('Sanitation Data'!I19=-999,"NA",IF('Sanitation Data'!I19&lt;1, "&lt;1", IF('Sanitation Data'!I19&gt;99, "&gt;99", 'Sanitation Data'!I19))),"-")</f>
        <v>-</v>
      </c>
      <c r="J21" s="36" t="str">
        <f>IF(ISNUMBER('Sanitation Data'!J19),IF('Sanitation Data'!J19=-999,"NA",IF('Sanitation Data'!J19&lt;1, "&lt;1", IF('Sanitation Data'!J19&gt;99, "&gt;99", 'Sanitation Data'!J19))),"-")</f>
        <v>-</v>
      </c>
      <c r="K21" s="36" t="str">
        <f>IF(ISNUMBER('Sanitation Data'!K19),IF('Sanitation Data'!K19=-999,"NA",IF('Sanitation Data'!K19&lt;1, "&lt;1", IF('Sanitation Data'!K19&gt;99, "&gt;99", 'Sanitation Data'!K19))),"-")</f>
        <v>-</v>
      </c>
      <c r="L21" s="36" t="str">
        <f>IF(ISNUMBER('Sanitation Data'!L19),IF('Sanitation Data'!L19=-999,"NA",IF('Sanitation Data'!L19&lt;1, "&lt;1", IF('Sanitation Data'!L19&gt;99, "&gt;99", 'Sanitation Data'!L19))),"-")</f>
        <v>-</v>
      </c>
      <c r="M21" s="36" t="str">
        <f>IF(ISNUMBER('Sanitation Data'!M19),IF('Sanitation Data'!M19=-999,"NA",IF('Sanitation Data'!M19&lt;1, "&lt;1", IF('Sanitation Data'!M19&gt;99, "&gt;99", 'Sanitation Data'!M19))),"-")</f>
        <v>-</v>
      </c>
      <c r="N21" s="36" t="str">
        <f>IF(ISNUMBER('Sanitation Data'!N19),IF('Sanitation Data'!N19=-999,"NA",IF('Sanitation Data'!N19&lt;1, "&lt;1", IF('Sanitation Data'!N19&gt;99, "&gt;99", 'Sanitation Data'!N19))),"-")</f>
        <v>-</v>
      </c>
      <c r="O21" s="36" t="str">
        <f>IF(ISNUMBER('Sanitation Data'!O19),IF('Sanitation Data'!O19=-999,"NA",IF('Sanitation Data'!O19&lt;1, "&lt;1", IF('Sanitation Data'!O19&gt;99, "&gt;99", 'Sanitation Data'!O19))),"-")</f>
        <v>-</v>
      </c>
      <c r="P21" s="36" t="str">
        <f>IF(ISNUMBER('Sanitation Data'!P19),IF('Sanitation Data'!P19=-999,"NA",IF('Sanitation Data'!P19&lt;1, "&lt;1", IF('Sanitation Data'!P19&gt;99, "&gt;99", 'Sanitation Data'!P19))),"-")</f>
        <v>-</v>
      </c>
      <c r="Q21" s="36" t="str">
        <f>IF(ISNUMBER('Sanitation Data'!Q19),IF('Sanitation Data'!Q19=-999,"NA",IF('Sanitation Data'!Q19&lt;1, "&lt;1", IF('Sanitation Data'!Q19&gt;99, "&gt;99", 'Sanitation Data'!Q19))),"-")</f>
        <v>-</v>
      </c>
      <c r="R21" s="36" t="str">
        <f>IF(ISNUMBER('Sanitation Data'!R19),IF('Sanitation Data'!R19=-999,"NA",IF('Sanitation Data'!R19&lt;1, "&lt;1", IF('Sanitation Data'!R19&gt;99, "&gt;99", 'Sanitation Data'!R19))),"-")</f>
        <v>-</v>
      </c>
      <c r="S21" s="36" t="str">
        <f>IF(ISNUMBER('Sanitation Data'!S19),IF('Sanitation Data'!S19=-999,"NA",IF('Sanitation Data'!S19&lt;1, "&lt;1", IF('Sanitation Data'!S19&gt;99, "&gt;99", 'Sanitation Data'!S19))),"-")</f>
        <v>-</v>
      </c>
      <c r="T21" s="36" t="str">
        <f>IF(ISNUMBER('Sanitation Data'!T19),IF('Sanitation Data'!T19=-999,"NA",IF('Sanitation Data'!T19&lt;1, "&lt;1", IF('Sanitation Data'!T19&gt;99, "&gt;99", 'Sanitation Data'!T19))),"-")</f>
        <v>-</v>
      </c>
      <c r="U21" s="36" t="str">
        <f>IF(ISNUMBER('Sanitation Data'!U19),IF('Sanitation Data'!U19=-999,"NA",IF('Sanitation Data'!U19&lt;1, "&lt;1", IF('Sanitation Data'!U19&gt;99, "&gt;99", 'Sanitation Data'!U19))),"-")</f>
        <v>-</v>
      </c>
      <c r="V21" s="36" t="str">
        <f>IF(ISNUMBER('Sanitation Data'!V19),IF('Sanitation Data'!V19=-999,"NA",IF('Sanitation Data'!V19&lt;1, "&lt;1", IF('Sanitation Data'!V19&gt;99, "&gt;99", 'Sanitation Data'!V19))),"-")</f>
        <v>-</v>
      </c>
      <c r="W21" s="36" t="str">
        <f>IF(ISNUMBER('Sanitation Data'!W19),IF('Sanitation Data'!W19=-999,"NA",IF('Sanitation Data'!W19&lt;1, "&lt;1", IF('Sanitation Data'!W19&gt;99, "&gt;99", 'Sanitation Data'!W19))),"-")</f>
        <v>-</v>
      </c>
      <c r="X21" s="36" t="str">
        <f>IF(ISNUMBER('Sanitation Data'!X19),IF('Sanitation Data'!X19=-999,"NA",IF('Sanitation Data'!X19&lt;1, "&lt;1", IF('Sanitation Data'!X19&gt;99, "&gt;99", 'Sanitation Data'!X19))),"-")</f>
        <v>-</v>
      </c>
      <c r="Y21" s="36" t="str">
        <f>IF(ISNUMBER('Sanitation Data'!Y19),IF('Sanitation Data'!Y19=-999,"NA",IF('Sanitation Data'!Y19&lt;1, "&lt;1", IF('Sanitation Data'!Y19&gt;99, "&gt;99", 'Sanitation Data'!Y19))),"-")</f>
        <v>-</v>
      </c>
      <c r="Z21" s="5"/>
    </row>
    <row xmlns:x14ac="http://schemas.microsoft.com/office/spreadsheetml/2009/9/ac" r="22" s="2" customFormat="true" hidden="true" x14ac:dyDescent="0.2">
      <c r="A22" s="37">
        <f>'Sanitation Data'!A20</f>
        <v>0</v>
      </c>
      <c r="B22" s="5" t="str">
        <f>IF(ISNUMBER('Sanitation Data'!B20),'Sanitation Data'!B20,"-")</f>
        <v>-</v>
      </c>
      <c r="C22" s="48" t="str">
        <f>IF(ISNUMBER('Sanitation Data'!C20),'Sanitation Data'!C20,"-")</f>
        <v>-</v>
      </c>
      <c r="D22" s="8" t="str">
        <f>IF(ISNUMBER('Sanitation Data'!D20),'Sanitation Data'!D20,"-")</f>
        <v>-</v>
      </c>
      <c r="E22" s="8" t="str">
        <f>IF(ISNUMBER('Sanitation Data'!E20),'Sanitation Data'!E20,"-")</f>
        <v>-</v>
      </c>
      <c r="F22" s="8" t="str">
        <f>IF(ISNUMBER('Sanitation Data'!F20),'Sanitation Data'!F20,"-")</f>
        <v>-</v>
      </c>
      <c r="G22" s="8" t="str">
        <f>IF(ISNUMBER('Sanitation Data'!G20),'Sanitation Data'!G20,"-")</f>
        <v>-</v>
      </c>
      <c r="H22" s="36" t="str">
        <f>IF(ISNUMBER('Sanitation Data'!H20),IF('Sanitation Data'!H20=-999,"NA",IF('Sanitation Data'!H20&lt;1, "&lt;1", IF('Sanitation Data'!H20&gt;99, "&gt;99", 'Sanitation Data'!H20))),"-")</f>
        <v>-</v>
      </c>
      <c r="I22" s="36" t="str">
        <f>IF(ISNUMBER('Sanitation Data'!I20),IF('Sanitation Data'!I20=-999,"NA",IF('Sanitation Data'!I20&lt;1, "&lt;1", IF('Sanitation Data'!I20&gt;99, "&gt;99", 'Sanitation Data'!I20))),"-")</f>
        <v>-</v>
      </c>
      <c r="J22" s="36" t="str">
        <f>IF(ISNUMBER('Sanitation Data'!J20),IF('Sanitation Data'!J20=-999,"NA",IF('Sanitation Data'!J20&lt;1, "&lt;1", IF('Sanitation Data'!J20&gt;99, "&gt;99", 'Sanitation Data'!J20))),"-")</f>
        <v>-</v>
      </c>
      <c r="K22" s="36" t="str">
        <f>IF(ISNUMBER('Sanitation Data'!K20),IF('Sanitation Data'!K20=-999,"NA",IF('Sanitation Data'!K20&lt;1, "&lt;1", IF('Sanitation Data'!K20&gt;99, "&gt;99", 'Sanitation Data'!K20))),"-")</f>
        <v>-</v>
      </c>
      <c r="L22" s="36" t="str">
        <f>IF(ISNUMBER('Sanitation Data'!L20),IF('Sanitation Data'!L20=-999,"NA",IF('Sanitation Data'!L20&lt;1, "&lt;1", IF('Sanitation Data'!L20&gt;99, "&gt;99", 'Sanitation Data'!L20))),"-")</f>
        <v>-</v>
      </c>
      <c r="M22" s="36" t="str">
        <f>IF(ISNUMBER('Sanitation Data'!M20),IF('Sanitation Data'!M20=-999,"NA",IF('Sanitation Data'!M20&lt;1, "&lt;1", IF('Sanitation Data'!M20&gt;99, "&gt;99", 'Sanitation Data'!M20))),"-")</f>
        <v>-</v>
      </c>
      <c r="N22" s="36" t="str">
        <f>IF(ISNUMBER('Sanitation Data'!N20),IF('Sanitation Data'!N20=-999,"NA",IF('Sanitation Data'!N20&lt;1, "&lt;1", IF('Sanitation Data'!N20&gt;99, "&gt;99", 'Sanitation Data'!N20))),"-")</f>
        <v>-</v>
      </c>
      <c r="O22" s="36" t="str">
        <f>IF(ISNUMBER('Sanitation Data'!O20),IF('Sanitation Data'!O20=-999,"NA",IF('Sanitation Data'!O20&lt;1, "&lt;1", IF('Sanitation Data'!O20&gt;99, "&gt;99", 'Sanitation Data'!O20))),"-")</f>
        <v>-</v>
      </c>
      <c r="P22" s="36" t="str">
        <f>IF(ISNUMBER('Sanitation Data'!P20),IF('Sanitation Data'!P20=-999,"NA",IF('Sanitation Data'!P20&lt;1, "&lt;1", IF('Sanitation Data'!P20&gt;99, "&gt;99", 'Sanitation Data'!P20))),"-")</f>
        <v>-</v>
      </c>
      <c r="Q22" s="36" t="str">
        <f>IF(ISNUMBER('Sanitation Data'!Q20),IF('Sanitation Data'!Q20=-999,"NA",IF('Sanitation Data'!Q20&lt;1, "&lt;1", IF('Sanitation Data'!Q20&gt;99, "&gt;99", 'Sanitation Data'!Q20))),"-")</f>
        <v>-</v>
      </c>
      <c r="R22" s="36" t="str">
        <f>IF(ISNUMBER('Sanitation Data'!R20),IF('Sanitation Data'!R20=-999,"NA",IF('Sanitation Data'!R20&lt;1, "&lt;1", IF('Sanitation Data'!R20&gt;99, "&gt;99", 'Sanitation Data'!R20))),"-")</f>
        <v>-</v>
      </c>
      <c r="S22" s="36" t="str">
        <f>IF(ISNUMBER('Sanitation Data'!S20),IF('Sanitation Data'!S20=-999,"NA",IF('Sanitation Data'!S20&lt;1, "&lt;1", IF('Sanitation Data'!S20&gt;99, "&gt;99", 'Sanitation Data'!S20))),"-")</f>
        <v>-</v>
      </c>
      <c r="T22" s="36" t="str">
        <f>IF(ISNUMBER('Sanitation Data'!T20),IF('Sanitation Data'!T20=-999,"NA",IF('Sanitation Data'!T20&lt;1, "&lt;1", IF('Sanitation Data'!T20&gt;99, "&gt;99", 'Sanitation Data'!T20))),"-")</f>
        <v>-</v>
      </c>
      <c r="U22" s="36" t="str">
        <f>IF(ISNUMBER('Sanitation Data'!U20),IF('Sanitation Data'!U20=-999,"NA",IF('Sanitation Data'!U20&lt;1, "&lt;1", IF('Sanitation Data'!U20&gt;99, "&gt;99", 'Sanitation Data'!U20))),"-")</f>
        <v>-</v>
      </c>
      <c r="V22" s="36" t="str">
        <f>IF(ISNUMBER('Sanitation Data'!V20),IF('Sanitation Data'!V20=-999,"NA",IF('Sanitation Data'!V20&lt;1, "&lt;1", IF('Sanitation Data'!V20&gt;99, "&gt;99", 'Sanitation Data'!V20))),"-")</f>
        <v>-</v>
      </c>
      <c r="W22" s="36" t="str">
        <f>IF(ISNUMBER('Sanitation Data'!W20),IF('Sanitation Data'!W20=-999,"NA",IF('Sanitation Data'!W20&lt;1, "&lt;1", IF('Sanitation Data'!W20&gt;99, "&gt;99", 'Sanitation Data'!W20))),"-")</f>
        <v>-</v>
      </c>
      <c r="X22" s="36" t="str">
        <f>IF(ISNUMBER('Sanitation Data'!X20),IF('Sanitation Data'!X20=-999,"NA",IF('Sanitation Data'!X20&lt;1, "&lt;1", IF('Sanitation Data'!X20&gt;99, "&gt;99", 'Sanitation Data'!X20))),"-")</f>
        <v>-</v>
      </c>
      <c r="Y22" s="36" t="str">
        <f>IF(ISNUMBER('Sanitation Data'!Y20),IF('Sanitation Data'!Y20=-999,"NA",IF('Sanitation Data'!Y20&lt;1, "&lt;1", IF('Sanitation Data'!Y20&gt;99, "&gt;99", 'Sanitation Data'!Y20))),"-")</f>
        <v>-</v>
      </c>
      <c r="Z22" s="5"/>
    </row>
    <row xmlns:x14ac="http://schemas.microsoft.com/office/spreadsheetml/2009/9/ac" r="23" s="2" customFormat="true" hidden="true" x14ac:dyDescent="0.2">
      <c r="A23" s="37">
        <f>'Sanitation Data'!A21</f>
        <v>0</v>
      </c>
      <c r="B23" s="5" t="str">
        <f>IF(ISNUMBER('Sanitation Data'!B21),'Sanitation Data'!B21,"-")</f>
        <v>-</v>
      </c>
      <c r="C23" s="48" t="str">
        <f>IF(ISNUMBER('Sanitation Data'!C21),'Sanitation Data'!C21,"-")</f>
        <v>-</v>
      </c>
      <c r="D23" s="8" t="str">
        <f>IF(ISNUMBER('Sanitation Data'!D21),'Sanitation Data'!D21,"-")</f>
        <v>-</v>
      </c>
      <c r="E23" s="8" t="str">
        <f>IF(ISNUMBER('Sanitation Data'!E21),'Sanitation Data'!E21,"-")</f>
        <v>-</v>
      </c>
      <c r="F23" s="8" t="str">
        <f>IF(ISNUMBER('Sanitation Data'!F21),'Sanitation Data'!F21,"-")</f>
        <v>-</v>
      </c>
      <c r="G23" s="8" t="str">
        <f>IF(ISNUMBER('Sanitation Data'!G21),'Sanitation Data'!G21,"-")</f>
        <v>-</v>
      </c>
      <c r="H23" s="36" t="str">
        <f>IF(ISNUMBER('Sanitation Data'!H21),IF('Sanitation Data'!H21=-999,"NA",IF('Sanitation Data'!H21&lt;1, "&lt;1", IF('Sanitation Data'!H21&gt;99, "&gt;99", 'Sanitation Data'!H21))),"-")</f>
        <v>-</v>
      </c>
      <c r="I23" s="36" t="str">
        <f>IF(ISNUMBER('Sanitation Data'!I21),IF('Sanitation Data'!I21=-999,"NA",IF('Sanitation Data'!I21&lt;1, "&lt;1", IF('Sanitation Data'!I21&gt;99, "&gt;99", 'Sanitation Data'!I21))),"-")</f>
        <v>-</v>
      </c>
      <c r="J23" s="36" t="str">
        <f>IF(ISNUMBER('Sanitation Data'!J21),IF('Sanitation Data'!J21=-999,"NA",IF('Sanitation Data'!J21&lt;1, "&lt;1", IF('Sanitation Data'!J21&gt;99, "&gt;99", 'Sanitation Data'!J21))),"-")</f>
        <v>-</v>
      </c>
      <c r="K23" s="36" t="str">
        <f>IF(ISNUMBER('Sanitation Data'!K21),IF('Sanitation Data'!K21=-999,"NA",IF('Sanitation Data'!K21&lt;1, "&lt;1", IF('Sanitation Data'!K21&gt;99, "&gt;99", 'Sanitation Data'!K21))),"-")</f>
        <v>-</v>
      </c>
      <c r="L23" s="36" t="str">
        <f>IF(ISNUMBER('Sanitation Data'!L21),IF('Sanitation Data'!L21=-999,"NA",IF('Sanitation Data'!L21&lt;1, "&lt;1", IF('Sanitation Data'!L21&gt;99, "&gt;99", 'Sanitation Data'!L21))),"-")</f>
        <v>-</v>
      </c>
      <c r="M23" s="36" t="str">
        <f>IF(ISNUMBER('Sanitation Data'!M21),IF('Sanitation Data'!M21=-999,"NA",IF('Sanitation Data'!M21&lt;1, "&lt;1", IF('Sanitation Data'!M21&gt;99, "&gt;99", 'Sanitation Data'!M21))),"-")</f>
        <v>-</v>
      </c>
      <c r="N23" s="36" t="str">
        <f>IF(ISNUMBER('Sanitation Data'!N21),IF('Sanitation Data'!N21=-999,"NA",IF('Sanitation Data'!N21&lt;1, "&lt;1", IF('Sanitation Data'!N21&gt;99, "&gt;99", 'Sanitation Data'!N21))),"-")</f>
        <v>-</v>
      </c>
      <c r="O23" s="36" t="str">
        <f>IF(ISNUMBER('Sanitation Data'!O21),IF('Sanitation Data'!O21=-999,"NA",IF('Sanitation Data'!O21&lt;1, "&lt;1", IF('Sanitation Data'!O21&gt;99, "&gt;99", 'Sanitation Data'!O21))),"-")</f>
        <v>-</v>
      </c>
      <c r="P23" s="36" t="str">
        <f>IF(ISNUMBER('Sanitation Data'!P21),IF('Sanitation Data'!P21=-999,"NA",IF('Sanitation Data'!P21&lt;1, "&lt;1", IF('Sanitation Data'!P21&gt;99, "&gt;99", 'Sanitation Data'!P21))),"-")</f>
        <v>-</v>
      </c>
      <c r="Q23" s="36" t="str">
        <f>IF(ISNUMBER('Sanitation Data'!Q21),IF('Sanitation Data'!Q21=-999,"NA",IF('Sanitation Data'!Q21&lt;1, "&lt;1", IF('Sanitation Data'!Q21&gt;99, "&gt;99", 'Sanitation Data'!Q21))),"-")</f>
        <v>-</v>
      </c>
      <c r="R23" s="36" t="str">
        <f>IF(ISNUMBER('Sanitation Data'!R21),IF('Sanitation Data'!R21=-999,"NA",IF('Sanitation Data'!R21&lt;1, "&lt;1", IF('Sanitation Data'!R21&gt;99, "&gt;99", 'Sanitation Data'!R21))),"-")</f>
        <v>-</v>
      </c>
      <c r="S23" s="36" t="str">
        <f>IF(ISNUMBER('Sanitation Data'!S21),IF('Sanitation Data'!S21=-999,"NA",IF('Sanitation Data'!S21&lt;1, "&lt;1", IF('Sanitation Data'!S21&gt;99, "&gt;99", 'Sanitation Data'!S21))),"-")</f>
        <v>-</v>
      </c>
      <c r="T23" s="36" t="str">
        <f>IF(ISNUMBER('Sanitation Data'!T21),IF('Sanitation Data'!T21=-999,"NA",IF('Sanitation Data'!T21&lt;1, "&lt;1", IF('Sanitation Data'!T21&gt;99, "&gt;99", 'Sanitation Data'!T21))),"-")</f>
        <v>-</v>
      </c>
      <c r="U23" s="36" t="str">
        <f>IF(ISNUMBER('Sanitation Data'!U21),IF('Sanitation Data'!U21=-999,"NA",IF('Sanitation Data'!U21&lt;1, "&lt;1", IF('Sanitation Data'!U21&gt;99, "&gt;99", 'Sanitation Data'!U21))),"-")</f>
        <v>-</v>
      </c>
      <c r="V23" s="36" t="str">
        <f>IF(ISNUMBER('Sanitation Data'!V21),IF('Sanitation Data'!V21=-999,"NA",IF('Sanitation Data'!V21&lt;1, "&lt;1", IF('Sanitation Data'!V21&gt;99, "&gt;99", 'Sanitation Data'!V21))),"-")</f>
        <v>-</v>
      </c>
      <c r="W23" s="36" t="str">
        <f>IF(ISNUMBER('Sanitation Data'!W21),IF('Sanitation Data'!W21=-999,"NA",IF('Sanitation Data'!W21&lt;1, "&lt;1", IF('Sanitation Data'!W21&gt;99, "&gt;99", 'Sanitation Data'!W21))),"-")</f>
        <v>-</v>
      </c>
      <c r="X23" s="36" t="str">
        <f>IF(ISNUMBER('Sanitation Data'!X21),IF('Sanitation Data'!X21=-999,"NA",IF('Sanitation Data'!X21&lt;1, "&lt;1", IF('Sanitation Data'!X21&gt;99, "&gt;99", 'Sanitation Data'!X21))),"-")</f>
        <v>-</v>
      </c>
      <c r="Y23" s="36" t="str">
        <f>IF(ISNUMBER('Sanitation Data'!Y21),IF('Sanitation Data'!Y21=-999,"NA",IF('Sanitation Data'!Y21&lt;1, "&lt;1", IF('Sanitation Data'!Y21&gt;99, "&gt;99", 'Sanitation Data'!Y21))),"-")</f>
        <v>-</v>
      </c>
      <c r="Z23" s="5"/>
    </row>
    <row xmlns:x14ac="http://schemas.microsoft.com/office/spreadsheetml/2009/9/ac" r="24" s="2" customFormat="true" hidden="true" x14ac:dyDescent="0.2">
      <c r="A24" s="37">
        <f>'Sanitation Data'!A22</f>
        <v>0</v>
      </c>
      <c r="B24" s="5" t="str">
        <f>IF(ISNUMBER('Sanitation Data'!B22),'Sanitation Data'!B22,"-")</f>
        <v>-</v>
      </c>
      <c r="C24" s="48" t="str">
        <f>IF(ISNUMBER('Sanitation Data'!C22),'Sanitation Data'!C22,"-")</f>
        <v>-</v>
      </c>
      <c r="D24" s="8" t="str">
        <f>IF(ISNUMBER('Sanitation Data'!D22),'Sanitation Data'!D22,"-")</f>
        <v>-</v>
      </c>
      <c r="E24" s="8" t="str">
        <f>IF(ISNUMBER('Sanitation Data'!E22),'Sanitation Data'!E22,"-")</f>
        <v>-</v>
      </c>
      <c r="F24" s="8" t="str">
        <f>IF(ISNUMBER('Sanitation Data'!F22),'Sanitation Data'!F22,"-")</f>
        <v>-</v>
      </c>
      <c r="G24" s="8" t="str">
        <f>IF(ISNUMBER('Sanitation Data'!G22),'Sanitation Data'!G22,"-")</f>
        <v>-</v>
      </c>
      <c r="H24" s="36" t="str">
        <f>IF(ISNUMBER('Sanitation Data'!H22),IF('Sanitation Data'!H22=-999,"NA",IF('Sanitation Data'!H22&lt;1, "&lt;1", IF('Sanitation Data'!H22&gt;99, "&gt;99", 'Sanitation Data'!H22))),"-")</f>
        <v>-</v>
      </c>
      <c r="I24" s="36" t="str">
        <f>IF(ISNUMBER('Sanitation Data'!I22),IF('Sanitation Data'!I22=-999,"NA",IF('Sanitation Data'!I22&lt;1, "&lt;1", IF('Sanitation Data'!I22&gt;99, "&gt;99", 'Sanitation Data'!I22))),"-")</f>
        <v>-</v>
      </c>
      <c r="J24" s="36" t="str">
        <f>IF(ISNUMBER('Sanitation Data'!J22),IF('Sanitation Data'!J22=-999,"NA",IF('Sanitation Data'!J22&lt;1, "&lt;1", IF('Sanitation Data'!J22&gt;99, "&gt;99", 'Sanitation Data'!J22))),"-")</f>
        <v>-</v>
      </c>
      <c r="K24" s="36" t="str">
        <f>IF(ISNUMBER('Sanitation Data'!K22),IF('Sanitation Data'!K22=-999,"NA",IF('Sanitation Data'!K22&lt;1, "&lt;1", IF('Sanitation Data'!K22&gt;99, "&gt;99", 'Sanitation Data'!K22))),"-")</f>
        <v>-</v>
      </c>
      <c r="L24" s="36" t="str">
        <f>IF(ISNUMBER('Sanitation Data'!L22),IF('Sanitation Data'!L22=-999,"NA",IF('Sanitation Data'!L22&lt;1, "&lt;1", IF('Sanitation Data'!L22&gt;99, "&gt;99", 'Sanitation Data'!L22))),"-")</f>
        <v>-</v>
      </c>
      <c r="M24" s="36" t="str">
        <f>IF(ISNUMBER('Sanitation Data'!M22),IF('Sanitation Data'!M22=-999,"NA",IF('Sanitation Data'!M22&lt;1, "&lt;1", IF('Sanitation Data'!M22&gt;99, "&gt;99", 'Sanitation Data'!M22))),"-")</f>
        <v>-</v>
      </c>
      <c r="N24" s="36" t="str">
        <f>IF(ISNUMBER('Sanitation Data'!N22),IF('Sanitation Data'!N22=-999,"NA",IF('Sanitation Data'!N22&lt;1, "&lt;1", IF('Sanitation Data'!N22&gt;99, "&gt;99", 'Sanitation Data'!N22))),"-")</f>
        <v>-</v>
      </c>
      <c r="O24" s="36" t="str">
        <f>IF(ISNUMBER('Sanitation Data'!O22),IF('Sanitation Data'!O22=-999,"NA",IF('Sanitation Data'!O22&lt;1, "&lt;1", IF('Sanitation Data'!O22&gt;99, "&gt;99", 'Sanitation Data'!O22))),"-")</f>
        <v>-</v>
      </c>
      <c r="P24" s="36" t="str">
        <f>IF(ISNUMBER('Sanitation Data'!P22),IF('Sanitation Data'!P22=-999,"NA",IF('Sanitation Data'!P22&lt;1, "&lt;1", IF('Sanitation Data'!P22&gt;99, "&gt;99", 'Sanitation Data'!P22))),"-")</f>
        <v>-</v>
      </c>
      <c r="Q24" s="36" t="str">
        <f>IF(ISNUMBER('Sanitation Data'!Q22),IF('Sanitation Data'!Q22=-999,"NA",IF('Sanitation Data'!Q22&lt;1, "&lt;1", IF('Sanitation Data'!Q22&gt;99, "&gt;99", 'Sanitation Data'!Q22))),"-")</f>
        <v>-</v>
      </c>
      <c r="R24" s="36" t="str">
        <f>IF(ISNUMBER('Sanitation Data'!R22),IF('Sanitation Data'!R22=-999,"NA",IF('Sanitation Data'!R22&lt;1, "&lt;1", IF('Sanitation Data'!R22&gt;99, "&gt;99", 'Sanitation Data'!R22))),"-")</f>
        <v>-</v>
      </c>
      <c r="S24" s="36" t="str">
        <f>IF(ISNUMBER('Sanitation Data'!S22),IF('Sanitation Data'!S22=-999,"NA",IF('Sanitation Data'!S22&lt;1, "&lt;1", IF('Sanitation Data'!S22&gt;99, "&gt;99", 'Sanitation Data'!S22))),"-")</f>
        <v>-</v>
      </c>
      <c r="T24" s="36" t="str">
        <f>IF(ISNUMBER('Sanitation Data'!T22),IF('Sanitation Data'!T22=-999,"NA",IF('Sanitation Data'!T22&lt;1, "&lt;1", IF('Sanitation Data'!T22&gt;99, "&gt;99", 'Sanitation Data'!T22))),"-")</f>
        <v>-</v>
      </c>
      <c r="U24" s="36" t="str">
        <f>IF(ISNUMBER('Sanitation Data'!U22),IF('Sanitation Data'!U22=-999,"NA",IF('Sanitation Data'!U22&lt;1, "&lt;1", IF('Sanitation Data'!U22&gt;99, "&gt;99", 'Sanitation Data'!U22))),"-")</f>
        <v>-</v>
      </c>
      <c r="V24" s="36" t="str">
        <f>IF(ISNUMBER('Sanitation Data'!V22),IF('Sanitation Data'!V22=-999,"NA",IF('Sanitation Data'!V22&lt;1, "&lt;1", IF('Sanitation Data'!V22&gt;99, "&gt;99", 'Sanitation Data'!V22))),"-")</f>
        <v>-</v>
      </c>
      <c r="W24" s="36" t="str">
        <f>IF(ISNUMBER('Sanitation Data'!W22),IF('Sanitation Data'!W22=-999,"NA",IF('Sanitation Data'!W22&lt;1, "&lt;1", IF('Sanitation Data'!W22&gt;99, "&gt;99", 'Sanitation Data'!W22))),"-")</f>
        <v>-</v>
      </c>
      <c r="X24" s="36" t="str">
        <f>IF(ISNUMBER('Sanitation Data'!X22),IF('Sanitation Data'!X22=-999,"NA",IF('Sanitation Data'!X22&lt;1, "&lt;1", IF('Sanitation Data'!X22&gt;99, "&gt;99", 'Sanitation Data'!X22))),"-")</f>
        <v>-</v>
      </c>
      <c r="Y24" s="36" t="str">
        <f>IF(ISNUMBER('Sanitation Data'!Y22),IF('Sanitation Data'!Y22=-999,"NA",IF('Sanitation Data'!Y22&lt;1, "&lt;1", IF('Sanitation Data'!Y22&gt;99, "&gt;99", 'Sanitation Data'!Y22))),"-")</f>
        <v>-</v>
      </c>
      <c r="Z24" s="5"/>
    </row>
    <row xmlns:x14ac="http://schemas.microsoft.com/office/spreadsheetml/2009/9/ac" r="25" s="2" customFormat="true" hidden="true" x14ac:dyDescent="0.2">
      <c r="A25" s="37">
        <f>'Sanitation Data'!A23</f>
        <v>0</v>
      </c>
      <c r="B25" s="5" t="str">
        <f>IF(ISNUMBER('Sanitation Data'!B23),'Sanitation Data'!B23,"-")</f>
        <v>-</v>
      </c>
      <c r="C25" s="48" t="str">
        <f>IF(ISNUMBER('Sanitation Data'!C23),'Sanitation Data'!C23,"-")</f>
        <v>-</v>
      </c>
      <c r="D25" s="8" t="str">
        <f>IF(ISNUMBER('Sanitation Data'!D23),'Sanitation Data'!D23,"-")</f>
        <v>-</v>
      </c>
      <c r="E25" s="8" t="str">
        <f>IF(ISNUMBER('Sanitation Data'!E23),'Sanitation Data'!E23,"-")</f>
        <v>-</v>
      </c>
      <c r="F25" s="8" t="str">
        <f>IF(ISNUMBER('Sanitation Data'!F23),'Sanitation Data'!F23,"-")</f>
        <v>-</v>
      </c>
      <c r="G25" s="8" t="str">
        <f>IF(ISNUMBER('Sanitation Data'!G23),'Sanitation Data'!G23,"-")</f>
        <v>-</v>
      </c>
      <c r="H25" s="36" t="str">
        <f>IF(ISNUMBER('Sanitation Data'!H23),IF('Sanitation Data'!H23=-999,"NA",IF('Sanitation Data'!H23&lt;1, "&lt;1", IF('Sanitation Data'!H23&gt;99, "&gt;99", 'Sanitation Data'!H23))),"-")</f>
        <v>-</v>
      </c>
      <c r="I25" s="36" t="str">
        <f>IF(ISNUMBER('Sanitation Data'!I23),IF('Sanitation Data'!I23=-999,"NA",IF('Sanitation Data'!I23&lt;1, "&lt;1", IF('Sanitation Data'!I23&gt;99, "&gt;99", 'Sanitation Data'!I23))),"-")</f>
        <v>-</v>
      </c>
      <c r="J25" s="36" t="str">
        <f>IF(ISNUMBER('Sanitation Data'!J23),IF('Sanitation Data'!J23=-999,"NA",IF('Sanitation Data'!J23&lt;1, "&lt;1", IF('Sanitation Data'!J23&gt;99, "&gt;99", 'Sanitation Data'!J23))),"-")</f>
        <v>-</v>
      </c>
      <c r="K25" s="36" t="str">
        <f>IF(ISNUMBER('Sanitation Data'!K23),IF('Sanitation Data'!K23=-999,"NA",IF('Sanitation Data'!K23&lt;1, "&lt;1", IF('Sanitation Data'!K23&gt;99, "&gt;99", 'Sanitation Data'!K23))),"-")</f>
        <v>-</v>
      </c>
      <c r="L25" s="36" t="str">
        <f>IF(ISNUMBER('Sanitation Data'!L23),IF('Sanitation Data'!L23=-999,"NA",IF('Sanitation Data'!L23&lt;1, "&lt;1", IF('Sanitation Data'!L23&gt;99, "&gt;99", 'Sanitation Data'!L23))),"-")</f>
        <v>-</v>
      </c>
      <c r="M25" s="36" t="str">
        <f>IF(ISNUMBER('Sanitation Data'!M23),IF('Sanitation Data'!M23=-999,"NA",IF('Sanitation Data'!M23&lt;1, "&lt;1", IF('Sanitation Data'!M23&gt;99, "&gt;99", 'Sanitation Data'!M23))),"-")</f>
        <v>-</v>
      </c>
      <c r="N25" s="36" t="str">
        <f>IF(ISNUMBER('Sanitation Data'!N23),IF('Sanitation Data'!N23=-999,"NA",IF('Sanitation Data'!N23&lt;1, "&lt;1", IF('Sanitation Data'!N23&gt;99, "&gt;99", 'Sanitation Data'!N23))),"-")</f>
        <v>-</v>
      </c>
      <c r="O25" s="36" t="str">
        <f>IF(ISNUMBER('Sanitation Data'!O23),IF('Sanitation Data'!O23=-999,"NA",IF('Sanitation Data'!O23&lt;1, "&lt;1", IF('Sanitation Data'!O23&gt;99, "&gt;99", 'Sanitation Data'!O23))),"-")</f>
        <v>-</v>
      </c>
      <c r="P25" s="36" t="str">
        <f>IF(ISNUMBER('Sanitation Data'!P23),IF('Sanitation Data'!P23=-999,"NA",IF('Sanitation Data'!P23&lt;1, "&lt;1", IF('Sanitation Data'!P23&gt;99, "&gt;99", 'Sanitation Data'!P23))),"-")</f>
        <v>-</v>
      </c>
      <c r="Q25" s="36" t="str">
        <f>IF(ISNUMBER('Sanitation Data'!Q23),IF('Sanitation Data'!Q23=-999,"NA",IF('Sanitation Data'!Q23&lt;1, "&lt;1", IF('Sanitation Data'!Q23&gt;99, "&gt;99", 'Sanitation Data'!Q23))),"-")</f>
        <v>-</v>
      </c>
      <c r="R25" s="36" t="str">
        <f>IF(ISNUMBER('Sanitation Data'!R23),IF('Sanitation Data'!R23=-999,"NA",IF('Sanitation Data'!R23&lt;1, "&lt;1", IF('Sanitation Data'!R23&gt;99, "&gt;99", 'Sanitation Data'!R23))),"-")</f>
        <v>-</v>
      </c>
      <c r="S25" s="36" t="str">
        <f>IF(ISNUMBER('Sanitation Data'!S23),IF('Sanitation Data'!S23=-999,"NA",IF('Sanitation Data'!S23&lt;1, "&lt;1", IF('Sanitation Data'!S23&gt;99, "&gt;99", 'Sanitation Data'!S23))),"-")</f>
        <v>-</v>
      </c>
      <c r="T25" s="36" t="str">
        <f>IF(ISNUMBER('Sanitation Data'!T23),IF('Sanitation Data'!T23=-999,"NA",IF('Sanitation Data'!T23&lt;1, "&lt;1", IF('Sanitation Data'!T23&gt;99, "&gt;99", 'Sanitation Data'!T23))),"-")</f>
        <v>-</v>
      </c>
      <c r="U25" s="36" t="str">
        <f>IF(ISNUMBER('Sanitation Data'!U23),IF('Sanitation Data'!U23=-999,"NA",IF('Sanitation Data'!U23&lt;1, "&lt;1", IF('Sanitation Data'!U23&gt;99, "&gt;99", 'Sanitation Data'!U23))),"-")</f>
        <v>-</v>
      </c>
      <c r="V25" s="36" t="str">
        <f>IF(ISNUMBER('Sanitation Data'!V23),IF('Sanitation Data'!V23=-999,"NA",IF('Sanitation Data'!V23&lt;1, "&lt;1", IF('Sanitation Data'!V23&gt;99, "&gt;99", 'Sanitation Data'!V23))),"-")</f>
        <v>-</v>
      </c>
      <c r="W25" s="36" t="str">
        <f>IF(ISNUMBER('Sanitation Data'!W23),IF('Sanitation Data'!W23=-999,"NA",IF('Sanitation Data'!W23&lt;1, "&lt;1", IF('Sanitation Data'!W23&gt;99, "&gt;99", 'Sanitation Data'!W23))),"-")</f>
        <v>-</v>
      </c>
      <c r="X25" s="36" t="str">
        <f>IF(ISNUMBER('Sanitation Data'!X23),IF('Sanitation Data'!X23=-999,"NA",IF('Sanitation Data'!X23&lt;1, "&lt;1", IF('Sanitation Data'!X23&gt;99, "&gt;99", 'Sanitation Data'!X23))),"-")</f>
        <v>-</v>
      </c>
      <c r="Y25" s="36" t="str">
        <f>IF(ISNUMBER('Sanitation Data'!Y23),IF('Sanitation Data'!Y23=-999,"NA",IF('Sanitation Data'!Y23&lt;1, "&lt;1", IF('Sanitation Data'!Y23&gt;99, "&gt;99", 'Sanitation Data'!Y23))),"-")</f>
        <v>-</v>
      </c>
      <c r="Z25" s="5"/>
    </row>
    <row xmlns:x14ac="http://schemas.microsoft.com/office/spreadsheetml/2009/9/ac" r="26" s="2" customFormat="true" hidden="true" x14ac:dyDescent="0.2">
      <c r="A26" s="37">
        <f>'Sanitation Data'!A24</f>
        <v>0</v>
      </c>
      <c r="B26" s="5" t="str">
        <f>IF(ISNUMBER('Sanitation Data'!B24),'Sanitation Data'!B24,"-")</f>
        <v>-</v>
      </c>
      <c r="C26" s="48" t="str">
        <f>IF(ISNUMBER('Sanitation Data'!C24),'Sanitation Data'!C24,"-")</f>
        <v>-</v>
      </c>
      <c r="D26" s="8" t="str">
        <f>IF(ISNUMBER('Sanitation Data'!D24),'Sanitation Data'!D24,"-")</f>
        <v>-</v>
      </c>
      <c r="E26" s="8" t="str">
        <f>IF(ISNUMBER('Sanitation Data'!E24),'Sanitation Data'!E24,"-")</f>
        <v>-</v>
      </c>
      <c r="F26" s="8" t="str">
        <f>IF(ISNUMBER('Sanitation Data'!F24),'Sanitation Data'!F24,"-")</f>
        <v>-</v>
      </c>
      <c r="G26" s="8" t="str">
        <f>IF(ISNUMBER('Sanitation Data'!G24),'Sanitation Data'!G24,"-")</f>
        <v>-</v>
      </c>
      <c r="H26" s="36" t="str">
        <f>IF(ISNUMBER('Sanitation Data'!H24),IF('Sanitation Data'!H24=-999,"NA",IF('Sanitation Data'!H24&lt;1, "&lt;1", IF('Sanitation Data'!H24&gt;99, "&gt;99", 'Sanitation Data'!H24))),"-")</f>
        <v>-</v>
      </c>
      <c r="I26" s="36" t="str">
        <f>IF(ISNUMBER('Sanitation Data'!I24),IF('Sanitation Data'!I24=-999,"NA",IF('Sanitation Data'!I24&lt;1, "&lt;1", IF('Sanitation Data'!I24&gt;99, "&gt;99", 'Sanitation Data'!I24))),"-")</f>
        <v>-</v>
      </c>
      <c r="J26" s="36" t="str">
        <f>IF(ISNUMBER('Sanitation Data'!J24),IF('Sanitation Data'!J24=-999,"NA",IF('Sanitation Data'!J24&lt;1, "&lt;1", IF('Sanitation Data'!J24&gt;99, "&gt;99", 'Sanitation Data'!J24))),"-")</f>
        <v>-</v>
      </c>
      <c r="K26" s="36" t="str">
        <f>IF(ISNUMBER('Sanitation Data'!K24),IF('Sanitation Data'!K24=-999,"NA",IF('Sanitation Data'!K24&lt;1, "&lt;1", IF('Sanitation Data'!K24&gt;99, "&gt;99", 'Sanitation Data'!K24))),"-")</f>
        <v>-</v>
      </c>
      <c r="L26" s="36" t="str">
        <f>IF(ISNUMBER('Sanitation Data'!L24),IF('Sanitation Data'!L24=-999,"NA",IF('Sanitation Data'!L24&lt;1, "&lt;1", IF('Sanitation Data'!L24&gt;99, "&gt;99", 'Sanitation Data'!L24))),"-")</f>
        <v>-</v>
      </c>
      <c r="M26" s="36" t="str">
        <f>IF(ISNUMBER('Sanitation Data'!M24),IF('Sanitation Data'!M24=-999,"NA",IF('Sanitation Data'!M24&lt;1, "&lt;1", IF('Sanitation Data'!M24&gt;99, "&gt;99", 'Sanitation Data'!M24))),"-")</f>
        <v>-</v>
      </c>
      <c r="N26" s="36" t="str">
        <f>IF(ISNUMBER('Sanitation Data'!N24),IF('Sanitation Data'!N24=-999,"NA",IF('Sanitation Data'!N24&lt;1, "&lt;1", IF('Sanitation Data'!N24&gt;99, "&gt;99", 'Sanitation Data'!N24))),"-")</f>
        <v>-</v>
      </c>
      <c r="O26" s="36" t="str">
        <f>IF(ISNUMBER('Sanitation Data'!O24),IF('Sanitation Data'!O24=-999,"NA",IF('Sanitation Data'!O24&lt;1, "&lt;1", IF('Sanitation Data'!O24&gt;99, "&gt;99", 'Sanitation Data'!O24))),"-")</f>
        <v>-</v>
      </c>
      <c r="P26" s="36" t="str">
        <f>IF(ISNUMBER('Sanitation Data'!P24),IF('Sanitation Data'!P24=-999,"NA",IF('Sanitation Data'!P24&lt;1, "&lt;1", IF('Sanitation Data'!P24&gt;99, "&gt;99", 'Sanitation Data'!P24))),"-")</f>
        <v>-</v>
      </c>
      <c r="Q26" s="36" t="str">
        <f>IF(ISNUMBER('Sanitation Data'!Q24),IF('Sanitation Data'!Q24=-999,"NA",IF('Sanitation Data'!Q24&lt;1, "&lt;1", IF('Sanitation Data'!Q24&gt;99, "&gt;99", 'Sanitation Data'!Q24))),"-")</f>
        <v>-</v>
      </c>
      <c r="R26" s="36" t="str">
        <f>IF(ISNUMBER('Sanitation Data'!R24),IF('Sanitation Data'!R24=-999,"NA",IF('Sanitation Data'!R24&lt;1, "&lt;1", IF('Sanitation Data'!R24&gt;99, "&gt;99", 'Sanitation Data'!R24))),"-")</f>
        <v>-</v>
      </c>
      <c r="S26" s="36" t="str">
        <f>IF(ISNUMBER('Sanitation Data'!S24),IF('Sanitation Data'!S24=-999,"NA",IF('Sanitation Data'!S24&lt;1, "&lt;1", IF('Sanitation Data'!S24&gt;99, "&gt;99", 'Sanitation Data'!S24))),"-")</f>
        <v>-</v>
      </c>
      <c r="T26" s="36" t="str">
        <f>IF(ISNUMBER('Sanitation Data'!T24),IF('Sanitation Data'!T24=-999,"NA",IF('Sanitation Data'!T24&lt;1, "&lt;1", IF('Sanitation Data'!T24&gt;99, "&gt;99", 'Sanitation Data'!T24))),"-")</f>
        <v>-</v>
      </c>
      <c r="U26" s="36" t="str">
        <f>IF(ISNUMBER('Sanitation Data'!U24),IF('Sanitation Data'!U24=-999,"NA",IF('Sanitation Data'!U24&lt;1, "&lt;1", IF('Sanitation Data'!U24&gt;99, "&gt;99", 'Sanitation Data'!U24))),"-")</f>
        <v>-</v>
      </c>
      <c r="V26" s="36" t="str">
        <f>IF(ISNUMBER('Sanitation Data'!V24),IF('Sanitation Data'!V24=-999,"NA",IF('Sanitation Data'!V24&lt;1, "&lt;1", IF('Sanitation Data'!V24&gt;99, "&gt;99", 'Sanitation Data'!V24))),"-")</f>
        <v>-</v>
      </c>
      <c r="W26" s="36" t="str">
        <f>IF(ISNUMBER('Sanitation Data'!W24),IF('Sanitation Data'!W24=-999,"NA",IF('Sanitation Data'!W24&lt;1, "&lt;1", IF('Sanitation Data'!W24&gt;99, "&gt;99", 'Sanitation Data'!W24))),"-")</f>
        <v>-</v>
      </c>
      <c r="X26" s="36" t="str">
        <f>IF(ISNUMBER('Sanitation Data'!X24),IF('Sanitation Data'!X24=-999,"NA",IF('Sanitation Data'!X24&lt;1, "&lt;1", IF('Sanitation Data'!X24&gt;99, "&gt;99", 'Sanitation Data'!X24))),"-")</f>
        <v>-</v>
      </c>
      <c r="Y26" s="36" t="str">
        <f>IF(ISNUMBER('Sanitation Data'!Y24),IF('Sanitation Data'!Y24=-999,"NA",IF('Sanitation Data'!Y24&lt;1, "&lt;1", IF('Sanitation Data'!Y24&gt;99, "&gt;99", 'Sanitation Data'!Y24))),"-")</f>
        <v>-</v>
      </c>
      <c r="Z26" s="5"/>
    </row>
    <row xmlns:x14ac="http://schemas.microsoft.com/office/spreadsheetml/2009/9/ac" r="27" s="2" customFormat="true" x14ac:dyDescent="0.2">
      <c r="A27" s="37">
        <f>'Sanitation Data'!A25</f>
        <v>0</v>
      </c>
      <c r="B27" s="5" t="str">
        <f>IF(ISNUMBER('Sanitation Data'!B25),'Sanitation Data'!B25,"-")</f>
        <v>-</v>
      </c>
      <c r="C27" s="48" t="str">
        <f>IF(ISNUMBER('Sanitation Data'!C25),'Sanitation Data'!C25,"-")</f>
        <v>-</v>
      </c>
      <c r="D27" s="8" t="str">
        <f>IF(ISNUMBER('Sanitation Data'!D25),'Sanitation Data'!D25,"-")</f>
        <v>-</v>
      </c>
      <c r="E27" s="8" t="str">
        <f>IF(ISNUMBER('Sanitation Data'!E25),'Sanitation Data'!E25,"-")</f>
        <v>-</v>
      </c>
      <c r="F27" s="8" t="str">
        <f>IF(ISNUMBER('Sanitation Data'!F25),'Sanitation Data'!F25,"-")</f>
        <v>-</v>
      </c>
      <c r="G27" s="8" t="str">
        <f>IF(ISNUMBER('Sanitation Data'!G25),'Sanitation Data'!G25,"-")</f>
        <v>-</v>
      </c>
      <c r="H27" s="36" t="str">
        <f>IF(ISNUMBER('Sanitation Data'!H25),IF('Sanitation Data'!H25=-999,"NA",IF('Sanitation Data'!H25&lt;1, "&lt;1", IF('Sanitation Data'!H25&gt;99, "&gt;99", 'Sanitation Data'!H25))),"-")</f>
        <v>-</v>
      </c>
      <c r="I27" s="36" t="str">
        <f>IF(ISNUMBER('Sanitation Data'!I25),IF('Sanitation Data'!I25=-999,"NA",IF('Sanitation Data'!I25&lt;1, "&lt;1", IF('Sanitation Data'!I25&gt;99, "&gt;99", 'Sanitation Data'!I25))),"-")</f>
        <v>-</v>
      </c>
      <c r="J27" s="36" t="str">
        <f>IF(ISNUMBER('Sanitation Data'!J25),IF('Sanitation Data'!J25=-999,"NA",IF('Sanitation Data'!J25&lt;1, "&lt;1", IF('Sanitation Data'!J25&gt;99, "&gt;99", 'Sanitation Data'!J25))),"-")</f>
        <v>-</v>
      </c>
      <c r="K27" s="36" t="str">
        <f>IF(ISNUMBER('Sanitation Data'!K25),IF('Sanitation Data'!K25=-999,"NA",IF('Sanitation Data'!K25&lt;1, "&lt;1", IF('Sanitation Data'!K25&gt;99, "&gt;99", 'Sanitation Data'!K25))),"-")</f>
        <v>-</v>
      </c>
      <c r="L27" s="36" t="str">
        <f>IF(ISNUMBER('Sanitation Data'!L25),IF('Sanitation Data'!L25=-999,"NA",IF('Sanitation Data'!L25&lt;1, "&lt;1", IF('Sanitation Data'!L25&gt;99, "&gt;99", 'Sanitation Data'!L25))),"-")</f>
        <v>-</v>
      </c>
      <c r="M27" s="36" t="str">
        <f>IF(ISNUMBER('Sanitation Data'!M25),IF('Sanitation Data'!M25=-999,"NA",IF('Sanitation Data'!M25&lt;1, "&lt;1", IF('Sanitation Data'!M25&gt;99, "&gt;99", 'Sanitation Data'!M25))),"-")</f>
        <v>-</v>
      </c>
      <c r="N27" s="36" t="str">
        <f>IF(ISNUMBER('Sanitation Data'!N25),IF('Sanitation Data'!N25=-999,"NA",IF('Sanitation Data'!N25&lt;1, "&lt;1", IF('Sanitation Data'!N25&gt;99, "&gt;99", 'Sanitation Data'!N25))),"-")</f>
        <v>-</v>
      </c>
      <c r="O27" s="36" t="str">
        <f>IF(ISNUMBER('Sanitation Data'!O25),IF('Sanitation Data'!O25=-999,"NA",IF('Sanitation Data'!O25&lt;1, "&lt;1", IF('Sanitation Data'!O25&gt;99, "&gt;99", 'Sanitation Data'!O25))),"-")</f>
        <v>-</v>
      </c>
      <c r="P27" s="36" t="str">
        <f>IF(ISNUMBER('Sanitation Data'!P25),IF('Sanitation Data'!P25=-999,"NA",IF('Sanitation Data'!P25&lt;1, "&lt;1", IF('Sanitation Data'!P25&gt;99, "&gt;99", 'Sanitation Data'!P25))),"-")</f>
        <v>-</v>
      </c>
      <c r="Q27" s="36" t="str">
        <f>IF(ISNUMBER('Sanitation Data'!Q25),IF('Sanitation Data'!Q25=-999,"NA",IF('Sanitation Data'!Q25&lt;1, "&lt;1", IF('Sanitation Data'!Q25&gt;99, "&gt;99", 'Sanitation Data'!Q25))),"-")</f>
        <v>-</v>
      </c>
      <c r="R27" s="36" t="str">
        <f>IF(ISNUMBER('Sanitation Data'!R25),IF('Sanitation Data'!R25=-999,"NA",IF('Sanitation Data'!R25&lt;1, "&lt;1", IF('Sanitation Data'!R25&gt;99, "&gt;99", 'Sanitation Data'!R25))),"-")</f>
        <v>-</v>
      </c>
      <c r="S27" s="36" t="str">
        <f>IF(ISNUMBER('Sanitation Data'!S25),IF('Sanitation Data'!S25=-999,"NA",IF('Sanitation Data'!S25&lt;1, "&lt;1", IF('Sanitation Data'!S25&gt;99, "&gt;99", 'Sanitation Data'!S25))),"-")</f>
        <v>-</v>
      </c>
      <c r="T27" s="36" t="str">
        <f>IF(ISNUMBER('Sanitation Data'!T25),IF('Sanitation Data'!T25=-999,"NA",IF('Sanitation Data'!T25&lt;1, "&lt;1", IF('Sanitation Data'!T25&gt;99, "&gt;99", 'Sanitation Data'!T25))),"-")</f>
        <v>-</v>
      </c>
      <c r="U27" s="36" t="str">
        <f>IF(ISNUMBER('Sanitation Data'!U25),IF('Sanitation Data'!U25=-999,"NA",IF('Sanitation Data'!U25&lt;1, "&lt;1", IF('Sanitation Data'!U25&gt;99, "&gt;99", 'Sanitation Data'!U25))),"-")</f>
        <v>-</v>
      </c>
      <c r="V27" s="36" t="str">
        <f>IF(ISNUMBER('Sanitation Data'!V25),IF('Sanitation Data'!V25=-999,"NA",IF('Sanitation Data'!V25&lt;1, "&lt;1", IF('Sanitation Data'!V25&gt;99, "&gt;99", 'Sanitation Data'!V25))),"-")</f>
        <v>-</v>
      </c>
      <c r="W27" s="36" t="str">
        <f>IF(ISNUMBER('Sanitation Data'!W25),IF('Sanitation Data'!W25=-999,"NA",IF('Sanitation Data'!W25&lt;1, "&lt;1", IF('Sanitation Data'!W25&gt;99, "&gt;99", 'Sanitation Data'!W25))),"-")</f>
        <v>-</v>
      </c>
      <c r="X27" s="36" t="str">
        <f>IF(ISNUMBER('Sanitation Data'!X25),IF('Sanitation Data'!X25=-999,"NA",IF('Sanitation Data'!X25&lt;1, "&lt;1", IF('Sanitation Data'!X25&gt;99, "&gt;99", 'Sanitation Data'!X25))),"-")</f>
        <v>-</v>
      </c>
      <c r="Y27" s="36" t="str">
        <f>IF(ISNUMBER('Sanitation Data'!Y25),IF('Sanitation Data'!Y25=-999,"NA",IF('Sanitation Data'!Y25&lt;1, "&lt;1", IF('Sanitation Data'!Y25&gt;99, "&gt;99", 'Sanitation Data'!Y25))),"-")</f>
        <v>-</v>
      </c>
      <c r="Z27" s="5"/>
    </row>
    <row xmlns:x14ac="http://schemas.microsoft.com/office/spreadsheetml/2009/9/ac" r="28" s="2" customFormat="true" hidden="true" x14ac:dyDescent="0.2">
      <c r="A28" s="37">
        <f>'Sanitation Data'!A26</f>
        <v>0</v>
      </c>
      <c r="B28" s="5" t="str">
        <f>IF(ISNUMBER('Sanitation Data'!B26),'Sanitation Data'!B26,"-")</f>
        <v>-</v>
      </c>
      <c r="C28" s="48" t="str">
        <f>IF(ISNUMBER('Sanitation Data'!C26),'Sanitation Data'!C26,"-")</f>
        <v>-</v>
      </c>
      <c r="D28" s="8" t="str">
        <f>IF(ISNUMBER('Sanitation Data'!D26),'Sanitation Data'!D26,"-")</f>
        <v>-</v>
      </c>
      <c r="E28" s="8" t="str">
        <f>IF(ISNUMBER('Sanitation Data'!E26),'Sanitation Data'!E26,"-")</f>
        <v>-</v>
      </c>
      <c r="F28" s="8" t="str">
        <f>IF(ISNUMBER('Sanitation Data'!F26),'Sanitation Data'!F26,"-")</f>
        <v>-</v>
      </c>
      <c r="G28" s="8" t="str">
        <f>IF(ISNUMBER('Sanitation Data'!G26),'Sanitation Data'!G26,"-")</f>
        <v>-</v>
      </c>
      <c r="H28" s="36" t="str">
        <f>IF(ISNUMBER('Sanitation Data'!H26),IF('Sanitation Data'!H26=-999,"NA",IF('Sanitation Data'!H26&lt;1, "&lt;1", IF('Sanitation Data'!H26&gt;99, "&gt;99", 'Sanitation Data'!H26))),"-")</f>
        <v>-</v>
      </c>
      <c r="I28" s="36" t="str">
        <f>IF(ISNUMBER('Sanitation Data'!I26),IF('Sanitation Data'!I26=-999,"NA",IF('Sanitation Data'!I26&lt;1, "&lt;1", IF('Sanitation Data'!I26&gt;99, "&gt;99", 'Sanitation Data'!I26))),"-")</f>
        <v>-</v>
      </c>
      <c r="J28" s="36" t="str">
        <f>IF(ISNUMBER('Sanitation Data'!J26),IF('Sanitation Data'!J26=-999,"NA",IF('Sanitation Data'!J26&lt;1, "&lt;1", IF('Sanitation Data'!J26&gt;99, "&gt;99", 'Sanitation Data'!J26))),"-")</f>
        <v>-</v>
      </c>
      <c r="K28" s="36" t="str">
        <f>IF(ISNUMBER('Sanitation Data'!K26),IF('Sanitation Data'!K26=-999,"NA",IF('Sanitation Data'!K26&lt;1, "&lt;1", IF('Sanitation Data'!K26&gt;99, "&gt;99", 'Sanitation Data'!K26))),"-")</f>
        <v>-</v>
      </c>
      <c r="L28" s="36" t="str">
        <f>IF(ISNUMBER('Sanitation Data'!L26),IF('Sanitation Data'!L26=-999,"NA",IF('Sanitation Data'!L26&lt;1, "&lt;1", IF('Sanitation Data'!L26&gt;99, "&gt;99", 'Sanitation Data'!L26))),"-")</f>
        <v>-</v>
      </c>
      <c r="M28" s="36" t="str">
        <f>IF(ISNUMBER('Sanitation Data'!M26),IF('Sanitation Data'!M26=-999,"NA",IF('Sanitation Data'!M26&lt;1, "&lt;1", IF('Sanitation Data'!M26&gt;99, "&gt;99", 'Sanitation Data'!M26))),"-")</f>
        <v>-</v>
      </c>
      <c r="N28" s="36" t="str">
        <f>IF(ISNUMBER('Sanitation Data'!N26),IF('Sanitation Data'!N26=-999,"NA",IF('Sanitation Data'!N26&lt;1, "&lt;1", IF('Sanitation Data'!N26&gt;99, "&gt;99", 'Sanitation Data'!N26))),"-")</f>
        <v>-</v>
      </c>
      <c r="O28" s="36" t="str">
        <f>IF(ISNUMBER('Sanitation Data'!O26),IF('Sanitation Data'!O26=-999,"NA",IF('Sanitation Data'!O26&lt;1, "&lt;1", IF('Sanitation Data'!O26&gt;99, "&gt;99", 'Sanitation Data'!O26))),"-")</f>
        <v>-</v>
      </c>
      <c r="P28" s="36" t="str">
        <f>IF(ISNUMBER('Sanitation Data'!P26),IF('Sanitation Data'!P26=-999,"NA",IF('Sanitation Data'!P26&lt;1, "&lt;1", IF('Sanitation Data'!P26&gt;99, "&gt;99", 'Sanitation Data'!P26))),"-")</f>
        <v>-</v>
      </c>
      <c r="Q28" s="36" t="str">
        <f>IF(ISNUMBER('Sanitation Data'!Q26),IF('Sanitation Data'!Q26=-999,"NA",IF('Sanitation Data'!Q26&lt;1, "&lt;1", IF('Sanitation Data'!Q26&gt;99, "&gt;99", 'Sanitation Data'!Q26))),"-")</f>
        <v>-</v>
      </c>
      <c r="R28" s="36" t="str">
        <f>IF(ISNUMBER('Sanitation Data'!R26),IF('Sanitation Data'!R26=-999,"NA",IF('Sanitation Data'!R26&lt;1, "&lt;1", IF('Sanitation Data'!R26&gt;99, "&gt;99", 'Sanitation Data'!R26))),"-")</f>
        <v>-</v>
      </c>
      <c r="S28" s="36" t="str">
        <f>IF(ISNUMBER('Sanitation Data'!S26),IF('Sanitation Data'!S26=-999,"NA",IF('Sanitation Data'!S26&lt;1, "&lt;1", IF('Sanitation Data'!S26&gt;99, "&gt;99", 'Sanitation Data'!S26))),"-")</f>
        <v>-</v>
      </c>
      <c r="T28" s="36" t="str">
        <f>IF(ISNUMBER('Sanitation Data'!T26),IF('Sanitation Data'!T26=-999,"NA",IF('Sanitation Data'!T26&lt;1, "&lt;1", IF('Sanitation Data'!T26&gt;99, "&gt;99", 'Sanitation Data'!T26))),"-")</f>
        <v>-</v>
      </c>
      <c r="U28" s="36" t="str">
        <f>IF(ISNUMBER('Sanitation Data'!U26),IF('Sanitation Data'!U26=-999,"NA",IF('Sanitation Data'!U26&lt;1, "&lt;1", IF('Sanitation Data'!U26&gt;99, "&gt;99", 'Sanitation Data'!U26))),"-")</f>
        <v>-</v>
      </c>
      <c r="V28" s="36" t="str">
        <f>IF(ISNUMBER('Sanitation Data'!V26),IF('Sanitation Data'!V26=-999,"NA",IF('Sanitation Data'!V26&lt;1, "&lt;1", IF('Sanitation Data'!V26&gt;99, "&gt;99", 'Sanitation Data'!V26))),"-")</f>
        <v>-</v>
      </c>
      <c r="W28" s="36" t="str">
        <f>IF(ISNUMBER('Sanitation Data'!W26),IF('Sanitation Data'!W26=-999,"NA",IF('Sanitation Data'!W26&lt;1, "&lt;1", IF('Sanitation Data'!W26&gt;99, "&gt;99", 'Sanitation Data'!W26))),"-")</f>
        <v>-</v>
      </c>
      <c r="X28" s="36" t="str">
        <f>IF(ISNUMBER('Sanitation Data'!X26),IF('Sanitation Data'!X26=-999,"NA",IF('Sanitation Data'!X26&lt;1, "&lt;1", IF('Sanitation Data'!X26&gt;99, "&gt;99", 'Sanitation Data'!X26))),"-")</f>
        <v>-</v>
      </c>
      <c r="Y28" s="36" t="str">
        <f>IF(ISNUMBER('Sanitation Data'!Y26),IF('Sanitation Data'!Y26=-999,"NA",IF('Sanitation Data'!Y26&lt;1, "&lt;1", IF('Sanitation Data'!Y26&gt;99, "&gt;99", 'Sanitation Data'!Y26))),"-")</f>
        <v>-</v>
      </c>
      <c r="Z28" s="5"/>
    </row>
    <row xmlns:x14ac="http://schemas.microsoft.com/office/spreadsheetml/2009/9/ac" r="29" s="2" customFormat="true" hidden="true" x14ac:dyDescent="0.2">
      <c r="A29" s="37">
        <f>'Sanitation Data'!A27</f>
        <v>0</v>
      </c>
      <c r="B29" s="5" t="str">
        <f>IF(ISNUMBER('Sanitation Data'!B27),'Sanitation Data'!B27,"-")</f>
        <v>-</v>
      </c>
      <c r="C29" s="48" t="str">
        <f>IF(ISNUMBER('Sanitation Data'!C27),'Sanitation Data'!C27,"-")</f>
        <v>-</v>
      </c>
      <c r="D29" s="8" t="str">
        <f>IF(ISNUMBER('Sanitation Data'!D27),'Sanitation Data'!D27,"-")</f>
        <v>-</v>
      </c>
      <c r="E29" s="8" t="str">
        <f>IF(ISNUMBER('Sanitation Data'!E27),'Sanitation Data'!E27,"-")</f>
        <v>-</v>
      </c>
      <c r="F29" s="8" t="str">
        <f>IF(ISNUMBER('Sanitation Data'!F27),'Sanitation Data'!F27,"-")</f>
        <v>-</v>
      </c>
      <c r="G29" s="8" t="str">
        <f>IF(ISNUMBER('Sanitation Data'!G27),'Sanitation Data'!G27,"-")</f>
        <v>-</v>
      </c>
      <c r="H29" s="36" t="str">
        <f>IF(ISNUMBER('Sanitation Data'!H27),IF('Sanitation Data'!H27=-999,"NA",IF('Sanitation Data'!H27&lt;1, "&lt;1", IF('Sanitation Data'!H27&gt;99, "&gt;99", 'Sanitation Data'!H27))),"-")</f>
        <v>-</v>
      </c>
      <c r="I29" s="36" t="str">
        <f>IF(ISNUMBER('Sanitation Data'!I27),IF('Sanitation Data'!I27=-999,"NA",IF('Sanitation Data'!I27&lt;1, "&lt;1", IF('Sanitation Data'!I27&gt;99, "&gt;99", 'Sanitation Data'!I27))),"-")</f>
        <v>-</v>
      </c>
      <c r="J29" s="36" t="str">
        <f>IF(ISNUMBER('Sanitation Data'!J27),IF('Sanitation Data'!J27=-999,"NA",IF('Sanitation Data'!J27&lt;1, "&lt;1", IF('Sanitation Data'!J27&gt;99, "&gt;99", 'Sanitation Data'!J27))),"-")</f>
        <v>-</v>
      </c>
      <c r="K29" s="36" t="str">
        <f>IF(ISNUMBER('Sanitation Data'!K27),IF('Sanitation Data'!K27=-999,"NA",IF('Sanitation Data'!K27&lt;1, "&lt;1", IF('Sanitation Data'!K27&gt;99, "&gt;99", 'Sanitation Data'!K27))),"-")</f>
        <v>-</v>
      </c>
      <c r="L29" s="36" t="str">
        <f>IF(ISNUMBER('Sanitation Data'!L27),IF('Sanitation Data'!L27=-999,"NA",IF('Sanitation Data'!L27&lt;1, "&lt;1", IF('Sanitation Data'!L27&gt;99, "&gt;99", 'Sanitation Data'!L27))),"-")</f>
        <v>-</v>
      </c>
      <c r="M29" s="36" t="str">
        <f>IF(ISNUMBER('Sanitation Data'!M27),IF('Sanitation Data'!M27=-999,"NA",IF('Sanitation Data'!M27&lt;1, "&lt;1", IF('Sanitation Data'!M27&gt;99, "&gt;99", 'Sanitation Data'!M27))),"-")</f>
        <v>-</v>
      </c>
      <c r="N29" s="36" t="str">
        <f>IF(ISNUMBER('Sanitation Data'!N27),IF('Sanitation Data'!N27=-999,"NA",IF('Sanitation Data'!N27&lt;1, "&lt;1", IF('Sanitation Data'!N27&gt;99, "&gt;99", 'Sanitation Data'!N27))),"-")</f>
        <v>-</v>
      </c>
      <c r="O29" s="36" t="str">
        <f>IF(ISNUMBER('Sanitation Data'!O27),IF('Sanitation Data'!O27=-999,"NA",IF('Sanitation Data'!O27&lt;1, "&lt;1", IF('Sanitation Data'!O27&gt;99, "&gt;99", 'Sanitation Data'!O27))),"-")</f>
        <v>-</v>
      </c>
      <c r="P29" s="36" t="str">
        <f>IF(ISNUMBER('Sanitation Data'!P27),IF('Sanitation Data'!P27=-999,"NA",IF('Sanitation Data'!P27&lt;1, "&lt;1", IF('Sanitation Data'!P27&gt;99, "&gt;99", 'Sanitation Data'!P27))),"-")</f>
        <v>-</v>
      </c>
      <c r="Q29" s="36" t="str">
        <f>IF(ISNUMBER('Sanitation Data'!Q27),IF('Sanitation Data'!Q27=-999,"NA",IF('Sanitation Data'!Q27&lt;1, "&lt;1", IF('Sanitation Data'!Q27&gt;99, "&gt;99", 'Sanitation Data'!Q27))),"-")</f>
        <v>-</v>
      </c>
      <c r="R29" s="36" t="str">
        <f>IF(ISNUMBER('Sanitation Data'!R27),IF('Sanitation Data'!R27=-999,"NA",IF('Sanitation Data'!R27&lt;1, "&lt;1", IF('Sanitation Data'!R27&gt;99, "&gt;99", 'Sanitation Data'!R27))),"-")</f>
        <v>-</v>
      </c>
      <c r="S29" s="36" t="str">
        <f>IF(ISNUMBER('Sanitation Data'!S27),IF('Sanitation Data'!S27=-999,"NA",IF('Sanitation Data'!S27&lt;1, "&lt;1", IF('Sanitation Data'!S27&gt;99, "&gt;99", 'Sanitation Data'!S27))),"-")</f>
        <v>-</v>
      </c>
      <c r="T29" s="36" t="str">
        <f>IF(ISNUMBER('Sanitation Data'!T27),IF('Sanitation Data'!T27=-999,"NA",IF('Sanitation Data'!T27&lt;1, "&lt;1", IF('Sanitation Data'!T27&gt;99, "&gt;99", 'Sanitation Data'!T27))),"-")</f>
        <v>-</v>
      </c>
      <c r="U29" s="36" t="str">
        <f>IF(ISNUMBER('Sanitation Data'!U27),IF('Sanitation Data'!U27=-999,"NA",IF('Sanitation Data'!U27&lt;1, "&lt;1", IF('Sanitation Data'!U27&gt;99, "&gt;99", 'Sanitation Data'!U27))),"-")</f>
        <v>-</v>
      </c>
      <c r="V29" s="36" t="str">
        <f>IF(ISNUMBER('Sanitation Data'!V27),IF('Sanitation Data'!V27=-999,"NA",IF('Sanitation Data'!V27&lt;1, "&lt;1", IF('Sanitation Data'!V27&gt;99, "&gt;99", 'Sanitation Data'!V27))),"-")</f>
        <v>-</v>
      </c>
      <c r="W29" s="36" t="str">
        <f>IF(ISNUMBER('Sanitation Data'!W27),IF('Sanitation Data'!W27=-999,"NA",IF('Sanitation Data'!W27&lt;1, "&lt;1", IF('Sanitation Data'!W27&gt;99, "&gt;99", 'Sanitation Data'!W27))),"-")</f>
        <v>-</v>
      </c>
      <c r="X29" s="36" t="str">
        <f>IF(ISNUMBER('Sanitation Data'!X27),IF('Sanitation Data'!X27=-999,"NA",IF('Sanitation Data'!X27&lt;1, "&lt;1", IF('Sanitation Data'!X27&gt;99, "&gt;99", 'Sanitation Data'!X27))),"-")</f>
        <v>-</v>
      </c>
      <c r="Y29" s="36" t="str">
        <f>IF(ISNUMBER('Sanitation Data'!Y27),IF('Sanitation Data'!Y27=-999,"NA",IF('Sanitation Data'!Y27&lt;1, "&lt;1", IF('Sanitation Data'!Y27&gt;99, "&gt;99", 'Sanitation Data'!Y27))),"-")</f>
        <v>-</v>
      </c>
      <c r="Z29" s="5"/>
    </row>
    <row xmlns:x14ac="http://schemas.microsoft.com/office/spreadsheetml/2009/9/ac" r="30" s="2" customFormat="true" hidden="true" x14ac:dyDescent="0.2">
      <c r="A30" s="37">
        <f>'Sanitation Data'!A28</f>
        <v>0</v>
      </c>
      <c r="B30" s="5" t="str">
        <f>IF(ISNUMBER('Sanitation Data'!B28),'Sanitation Data'!B28,"-")</f>
        <v>-</v>
      </c>
      <c r="C30" s="48" t="str">
        <f>IF(ISNUMBER('Sanitation Data'!C28),'Sanitation Data'!C28,"-")</f>
        <v>-</v>
      </c>
      <c r="D30" s="8" t="str">
        <f>IF(ISNUMBER('Sanitation Data'!D28),'Sanitation Data'!D28,"-")</f>
        <v>-</v>
      </c>
      <c r="E30" s="8" t="str">
        <f>IF(ISNUMBER('Sanitation Data'!E28),'Sanitation Data'!E28,"-")</f>
        <v>-</v>
      </c>
      <c r="F30" s="8" t="str">
        <f>IF(ISNUMBER('Sanitation Data'!F28),'Sanitation Data'!F28,"-")</f>
        <v>-</v>
      </c>
      <c r="G30" s="8" t="str">
        <f>IF(ISNUMBER('Sanitation Data'!G28),'Sanitation Data'!G28,"-")</f>
        <v>-</v>
      </c>
      <c r="H30" s="36" t="str">
        <f>IF(ISNUMBER('Sanitation Data'!H28),IF('Sanitation Data'!H28=-999,"NA",IF('Sanitation Data'!H28&lt;1, "&lt;1", IF('Sanitation Data'!H28&gt;99, "&gt;99", 'Sanitation Data'!H28))),"-")</f>
        <v>-</v>
      </c>
      <c r="I30" s="36" t="str">
        <f>IF(ISNUMBER('Sanitation Data'!I28),IF('Sanitation Data'!I28=-999,"NA",IF('Sanitation Data'!I28&lt;1, "&lt;1", IF('Sanitation Data'!I28&gt;99, "&gt;99", 'Sanitation Data'!I28))),"-")</f>
        <v>-</v>
      </c>
      <c r="J30" s="36" t="str">
        <f>IF(ISNUMBER('Sanitation Data'!J28),IF('Sanitation Data'!J28=-999,"NA",IF('Sanitation Data'!J28&lt;1, "&lt;1", IF('Sanitation Data'!J28&gt;99, "&gt;99", 'Sanitation Data'!J28))),"-")</f>
        <v>-</v>
      </c>
      <c r="K30" s="36" t="str">
        <f>IF(ISNUMBER('Sanitation Data'!K28),IF('Sanitation Data'!K28=-999,"NA",IF('Sanitation Data'!K28&lt;1, "&lt;1", IF('Sanitation Data'!K28&gt;99, "&gt;99", 'Sanitation Data'!K28))),"-")</f>
        <v>-</v>
      </c>
      <c r="L30" s="36" t="str">
        <f>IF(ISNUMBER('Sanitation Data'!L28),IF('Sanitation Data'!L28=-999,"NA",IF('Sanitation Data'!L28&lt;1, "&lt;1", IF('Sanitation Data'!L28&gt;99, "&gt;99", 'Sanitation Data'!L28))),"-")</f>
        <v>-</v>
      </c>
      <c r="M30" s="36" t="str">
        <f>IF(ISNUMBER('Sanitation Data'!M28),IF('Sanitation Data'!M28=-999,"NA",IF('Sanitation Data'!M28&lt;1, "&lt;1", IF('Sanitation Data'!M28&gt;99, "&gt;99", 'Sanitation Data'!M28))),"-")</f>
        <v>-</v>
      </c>
      <c r="N30" s="36" t="str">
        <f>IF(ISNUMBER('Sanitation Data'!N28),IF('Sanitation Data'!N28=-999,"NA",IF('Sanitation Data'!N28&lt;1, "&lt;1", IF('Sanitation Data'!N28&gt;99, "&gt;99", 'Sanitation Data'!N28))),"-")</f>
        <v>-</v>
      </c>
      <c r="O30" s="36" t="str">
        <f>IF(ISNUMBER('Sanitation Data'!O28),IF('Sanitation Data'!O28=-999,"NA",IF('Sanitation Data'!O28&lt;1, "&lt;1", IF('Sanitation Data'!O28&gt;99, "&gt;99", 'Sanitation Data'!O28))),"-")</f>
        <v>-</v>
      </c>
      <c r="P30" s="36" t="str">
        <f>IF(ISNUMBER('Sanitation Data'!P28),IF('Sanitation Data'!P28=-999,"NA",IF('Sanitation Data'!P28&lt;1, "&lt;1", IF('Sanitation Data'!P28&gt;99, "&gt;99", 'Sanitation Data'!P28))),"-")</f>
        <v>-</v>
      </c>
      <c r="Q30" s="36" t="str">
        <f>IF(ISNUMBER('Sanitation Data'!Q28),IF('Sanitation Data'!Q28=-999,"NA",IF('Sanitation Data'!Q28&lt;1, "&lt;1", IF('Sanitation Data'!Q28&gt;99, "&gt;99", 'Sanitation Data'!Q28))),"-")</f>
        <v>-</v>
      </c>
      <c r="R30" s="36" t="str">
        <f>IF(ISNUMBER('Sanitation Data'!R28),IF('Sanitation Data'!R28=-999,"NA",IF('Sanitation Data'!R28&lt;1, "&lt;1", IF('Sanitation Data'!R28&gt;99, "&gt;99", 'Sanitation Data'!R28))),"-")</f>
        <v>-</v>
      </c>
      <c r="S30" s="36" t="str">
        <f>IF(ISNUMBER('Sanitation Data'!S28),IF('Sanitation Data'!S28=-999,"NA",IF('Sanitation Data'!S28&lt;1, "&lt;1", IF('Sanitation Data'!S28&gt;99, "&gt;99", 'Sanitation Data'!S28))),"-")</f>
        <v>-</v>
      </c>
      <c r="T30" s="36" t="str">
        <f>IF(ISNUMBER('Sanitation Data'!T28),IF('Sanitation Data'!T28=-999,"NA",IF('Sanitation Data'!T28&lt;1, "&lt;1", IF('Sanitation Data'!T28&gt;99, "&gt;99", 'Sanitation Data'!T28))),"-")</f>
        <v>-</v>
      </c>
      <c r="U30" s="36" t="str">
        <f>IF(ISNUMBER('Sanitation Data'!U28),IF('Sanitation Data'!U28=-999,"NA",IF('Sanitation Data'!U28&lt;1, "&lt;1", IF('Sanitation Data'!U28&gt;99, "&gt;99", 'Sanitation Data'!U28))),"-")</f>
        <v>-</v>
      </c>
      <c r="V30" s="36" t="str">
        <f>IF(ISNUMBER('Sanitation Data'!V28),IF('Sanitation Data'!V28=-999,"NA",IF('Sanitation Data'!V28&lt;1, "&lt;1", IF('Sanitation Data'!V28&gt;99, "&gt;99", 'Sanitation Data'!V28))),"-")</f>
        <v>-</v>
      </c>
      <c r="W30" s="36" t="str">
        <f>IF(ISNUMBER('Sanitation Data'!W28),IF('Sanitation Data'!W28=-999,"NA",IF('Sanitation Data'!W28&lt;1, "&lt;1", IF('Sanitation Data'!W28&gt;99, "&gt;99", 'Sanitation Data'!W28))),"-")</f>
        <v>-</v>
      </c>
      <c r="X30" s="36" t="str">
        <f>IF(ISNUMBER('Sanitation Data'!X28),IF('Sanitation Data'!X28=-999,"NA",IF('Sanitation Data'!X28&lt;1, "&lt;1", IF('Sanitation Data'!X28&gt;99, "&gt;99", 'Sanitation Data'!X28))),"-")</f>
        <v>-</v>
      </c>
      <c r="Y30" s="36" t="str">
        <f>IF(ISNUMBER('Sanitation Data'!Y28),IF('Sanitation Data'!Y28=-999,"NA",IF('Sanitation Data'!Y28&lt;1, "&lt;1", IF('Sanitation Data'!Y28&gt;99, "&gt;99", 'Sanitation Data'!Y28))),"-")</f>
        <v>-</v>
      </c>
      <c r="Z30" s="5"/>
    </row>
    <row xmlns:x14ac="http://schemas.microsoft.com/office/spreadsheetml/2009/9/ac" r="31" s="2" customFormat="true" hidden="true" x14ac:dyDescent="0.2">
      <c r="A31" s="37">
        <f>'Sanitation Data'!A29</f>
        <v>0</v>
      </c>
      <c r="B31" s="5" t="str">
        <f>IF(ISNUMBER('Sanitation Data'!B29),'Sanitation Data'!B29,"-")</f>
        <v>-</v>
      </c>
      <c r="C31" s="48" t="str">
        <f>IF(ISNUMBER('Sanitation Data'!C29),'Sanitation Data'!C29,"-")</f>
        <v>-</v>
      </c>
      <c r="D31" s="8" t="str">
        <f>IF(ISNUMBER('Sanitation Data'!D29),'Sanitation Data'!D29,"-")</f>
        <v>-</v>
      </c>
      <c r="E31" s="8" t="str">
        <f>IF(ISNUMBER('Sanitation Data'!E29),'Sanitation Data'!E29,"-")</f>
        <v>-</v>
      </c>
      <c r="F31" s="8" t="str">
        <f>IF(ISNUMBER('Sanitation Data'!F29),'Sanitation Data'!F29,"-")</f>
        <v>-</v>
      </c>
      <c r="G31" s="8" t="str">
        <f>IF(ISNUMBER('Sanitation Data'!G29),'Sanitation Data'!G29,"-")</f>
        <v>-</v>
      </c>
      <c r="H31" s="36" t="str">
        <f>IF(ISNUMBER('Sanitation Data'!H29),IF('Sanitation Data'!H29=-999,"NA",IF('Sanitation Data'!H29&lt;1, "&lt;1", IF('Sanitation Data'!H29&gt;99, "&gt;99", 'Sanitation Data'!H29))),"-")</f>
        <v>-</v>
      </c>
      <c r="I31" s="36" t="str">
        <f>IF(ISNUMBER('Sanitation Data'!I29),IF('Sanitation Data'!I29=-999,"NA",IF('Sanitation Data'!I29&lt;1, "&lt;1", IF('Sanitation Data'!I29&gt;99, "&gt;99", 'Sanitation Data'!I29))),"-")</f>
        <v>-</v>
      </c>
      <c r="J31" s="36" t="str">
        <f>IF(ISNUMBER('Sanitation Data'!J29),IF('Sanitation Data'!J29=-999,"NA",IF('Sanitation Data'!J29&lt;1, "&lt;1", IF('Sanitation Data'!J29&gt;99, "&gt;99", 'Sanitation Data'!J29))),"-")</f>
        <v>-</v>
      </c>
      <c r="K31" s="36" t="str">
        <f>IF(ISNUMBER('Sanitation Data'!K29),IF('Sanitation Data'!K29=-999,"NA",IF('Sanitation Data'!K29&lt;1, "&lt;1", IF('Sanitation Data'!K29&gt;99, "&gt;99", 'Sanitation Data'!K29))),"-")</f>
        <v>-</v>
      </c>
      <c r="L31" s="36" t="str">
        <f>IF(ISNUMBER('Sanitation Data'!L29),IF('Sanitation Data'!L29=-999,"NA",IF('Sanitation Data'!L29&lt;1, "&lt;1", IF('Sanitation Data'!L29&gt;99, "&gt;99", 'Sanitation Data'!L29))),"-")</f>
        <v>-</v>
      </c>
      <c r="M31" s="36" t="str">
        <f>IF(ISNUMBER('Sanitation Data'!M29),IF('Sanitation Data'!M29=-999,"NA",IF('Sanitation Data'!M29&lt;1, "&lt;1", IF('Sanitation Data'!M29&gt;99, "&gt;99", 'Sanitation Data'!M29))),"-")</f>
        <v>-</v>
      </c>
      <c r="N31" s="36" t="str">
        <f>IF(ISNUMBER('Sanitation Data'!N29),IF('Sanitation Data'!N29=-999,"NA",IF('Sanitation Data'!N29&lt;1, "&lt;1", IF('Sanitation Data'!N29&gt;99, "&gt;99", 'Sanitation Data'!N29))),"-")</f>
        <v>-</v>
      </c>
      <c r="O31" s="36" t="str">
        <f>IF(ISNUMBER('Sanitation Data'!O29),IF('Sanitation Data'!O29=-999,"NA",IF('Sanitation Data'!O29&lt;1, "&lt;1", IF('Sanitation Data'!O29&gt;99, "&gt;99", 'Sanitation Data'!O29))),"-")</f>
        <v>-</v>
      </c>
      <c r="P31" s="36" t="str">
        <f>IF(ISNUMBER('Sanitation Data'!P29),IF('Sanitation Data'!P29=-999,"NA",IF('Sanitation Data'!P29&lt;1, "&lt;1", IF('Sanitation Data'!P29&gt;99, "&gt;99", 'Sanitation Data'!P29))),"-")</f>
        <v>-</v>
      </c>
      <c r="Q31" s="36" t="str">
        <f>IF(ISNUMBER('Sanitation Data'!Q29),IF('Sanitation Data'!Q29=-999,"NA",IF('Sanitation Data'!Q29&lt;1, "&lt;1", IF('Sanitation Data'!Q29&gt;99, "&gt;99", 'Sanitation Data'!Q29))),"-")</f>
        <v>-</v>
      </c>
      <c r="R31" s="36" t="str">
        <f>IF(ISNUMBER('Sanitation Data'!R29),IF('Sanitation Data'!R29=-999,"NA",IF('Sanitation Data'!R29&lt;1, "&lt;1", IF('Sanitation Data'!R29&gt;99, "&gt;99", 'Sanitation Data'!R29))),"-")</f>
        <v>-</v>
      </c>
      <c r="S31" s="36" t="str">
        <f>IF(ISNUMBER('Sanitation Data'!S29),IF('Sanitation Data'!S29=-999,"NA",IF('Sanitation Data'!S29&lt;1, "&lt;1", IF('Sanitation Data'!S29&gt;99, "&gt;99", 'Sanitation Data'!S29))),"-")</f>
        <v>-</v>
      </c>
      <c r="T31" s="36" t="str">
        <f>IF(ISNUMBER('Sanitation Data'!T29),IF('Sanitation Data'!T29=-999,"NA",IF('Sanitation Data'!T29&lt;1, "&lt;1", IF('Sanitation Data'!T29&gt;99, "&gt;99", 'Sanitation Data'!T29))),"-")</f>
        <v>-</v>
      </c>
      <c r="U31" s="36" t="str">
        <f>IF(ISNUMBER('Sanitation Data'!U29),IF('Sanitation Data'!U29=-999,"NA",IF('Sanitation Data'!U29&lt;1, "&lt;1", IF('Sanitation Data'!U29&gt;99, "&gt;99", 'Sanitation Data'!U29))),"-")</f>
        <v>-</v>
      </c>
      <c r="V31" s="36" t="str">
        <f>IF(ISNUMBER('Sanitation Data'!V29),IF('Sanitation Data'!V29=-999,"NA",IF('Sanitation Data'!V29&lt;1, "&lt;1", IF('Sanitation Data'!V29&gt;99, "&gt;99", 'Sanitation Data'!V29))),"-")</f>
        <v>-</v>
      </c>
      <c r="W31" s="36" t="str">
        <f>IF(ISNUMBER('Sanitation Data'!W29),IF('Sanitation Data'!W29=-999,"NA",IF('Sanitation Data'!W29&lt;1, "&lt;1", IF('Sanitation Data'!W29&gt;99, "&gt;99", 'Sanitation Data'!W29))),"-")</f>
        <v>-</v>
      </c>
      <c r="X31" s="36" t="str">
        <f>IF(ISNUMBER('Sanitation Data'!X29),IF('Sanitation Data'!X29=-999,"NA",IF('Sanitation Data'!X29&lt;1, "&lt;1", IF('Sanitation Data'!X29&gt;99, "&gt;99", 'Sanitation Data'!X29))),"-")</f>
        <v>-</v>
      </c>
      <c r="Y31" s="36" t="str">
        <f>IF(ISNUMBER('Sanitation Data'!Y29),IF('Sanitation Data'!Y29=-999,"NA",IF('Sanitation Data'!Y29&lt;1, "&lt;1", IF('Sanitation Data'!Y29&gt;99, "&gt;99", 'Sanitation Data'!Y29))),"-")</f>
        <v>-</v>
      </c>
      <c r="Z31" s="5"/>
    </row>
    <row xmlns:x14ac="http://schemas.microsoft.com/office/spreadsheetml/2009/9/ac" r="32" s="2" customFormat="true" hidden="true" x14ac:dyDescent="0.2">
      <c r="A32" s="37">
        <f>'Sanitation Data'!A30</f>
        <v>0</v>
      </c>
      <c r="B32" s="5" t="str">
        <f>IF(ISNUMBER('Sanitation Data'!B30),'Sanitation Data'!B30,"-")</f>
        <v>-</v>
      </c>
      <c r="C32" s="48" t="str">
        <f>IF(ISNUMBER('Sanitation Data'!C30),'Sanitation Data'!C30,"-")</f>
        <v>-</v>
      </c>
      <c r="D32" s="8" t="str">
        <f>IF(ISNUMBER('Sanitation Data'!D30),'Sanitation Data'!D30,"-")</f>
        <v>-</v>
      </c>
      <c r="E32" s="8" t="str">
        <f>IF(ISNUMBER('Sanitation Data'!E30),'Sanitation Data'!E30,"-")</f>
        <v>-</v>
      </c>
      <c r="F32" s="8" t="str">
        <f>IF(ISNUMBER('Sanitation Data'!F30),'Sanitation Data'!F30,"-")</f>
        <v>-</v>
      </c>
      <c r="G32" s="8" t="str">
        <f>IF(ISNUMBER('Sanitation Data'!G30),'Sanitation Data'!G30,"-")</f>
        <v>-</v>
      </c>
      <c r="H32" s="36" t="str">
        <f>IF(ISNUMBER('Sanitation Data'!H30),IF('Sanitation Data'!H30=-999,"NA",IF('Sanitation Data'!H30&lt;1, "&lt;1", IF('Sanitation Data'!H30&gt;99, "&gt;99", 'Sanitation Data'!H30))),"-")</f>
        <v>-</v>
      </c>
      <c r="I32" s="36" t="str">
        <f>IF(ISNUMBER('Sanitation Data'!I30),IF('Sanitation Data'!I30=-999,"NA",IF('Sanitation Data'!I30&lt;1, "&lt;1", IF('Sanitation Data'!I30&gt;99, "&gt;99", 'Sanitation Data'!I30))),"-")</f>
        <v>-</v>
      </c>
      <c r="J32" s="36" t="str">
        <f>IF(ISNUMBER('Sanitation Data'!J30),IF('Sanitation Data'!J30=-999,"NA",IF('Sanitation Data'!J30&lt;1, "&lt;1", IF('Sanitation Data'!J30&gt;99, "&gt;99", 'Sanitation Data'!J30))),"-")</f>
        <v>-</v>
      </c>
      <c r="K32" s="36" t="str">
        <f>IF(ISNUMBER('Sanitation Data'!K30),IF('Sanitation Data'!K30=-999,"NA",IF('Sanitation Data'!K30&lt;1, "&lt;1", IF('Sanitation Data'!K30&gt;99, "&gt;99", 'Sanitation Data'!K30))),"-")</f>
        <v>-</v>
      </c>
      <c r="L32" s="36" t="str">
        <f>IF(ISNUMBER('Sanitation Data'!L30),IF('Sanitation Data'!L30=-999,"NA",IF('Sanitation Data'!L30&lt;1, "&lt;1", IF('Sanitation Data'!L30&gt;99, "&gt;99", 'Sanitation Data'!L30))),"-")</f>
        <v>-</v>
      </c>
      <c r="M32" s="36" t="str">
        <f>IF(ISNUMBER('Sanitation Data'!M30),IF('Sanitation Data'!M30=-999,"NA",IF('Sanitation Data'!M30&lt;1, "&lt;1", IF('Sanitation Data'!M30&gt;99, "&gt;99", 'Sanitation Data'!M30))),"-")</f>
        <v>-</v>
      </c>
      <c r="N32" s="36" t="str">
        <f>IF(ISNUMBER('Sanitation Data'!N30),IF('Sanitation Data'!N30=-999,"NA",IF('Sanitation Data'!N30&lt;1, "&lt;1", IF('Sanitation Data'!N30&gt;99, "&gt;99", 'Sanitation Data'!N30))),"-")</f>
        <v>-</v>
      </c>
      <c r="O32" s="36" t="str">
        <f>IF(ISNUMBER('Sanitation Data'!O30),IF('Sanitation Data'!O30=-999,"NA",IF('Sanitation Data'!O30&lt;1, "&lt;1", IF('Sanitation Data'!O30&gt;99, "&gt;99", 'Sanitation Data'!O30))),"-")</f>
        <v>-</v>
      </c>
      <c r="P32" s="36" t="str">
        <f>IF(ISNUMBER('Sanitation Data'!P30),IF('Sanitation Data'!P30=-999,"NA",IF('Sanitation Data'!P30&lt;1, "&lt;1", IF('Sanitation Data'!P30&gt;99, "&gt;99", 'Sanitation Data'!P30))),"-")</f>
        <v>-</v>
      </c>
      <c r="Q32" s="36" t="str">
        <f>IF(ISNUMBER('Sanitation Data'!Q30),IF('Sanitation Data'!Q30=-999,"NA",IF('Sanitation Data'!Q30&lt;1, "&lt;1", IF('Sanitation Data'!Q30&gt;99, "&gt;99", 'Sanitation Data'!Q30))),"-")</f>
        <v>-</v>
      </c>
      <c r="R32" s="36" t="str">
        <f>IF(ISNUMBER('Sanitation Data'!R30),IF('Sanitation Data'!R30=-999,"NA",IF('Sanitation Data'!R30&lt;1, "&lt;1", IF('Sanitation Data'!R30&gt;99, "&gt;99", 'Sanitation Data'!R30))),"-")</f>
        <v>-</v>
      </c>
      <c r="S32" s="36" t="str">
        <f>IF(ISNUMBER('Sanitation Data'!S30),IF('Sanitation Data'!S30=-999,"NA",IF('Sanitation Data'!S30&lt;1, "&lt;1", IF('Sanitation Data'!S30&gt;99, "&gt;99", 'Sanitation Data'!S30))),"-")</f>
        <v>-</v>
      </c>
      <c r="T32" s="36" t="str">
        <f>IF(ISNUMBER('Sanitation Data'!T30),IF('Sanitation Data'!T30=-999,"NA",IF('Sanitation Data'!T30&lt;1, "&lt;1", IF('Sanitation Data'!T30&gt;99, "&gt;99", 'Sanitation Data'!T30))),"-")</f>
        <v>-</v>
      </c>
      <c r="U32" s="36" t="str">
        <f>IF(ISNUMBER('Sanitation Data'!U30),IF('Sanitation Data'!U30=-999,"NA",IF('Sanitation Data'!U30&lt;1, "&lt;1", IF('Sanitation Data'!U30&gt;99, "&gt;99", 'Sanitation Data'!U30))),"-")</f>
        <v>-</v>
      </c>
      <c r="V32" s="36" t="str">
        <f>IF(ISNUMBER('Sanitation Data'!V30),IF('Sanitation Data'!V30=-999,"NA",IF('Sanitation Data'!V30&lt;1, "&lt;1", IF('Sanitation Data'!V30&gt;99, "&gt;99", 'Sanitation Data'!V30))),"-")</f>
        <v>-</v>
      </c>
      <c r="W32" s="36" t="str">
        <f>IF(ISNUMBER('Sanitation Data'!W30),IF('Sanitation Data'!W30=-999,"NA",IF('Sanitation Data'!W30&lt;1, "&lt;1", IF('Sanitation Data'!W30&gt;99, "&gt;99", 'Sanitation Data'!W30))),"-")</f>
        <v>-</v>
      </c>
      <c r="X32" s="36" t="str">
        <f>IF(ISNUMBER('Sanitation Data'!X30),IF('Sanitation Data'!X30=-999,"NA",IF('Sanitation Data'!X30&lt;1, "&lt;1", IF('Sanitation Data'!X30&gt;99, "&gt;99", 'Sanitation Data'!X30))),"-")</f>
        <v>-</v>
      </c>
      <c r="Y32" s="36" t="str">
        <f>IF(ISNUMBER('Sanitation Data'!Y30),IF('Sanitation Data'!Y30=-999,"NA",IF('Sanitation Data'!Y30&lt;1, "&lt;1", IF('Sanitation Data'!Y30&gt;99, "&gt;99", 'Sanitation Data'!Y30))),"-")</f>
        <v>-</v>
      </c>
      <c r="Z32" s="5"/>
    </row>
    <row xmlns:x14ac="http://schemas.microsoft.com/office/spreadsheetml/2009/9/ac" r="33" s="2" customFormat="true" hidden="true" x14ac:dyDescent="0.2">
      <c r="A33" s="37">
        <f>'Sanitation Data'!A31</f>
        <v>0</v>
      </c>
      <c r="B33" s="5" t="str">
        <f>IF(ISNUMBER('Sanitation Data'!B31),'Sanitation Data'!B31,"-")</f>
        <v>-</v>
      </c>
      <c r="C33" s="48" t="str">
        <f>IF(ISNUMBER('Sanitation Data'!C31),'Sanitation Data'!C31,"-")</f>
        <v>-</v>
      </c>
      <c r="D33" s="8" t="str">
        <f>IF(ISNUMBER('Sanitation Data'!D31),'Sanitation Data'!D31,"-")</f>
        <v>-</v>
      </c>
      <c r="E33" s="8" t="str">
        <f>IF(ISNUMBER('Sanitation Data'!E31),'Sanitation Data'!E31,"-")</f>
        <v>-</v>
      </c>
      <c r="F33" s="8" t="str">
        <f>IF(ISNUMBER('Sanitation Data'!F31),'Sanitation Data'!F31,"-")</f>
        <v>-</v>
      </c>
      <c r="G33" s="8" t="str">
        <f>IF(ISNUMBER('Sanitation Data'!G31),'Sanitation Data'!G31,"-")</f>
        <v>-</v>
      </c>
      <c r="H33" s="36" t="str">
        <f>IF(ISNUMBER('Sanitation Data'!H31),IF('Sanitation Data'!H31=-999,"NA",IF('Sanitation Data'!H31&lt;1, "&lt;1", IF('Sanitation Data'!H31&gt;99, "&gt;99", 'Sanitation Data'!H31))),"-")</f>
        <v>-</v>
      </c>
      <c r="I33" s="36" t="str">
        <f>IF(ISNUMBER('Sanitation Data'!I31),IF('Sanitation Data'!I31=-999,"NA",IF('Sanitation Data'!I31&lt;1, "&lt;1", IF('Sanitation Data'!I31&gt;99, "&gt;99", 'Sanitation Data'!I31))),"-")</f>
        <v>-</v>
      </c>
      <c r="J33" s="36" t="str">
        <f>IF(ISNUMBER('Sanitation Data'!J31),IF('Sanitation Data'!J31=-999,"NA",IF('Sanitation Data'!J31&lt;1, "&lt;1", IF('Sanitation Data'!J31&gt;99, "&gt;99", 'Sanitation Data'!J31))),"-")</f>
        <v>-</v>
      </c>
      <c r="K33" s="36" t="str">
        <f>IF(ISNUMBER('Sanitation Data'!K31),IF('Sanitation Data'!K31=-999,"NA",IF('Sanitation Data'!K31&lt;1, "&lt;1", IF('Sanitation Data'!K31&gt;99, "&gt;99", 'Sanitation Data'!K31))),"-")</f>
        <v>-</v>
      </c>
      <c r="L33" s="36" t="str">
        <f>IF(ISNUMBER('Sanitation Data'!L31),IF('Sanitation Data'!L31=-999,"NA",IF('Sanitation Data'!L31&lt;1, "&lt;1", IF('Sanitation Data'!L31&gt;99, "&gt;99", 'Sanitation Data'!L31))),"-")</f>
        <v>-</v>
      </c>
      <c r="M33" s="36" t="str">
        <f>IF(ISNUMBER('Sanitation Data'!M31),IF('Sanitation Data'!M31=-999,"NA",IF('Sanitation Data'!M31&lt;1, "&lt;1", IF('Sanitation Data'!M31&gt;99, "&gt;99", 'Sanitation Data'!M31))),"-")</f>
        <v>-</v>
      </c>
      <c r="N33" s="36" t="str">
        <f>IF(ISNUMBER('Sanitation Data'!N31),IF('Sanitation Data'!N31=-999,"NA",IF('Sanitation Data'!N31&lt;1, "&lt;1", IF('Sanitation Data'!N31&gt;99, "&gt;99", 'Sanitation Data'!N31))),"-")</f>
        <v>-</v>
      </c>
      <c r="O33" s="36" t="str">
        <f>IF(ISNUMBER('Sanitation Data'!O31),IF('Sanitation Data'!O31=-999,"NA",IF('Sanitation Data'!O31&lt;1, "&lt;1", IF('Sanitation Data'!O31&gt;99, "&gt;99", 'Sanitation Data'!O31))),"-")</f>
        <v>-</v>
      </c>
      <c r="P33" s="36" t="str">
        <f>IF(ISNUMBER('Sanitation Data'!P31),IF('Sanitation Data'!P31=-999,"NA",IF('Sanitation Data'!P31&lt;1, "&lt;1", IF('Sanitation Data'!P31&gt;99, "&gt;99", 'Sanitation Data'!P31))),"-")</f>
        <v>-</v>
      </c>
      <c r="Q33" s="36" t="str">
        <f>IF(ISNUMBER('Sanitation Data'!Q31),IF('Sanitation Data'!Q31=-999,"NA",IF('Sanitation Data'!Q31&lt;1, "&lt;1", IF('Sanitation Data'!Q31&gt;99, "&gt;99", 'Sanitation Data'!Q31))),"-")</f>
        <v>-</v>
      </c>
      <c r="R33" s="36" t="str">
        <f>IF(ISNUMBER('Sanitation Data'!R31),IF('Sanitation Data'!R31=-999,"NA",IF('Sanitation Data'!R31&lt;1, "&lt;1", IF('Sanitation Data'!R31&gt;99, "&gt;99", 'Sanitation Data'!R31))),"-")</f>
        <v>-</v>
      </c>
      <c r="S33" s="36" t="str">
        <f>IF(ISNUMBER('Sanitation Data'!S31),IF('Sanitation Data'!S31=-999,"NA",IF('Sanitation Data'!S31&lt;1, "&lt;1", IF('Sanitation Data'!S31&gt;99, "&gt;99", 'Sanitation Data'!S31))),"-")</f>
        <v>-</v>
      </c>
      <c r="T33" s="36" t="str">
        <f>IF(ISNUMBER('Sanitation Data'!T31),IF('Sanitation Data'!T31=-999,"NA",IF('Sanitation Data'!T31&lt;1, "&lt;1", IF('Sanitation Data'!T31&gt;99, "&gt;99", 'Sanitation Data'!T31))),"-")</f>
        <v>-</v>
      </c>
      <c r="U33" s="36" t="str">
        <f>IF(ISNUMBER('Sanitation Data'!U31),IF('Sanitation Data'!U31=-999,"NA",IF('Sanitation Data'!U31&lt;1, "&lt;1", IF('Sanitation Data'!U31&gt;99, "&gt;99", 'Sanitation Data'!U31))),"-")</f>
        <v>-</v>
      </c>
      <c r="V33" s="36" t="str">
        <f>IF(ISNUMBER('Sanitation Data'!V31),IF('Sanitation Data'!V31=-999,"NA",IF('Sanitation Data'!V31&lt;1, "&lt;1", IF('Sanitation Data'!V31&gt;99, "&gt;99", 'Sanitation Data'!V31))),"-")</f>
        <v>-</v>
      </c>
      <c r="W33" s="36" t="str">
        <f>IF(ISNUMBER('Sanitation Data'!W31),IF('Sanitation Data'!W31=-999,"NA",IF('Sanitation Data'!W31&lt;1, "&lt;1", IF('Sanitation Data'!W31&gt;99, "&gt;99", 'Sanitation Data'!W31))),"-")</f>
        <v>-</v>
      </c>
      <c r="X33" s="36" t="str">
        <f>IF(ISNUMBER('Sanitation Data'!X31),IF('Sanitation Data'!X31=-999,"NA",IF('Sanitation Data'!X31&lt;1, "&lt;1", IF('Sanitation Data'!X31&gt;99, "&gt;99", 'Sanitation Data'!X31))),"-")</f>
        <v>-</v>
      </c>
      <c r="Y33" s="36" t="str">
        <f>IF(ISNUMBER('Sanitation Data'!Y31),IF('Sanitation Data'!Y31=-999,"NA",IF('Sanitation Data'!Y31&lt;1, "&lt;1", IF('Sanitation Data'!Y31&gt;99, "&gt;99", 'Sanitation Data'!Y31))),"-")</f>
        <v>-</v>
      </c>
      <c r="Z33" s="5"/>
    </row>
    <row xmlns:x14ac="http://schemas.microsoft.com/office/spreadsheetml/2009/9/ac" r="34" s="2" customFormat="true" hidden="true" x14ac:dyDescent="0.2">
      <c r="A34" s="37">
        <f>'Sanitation Data'!A32</f>
        <v>0</v>
      </c>
      <c r="B34" s="5" t="str">
        <f>IF(ISNUMBER('Sanitation Data'!B32),'Sanitation Data'!B32,"-")</f>
        <v>-</v>
      </c>
      <c r="C34" s="48" t="str">
        <f>IF(ISNUMBER('Sanitation Data'!C32),'Sanitation Data'!C32,"-")</f>
        <v>-</v>
      </c>
      <c r="D34" s="8" t="str">
        <f>IF(ISNUMBER('Sanitation Data'!D32),'Sanitation Data'!D32,"-")</f>
        <v>-</v>
      </c>
      <c r="E34" s="8" t="str">
        <f>IF(ISNUMBER('Sanitation Data'!E32),'Sanitation Data'!E32,"-")</f>
        <v>-</v>
      </c>
      <c r="F34" s="8" t="str">
        <f>IF(ISNUMBER('Sanitation Data'!F32),'Sanitation Data'!F32,"-")</f>
        <v>-</v>
      </c>
      <c r="G34" s="8" t="str">
        <f>IF(ISNUMBER('Sanitation Data'!G32),'Sanitation Data'!G32,"-")</f>
        <v>-</v>
      </c>
      <c r="H34" s="36" t="str">
        <f>IF(ISNUMBER('Sanitation Data'!H32),IF('Sanitation Data'!H32=-999,"NA",IF('Sanitation Data'!H32&lt;1, "&lt;1", IF('Sanitation Data'!H32&gt;99, "&gt;99", 'Sanitation Data'!H32))),"-")</f>
        <v>-</v>
      </c>
      <c r="I34" s="36" t="str">
        <f>IF(ISNUMBER('Sanitation Data'!I32),IF('Sanitation Data'!I32=-999,"NA",IF('Sanitation Data'!I32&lt;1, "&lt;1", IF('Sanitation Data'!I32&gt;99, "&gt;99", 'Sanitation Data'!I32))),"-")</f>
        <v>-</v>
      </c>
      <c r="J34" s="36" t="str">
        <f>IF(ISNUMBER('Sanitation Data'!J32),IF('Sanitation Data'!J32=-999,"NA",IF('Sanitation Data'!J32&lt;1, "&lt;1", IF('Sanitation Data'!J32&gt;99, "&gt;99", 'Sanitation Data'!J32))),"-")</f>
        <v>-</v>
      </c>
      <c r="K34" s="36" t="str">
        <f>IF(ISNUMBER('Sanitation Data'!K32),IF('Sanitation Data'!K32=-999,"NA",IF('Sanitation Data'!K32&lt;1, "&lt;1", IF('Sanitation Data'!K32&gt;99, "&gt;99", 'Sanitation Data'!K32))),"-")</f>
        <v>-</v>
      </c>
      <c r="L34" s="36" t="str">
        <f>IF(ISNUMBER('Sanitation Data'!L32),IF('Sanitation Data'!L32=-999,"NA",IF('Sanitation Data'!L32&lt;1, "&lt;1", IF('Sanitation Data'!L32&gt;99, "&gt;99", 'Sanitation Data'!L32))),"-")</f>
        <v>-</v>
      </c>
      <c r="M34" s="36" t="str">
        <f>IF(ISNUMBER('Sanitation Data'!M32),IF('Sanitation Data'!M32=-999,"NA",IF('Sanitation Data'!M32&lt;1, "&lt;1", IF('Sanitation Data'!M32&gt;99, "&gt;99", 'Sanitation Data'!M32))),"-")</f>
        <v>-</v>
      </c>
      <c r="N34" s="36" t="str">
        <f>IF(ISNUMBER('Sanitation Data'!N32),IF('Sanitation Data'!N32=-999,"NA",IF('Sanitation Data'!N32&lt;1, "&lt;1", IF('Sanitation Data'!N32&gt;99, "&gt;99", 'Sanitation Data'!N32))),"-")</f>
        <v>-</v>
      </c>
      <c r="O34" s="36" t="str">
        <f>IF(ISNUMBER('Sanitation Data'!O32),IF('Sanitation Data'!O32=-999,"NA",IF('Sanitation Data'!O32&lt;1, "&lt;1", IF('Sanitation Data'!O32&gt;99, "&gt;99", 'Sanitation Data'!O32))),"-")</f>
        <v>-</v>
      </c>
      <c r="P34" s="36" t="str">
        <f>IF(ISNUMBER('Sanitation Data'!P32),IF('Sanitation Data'!P32=-999,"NA",IF('Sanitation Data'!P32&lt;1, "&lt;1", IF('Sanitation Data'!P32&gt;99, "&gt;99", 'Sanitation Data'!P32))),"-")</f>
        <v>-</v>
      </c>
      <c r="Q34" s="36" t="str">
        <f>IF(ISNUMBER('Sanitation Data'!Q32),IF('Sanitation Data'!Q32=-999,"NA",IF('Sanitation Data'!Q32&lt;1, "&lt;1", IF('Sanitation Data'!Q32&gt;99, "&gt;99", 'Sanitation Data'!Q32))),"-")</f>
        <v>-</v>
      </c>
      <c r="R34" s="36" t="str">
        <f>IF(ISNUMBER('Sanitation Data'!R32),IF('Sanitation Data'!R32=-999,"NA",IF('Sanitation Data'!R32&lt;1, "&lt;1", IF('Sanitation Data'!R32&gt;99, "&gt;99", 'Sanitation Data'!R32))),"-")</f>
        <v>-</v>
      </c>
      <c r="S34" s="36" t="str">
        <f>IF(ISNUMBER('Sanitation Data'!S32),IF('Sanitation Data'!S32=-999,"NA",IF('Sanitation Data'!S32&lt;1, "&lt;1", IF('Sanitation Data'!S32&gt;99, "&gt;99", 'Sanitation Data'!S32))),"-")</f>
        <v>-</v>
      </c>
      <c r="T34" s="36" t="str">
        <f>IF(ISNUMBER('Sanitation Data'!T32),IF('Sanitation Data'!T32=-999,"NA",IF('Sanitation Data'!T32&lt;1, "&lt;1", IF('Sanitation Data'!T32&gt;99, "&gt;99", 'Sanitation Data'!T32))),"-")</f>
        <v>-</v>
      </c>
      <c r="U34" s="36" t="str">
        <f>IF(ISNUMBER('Sanitation Data'!U32),IF('Sanitation Data'!U32=-999,"NA",IF('Sanitation Data'!U32&lt;1, "&lt;1", IF('Sanitation Data'!U32&gt;99, "&gt;99", 'Sanitation Data'!U32))),"-")</f>
        <v>-</v>
      </c>
      <c r="V34" s="36" t="str">
        <f>IF(ISNUMBER('Sanitation Data'!V32),IF('Sanitation Data'!V32=-999,"NA",IF('Sanitation Data'!V32&lt;1, "&lt;1", IF('Sanitation Data'!V32&gt;99, "&gt;99", 'Sanitation Data'!V32))),"-")</f>
        <v>-</v>
      </c>
      <c r="W34" s="36" t="str">
        <f>IF(ISNUMBER('Sanitation Data'!W32),IF('Sanitation Data'!W32=-999,"NA",IF('Sanitation Data'!W32&lt;1, "&lt;1", IF('Sanitation Data'!W32&gt;99, "&gt;99", 'Sanitation Data'!W32))),"-")</f>
        <v>-</v>
      </c>
      <c r="X34" s="36" t="str">
        <f>IF(ISNUMBER('Sanitation Data'!X32),IF('Sanitation Data'!X32=-999,"NA",IF('Sanitation Data'!X32&lt;1, "&lt;1", IF('Sanitation Data'!X32&gt;99, "&gt;99", 'Sanitation Data'!X32))),"-")</f>
        <v>-</v>
      </c>
      <c r="Y34" s="36" t="str">
        <f>IF(ISNUMBER('Sanitation Data'!Y32),IF('Sanitation Data'!Y32=-999,"NA",IF('Sanitation Data'!Y32&lt;1, "&lt;1", IF('Sanitation Data'!Y32&gt;99, "&gt;99", 'Sanitation Data'!Y32))),"-")</f>
        <v>-</v>
      </c>
      <c r="Z34" s="5"/>
    </row>
    <row xmlns:x14ac="http://schemas.microsoft.com/office/spreadsheetml/2009/9/ac" r="35" s="2" customFormat="true" hidden="true" x14ac:dyDescent="0.2">
      <c r="A35" s="37">
        <f>'Sanitation Data'!A33</f>
        <v>0</v>
      </c>
      <c r="B35" s="5" t="str">
        <f>IF(ISNUMBER('Sanitation Data'!B33),'Sanitation Data'!B33,"-")</f>
        <v>-</v>
      </c>
      <c r="C35" s="48" t="str">
        <f>IF(ISNUMBER('Sanitation Data'!C33),'Sanitation Data'!C33,"-")</f>
        <v>-</v>
      </c>
      <c r="D35" s="8" t="str">
        <f>IF(ISNUMBER('Sanitation Data'!D33),'Sanitation Data'!D33,"-")</f>
        <v>-</v>
      </c>
      <c r="E35" s="8" t="str">
        <f>IF(ISNUMBER('Sanitation Data'!E33),'Sanitation Data'!E33,"-")</f>
        <v>-</v>
      </c>
      <c r="F35" s="8" t="str">
        <f>IF(ISNUMBER('Sanitation Data'!F33),'Sanitation Data'!F33,"-")</f>
        <v>-</v>
      </c>
      <c r="G35" s="8" t="str">
        <f>IF(ISNUMBER('Sanitation Data'!G33),'Sanitation Data'!G33,"-")</f>
        <v>-</v>
      </c>
      <c r="H35" s="36" t="str">
        <f>IF(ISNUMBER('Sanitation Data'!H33),IF('Sanitation Data'!H33=-999,"NA",IF('Sanitation Data'!H33&lt;1, "&lt;1", IF('Sanitation Data'!H33&gt;99, "&gt;99", 'Sanitation Data'!H33))),"-")</f>
        <v>-</v>
      </c>
      <c r="I35" s="36" t="str">
        <f>IF(ISNUMBER('Sanitation Data'!I33),IF('Sanitation Data'!I33=-999,"NA",IF('Sanitation Data'!I33&lt;1, "&lt;1", IF('Sanitation Data'!I33&gt;99, "&gt;99", 'Sanitation Data'!I33))),"-")</f>
        <v>-</v>
      </c>
      <c r="J35" s="36" t="str">
        <f>IF(ISNUMBER('Sanitation Data'!J33),IF('Sanitation Data'!J33=-999,"NA",IF('Sanitation Data'!J33&lt;1, "&lt;1", IF('Sanitation Data'!J33&gt;99, "&gt;99", 'Sanitation Data'!J33))),"-")</f>
        <v>-</v>
      </c>
      <c r="K35" s="36" t="str">
        <f>IF(ISNUMBER('Sanitation Data'!K33),IF('Sanitation Data'!K33=-999,"NA",IF('Sanitation Data'!K33&lt;1, "&lt;1", IF('Sanitation Data'!K33&gt;99, "&gt;99", 'Sanitation Data'!K33))),"-")</f>
        <v>-</v>
      </c>
      <c r="L35" s="36" t="str">
        <f>IF(ISNUMBER('Sanitation Data'!L33),IF('Sanitation Data'!L33=-999,"NA",IF('Sanitation Data'!L33&lt;1, "&lt;1", IF('Sanitation Data'!L33&gt;99, "&gt;99", 'Sanitation Data'!L33))),"-")</f>
        <v>-</v>
      </c>
      <c r="M35" s="36" t="str">
        <f>IF(ISNUMBER('Sanitation Data'!M33),IF('Sanitation Data'!M33=-999,"NA",IF('Sanitation Data'!M33&lt;1, "&lt;1", IF('Sanitation Data'!M33&gt;99, "&gt;99", 'Sanitation Data'!M33))),"-")</f>
        <v>-</v>
      </c>
      <c r="N35" s="36" t="str">
        <f>IF(ISNUMBER('Sanitation Data'!N33),IF('Sanitation Data'!N33=-999,"NA",IF('Sanitation Data'!N33&lt;1, "&lt;1", IF('Sanitation Data'!N33&gt;99, "&gt;99", 'Sanitation Data'!N33))),"-")</f>
        <v>-</v>
      </c>
      <c r="O35" s="36" t="str">
        <f>IF(ISNUMBER('Sanitation Data'!O33),IF('Sanitation Data'!O33=-999,"NA",IF('Sanitation Data'!O33&lt;1, "&lt;1", IF('Sanitation Data'!O33&gt;99, "&gt;99", 'Sanitation Data'!O33))),"-")</f>
        <v>-</v>
      </c>
      <c r="P35" s="36" t="str">
        <f>IF(ISNUMBER('Sanitation Data'!P33),IF('Sanitation Data'!P33=-999,"NA",IF('Sanitation Data'!P33&lt;1, "&lt;1", IF('Sanitation Data'!P33&gt;99, "&gt;99", 'Sanitation Data'!P33))),"-")</f>
        <v>-</v>
      </c>
      <c r="Q35" s="36" t="str">
        <f>IF(ISNUMBER('Sanitation Data'!Q33),IF('Sanitation Data'!Q33=-999,"NA",IF('Sanitation Data'!Q33&lt;1, "&lt;1", IF('Sanitation Data'!Q33&gt;99, "&gt;99", 'Sanitation Data'!Q33))),"-")</f>
        <v>-</v>
      </c>
      <c r="R35" s="36" t="str">
        <f>IF(ISNUMBER('Sanitation Data'!R33),IF('Sanitation Data'!R33=-999,"NA",IF('Sanitation Data'!R33&lt;1, "&lt;1", IF('Sanitation Data'!R33&gt;99, "&gt;99", 'Sanitation Data'!R33))),"-")</f>
        <v>-</v>
      </c>
      <c r="S35" s="36" t="str">
        <f>IF(ISNUMBER('Sanitation Data'!S33),IF('Sanitation Data'!S33=-999,"NA",IF('Sanitation Data'!S33&lt;1, "&lt;1", IF('Sanitation Data'!S33&gt;99, "&gt;99", 'Sanitation Data'!S33))),"-")</f>
        <v>-</v>
      </c>
      <c r="T35" s="36" t="str">
        <f>IF(ISNUMBER('Sanitation Data'!T33),IF('Sanitation Data'!T33=-999,"NA",IF('Sanitation Data'!T33&lt;1, "&lt;1", IF('Sanitation Data'!T33&gt;99, "&gt;99", 'Sanitation Data'!T33))),"-")</f>
        <v>-</v>
      </c>
      <c r="U35" s="36" t="str">
        <f>IF(ISNUMBER('Sanitation Data'!U33),IF('Sanitation Data'!U33=-999,"NA",IF('Sanitation Data'!U33&lt;1, "&lt;1", IF('Sanitation Data'!U33&gt;99, "&gt;99", 'Sanitation Data'!U33))),"-")</f>
        <v>-</v>
      </c>
      <c r="V35" s="36" t="str">
        <f>IF(ISNUMBER('Sanitation Data'!V33),IF('Sanitation Data'!V33=-999,"NA",IF('Sanitation Data'!V33&lt;1, "&lt;1", IF('Sanitation Data'!V33&gt;99, "&gt;99", 'Sanitation Data'!V33))),"-")</f>
        <v>-</v>
      </c>
      <c r="W35" s="36" t="str">
        <f>IF(ISNUMBER('Sanitation Data'!W33),IF('Sanitation Data'!W33=-999,"NA",IF('Sanitation Data'!W33&lt;1, "&lt;1", IF('Sanitation Data'!W33&gt;99, "&gt;99", 'Sanitation Data'!W33))),"-")</f>
        <v>-</v>
      </c>
      <c r="X35" s="36" t="str">
        <f>IF(ISNUMBER('Sanitation Data'!X33),IF('Sanitation Data'!X33=-999,"NA",IF('Sanitation Data'!X33&lt;1, "&lt;1", IF('Sanitation Data'!X33&gt;99, "&gt;99", 'Sanitation Data'!X33))),"-")</f>
        <v>-</v>
      </c>
      <c r="Y35" s="36" t="str">
        <f>IF(ISNUMBER('Sanitation Data'!Y33),IF('Sanitation Data'!Y33=-999,"NA",IF('Sanitation Data'!Y33&lt;1, "&lt;1", IF('Sanitation Data'!Y33&gt;99, "&gt;99", 'Sanitation Data'!Y33))),"-")</f>
        <v>-</v>
      </c>
      <c r="Z35" s="5"/>
    </row>
    <row xmlns:x14ac="http://schemas.microsoft.com/office/spreadsheetml/2009/9/ac" r="36" s="2" customFormat="true" hidden="true" x14ac:dyDescent="0.2">
      <c r="A36" s="37">
        <f>'Sanitation Data'!A34</f>
        <v>0</v>
      </c>
      <c r="B36" s="5" t="str">
        <f>IF(ISNUMBER('Sanitation Data'!B34),'Sanitation Data'!B34,"-")</f>
        <v>-</v>
      </c>
      <c r="C36" s="48" t="str">
        <f>IF(ISNUMBER('Sanitation Data'!C34),'Sanitation Data'!C34,"-")</f>
        <v>-</v>
      </c>
      <c r="D36" s="8" t="str">
        <f>IF(ISNUMBER('Sanitation Data'!D34),'Sanitation Data'!D34,"-")</f>
        <v>-</v>
      </c>
      <c r="E36" s="8" t="str">
        <f>IF(ISNUMBER('Sanitation Data'!E34),'Sanitation Data'!E34,"-")</f>
        <v>-</v>
      </c>
      <c r="F36" s="8" t="str">
        <f>IF(ISNUMBER('Sanitation Data'!F34),'Sanitation Data'!F34,"-")</f>
        <v>-</v>
      </c>
      <c r="G36" s="8" t="str">
        <f>IF(ISNUMBER('Sanitation Data'!G34),'Sanitation Data'!G34,"-")</f>
        <v>-</v>
      </c>
      <c r="H36" s="36" t="str">
        <f>IF(ISNUMBER('Sanitation Data'!H34),IF('Sanitation Data'!H34=-999,"NA",IF('Sanitation Data'!H34&lt;1, "&lt;1", IF('Sanitation Data'!H34&gt;99, "&gt;99", 'Sanitation Data'!H34))),"-")</f>
        <v>-</v>
      </c>
      <c r="I36" s="36" t="str">
        <f>IF(ISNUMBER('Sanitation Data'!I34),IF('Sanitation Data'!I34=-999,"NA",IF('Sanitation Data'!I34&lt;1, "&lt;1", IF('Sanitation Data'!I34&gt;99, "&gt;99", 'Sanitation Data'!I34))),"-")</f>
        <v>-</v>
      </c>
      <c r="J36" s="36" t="str">
        <f>IF(ISNUMBER('Sanitation Data'!J34),IF('Sanitation Data'!J34=-999,"NA",IF('Sanitation Data'!J34&lt;1, "&lt;1", IF('Sanitation Data'!J34&gt;99, "&gt;99", 'Sanitation Data'!J34))),"-")</f>
        <v>-</v>
      </c>
      <c r="K36" s="36" t="str">
        <f>IF(ISNUMBER('Sanitation Data'!K34),IF('Sanitation Data'!K34=-999,"NA",IF('Sanitation Data'!K34&lt;1, "&lt;1", IF('Sanitation Data'!K34&gt;99, "&gt;99", 'Sanitation Data'!K34))),"-")</f>
        <v>-</v>
      </c>
      <c r="L36" s="36" t="str">
        <f>IF(ISNUMBER('Sanitation Data'!L34),IF('Sanitation Data'!L34=-999,"NA",IF('Sanitation Data'!L34&lt;1, "&lt;1", IF('Sanitation Data'!L34&gt;99, "&gt;99", 'Sanitation Data'!L34))),"-")</f>
        <v>-</v>
      </c>
      <c r="M36" s="36" t="str">
        <f>IF(ISNUMBER('Sanitation Data'!M34),IF('Sanitation Data'!M34=-999,"NA",IF('Sanitation Data'!M34&lt;1, "&lt;1", IF('Sanitation Data'!M34&gt;99, "&gt;99", 'Sanitation Data'!M34))),"-")</f>
        <v>-</v>
      </c>
      <c r="N36" s="36" t="str">
        <f>IF(ISNUMBER('Sanitation Data'!N34),IF('Sanitation Data'!N34=-999,"NA",IF('Sanitation Data'!N34&lt;1, "&lt;1", IF('Sanitation Data'!N34&gt;99, "&gt;99", 'Sanitation Data'!N34))),"-")</f>
        <v>-</v>
      </c>
      <c r="O36" s="36" t="str">
        <f>IF(ISNUMBER('Sanitation Data'!O34),IF('Sanitation Data'!O34=-999,"NA",IF('Sanitation Data'!O34&lt;1, "&lt;1", IF('Sanitation Data'!O34&gt;99, "&gt;99", 'Sanitation Data'!O34))),"-")</f>
        <v>-</v>
      </c>
      <c r="P36" s="36" t="str">
        <f>IF(ISNUMBER('Sanitation Data'!P34),IF('Sanitation Data'!P34=-999,"NA",IF('Sanitation Data'!P34&lt;1, "&lt;1", IF('Sanitation Data'!P34&gt;99, "&gt;99", 'Sanitation Data'!P34))),"-")</f>
        <v>-</v>
      </c>
      <c r="Q36" s="36" t="str">
        <f>IF(ISNUMBER('Sanitation Data'!Q34),IF('Sanitation Data'!Q34=-999,"NA",IF('Sanitation Data'!Q34&lt;1, "&lt;1", IF('Sanitation Data'!Q34&gt;99, "&gt;99", 'Sanitation Data'!Q34))),"-")</f>
        <v>-</v>
      </c>
      <c r="R36" s="36" t="str">
        <f>IF(ISNUMBER('Sanitation Data'!R34),IF('Sanitation Data'!R34=-999,"NA",IF('Sanitation Data'!R34&lt;1, "&lt;1", IF('Sanitation Data'!R34&gt;99, "&gt;99", 'Sanitation Data'!R34))),"-")</f>
        <v>-</v>
      </c>
      <c r="S36" s="36" t="str">
        <f>IF(ISNUMBER('Sanitation Data'!S34),IF('Sanitation Data'!S34=-999,"NA",IF('Sanitation Data'!S34&lt;1, "&lt;1", IF('Sanitation Data'!S34&gt;99, "&gt;99", 'Sanitation Data'!S34))),"-")</f>
        <v>-</v>
      </c>
      <c r="T36" s="36" t="str">
        <f>IF(ISNUMBER('Sanitation Data'!T34),IF('Sanitation Data'!T34=-999,"NA",IF('Sanitation Data'!T34&lt;1, "&lt;1", IF('Sanitation Data'!T34&gt;99, "&gt;99", 'Sanitation Data'!T34))),"-")</f>
        <v>-</v>
      </c>
      <c r="U36" s="36" t="str">
        <f>IF(ISNUMBER('Sanitation Data'!U34),IF('Sanitation Data'!U34=-999,"NA",IF('Sanitation Data'!U34&lt;1, "&lt;1", IF('Sanitation Data'!U34&gt;99, "&gt;99", 'Sanitation Data'!U34))),"-")</f>
        <v>-</v>
      </c>
      <c r="V36" s="36" t="str">
        <f>IF(ISNUMBER('Sanitation Data'!V34),IF('Sanitation Data'!V34=-999,"NA",IF('Sanitation Data'!V34&lt;1, "&lt;1", IF('Sanitation Data'!V34&gt;99, "&gt;99", 'Sanitation Data'!V34))),"-")</f>
        <v>-</v>
      </c>
      <c r="W36" s="36" t="str">
        <f>IF(ISNUMBER('Sanitation Data'!W34),IF('Sanitation Data'!W34=-999,"NA",IF('Sanitation Data'!W34&lt;1, "&lt;1", IF('Sanitation Data'!W34&gt;99, "&gt;99", 'Sanitation Data'!W34))),"-")</f>
        <v>-</v>
      </c>
      <c r="X36" s="36" t="str">
        <f>IF(ISNUMBER('Sanitation Data'!X34),IF('Sanitation Data'!X34=-999,"NA",IF('Sanitation Data'!X34&lt;1, "&lt;1", IF('Sanitation Data'!X34&gt;99, "&gt;99", 'Sanitation Data'!X34))),"-")</f>
        <v>-</v>
      </c>
      <c r="Y36" s="36" t="str">
        <f>IF(ISNUMBER('Sanitation Data'!Y34),IF('Sanitation Data'!Y34=-999,"NA",IF('Sanitation Data'!Y34&lt;1, "&lt;1", IF('Sanitation Data'!Y34&gt;99, "&gt;99", 'Sanitation Data'!Y34))),"-")</f>
        <v>-</v>
      </c>
      <c r="Z36" s="5"/>
    </row>
    <row xmlns:x14ac="http://schemas.microsoft.com/office/spreadsheetml/2009/9/ac" r="37" s="2" customFormat="true" hidden="true" x14ac:dyDescent="0.2">
      <c r="A37" s="37">
        <f>'Sanitation Data'!A35</f>
        <v>0</v>
      </c>
      <c r="B37" s="5" t="str">
        <f>IF(ISNUMBER('Sanitation Data'!B35),'Sanitation Data'!B35,"-")</f>
        <v>-</v>
      </c>
      <c r="C37" s="48" t="str">
        <f>IF(ISNUMBER('Sanitation Data'!C35),'Sanitation Data'!C35,"-")</f>
        <v>-</v>
      </c>
      <c r="D37" s="8" t="str">
        <f>IF(ISNUMBER('Sanitation Data'!D35),'Sanitation Data'!D35,"-")</f>
        <v>-</v>
      </c>
      <c r="E37" s="8" t="str">
        <f>IF(ISNUMBER('Sanitation Data'!E35),'Sanitation Data'!E35,"-")</f>
        <v>-</v>
      </c>
      <c r="F37" s="8" t="str">
        <f>IF(ISNUMBER('Sanitation Data'!F35),'Sanitation Data'!F35,"-")</f>
        <v>-</v>
      </c>
      <c r="G37" s="8" t="str">
        <f>IF(ISNUMBER('Sanitation Data'!G35),'Sanitation Data'!G35,"-")</f>
        <v>-</v>
      </c>
      <c r="H37" s="36" t="str">
        <f>IF(ISNUMBER('Sanitation Data'!H35),IF('Sanitation Data'!H35=-999,"NA",IF('Sanitation Data'!H35&lt;1, "&lt;1", IF('Sanitation Data'!H35&gt;99, "&gt;99", 'Sanitation Data'!H35))),"-")</f>
        <v>-</v>
      </c>
      <c r="I37" s="36" t="str">
        <f>IF(ISNUMBER('Sanitation Data'!I35),IF('Sanitation Data'!I35=-999,"NA",IF('Sanitation Data'!I35&lt;1, "&lt;1", IF('Sanitation Data'!I35&gt;99, "&gt;99", 'Sanitation Data'!I35))),"-")</f>
        <v>-</v>
      </c>
      <c r="J37" s="36" t="str">
        <f>IF(ISNUMBER('Sanitation Data'!J35),IF('Sanitation Data'!J35=-999,"NA",IF('Sanitation Data'!J35&lt;1, "&lt;1", IF('Sanitation Data'!J35&gt;99, "&gt;99", 'Sanitation Data'!J35))),"-")</f>
        <v>-</v>
      </c>
      <c r="K37" s="36" t="str">
        <f>IF(ISNUMBER('Sanitation Data'!K35),IF('Sanitation Data'!K35=-999,"NA",IF('Sanitation Data'!K35&lt;1, "&lt;1", IF('Sanitation Data'!K35&gt;99, "&gt;99", 'Sanitation Data'!K35))),"-")</f>
        <v>-</v>
      </c>
      <c r="L37" s="36" t="str">
        <f>IF(ISNUMBER('Sanitation Data'!L35),IF('Sanitation Data'!L35=-999,"NA",IF('Sanitation Data'!L35&lt;1, "&lt;1", IF('Sanitation Data'!L35&gt;99, "&gt;99", 'Sanitation Data'!L35))),"-")</f>
        <v>-</v>
      </c>
      <c r="M37" s="36" t="str">
        <f>IF(ISNUMBER('Sanitation Data'!M35),IF('Sanitation Data'!M35=-999,"NA",IF('Sanitation Data'!M35&lt;1, "&lt;1", IF('Sanitation Data'!M35&gt;99, "&gt;99", 'Sanitation Data'!M35))),"-")</f>
        <v>-</v>
      </c>
      <c r="N37" s="36" t="str">
        <f>IF(ISNUMBER('Sanitation Data'!N35),IF('Sanitation Data'!N35=-999,"NA",IF('Sanitation Data'!N35&lt;1, "&lt;1", IF('Sanitation Data'!N35&gt;99, "&gt;99", 'Sanitation Data'!N35))),"-")</f>
        <v>-</v>
      </c>
      <c r="O37" s="36" t="str">
        <f>IF(ISNUMBER('Sanitation Data'!O35),IF('Sanitation Data'!O35=-999,"NA",IF('Sanitation Data'!O35&lt;1, "&lt;1", IF('Sanitation Data'!O35&gt;99, "&gt;99", 'Sanitation Data'!O35))),"-")</f>
        <v>-</v>
      </c>
      <c r="P37" s="36" t="str">
        <f>IF(ISNUMBER('Sanitation Data'!P35),IF('Sanitation Data'!P35=-999,"NA",IF('Sanitation Data'!P35&lt;1, "&lt;1", IF('Sanitation Data'!P35&gt;99, "&gt;99", 'Sanitation Data'!P35))),"-")</f>
        <v>-</v>
      </c>
      <c r="Q37" s="36" t="str">
        <f>IF(ISNUMBER('Sanitation Data'!Q35),IF('Sanitation Data'!Q35=-999,"NA",IF('Sanitation Data'!Q35&lt;1, "&lt;1", IF('Sanitation Data'!Q35&gt;99, "&gt;99", 'Sanitation Data'!Q35))),"-")</f>
        <v>-</v>
      </c>
      <c r="R37" s="36" t="str">
        <f>IF(ISNUMBER('Sanitation Data'!R35),IF('Sanitation Data'!R35=-999,"NA",IF('Sanitation Data'!R35&lt;1, "&lt;1", IF('Sanitation Data'!R35&gt;99, "&gt;99", 'Sanitation Data'!R35))),"-")</f>
        <v>-</v>
      </c>
      <c r="S37" s="36" t="str">
        <f>IF(ISNUMBER('Sanitation Data'!S35),IF('Sanitation Data'!S35=-999,"NA",IF('Sanitation Data'!S35&lt;1, "&lt;1", IF('Sanitation Data'!S35&gt;99, "&gt;99", 'Sanitation Data'!S35))),"-")</f>
        <v>-</v>
      </c>
      <c r="T37" s="36" t="str">
        <f>IF(ISNUMBER('Sanitation Data'!T35),IF('Sanitation Data'!T35=-999,"NA",IF('Sanitation Data'!T35&lt;1, "&lt;1", IF('Sanitation Data'!T35&gt;99, "&gt;99", 'Sanitation Data'!T35))),"-")</f>
        <v>-</v>
      </c>
      <c r="U37" s="36" t="str">
        <f>IF(ISNUMBER('Sanitation Data'!U35),IF('Sanitation Data'!U35=-999,"NA",IF('Sanitation Data'!U35&lt;1, "&lt;1", IF('Sanitation Data'!U35&gt;99, "&gt;99", 'Sanitation Data'!U35))),"-")</f>
        <v>-</v>
      </c>
      <c r="V37" s="36" t="str">
        <f>IF(ISNUMBER('Sanitation Data'!V35),IF('Sanitation Data'!V35=-999,"NA",IF('Sanitation Data'!V35&lt;1, "&lt;1", IF('Sanitation Data'!V35&gt;99, "&gt;99", 'Sanitation Data'!V35))),"-")</f>
        <v>-</v>
      </c>
      <c r="W37" s="36" t="str">
        <f>IF(ISNUMBER('Sanitation Data'!W35),IF('Sanitation Data'!W35=-999,"NA",IF('Sanitation Data'!W35&lt;1, "&lt;1", IF('Sanitation Data'!W35&gt;99, "&gt;99", 'Sanitation Data'!W35))),"-")</f>
        <v>-</v>
      </c>
      <c r="X37" s="36" t="str">
        <f>IF(ISNUMBER('Sanitation Data'!X35),IF('Sanitation Data'!X35=-999,"NA",IF('Sanitation Data'!X35&lt;1, "&lt;1", IF('Sanitation Data'!X35&gt;99, "&gt;99", 'Sanitation Data'!X35))),"-")</f>
        <v>-</v>
      </c>
      <c r="Y37" s="36" t="str">
        <f>IF(ISNUMBER('Sanitation Data'!Y35),IF('Sanitation Data'!Y35=-999,"NA",IF('Sanitation Data'!Y35&lt;1, "&lt;1", IF('Sanitation Data'!Y35&gt;99, "&gt;99", 'Sanitation Data'!Y35))),"-")</f>
        <v>-</v>
      </c>
      <c r="Z37" s="5"/>
    </row>
    <row xmlns:x14ac="http://schemas.microsoft.com/office/spreadsheetml/2009/9/ac" r="38" s="2" customFormat="true" hidden="true" x14ac:dyDescent="0.2">
      <c r="A38" s="37">
        <f>'Sanitation Data'!A36</f>
        <v>0</v>
      </c>
      <c r="B38" s="5" t="str">
        <f>IF(ISNUMBER('Sanitation Data'!B36),'Sanitation Data'!B36,"-")</f>
        <v>-</v>
      </c>
      <c r="C38" s="48" t="str">
        <f>IF(ISNUMBER('Sanitation Data'!C36),'Sanitation Data'!C36,"-")</f>
        <v>-</v>
      </c>
      <c r="D38" s="8" t="str">
        <f>IF(ISNUMBER('Sanitation Data'!D36),'Sanitation Data'!D36,"-")</f>
        <v>-</v>
      </c>
      <c r="E38" s="8" t="str">
        <f>IF(ISNUMBER('Sanitation Data'!E36),'Sanitation Data'!E36,"-")</f>
        <v>-</v>
      </c>
      <c r="F38" s="8" t="str">
        <f>IF(ISNUMBER('Sanitation Data'!F36),'Sanitation Data'!F36,"-")</f>
        <v>-</v>
      </c>
      <c r="G38" s="8" t="str">
        <f>IF(ISNUMBER('Sanitation Data'!G36),'Sanitation Data'!G36,"-")</f>
        <v>-</v>
      </c>
      <c r="H38" s="36" t="str">
        <f>IF(ISNUMBER('Sanitation Data'!H36),IF('Sanitation Data'!H36=-999,"NA",IF('Sanitation Data'!H36&lt;1, "&lt;1", IF('Sanitation Data'!H36&gt;99, "&gt;99", 'Sanitation Data'!H36))),"-")</f>
        <v>-</v>
      </c>
      <c r="I38" s="36" t="str">
        <f>IF(ISNUMBER('Sanitation Data'!I36),IF('Sanitation Data'!I36=-999,"NA",IF('Sanitation Data'!I36&lt;1, "&lt;1", IF('Sanitation Data'!I36&gt;99, "&gt;99", 'Sanitation Data'!I36))),"-")</f>
        <v>-</v>
      </c>
      <c r="J38" s="36" t="str">
        <f>IF(ISNUMBER('Sanitation Data'!J36),IF('Sanitation Data'!J36=-999,"NA",IF('Sanitation Data'!J36&lt;1, "&lt;1", IF('Sanitation Data'!J36&gt;99, "&gt;99", 'Sanitation Data'!J36))),"-")</f>
        <v>-</v>
      </c>
      <c r="K38" s="36" t="str">
        <f>IF(ISNUMBER('Sanitation Data'!K36),IF('Sanitation Data'!K36=-999,"NA",IF('Sanitation Data'!K36&lt;1, "&lt;1", IF('Sanitation Data'!K36&gt;99, "&gt;99", 'Sanitation Data'!K36))),"-")</f>
        <v>-</v>
      </c>
      <c r="L38" s="36" t="str">
        <f>IF(ISNUMBER('Sanitation Data'!L36),IF('Sanitation Data'!L36=-999,"NA",IF('Sanitation Data'!L36&lt;1, "&lt;1", IF('Sanitation Data'!L36&gt;99, "&gt;99", 'Sanitation Data'!L36))),"-")</f>
        <v>-</v>
      </c>
      <c r="M38" s="36" t="str">
        <f>IF(ISNUMBER('Sanitation Data'!M36),IF('Sanitation Data'!M36=-999,"NA",IF('Sanitation Data'!M36&lt;1, "&lt;1", IF('Sanitation Data'!M36&gt;99, "&gt;99", 'Sanitation Data'!M36))),"-")</f>
        <v>-</v>
      </c>
      <c r="N38" s="36" t="str">
        <f>IF(ISNUMBER('Sanitation Data'!N36),IF('Sanitation Data'!N36=-999,"NA",IF('Sanitation Data'!N36&lt;1, "&lt;1", IF('Sanitation Data'!N36&gt;99, "&gt;99", 'Sanitation Data'!N36))),"-")</f>
        <v>-</v>
      </c>
      <c r="O38" s="36" t="str">
        <f>IF(ISNUMBER('Sanitation Data'!O36),IF('Sanitation Data'!O36=-999,"NA",IF('Sanitation Data'!O36&lt;1, "&lt;1", IF('Sanitation Data'!O36&gt;99, "&gt;99", 'Sanitation Data'!O36))),"-")</f>
        <v>-</v>
      </c>
      <c r="P38" s="36" t="str">
        <f>IF(ISNUMBER('Sanitation Data'!P36),IF('Sanitation Data'!P36=-999,"NA",IF('Sanitation Data'!P36&lt;1, "&lt;1", IF('Sanitation Data'!P36&gt;99, "&gt;99", 'Sanitation Data'!P36))),"-")</f>
        <v>-</v>
      </c>
      <c r="Q38" s="36" t="str">
        <f>IF(ISNUMBER('Sanitation Data'!Q36),IF('Sanitation Data'!Q36=-999,"NA",IF('Sanitation Data'!Q36&lt;1, "&lt;1", IF('Sanitation Data'!Q36&gt;99, "&gt;99", 'Sanitation Data'!Q36))),"-")</f>
        <v>-</v>
      </c>
      <c r="R38" s="36" t="str">
        <f>IF(ISNUMBER('Sanitation Data'!R36),IF('Sanitation Data'!R36=-999,"NA",IF('Sanitation Data'!R36&lt;1, "&lt;1", IF('Sanitation Data'!R36&gt;99, "&gt;99", 'Sanitation Data'!R36))),"-")</f>
        <v>-</v>
      </c>
      <c r="S38" s="36" t="str">
        <f>IF(ISNUMBER('Sanitation Data'!S36),IF('Sanitation Data'!S36=-999,"NA",IF('Sanitation Data'!S36&lt;1, "&lt;1", IF('Sanitation Data'!S36&gt;99, "&gt;99", 'Sanitation Data'!S36))),"-")</f>
        <v>-</v>
      </c>
      <c r="T38" s="36" t="str">
        <f>IF(ISNUMBER('Sanitation Data'!T36),IF('Sanitation Data'!T36=-999,"NA",IF('Sanitation Data'!T36&lt;1, "&lt;1", IF('Sanitation Data'!T36&gt;99, "&gt;99", 'Sanitation Data'!T36))),"-")</f>
        <v>-</v>
      </c>
      <c r="U38" s="36" t="str">
        <f>IF(ISNUMBER('Sanitation Data'!U36),IF('Sanitation Data'!U36=-999,"NA",IF('Sanitation Data'!U36&lt;1, "&lt;1", IF('Sanitation Data'!U36&gt;99, "&gt;99", 'Sanitation Data'!U36))),"-")</f>
        <v>-</v>
      </c>
      <c r="V38" s="36" t="str">
        <f>IF(ISNUMBER('Sanitation Data'!V36),IF('Sanitation Data'!V36=-999,"NA",IF('Sanitation Data'!V36&lt;1, "&lt;1", IF('Sanitation Data'!V36&gt;99, "&gt;99", 'Sanitation Data'!V36))),"-")</f>
        <v>-</v>
      </c>
      <c r="W38" s="36" t="str">
        <f>IF(ISNUMBER('Sanitation Data'!W36),IF('Sanitation Data'!W36=-999,"NA",IF('Sanitation Data'!W36&lt;1, "&lt;1", IF('Sanitation Data'!W36&gt;99, "&gt;99", 'Sanitation Data'!W36))),"-")</f>
        <v>-</v>
      </c>
      <c r="X38" s="36" t="str">
        <f>IF(ISNUMBER('Sanitation Data'!X36),IF('Sanitation Data'!X36=-999,"NA",IF('Sanitation Data'!X36&lt;1, "&lt;1", IF('Sanitation Data'!X36&gt;99, "&gt;99", 'Sanitation Data'!X36))),"-")</f>
        <v>-</v>
      </c>
      <c r="Y38" s="36" t="str">
        <f>IF(ISNUMBER('Sanitation Data'!Y36),IF('Sanitation Data'!Y36=-999,"NA",IF('Sanitation Data'!Y36&lt;1, "&lt;1", IF('Sanitation Data'!Y36&gt;99, "&gt;99", 'Sanitation Data'!Y36))),"-")</f>
        <v>-</v>
      </c>
      <c r="Z38" s="5"/>
    </row>
    <row xmlns:x14ac="http://schemas.microsoft.com/office/spreadsheetml/2009/9/ac" r="39" s="2" customFormat="true" hidden="true" x14ac:dyDescent="0.2">
      <c r="A39" s="37">
        <f>'Sanitation Data'!A37</f>
        <v>0</v>
      </c>
      <c r="B39" s="5" t="str">
        <f>IF(ISNUMBER('Sanitation Data'!B37),'Sanitation Data'!B37,"-")</f>
        <v>-</v>
      </c>
      <c r="C39" s="48" t="str">
        <f>IF(ISNUMBER('Sanitation Data'!C37),'Sanitation Data'!C37,"-")</f>
        <v>-</v>
      </c>
      <c r="D39" s="8" t="str">
        <f>IF(ISNUMBER('Sanitation Data'!D37),'Sanitation Data'!D37,"-")</f>
        <v>-</v>
      </c>
      <c r="E39" s="8" t="str">
        <f>IF(ISNUMBER('Sanitation Data'!E37),'Sanitation Data'!E37,"-")</f>
        <v>-</v>
      </c>
      <c r="F39" s="8" t="str">
        <f>IF(ISNUMBER('Sanitation Data'!F37),'Sanitation Data'!F37,"-")</f>
        <v>-</v>
      </c>
      <c r="G39" s="8" t="str">
        <f>IF(ISNUMBER('Sanitation Data'!G37),'Sanitation Data'!G37,"-")</f>
        <v>-</v>
      </c>
      <c r="H39" s="36" t="str">
        <f>IF(ISNUMBER('Sanitation Data'!H37),IF('Sanitation Data'!H37=-999,"NA",IF('Sanitation Data'!H37&lt;1, "&lt;1", IF('Sanitation Data'!H37&gt;99, "&gt;99", 'Sanitation Data'!H37))),"-")</f>
        <v>-</v>
      </c>
      <c r="I39" s="36" t="str">
        <f>IF(ISNUMBER('Sanitation Data'!I37),IF('Sanitation Data'!I37=-999,"NA",IF('Sanitation Data'!I37&lt;1, "&lt;1", IF('Sanitation Data'!I37&gt;99, "&gt;99", 'Sanitation Data'!I37))),"-")</f>
        <v>-</v>
      </c>
      <c r="J39" s="36" t="str">
        <f>IF(ISNUMBER('Sanitation Data'!J37),IF('Sanitation Data'!J37=-999,"NA",IF('Sanitation Data'!J37&lt;1, "&lt;1", IF('Sanitation Data'!J37&gt;99, "&gt;99", 'Sanitation Data'!J37))),"-")</f>
        <v>-</v>
      </c>
      <c r="K39" s="36" t="str">
        <f>IF(ISNUMBER('Sanitation Data'!K37),IF('Sanitation Data'!K37=-999,"NA",IF('Sanitation Data'!K37&lt;1, "&lt;1", IF('Sanitation Data'!K37&gt;99, "&gt;99", 'Sanitation Data'!K37))),"-")</f>
        <v>-</v>
      </c>
      <c r="L39" s="36" t="str">
        <f>IF(ISNUMBER('Sanitation Data'!L37),IF('Sanitation Data'!L37=-999,"NA",IF('Sanitation Data'!L37&lt;1, "&lt;1", IF('Sanitation Data'!L37&gt;99, "&gt;99", 'Sanitation Data'!L37))),"-")</f>
        <v>-</v>
      </c>
      <c r="M39" s="36" t="str">
        <f>IF(ISNUMBER('Sanitation Data'!M37),IF('Sanitation Data'!M37=-999,"NA",IF('Sanitation Data'!M37&lt;1, "&lt;1", IF('Sanitation Data'!M37&gt;99, "&gt;99", 'Sanitation Data'!M37))),"-")</f>
        <v>-</v>
      </c>
      <c r="N39" s="36" t="str">
        <f>IF(ISNUMBER('Sanitation Data'!N37),IF('Sanitation Data'!N37=-999,"NA",IF('Sanitation Data'!N37&lt;1, "&lt;1", IF('Sanitation Data'!N37&gt;99, "&gt;99", 'Sanitation Data'!N37))),"-")</f>
        <v>-</v>
      </c>
      <c r="O39" s="36" t="str">
        <f>IF(ISNUMBER('Sanitation Data'!O37),IF('Sanitation Data'!O37=-999,"NA",IF('Sanitation Data'!O37&lt;1, "&lt;1", IF('Sanitation Data'!O37&gt;99, "&gt;99", 'Sanitation Data'!O37))),"-")</f>
        <v>-</v>
      </c>
      <c r="P39" s="36" t="str">
        <f>IF(ISNUMBER('Sanitation Data'!P37),IF('Sanitation Data'!P37=-999,"NA",IF('Sanitation Data'!P37&lt;1, "&lt;1", IF('Sanitation Data'!P37&gt;99, "&gt;99", 'Sanitation Data'!P37))),"-")</f>
        <v>-</v>
      </c>
      <c r="Q39" s="36" t="str">
        <f>IF(ISNUMBER('Sanitation Data'!Q37),IF('Sanitation Data'!Q37=-999,"NA",IF('Sanitation Data'!Q37&lt;1, "&lt;1", IF('Sanitation Data'!Q37&gt;99, "&gt;99", 'Sanitation Data'!Q37))),"-")</f>
        <v>-</v>
      </c>
      <c r="R39" s="36" t="str">
        <f>IF(ISNUMBER('Sanitation Data'!R37),IF('Sanitation Data'!R37=-999,"NA",IF('Sanitation Data'!R37&lt;1, "&lt;1", IF('Sanitation Data'!R37&gt;99, "&gt;99", 'Sanitation Data'!R37))),"-")</f>
        <v>-</v>
      </c>
      <c r="S39" s="36" t="str">
        <f>IF(ISNUMBER('Sanitation Data'!S37),IF('Sanitation Data'!S37=-999,"NA",IF('Sanitation Data'!S37&lt;1, "&lt;1", IF('Sanitation Data'!S37&gt;99, "&gt;99", 'Sanitation Data'!S37))),"-")</f>
        <v>-</v>
      </c>
      <c r="T39" s="36" t="str">
        <f>IF(ISNUMBER('Sanitation Data'!T37),IF('Sanitation Data'!T37=-999,"NA",IF('Sanitation Data'!T37&lt;1, "&lt;1", IF('Sanitation Data'!T37&gt;99, "&gt;99", 'Sanitation Data'!T37))),"-")</f>
        <v>-</v>
      </c>
      <c r="U39" s="36" t="str">
        <f>IF(ISNUMBER('Sanitation Data'!U37),IF('Sanitation Data'!U37=-999,"NA",IF('Sanitation Data'!U37&lt;1, "&lt;1", IF('Sanitation Data'!U37&gt;99, "&gt;99", 'Sanitation Data'!U37))),"-")</f>
        <v>-</v>
      </c>
      <c r="V39" s="36" t="str">
        <f>IF(ISNUMBER('Sanitation Data'!V37),IF('Sanitation Data'!V37=-999,"NA",IF('Sanitation Data'!V37&lt;1, "&lt;1", IF('Sanitation Data'!V37&gt;99, "&gt;99", 'Sanitation Data'!V37))),"-")</f>
        <v>-</v>
      </c>
      <c r="W39" s="36" t="str">
        <f>IF(ISNUMBER('Sanitation Data'!W37),IF('Sanitation Data'!W37=-999,"NA",IF('Sanitation Data'!W37&lt;1, "&lt;1", IF('Sanitation Data'!W37&gt;99, "&gt;99", 'Sanitation Data'!W37))),"-")</f>
        <v>-</v>
      </c>
      <c r="X39" s="36" t="str">
        <f>IF(ISNUMBER('Sanitation Data'!X37),IF('Sanitation Data'!X37=-999,"NA",IF('Sanitation Data'!X37&lt;1, "&lt;1", IF('Sanitation Data'!X37&gt;99, "&gt;99", 'Sanitation Data'!X37))),"-")</f>
        <v>-</v>
      </c>
      <c r="Y39" s="36" t="str">
        <f>IF(ISNUMBER('Sanitation Data'!Y37),IF('Sanitation Data'!Y37=-999,"NA",IF('Sanitation Data'!Y37&lt;1, "&lt;1", IF('Sanitation Data'!Y37&gt;99, "&gt;99", 'Sanitation Data'!Y37))),"-")</f>
        <v>-</v>
      </c>
      <c r="Z39" s="5"/>
    </row>
    <row xmlns:x14ac="http://schemas.microsoft.com/office/spreadsheetml/2009/9/ac" r="40" s="2" customFormat="true" hidden="true" x14ac:dyDescent="0.2">
      <c r="A40" s="37">
        <f>'Sanitation Data'!A38</f>
        <v>0</v>
      </c>
      <c r="B40" s="5" t="str">
        <f>IF(ISNUMBER('Sanitation Data'!B38),'Sanitation Data'!B38,"-")</f>
        <v>-</v>
      </c>
      <c r="C40" s="48" t="str">
        <f>IF(ISNUMBER('Sanitation Data'!C38),'Sanitation Data'!C38,"-")</f>
        <v>-</v>
      </c>
      <c r="D40" s="8" t="str">
        <f>IF(ISNUMBER('Sanitation Data'!D38),'Sanitation Data'!D38,"-")</f>
        <v>-</v>
      </c>
      <c r="E40" s="8" t="str">
        <f>IF(ISNUMBER('Sanitation Data'!E38),'Sanitation Data'!E38,"-")</f>
        <v>-</v>
      </c>
      <c r="F40" s="8" t="str">
        <f>IF(ISNUMBER('Sanitation Data'!F38),'Sanitation Data'!F38,"-")</f>
        <v>-</v>
      </c>
      <c r="G40" s="8" t="str">
        <f>IF(ISNUMBER('Sanitation Data'!G38),'Sanitation Data'!G38,"-")</f>
        <v>-</v>
      </c>
      <c r="H40" s="36" t="str">
        <f>IF(ISNUMBER('Sanitation Data'!H38),IF('Sanitation Data'!H38=-999,"NA",IF('Sanitation Data'!H38&lt;1, "&lt;1", IF('Sanitation Data'!H38&gt;99, "&gt;99", 'Sanitation Data'!H38))),"-")</f>
        <v>-</v>
      </c>
      <c r="I40" s="36" t="str">
        <f>IF(ISNUMBER('Sanitation Data'!I38),IF('Sanitation Data'!I38=-999,"NA",IF('Sanitation Data'!I38&lt;1, "&lt;1", IF('Sanitation Data'!I38&gt;99, "&gt;99", 'Sanitation Data'!I38))),"-")</f>
        <v>-</v>
      </c>
      <c r="J40" s="36" t="str">
        <f>IF(ISNUMBER('Sanitation Data'!J38),IF('Sanitation Data'!J38=-999,"NA",IF('Sanitation Data'!J38&lt;1, "&lt;1", IF('Sanitation Data'!J38&gt;99, "&gt;99", 'Sanitation Data'!J38))),"-")</f>
        <v>-</v>
      </c>
      <c r="K40" s="36" t="str">
        <f>IF(ISNUMBER('Sanitation Data'!K38),IF('Sanitation Data'!K38=-999,"NA",IF('Sanitation Data'!K38&lt;1, "&lt;1", IF('Sanitation Data'!K38&gt;99, "&gt;99", 'Sanitation Data'!K38))),"-")</f>
        <v>-</v>
      </c>
      <c r="L40" s="36" t="str">
        <f>IF(ISNUMBER('Sanitation Data'!L38),IF('Sanitation Data'!L38=-999,"NA",IF('Sanitation Data'!L38&lt;1, "&lt;1", IF('Sanitation Data'!L38&gt;99, "&gt;99", 'Sanitation Data'!L38))),"-")</f>
        <v>-</v>
      </c>
      <c r="M40" s="36" t="str">
        <f>IF(ISNUMBER('Sanitation Data'!M38),IF('Sanitation Data'!M38=-999,"NA",IF('Sanitation Data'!M38&lt;1, "&lt;1", IF('Sanitation Data'!M38&gt;99, "&gt;99", 'Sanitation Data'!M38))),"-")</f>
        <v>-</v>
      </c>
      <c r="N40" s="36" t="str">
        <f>IF(ISNUMBER('Sanitation Data'!N38),IF('Sanitation Data'!N38=-999,"NA",IF('Sanitation Data'!N38&lt;1, "&lt;1", IF('Sanitation Data'!N38&gt;99, "&gt;99", 'Sanitation Data'!N38))),"-")</f>
        <v>-</v>
      </c>
      <c r="O40" s="36" t="str">
        <f>IF(ISNUMBER('Sanitation Data'!O38),IF('Sanitation Data'!O38=-999,"NA",IF('Sanitation Data'!O38&lt;1, "&lt;1", IF('Sanitation Data'!O38&gt;99, "&gt;99", 'Sanitation Data'!O38))),"-")</f>
        <v>-</v>
      </c>
      <c r="P40" s="36" t="str">
        <f>IF(ISNUMBER('Sanitation Data'!P38),IF('Sanitation Data'!P38=-999,"NA",IF('Sanitation Data'!P38&lt;1, "&lt;1", IF('Sanitation Data'!P38&gt;99, "&gt;99", 'Sanitation Data'!P38))),"-")</f>
        <v>-</v>
      </c>
      <c r="Q40" s="36" t="str">
        <f>IF(ISNUMBER('Sanitation Data'!Q38),IF('Sanitation Data'!Q38=-999,"NA",IF('Sanitation Data'!Q38&lt;1, "&lt;1", IF('Sanitation Data'!Q38&gt;99, "&gt;99", 'Sanitation Data'!Q38))),"-")</f>
        <v>-</v>
      </c>
      <c r="R40" s="36" t="str">
        <f>IF(ISNUMBER('Sanitation Data'!R38),IF('Sanitation Data'!R38=-999,"NA",IF('Sanitation Data'!R38&lt;1, "&lt;1", IF('Sanitation Data'!R38&gt;99, "&gt;99", 'Sanitation Data'!R38))),"-")</f>
        <v>-</v>
      </c>
      <c r="S40" s="36" t="str">
        <f>IF(ISNUMBER('Sanitation Data'!S38),IF('Sanitation Data'!S38=-999,"NA",IF('Sanitation Data'!S38&lt;1, "&lt;1", IF('Sanitation Data'!S38&gt;99, "&gt;99", 'Sanitation Data'!S38))),"-")</f>
        <v>-</v>
      </c>
      <c r="T40" s="36" t="str">
        <f>IF(ISNUMBER('Sanitation Data'!T38),IF('Sanitation Data'!T38=-999,"NA",IF('Sanitation Data'!T38&lt;1, "&lt;1", IF('Sanitation Data'!T38&gt;99, "&gt;99", 'Sanitation Data'!T38))),"-")</f>
        <v>-</v>
      </c>
      <c r="U40" s="36" t="str">
        <f>IF(ISNUMBER('Sanitation Data'!U38),IF('Sanitation Data'!U38=-999,"NA",IF('Sanitation Data'!U38&lt;1, "&lt;1", IF('Sanitation Data'!U38&gt;99, "&gt;99", 'Sanitation Data'!U38))),"-")</f>
        <v>-</v>
      </c>
      <c r="V40" s="36" t="str">
        <f>IF(ISNUMBER('Sanitation Data'!V38),IF('Sanitation Data'!V38=-999,"NA",IF('Sanitation Data'!V38&lt;1, "&lt;1", IF('Sanitation Data'!V38&gt;99, "&gt;99", 'Sanitation Data'!V38))),"-")</f>
        <v>-</v>
      </c>
      <c r="W40" s="36" t="str">
        <f>IF(ISNUMBER('Sanitation Data'!W38),IF('Sanitation Data'!W38=-999,"NA",IF('Sanitation Data'!W38&lt;1, "&lt;1", IF('Sanitation Data'!W38&gt;99, "&gt;99", 'Sanitation Data'!W38))),"-")</f>
        <v>-</v>
      </c>
      <c r="X40" s="36" t="str">
        <f>IF(ISNUMBER('Sanitation Data'!X38),IF('Sanitation Data'!X38=-999,"NA",IF('Sanitation Data'!X38&lt;1, "&lt;1", IF('Sanitation Data'!X38&gt;99, "&gt;99", 'Sanitation Data'!X38))),"-")</f>
        <v>-</v>
      </c>
      <c r="Y40" s="36" t="str">
        <f>IF(ISNUMBER('Sanitation Data'!Y38),IF('Sanitation Data'!Y38=-999,"NA",IF('Sanitation Data'!Y38&lt;1, "&lt;1", IF('Sanitation Data'!Y38&gt;99, "&gt;99", 'Sanitation Data'!Y38))),"-")</f>
        <v>-</v>
      </c>
      <c r="Z40" s="5"/>
    </row>
    <row xmlns:x14ac="http://schemas.microsoft.com/office/spreadsheetml/2009/9/ac" r="41" s="2" customFormat="true" hidden="true" x14ac:dyDescent="0.2">
      <c r="A41" s="37">
        <f>'Sanitation Data'!A39</f>
        <v>0</v>
      </c>
      <c r="B41" s="5" t="str">
        <f>IF(ISNUMBER('Sanitation Data'!B39),'Sanitation Data'!B39,"-")</f>
        <v>-</v>
      </c>
      <c r="C41" s="48" t="str">
        <f>IF(ISNUMBER('Sanitation Data'!C39),'Sanitation Data'!C39,"-")</f>
        <v>-</v>
      </c>
      <c r="D41" s="8" t="str">
        <f>IF(ISNUMBER('Sanitation Data'!D39),'Sanitation Data'!D39,"-")</f>
        <v>-</v>
      </c>
      <c r="E41" s="8" t="str">
        <f>IF(ISNUMBER('Sanitation Data'!E39),'Sanitation Data'!E39,"-")</f>
        <v>-</v>
      </c>
      <c r="F41" s="8" t="str">
        <f>IF(ISNUMBER('Sanitation Data'!F39),'Sanitation Data'!F39,"-")</f>
        <v>-</v>
      </c>
      <c r="G41" s="8" t="str">
        <f>IF(ISNUMBER('Sanitation Data'!G39),'Sanitation Data'!G39,"-")</f>
        <v>-</v>
      </c>
      <c r="H41" s="36" t="str">
        <f>IF(ISNUMBER('Sanitation Data'!H39),IF('Sanitation Data'!H39=-999,"NA",IF('Sanitation Data'!H39&lt;1, "&lt;1", IF('Sanitation Data'!H39&gt;99, "&gt;99", 'Sanitation Data'!H39))),"-")</f>
        <v>-</v>
      </c>
      <c r="I41" s="36" t="str">
        <f>IF(ISNUMBER('Sanitation Data'!I39),IF('Sanitation Data'!I39=-999,"NA",IF('Sanitation Data'!I39&lt;1, "&lt;1", IF('Sanitation Data'!I39&gt;99, "&gt;99", 'Sanitation Data'!I39))),"-")</f>
        <v>-</v>
      </c>
      <c r="J41" s="36" t="str">
        <f>IF(ISNUMBER('Sanitation Data'!J39),IF('Sanitation Data'!J39=-999,"NA",IF('Sanitation Data'!J39&lt;1, "&lt;1", IF('Sanitation Data'!J39&gt;99, "&gt;99", 'Sanitation Data'!J39))),"-")</f>
        <v>-</v>
      </c>
      <c r="K41" s="36" t="str">
        <f>IF(ISNUMBER('Sanitation Data'!K39),IF('Sanitation Data'!K39=-999,"NA",IF('Sanitation Data'!K39&lt;1, "&lt;1", IF('Sanitation Data'!K39&gt;99, "&gt;99", 'Sanitation Data'!K39))),"-")</f>
        <v>-</v>
      </c>
      <c r="L41" s="36" t="str">
        <f>IF(ISNUMBER('Sanitation Data'!L39),IF('Sanitation Data'!L39=-999,"NA",IF('Sanitation Data'!L39&lt;1, "&lt;1", IF('Sanitation Data'!L39&gt;99, "&gt;99", 'Sanitation Data'!L39))),"-")</f>
        <v>-</v>
      </c>
      <c r="M41" s="36" t="str">
        <f>IF(ISNUMBER('Sanitation Data'!M39),IF('Sanitation Data'!M39=-999,"NA",IF('Sanitation Data'!M39&lt;1, "&lt;1", IF('Sanitation Data'!M39&gt;99, "&gt;99", 'Sanitation Data'!M39))),"-")</f>
        <v>-</v>
      </c>
      <c r="N41" s="36" t="str">
        <f>IF(ISNUMBER('Sanitation Data'!N39),IF('Sanitation Data'!N39=-999,"NA",IF('Sanitation Data'!N39&lt;1, "&lt;1", IF('Sanitation Data'!N39&gt;99, "&gt;99", 'Sanitation Data'!N39))),"-")</f>
        <v>-</v>
      </c>
      <c r="O41" s="36" t="str">
        <f>IF(ISNUMBER('Sanitation Data'!O39),IF('Sanitation Data'!O39=-999,"NA",IF('Sanitation Data'!O39&lt;1, "&lt;1", IF('Sanitation Data'!O39&gt;99, "&gt;99", 'Sanitation Data'!O39))),"-")</f>
        <v>-</v>
      </c>
      <c r="P41" s="36" t="str">
        <f>IF(ISNUMBER('Sanitation Data'!P39),IF('Sanitation Data'!P39=-999,"NA",IF('Sanitation Data'!P39&lt;1, "&lt;1", IF('Sanitation Data'!P39&gt;99, "&gt;99", 'Sanitation Data'!P39))),"-")</f>
        <v>-</v>
      </c>
      <c r="Q41" s="36" t="str">
        <f>IF(ISNUMBER('Sanitation Data'!Q39),IF('Sanitation Data'!Q39=-999,"NA",IF('Sanitation Data'!Q39&lt;1, "&lt;1", IF('Sanitation Data'!Q39&gt;99, "&gt;99", 'Sanitation Data'!Q39))),"-")</f>
        <v>-</v>
      </c>
      <c r="R41" s="36" t="str">
        <f>IF(ISNUMBER('Sanitation Data'!R39),IF('Sanitation Data'!R39=-999,"NA",IF('Sanitation Data'!R39&lt;1, "&lt;1", IF('Sanitation Data'!R39&gt;99, "&gt;99", 'Sanitation Data'!R39))),"-")</f>
        <v>-</v>
      </c>
      <c r="S41" s="36" t="str">
        <f>IF(ISNUMBER('Sanitation Data'!S39),IF('Sanitation Data'!S39=-999,"NA",IF('Sanitation Data'!S39&lt;1, "&lt;1", IF('Sanitation Data'!S39&gt;99, "&gt;99", 'Sanitation Data'!S39))),"-")</f>
        <v>-</v>
      </c>
      <c r="T41" s="36" t="str">
        <f>IF(ISNUMBER('Sanitation Data'!T39),IF('Sanitation Data'!T39=-999,"NA",IF('Sanitation Data'!T39&lt;1, "&lt;1", IF('Sanitation Data'!T39&gt;99, "&gt;99", 'Sanitation Data'!T39))),"-")</f>
        <v>-</v>
      </c>
      <c r="U41" s="36" t="str">
        <f>IF(ISNUMBER('Sanitation Data'!U39),IF('Sanitation Data'!U39=-999,"NA",IF('Sanitation Data'!U39&lt;1, "&lt;1", IF('Sanitation Data'!U39&gt;99, "&gt;99", 'Sanitation Data'!U39))),"-")</f>
        <v>-</v>
      </c>
      <c r="V41" s="36" t="str">
        <f>IF(ISNUMBER('Sanitation Data'!V39),IF('Sanitation Data'!V39=-999,"NA",IF('Sanitation Data'!V39&lt;1, "&lt;1", IF('Sanitation Data'!V39&gt;99, "&gt;99", 'Sanitation Data'!V39))),"-")</f>
        <v>-</v>
      </c>
      <c r="W41" s="36" t="str">
        <f>IF(ISNUMBER('Sanitation Data'!W39),IF('Sanitation Data'!W39=-999,"NA",IF('Sanitation Data'!W39&lt;1, "&lt;1", IF('Sanitation Data'!W39&gt;99, "&gt;99", 'Sanitation Data'!W39))),"-")</f>
        <v>-</v>
      </c>
      <c r="X41" s="36" t="str">
        <f>IF(ISNUMBER('Sanitation Data'!X39),IF('Sanitation Data'!X39=-999,"NA",IF('Sanitation Data'!X39&lt;1, "&lt;1", IF('Sanitation Data'!X39&gt;99, "&gt;99", 'Sanitation Data'!X39))),"-")</f>
        <v>-</v>
      </c>
      <c r="Y41" s="36" t="str">
        <f>IF(ISNUMBER('Sanitation Data'!Y39),IF('Sanitation Data'!Y39=-999,"NA",IF('Sanitation Data'!Y39&lt;1, "&lt;1", IF('Sanitation Data'!Y39&gt;99, "&gt;99", 'Sanitation Data'!Y39))),"-")</f>
        <v>-</v>
      </c>
      <c r="Z41" s="5"/>
    </row>
    <row xmlns:x14ac="http://schemas.microsoft.com/office/spreadsheetml/2009/9/ac" r="42" s="2" customFormat="true" hidden="true" x14ac:dyDescent="0.2">
      <c r="A42" s="37">
        <f>'Sanitation Data'!A40</f>
        <v>0</v>
      </c>
      <c r="B42" s="5" t="str">
        <f>IF(ISNUMBER('Sanitation Data'!B40),'Sanitation Data'!B40,"-")</f>
        <v>-</v>
      </c>
      <c r="C42" s="48" t="str">
        <f>IF(ISNUMBER('Sanitation Data'!C40),'Sanitation Data'!C40,"-")</f>
        <v>-</v>
      </c>
      <c r="D42" s="8" t="str">
        <f>IF(ISNUMBER('Sanitation Data'!D40),'Sanitation Data'!D40,"-")</f>
        <v>-</v>
      </c>
      <c r="E42" s="8" t="str">
        <f>IF(ISNUMBER('Sanitation Data'!E40),'Sanitation Data'!E40,"-")</f>
        <v>-</v>
      </c>
      <c r="F42" s="8" t="str">
        <f>IF(ISNUMBER('Sanitation Data'!F40),'Sanitation Data'!F40,"-")</f>
        <v>-</v>
      </c>
      <c r="G42" s="8" t="str">
        <f>IF(ISNUMBER('Sanitation Data'!G40),'Sanitation Data'!G40,"-")</f>
        <v>-</v>
      </c>
      <c r="H42" s="36" t="str">
        <f>IF(ISNUMBER('Sanitation Data'!H40),IF('Sanitation Data'!H40=-999,"NA",IF('Sanitation Data'!H40&lt;1, "&lt;1", IF('Sanitation Data'!H40&gt;99, "&gt;99", 'Sanitation Data'!H40))),"-")</f>
        <v>-</v>
      </c>
      <c r="I42" s="36" t="str">
        <f>IF(ISNUMBER('Sanitation Data'!I40),IF('Sanitation Data'!I40=-999,"NA",IF('Sanitation Data'!I40&lt;1, "&lt;1", IF('Sanitation Data'!I40&gt;99, "&gt;99", 'Sanitation Data'!I40))),"-")</f>
        <v>-</v>
      </c>
      <c r="J42" s="36" t="str">
        <f>IF(ISNUMBER('Sanitation Data'!J40),IF('Sanitation Data'!J40=-999,"NA",IF('Sanitation Data'!J40&lt;1, "&lt;1", IF('Sanitation Data'!J40&gt;99, "&gt;99", 'Sanitation Data'!J40))),"-")</f>
        <v>-</v>
      </c>
      <c r="K42" s="36" t="str">
        <f>IF(ISNUMBER('Sanitation Data'!K40),IF('Sanitation Data'!K40=-999,"NA",IF('Sanitation Data'!K40&lt;1, "&lt;1", IF('Sanitation Data'!K40&gt;99, "&gt;99", 'Sanitation Data'!K40))),"-")</f>
        <v>-</v>
      </c>
      <c r="L42" s="36" t="str">
        <f>IF(ISNUMBER('Sanitation Data'!L40),IF('Sanitation Data'!L40=-999,"NA",IF('Sanitation Data'!L40&lt;1, "&lt;1", IF('Sanitation Data'!L40&gt;99, "&gt;99", 'Sanitation Data'!L40))),"-")</f>
        <v>-</v>
      </c>
      <c r="M42" s="36" t="str">
        <f>IF(ISNUMBER('Sanitation Data'!M40),IF('Sanitation Data'!M40=-999,"NA",IF('Sanitation Data'!M40&lt;1, "&lt;1", IF('Sanitation Data'!M40&gt;99, "&gt;99", 'Sanitation Data'!M40))),"-")</f>
        <v>-</v>
      </c>
      <c r="N42" s="36" t="str">
        <f>IF(ISNUMBER('Sanitation Data'!N40),IF('Sanitation Data'!N40=-999,"NA",IF('Sanitation Data'!N40&lt;1, "&lt;1", IF('Sanitation Data'!N40&gt;99, "&gt;99", 'Sanitation Data'!N40))),"-")</f>
        <v>-</v>
      </c>
      <c r="O42" s="36" t="str">
        <f>IF(ISNUMBER('Sanitation Data'!O40),IF('Sanitation Data'!O40=-999,"NA",IF('Sanitation Data'!O40&lt;1, "&lt;1", IF('Sanitation Data'!O40&gt;99, "&gt;99", 'Sanitation Data'!O40))),"-")</f>
        <v>-</v>
      </c>
      <c r="P42" s="36" t="str">
        <f>IF(ISNUMBER('Sanitation Data'!P40),IF('Sanitation Data'!P40=-999,"NA",IF('Sanitation Data'!P40&lt;1, "&lt;1", IF('Sanitation Data'!P40&gt;99, "&gt;99", 'Sanitation Data'!P40))),"-")</f>
        <v>-</v>
      </c>
      <c r="Q42" s="36" t="str">
        <f>IF(ISNUMBER('Sanitation Data'!Q40),IF('Sanitation Data'!Q40=-999,"NA",IF('Sanitation Data'!Q40&lt;1, "&lt;1", IF('Sanitation Data'!Q40&gt;99, "&gt;99", 'Sanitation Data'!Q40))),"-")</f>
        <v>-</v>
      </c>
      <c r="R42" s="36" t="str">
        <f>IF(ISNUMBER('Sanitation Data'!R40),IF('Sanitation Data'!R40=-999,"NA",IF('Sanitation Data'!R40&lt;1, "&lt;1", IF('Sanitation Data'!R40&gt;99, "&gt;99", 'Sanitation Data'!R40))),"-")</f>
        <v>-</v>
      </c>
      <c r="S42" s="36" t="str">
        <f>IF(ISNUMBER('Sanitation Data'!S40),IF('Sanitation Data'!S40=-999,"NA",IF('Sanitation Data'!S40&lt;1, "&lt;1", IF('Sanitation Data'!S40&gt;99, "&gt;99", 'Sanitation Data'!S40))),"-")</f>
        <v>-</v>
      </c>
      <c r="T42" s="36" t="str">
        <f>IF(ISNUMBER('Sanitation Data'!T40),IF('Sanitation Data'!T40=-999,"NA",IF('Sanitation Data'!T40&lt;1, "&lt;1", IF('Sanitation Data'!T40&gt;99, "&gt;99", 'Sanitation Data'!T40))),"-")</f>
        <v>-</v>
      </c>
      <c r="U42" s="36" t="str">
        <f>IF(ISNUMBER('Sanitation Data'!U40),IF('Sanitation Data'!U40=-999,"NA",IF('Sanitation Data'!U40&lt;1, "&lt;1", IF('Sanitation Data'!U40&gt;99, "&gt;99", 'Sanitation Data'!U40))),"-")</f>
        <v>-</v>
      </c>
      <c r="V42" s="36" t="str">
        <f>IF(ISNUMBER('Sanitation Data'!V40),IF('Sanitation Data'!V40=-999,"NA",IF('Sanitation Data'!V40&lt;1, "&lt;1", IF('Sanitation Data'!V40&gt;99, "&gt;99", 'Sanitation Data'!V40))),"-")</f>
        <v>-</v>
      </c>
      <c r="W42" s="36" t="str">
        <f>IF(ISNUMBER('Sanitation Data'!W40),IF('Sanitation Data'!W40=-999,"NA",IF('Sanitation Data'!W40&lt;1, "&lt;1", IF('Sanitation Data'!W40&gt;99, "&gt;99", 'Sanitation Data'!W40))),"-")</f>
        <v>-</v>
      </c>
      <c r="X42" s="36" t="str">
        <f>IF(ISNUMBER('Sanitation Data'!X40),IF('Sanitation Data'!X40=-999,"NA",IF('Sanitation Data'!X40&lt;1, "&lt;1", IF('Sanitation Data'!X40&gt;99, "&gt;99", 'Sanitation Data'!X40))),"-")</f>
        <v>-</v>
      </c>
      <c r="Y42" s="36" t="str">
        <f>IF(ISNUMBER('Sanitation Data'!Y40),IF('Sanitation Data'!Y40=-999,"NA",IF('Sanitation Data'!Y40&lt;1, "&lt;1", IF('Sanitation Data'!Y40&gt;99, "&gt;99", 'Sanitation Data'!Y40))),"-")</f>
        <v>-</v>
      </c>
      <c r="Z42" s="5"/>
    </row>
    <row xmlns:x14ac="http://schemas.microsoft.com/office/spreadsheetml/2009/9/ac" r="43" s="2" customFormat="true" hidden="true" x14ac:dyDescent="0.2">
      <c r="A43" s="37">
        <f>'Sanitation Data'!A41</f>
        <v>0</v>
      </c>
      <c r="B43" s="5" t="str">
        <f>IF(ISNUMBER('Sanitation Data'!B41),'Sanitation Data'!B41,"-")</f>
        <v>-</v>
      </c>
      <c r="C43" s="48" t="str">
        <f>IF(ISNUMBER('Sanitation Data'!C41),'Sanitation Data'!C41,"-")</f>
        <v>-</v>
      </c>
      <c r="D43" s="8" t="str">
        <f>IF(ISNUMBER('Sanitation Data'!D41),'Sanitation Data'!D41,"-")</f>
        <v>-</v>
      </c>
      <c r="E43" s="8" t="str">
        <f>IF(ISNUMBER('Sanitation Data'!E41),'Sanitation Data'!E41,"-")</f>
        <v>-</v>
      </c>
      <c r="F43" s="8" t="str">
        <f>IF(ISNUMBER('Sanitation Data'!F41),'Sanitation Data'!F41,"-")</f>
        <v>-</v>
      </c>
      <c r="G43" s="8" t="str">
        <f>IF(ISNUMBER('Sanitation Data'!G41),'Sanitation Data'!G41,"-")</f>
        <v>-</v>
      </c>
      <c r="H43" s="36" t="str">
        <f>IF(ISNUMBER('Sanitation Data'!H41),IF('Sanitation Data'!H41=-999,"NA",IF('Sanitation Data'!H41&lt;1, "&lt;1", IF('Sanitation Data'!H41&gt;99, "&gt;99", 'Sanitation Data'!H41))),"-")</f>
        <v>-</v>
      </c>
      <c r="I43" s="36" t="str">
        <f>IF(ISNUMBER('Sanitation Data'!I41),IF('Sanitation Data'!I41=-999,"NA",IF('Sanitation Data'!I41&lt;1, "&lt;1", IF('Sanitation Data'!I41&gt;99, "&gt;99", 'Sanitation Data'!I41))),"-")</f>
        <v>-</v>
      </c>
      <c r="J43" s="36" t="str">
        <f>IF(ISNUMBER('Sanitation Data'!J41),IF('Sanitation Data'!J41=-999,"NA",IF('Sanitation Data'!J41&lt;1, "&lt;1", IF('Sanitation Data'!J41&gt;99, "&gt;99", 'Sanitation Data'!J41))),"-")</f>
        <v>-</v>
      </c>
      <c r="K43" s="36" t="str">
        <f>IF(ISNUMBER('Sanitation Data'!K41),IF('Sanitation Data'!K41=-999,"NA",IF('Sanitation Data'!K41&lt;1, "&lt;1", IF('Sanitation Data'!K41&gt;99, "&gt;99", 'Sanitation Data'!K41))),"-")</f>
        <v>-</v>
      </c>
      <c r="L43" s="36" t="str">
        <f>IF(ISNUMBER('Sanitation Data'!L41),IF('Sanitation Data'!L41=-999,"NA",IF('Sanitation Data'!L41&lt;1, "&lt;1", IF('Sanitation Data'!L41&gt;99, "&gt;99", 'Sanitation Data'!L41))),"-")</f>
        <v>-</v>
      </c>
      <c r="M43" s="36" t="str">
        <f>IF(ISNUMBER('Sanitation Data'!M41),IF('Sanitation Data'!M41=-999,"NA",IF('Sanitation Data'!M41&lt;1, "&lt;1", IF('Sanitation Data'!M41&gt;99, "&gt;99", 'Sanitation Data'!M41))),"-")</f>
        <v>-</v>
      </c>
      <c r="N43" s="36" t="str">
        <f>IF(ISNUMBER('Sanitation Data'!N41),IF('Sanitation Data'!N41=-999,"NA",IF('Sanitation Data'!N41&lt;1, "&lt;1", IF('Sanitation Data'!N41&gt;99, "&gt;99", 'Sanitation Data'!N41))),"-")</f>
        <v>-</v>
      </c>
      <c r="O43" s="36" t="str">
        <f>IF(ISNUMBER('Sanitation Data'!O41),IF('Sanitation Data'!O41=-999,"NA",IF('Sanitation Data'!O41&lt;1, "&lt;1", IF('Sanitation Data'!O41&gt;99, "&gt;99", 'Sanitation Data'!O41))),"-")</f>
        <v>-</v>
      </c>
      <c r="P43" s="36" t="str">
        <f>IF(ISNUMBER('Sanitation Data'!P41),IF('Sanitation Data'!P41=-999,"NA",IF('Sanitation Data'!P41&lt;1, "&lt;1", IF('Sanitation Data'!P41&gt;99, "&gt;99", 'Sanitation Data'!P41))),"-")</f>
        <v>-</v>
      </c>
      <c r="Q43" s="36" t="str">
        <f>IF(ISNUMBER('Sanitation Data'!Q41),IF('Sanitation Data'!Q41=-999,"NA",IF('Sanitation Data'!Q41&lt;1, "&lt;1", IF('Sanitation Data'!Q41&gt;99, "&gt;99", 'Sanitation Data'!Q41))),"-")</f>
        <v>-</v>
      </c>
      <c r="R43" s="36" t="str">
        <f>IF(ISNUMBER('Sanitation Data'!R41),IF('Sanitation Data'!R41=-999,"NA",IF('Sanitation Data'!R41&lt;1, "&lt;1", IF('Sanitation Data'!R41&gt;99, "&gt;99", 'Sanitation Data'!R41))),"-")</f>
        <v>-</v>
      </c>
      <c r="S43" s="36" t="str">
        <f>IF(ISNUMBER('Sanitation Data'!S41),IF('Sanitation Data'!S41=-999,"NA",IF('Sanitation Data'!S41&lt;1, "&lt;1", IF('Sanitation Data'!S41&gt;99, "&gt;99", 'Sanitation Data'!S41))),"-")</f>
        <v>-</v>
      </c>
      <c r="T43" s="36" t="str">
        <f>IF(ISNUMBER('Sanitation Data'!T41),IF('Sanitation Data'!T41=-999,"NA",IF('Sanitation Data'!T41&lt;1, "&lt;1", IF('Sanitation Data'!T41&gt;99, "&gt;99", 'Sanitation Data'!T41))),"-")</f>
        <v>-</v>
      </c>
      <c r="U43" s="36" t="str">
        <f>IF(ISNUMBER('Sanitation Data'!U41),IF('Sanitation Data'!U41=-999,"NA",IF('Sanitation Data'!U41&lt;1, "&lt;1", IF('Sanitation Data'!U41&gt;99, "&gt;99", 'Sanitation Data'!U41))),"-")</f>
        <v>-</v>
      </c>
      <c r="V43" s="36" t="str">
        <f>IF(ISNUMBER('Sanitation Data'!V41),IF('Sanitation Data'!V41=-999,"NA",IF('Sanitation Data'!V41&lt;1, "&lt;1", IF('Sanitation Data'!V41&gt;99, "&gt;99", 'Sanitation Data'!V41))),"-")</f>
        <v>-</v>
      </c>
      <c r="W43" s="36" t="str">
        <f>IF(ISNUMBER('Sanitation Data'!W41),IF('Sanitation Data'!W41=-999,"NA",IF('Sanitation Data'!W41&lt;1, "&lt;1", IF('Sanitation Data'!W41&gt;99, "&gt;99", 'Sanitation Data'!W41))),"-")</f>
        <v>-</v>
      </c>
      <c r="X43" s="36" t="str">
        <f>IF(ISNUMBER('Sanitation Data'!X41),IF('Sanitation Data'!X41=-999,"NA",IF('Sanitation Data'!X41&lt;1, "&lt;1", IF('Sanitation Data'!X41&gt;99, "&gt;99", 'Sanitation Data'!X41))),"-")</f>
        <v>-</v>
      </c>
      <c r="Y43" s="36" t="str">
        <f>IF(ISNUMBER('Sanitation Data'!Y41),IF('Sanitation Data'!Y41=-999,"NA",IF('Sanitation Data'!Y41&lt;1, "&lt;1", IF('Sanitation Data'!Y41&gt;99, "&gt;99", 'Sanitation Data'!Y41))),"-")</f>
        <v>-</v>
      </c>
      <c r="Z43" s="5"/>
    </row>
    <row xmlns:x14ac="http://schemas.microsoft.com/office/spreadsheetml/2009/9/ac" r="44" s="2" customFormat="true" hidden="true" x14ac:dyDescent="0.2">
      <c r="A44" s="37">
        <f>'Sanitation Data'!A42</f>
        <v>0</v>
      </c>
      <c r="B44" s="5" t="str">
        <f>IF(ISNUMBER('Sanitation Data'!B42),'Sanitation Data'!B42,"-")</f>
        <v>-</v>
      </c>
      <c r="C44" s="48" t="str">
        <f>IF(ISNUMBER('Sanitation Data'!C42),'Sanitation Data'!C42,"-")</f>
        <v>-</v>
      </c>
      <c r="D44" s="8" t="str">
        <f>IF(ISNUMBER('Sanitation Data'!D42),'Sanitation Data'!D42,"-")</f>
        <v>-</v>
      </c>
      <c r="E44" s="8" t="str">
        <f>IF(ISNUMBER('Sanitation Data'!E42),'Sanitation Data'!E42,"-")</f>
        <v>-</v>
      </c>
      <c r="F44" s="8" t="str">
        <f>IF(ISNUMBER('Sanitation Data'!F42),'Sanitation Data'!F42,"-")</f>
        <v>-</v>
      </c>
      <c r="G44" s="8" t="str">
        <f>IF(ISNUMBER('Sanitation Data'!G42),'Sanitation Data'!G42,"-")</f>
        <v>-</v>
      </c>
      <c r="H44" s="36" t="str">
        <f>IF(ISNUMBER('Sanitation Data'!H42),IF('Sanitation Data'!H42=-999,"NA",IF('Sanitation Data'!H42&lt;1, "&lt;1", IF('Sanitation Data'!H42&gt;99, "&gt;99", 'Sanitation Data'!H42))),"-")</f>
        <v>-</v>
      </c>
      <c r="I44" s="36" t="str">
        <f>IF(ISNUMBER('Sanitation Data'!I42),IF('Sanitation Data'!I42=-999,"NA",IF('Sanitation Data'!I42&lt;1, "&lt;1", IF('Sanitation Data'!I42&gt;99, "&gt;99", 'Sanitation Data'!I42))),"-")</f>
        <v>-</v>
      </c>
      <c r="J44" s="36" t="str">
        <f>IF(ISNUMBER('Sanitation Data'!J42),IF('Sanitation Data'!J42=-999,"NA",IF('Sanitation Data'!J42&lt;1, "&lt;1", IF('Sanitation Data'!J42&gt;99, "&gt;99", 'Sanitation Data'!J42))),"-")</f>
        <v>-</v>
      </c>
      <c r="K44" s="36" t="str">
        <f>IF(ISNUMBER('Sanitation Data'!K42),IF('Sanitation Data'!K42=-999,"NA",IF('Sanitation Data'!K42&lt;1, "&lt;1", IF('Sanitation Data'!K42&gt;99, "&gt;99", 'Sanitation Data'!K42))),"-")</f>
        <v>-</v>
      </c>
      <c r="L44" s="36" t="str">
        <f>IF(ISNUMBER('Sanitation Data'!L42),IF('Sanitation Data'!L42=-999,"NA",IF('Sanitation Data'!L42&lt;1, "&lt;1", IF('Sanitation Data'!L42&gt;99, "&gt;99", 'Sanitation Data'!L42))),"-")</f>
        <v>-</v>
      </c>
      <c r="M44" s="36" t="str">
        <f>IF(ISNUMBER('Sanitation Data'!M42),IF('Sanitation Data'!M42=-999,"NA",IF('Sanitation Data'!M42&lt;1, "&lt;1", IF('Sanitation Data'!M42&gt;99, "&gt;99", 'Sanitation Data'!M42))),"-")</f>
        <v>-</v>
      </c>
      <c r="N44" s="36" t="str">
        <f>IF(ISNUMBER('Sanitation Data'!N42),IF('Sanitation Data'!N42=-999,"NA",IF('Sanitation Data'!N42&lt;1, "&lt;1", IF('Sanitation Data'!N42&gt;99, "&gt;99", 'Sanitation Data'!N42))),"-")</f>
        <v>-</v>
      </c>
      <c r="O44" s="36" t="str">
        <f>IF(ISNUMBER('Sanitation Data'!O42),IF('Sanitation Data'!O42=-999,"NA",IF('Sanitation Data'!O42&lt;1, "&lt;1", IF('Sanitation Data'!O42&gt;99, "&gt;99", 'Sanitation Data'!O42))),"-")</f>
        <v>-</v>
      </c>
      <c r="P44" s="36" t="str">
        <f>IF(ISNUMBER('Sanitation Data'!P42),IF('Sanitation Data'!P42=-999,"NA",IF('Sanitation Data'!P42&lt;1, "&lt;1", IF('Sanitation Data'!P42&gt;99, "&gt;99", 'Sanitation Data'!P42))),"-")</f>
        <v>-</v>
      </c>
      <c r="Q44" s="36" t="str">
        <f>IF(ISNUMBER('Sanitation Data'!Q42),IF('Sanitation Data'!Q42=-999,"NA",IF('Sanitation Data'!Q42&lt;1, "&lt;1", IF('Sanitation Data'!Q42&gt;99, "&gt;99", 'Sanitation Data'!Q42))),"-")</f>
        <v>-</v>
      </c>
      <c r="R44" s="36" t="str">
        <f>IF(ISNUMBER('Sanitation Data'!R42),IF('Sanitation Data'!R42=-999,"NA",IF('Sanitation Data'!R42&lt;1, "&lt;1", IF('Sanitation Data'!R42&gt;99, "&gt;99", 'Sanitation Data'!R42))),"-")</f>
        <v>-</v>
      </c>
      <c r="S44" s="36" t="str">
        <f>IF(ISNUMBER('Sanitation Data'!S42),IF('Sanitation Data'!S42=-999,"NA",IF('Sanitation Data'!S42&lt;1, "&lt;1", IF('Sanitation Data'!S42&gt;99, "&gt;99", 'Sanitation Data'!S42))),"-")</f>
        <v>-</v>
      </c>
      <c r="T44" s="36" t="str">
        <f>IF(ISNUMBER('Sanitation Data'!T42),IF('Sanitation Data'!T42=-999,"NA",IF('Sanitation Data'!T42&lt;1, "&lt;1", IF('Sanitation Data'!T42&gt;99, "&gt;99", 'Sanitation Data'!T42))),"-")</f>
        <v>-</v>
      </c>
      <c r="U44" s="36" t="str">
        <f>IF(ISNUMBER('Sanitation Data'!U42),IF('Sanitation Data'!U42=-999,"NA",IF('Sanitation Data'!U42&lt;1, "&lt;1", IF('Sanitation Data'!U42&gt;99, "&gt;99", 'Sanitation Data'!U42))),"-")</f>
        <v>-</v>
      </c>
      <c r="V44" s="36" t="str">
        <f>IF(ISNUMBER('Sanitation Data'!V42),IF('Sanitation Data'!V42=-999,"NA",IF('Sanitation Data'!V42&lt;1, "&lt;1", IF('Sanitation Data'!V42&gt;99, "&gt;99", 'Sanitation Data'!V42))),"-")</f>
        <v>-</v>
      </c>
      <c r="W44" s="36" t="str">
        <f>IF(ISNUMBER('Sanitation Data'!W42),IF('Sanitation Data'!W42=-999,"NA",IF('Sanitation Data'!W42&lt;1, "&lt;1", IF('Sanitation Data'!W42&gt;99, "&gt;99", 'Sanitation Data'!W42))),"-")</f>
        <v>-</v>
      </c>
      <c r="X44" s="36" t="str">
        <f>IF(ISNUMBER('Sanitation Data'!X42),IF('Sanitation Data'!X42=-999,"NA",IF('Sanitation Data'!X42&lt;1, "&lt;1", IF('Sanitation Data'!X42&gt;99, "&gt;99", 'Sanitation Data'!X42))),"-")</f>
        <v>-</v>
      </c>
      <c r="Y44" s="36" t="str">
        <f>IF(ISNUMBER('Sanitation Data'!Y42),IF('Sanitation Data'!Y42=-999,"NA",IF('Sanitation Data'!Y42&lt;1, "&lt;1", IF('Sanitation Data'!Y42&gt;99, "&gt;99", 'Sanitation Data'!Y42))),"-")</f>
        <v>-</v>
      </c>
      <c r="Z44" s="5"/>
    </row>
    <row xmlns:x14ac="http://schemas.microsoft.com/office/spreadsheetml/2009/9/ac" r="45" s="2" customFormat="true" hidden="true" x14ac:dyDescent="0.2">
      <c r="A45" s="37">
        <f>'Sanitation Data'!A43</f>
        <v>0</v>
      </c>
      <c r="B45" s="5" t="str">
        <f>IF(ISNUMBER('Sanitation Data'!B43),'Sanitation Data'!B43,"-")</f>
        <v>-</v>
      </c>
      <c r="C45" s="48" t="str">
        <f>IF(ISNUMBER('Sanitation Data'!C43),'Sanitation Data'!C43,"-")</f>
        <v>-</v>
      </c>
      <c r="D45" s="8" t="str">
        <f>IF(ISNUMBER('Sanitation Data'!D43),'Sanitation Data'!D43,"-")</f>
        <v>-</v>
      </c>
      <c r="E45" s="8" t="str">
        <f>IF(ISNUMBER('Sanitation Data'!E43),'Sanitation Data'!E43,"-")</f>
        <v>-</v>
      </c>
      <c r="F45" s="8" t="str">
        <f>IF(ISNUMBER('Sanitation Data'!F43),'Sanitation Data'!F43,"-")</f>
        <v>-</v>
      </c>
      <c r="G45" s="8" t="str">
        <f>IF(ISNUMBER('Sanitation Data'!G43),'Sanitation Data'!G43,"-")</f>
        <v>-</v>
      </c>
      <c r="H45" s="36" t="str">
        <f>IF(ISNUMBER('Sanitation Data'!H43),IF('Sanitation Data'!H43=-999,"NA",IF('Sanitation Data'!H43&lt;1, "&lt;1", IF('Sanitation Data'!H43&gt;99, "&gt;99", 'Sanitation Data'!H43))),"-")</f>
        <v>-</v>
      </c>
      <c r="I45" s="36" t="str">
        <f>IF(ISNUMBER('Sanitation Data'!I43),IF('Sanitation Data'!I43=-999,"NA",IF('Sanitation Data'!I43&lt;1, "&lt;1", IF('Sanitation Data'!I43&gt;99, "&gt;99", 'Sanitation Data'!I43))),"-")</f>
        <v>-</v>
      </c>
      <c r="J45" s="36" t="str">
        <f>IF(ISNUMBER('Sanitation Data'!J43),IF('Sanitation Data'!J43=-999,"NA",IF('Sanitation Data'!J43&lt;1, "&lt;1", IF('Sanitation Data'!J43&gt;99, "&gt;99", 'Sanitation Data'!J43))),"-")</f>
        <v>-</v>
      </c>
      <c r="K45" s="36" t="str">
        <f>IF(ISNUMBER('Sanitation Data'!K43),IF('Sanitation Data'!K43=-999,"NA",IF('Sanitation Data'!K43&lt;1, "&lt;1", IF('Sanitation Data'!K43&gt;99, "&gt;99", 'Sanitation Data'!K43))),"-")</f>
        <v>-</v>
      </c>
      <c r="L45" s="36" t="str">
        <f>IF(ISNUMBER('Sanitation Data'!L43),IF('Sanitation Data'!L43=-999,"NA",IF('Sanitation Data'!L43&lt;1, "&lt;1", IF('Sanitation Data'!L43&gt;99, "&gt;99", 'Sanitation Data'!L43))),"-")</f>
        <v>-</v>
      </c>
      <c r="M45" s="36" t="str">
        <f>IF(ISNUMBER('Sanitation Data'!M43),IF('Sanitation Data'!M43=-999,"NA",IF('Sanitation Data'!M43&lt;1, "&lt;1", IF('Sanitation Data'!M43&gt;99, "&gt;99", 'Sanitation Data'!M43))),"-")</f>
        <v>-</v>
      </c>
      <c r="N45" s="36" t="str">
        <f>IF(ISNUMBER('Sanitation Data'!N43),IF('Sanitation Data'!N43=-999,"NA",IF('Sanitation Data'!N43&lt;1, "&lt;1", IF('Sanitation Data'!N43&gt;99, "&gt;99", 'Sanitation Data'!N43))),"-")</f>
        <v>-</v>
      </c>
      <c r="O45" s="36" t="str">
        <f>IF(ISNUMBER('Sanitation Data'!O43),IF('Sanitation Data'!O43=-999,"NA",IF('Sanitation Data'!O43&lt;1, "&lt;1", IF('Sanitation Data'!O43&gt;99, "&gt;99", 'Sanitation Data'!O43))),"-")</f>
        <v>-</v>
      </c>
      <c r="P45" s="36" t="str">
        <f>IF(ISNUMBER('Sanitation Data'!P43),IF('Sanitation Data'!P43=-999,"NA",IF('Sanitation Data'!P43&lt;1, "&lt;1", IF('Sanitation Data'!P43&gt;99, "&gt;99", 'Sanitation Data'!P43))),"-")</f>
        <v>-</v>
      </c>
      <c r="Q45" s="36" t="str">
        <f>IF(ISNUMBER('Sanitation Data'!Q43),IF('Sanitation Data'!Q43=-999,"NA",IF('Sanitation Data'!Q43&lt;1, "&lt;1", IF('Sanitation Data'!Q43&gt;99, "&gt;99", 'Sanitation Data'!Q43))),"-")</f>
        <v>-</v>
      </c>
      <c r="R45" s="36" t="str">
        <f>IF(ISNUMBER('Sanitation Data'!R43),IF('Sanitation Data'!R43=-999,"NA",IF('Sanitation Data'!R43&lt;1, "&lt;1", IF('Sanitation Data'!R43&gt;99, "&gt;99", 'Sanitation Data'!R43))),"-")</f>
        <v>-</v>
      </c>
      <c r="S45" s="36" t="str">
        <f>IF(ISNUMBER('Sanitation Data'!S43),IF('Sanitation Data'!S43=-999,"NA",IF('Sanitation Data'!S43&lt;1, "&lt;1", IF('Sanitation Data'!S43&gt;99, "&gt;99", 'Sanitation Data'!S43))),"-")</f>
        <v>-</v>
      </c>
      <c r="T45" s="36" t="str">
        <f>IF(ISNUMBER('Sanitation Data'!T43),IF('Sanitation Data'!T43=-999,"NA",IF('Sanitation Data'!T43&lt;1, "&lt;1", IF('Sanitation Data'!T43&gt;99, "&gt;99", 'Sanitation Data'!T43))),"-")</f>
        <v>-</v>
      </c>
      <c r="U45" s="36" t="str">
        <f>IF(ISNUMBER('Sanitation Data'!U43),IF('Sanitation Data'!U43=-999,"NA",IF('Sanitation Data'!U43&lt;1, "&lt;1", IF('Sanitation Data'!U43&gt;99, "&gt;99", 'Sanitation Data'!U43))),"-")</f>
        <v>-</v>
      </c>
      <c r="V45" s="36" t="str">
        <f>IF(ISNUMBER('Sanitation Data'!V43),IF('Sanitation Data'!V43=-999,"NA",IF('Sanitation Data'!V43&lt;1, "&lt;1", IF('Sanitation Data'!V43&gt;99, "&gt;99", 'Sanitation Data'!V43))),"-")</f>
        <v>-</v>
      </c>
      <c r="W45" s="36" t="str">
        <f>IF(ISNUMBER('Sanitation Data'!W43),IF('Sanitation Data'!W43=-999,"NA",IF('Sanitation Data'!W43&lt;1, "&lt;1", IF('Sanitation Data'!W43&gt;99, "&gt;99", 'Sanitation Data'!W43))),"-")</f>
        <v>-</v>
      </c>
      <c r="X45" s="36" t="str">
        <f>IF(ISNUMBER('Sanitation Data'!X43),IF('Sanitation Data'!X43=-999,"NA",IF('Sanitation Data'!X43&lt;1, "&lt;1", IF('Sanitation Data'!X43&gt;99, "&gt;99", 'Sanitation Data'!X43))),"-")</f>
        <v>-</v>
      </c>
      <c r="Y45" s="36" t="str">
        <f>IF(ISNUMBER('Sanitation Data'!Y43),IF('Sanitation Data'!Y43=-999,"NA",IF('Sanitation Data'!Y43&lt;1, "&lt;1", IF('Sanitation Data'!Y43&gt;99, "&gt;99", 'Sanitation Data'!Y43))),"-")</f>
        <v>-</v>
      </c>
      <c r="Z45" s="5"/>
    </row>
    <row xmlns:x14ac="http://schemas.microsoft.com/office/spreadsheetml/2009/9/ac" r="46" s="2" customFormat="true" hidden="true" x14ac:dyDescent="0.2">
      <c r="A46" s="37">
        <f>'Sanitation Data'!A44</f>
        <v>0</v>
      </c>
      <c r="B46" s="5" t="str">
        <f>IF(ISNUMBER('Sanitation Data'!B44),'Sanitation Data'!B44,"-")</f>
        <v>-</v>
      </c>
      <c r="C46" s="48" t="str">
        <f>IF(ISNUMBER('Sanitation Data'!C44),'Sanitation Data'!C44,"-")</f>
        <v>-</v>
      </c>
      <c r="D46" s="8" t="str">
        <f>IF(ISNUMBER('Sanitation Data'!D44),'Sanitation Data'!D44,"-")</f>
        <v>-</v>
      </c>
      <c r="E46" s="8" t="str">
        <f>IF(ISNUMBER('Sanitation Data'!E44),'Sanitation Data'!E44,"-")</f>
        <v>-</v>
      </c>
      <c r="F46" s="8" t="str">
        <f>IF(ISNUMBER('Sanitation Data'!F44),'Sanitation Data'!F44,"-")</f>
        <v>-</v>
      </c>
      <c r="G46" s="8" t="str">
        <f>IF(ISNUMBER('Sanitation Data'!G44),'Sanitation Data'!G44,"-")</f>
        <v>-</v>
      </c>
      <c r="H46" s="36" t="str">
        <f>IF(ISNUMBER('Sanitation Data'!H44),IF('Sanitation Data'!H44=-999,"NA",IF('Sanitation Data'!H44&lt;1, "&lt;1", IF('Sanitation Data'!H44&gt;99, "&gt;99", 'Sanitation Data'!H44))),"-")</f>
        <v>-</v>
      </c>
      <c r="I46" s="36" t="str">
        <f>IF(ISNUMBER('Sanitation Data'!I44),IF('Sanitation Data'!I44=-999,"NA",IF('Sanitation Data'!I44&lt;1, "&lt;1", IF('Sanitation Data'!I44&gt;99, "&gt;99", 'Sanitation Data'!I44))),"-")</f>
        <v>-</v>
      </c>
      <c r="J46" s="36" t="str">
        <f>IF(ISNUMBER('Sanitation Data'!J44),IF('Sanitation Data'!J44=-999,"NA",IF('Sanitation Data'!J44&lt;1, "&lt;1", IF('Sanitation Data'!J44&gt;99, "&gt;99", 'Sanitation Data'!J44))),"-")</f>
        <v>-</v>
      </c>
      <c r="K46" s="36" t="str">
        <f>IF(ISNUMBER('Sanitation Data'!K44),IF('Sanitation Data'!K44=-999,"NA",IF('Sanitation Data'!K44&lt;1, "&lt;1", IF('Sanitation Data'!K44&gt;99, "&gt;99", 'Sanitation Data'!K44))),"-")</f>
        <v>-</v>
      </c>
      <c r="L46" s="36" t="str">
        <f>IF(ISNUMBER('Sanitation Data'!L44),IF('Sanitation Data'!L44=-999,"NA",IF('Sanitation Data'!L44&lt;1, "&lt;1", IF('Sanitation Data'!L44&gt;99, "&gt;99", 'Sanitation Data'!L44))),"-")</f>
        <v>-</v>
      </c>
      <c r="M46" s="36" t="str">
        <f>IF(ISNUMBER('Sanitation Data'!M44),IF('Sanitation Data'!M44=-999,"NA",IF('Sanitation Data'!M44&lt;1, "&lt;1", IF('Sanitation Data'!M44&gt;99, "&gt;99", 'Sanitation Data'!M44))),"-")</f>
        <v>-</v>
      </c>
      <c r="N46" s="36" t="str">
        <f>IF(ISNUMBER('Sanitation Data'!N44),IF('Sanitation Data'!N44=-999,"NA",IF('Sanitation Data'!N44&lt;1, "&lt;1", IF('Sanitation Data'!N44&gt;99, "&gt;99", 'Sanitation Data'!N44))),"-")</f>
        <v>-</v>
      </c>
      <c r="O46" s="36" t="str">
        <f>IF(ISNUMBER('Sanitation Data'!O44),IF('Sanitation Data'!O44=-999,"NA",IF('Sanitation Data'!O44&lt;1, "&lt;1", IF('Sanitation Data'!O44&gt;99, "&gt;99", 'Sanitation Data'!O44))),"-")</f>
        <v>-</v>
      </c>
      <c r="P46" s="36" t="str">
        <f>IF(ISNUMBER('Sanitation Data'!P44),IF('Sanitation Data'!P44=-999,"NA",IF('Sanitation Data'!P44&lt;1, "&lt;1", IF('Sanitation Data'!P44&gt;99, "&gt;99", 'Sanitation Data'!P44))),"-")</f>
        <v>-</v>
      </c>
      <c r="Q46" s="36" t="str">
        <f>IF(ISNUMBER('Sanitation Data'!Q44),IF('Sanitation Data'!Q44=-999,"NA",IF('Sanitation Data'!Q44&lt;1, "&lt;1", IF('Sanitation Data'!Q44&gt;99, "&gt;99", 'Sanitation Data'!Q44))),"-")</f>
        <v>-</v>
      </c>
      <c r="R46" s="36" t="str">
        <f>IF(ISNUMBER('Sanitation Data'!R44),IF('Sanitation Data'!R44=-999,"NA",IF('Sanitation Data'!R44&lt;1, "&lt;1", IF('Sanitation Data'!R44&gt;99, "&gt;99", 'Sanitation Data'!R44))),"-")</f>
        <v>-</v>
      </c>
      <c r="S46" s="36" t="str">
        <f>IF(ISNUMBER('Sanitation Data'!S44),IF('Sanitation Data'!S44=-999,"NA",IF('Sanitation Data'!S44&lt;1, "&lt;1", IF('Sanitation Data'!S44&gt;99, "&gt;99", 'Sanitation Data'!S44))),"-")</f>
        <v>-</v>
      </c>
      <c r="T46" s="36" t="str">
        <f>IF(ISNUMBER('Sanitation Data'!T44),IF('Sanitation Data'!T44=-999,"NA",IF('Sanitation Data'!T44&lt;1, "&lt;1", IF('Sanitation Data'!T44&gt;99, "&gt;99", 'Sanitation Data'!T44))),"-")</f>
        <v>-</v>
      </c>
      <c r="U46" s="36" t="str">
        <f>IF(ISNUMBER('Sanitation Data'!U44),IF('Sanitation Data'!U44=-999,"NA",IF('Sanitation Data'!U44&lt;1, "&lt;1", IF('Sanitation Data'!U44&gt;99, "&gt;99", 'Sanitation Data'!U44))),"-")</f>
        <v>-</v>
      </c>
      <c r="V46" s="36" t="str">
        <f>IF(ISNUMBER('Sanitation Data'!V44),IF('Sanitation Data'!V44=-999,"NA",IF('Sanitation Data'!V44&lt;1, "&lt;1", IF('Sanitation Data'!V44&gt;99, "&gt;99", 'Sanitation Data'!V44))),"-")</f>
        <v>-</v>
      </c>
      <c r="W46" s="36" t="str">
        <f>IF(ISNUMBER('Sanitation Data'!W44),IF('Sanitation Data'!W44=-999,"NA",IF('Sanitation Data'!W44&lt;1, "&lt;1", IF('Sanitation Data'!W44&gt;99, "&gt;99", 'Sanitation Data'!W44))),"-")</f>
        <v>-</v>
      </c>
      <c r="X46" s="36" t="str">
        <f>IF(ISNUMBER('Sanitation Data'!X44),IF('Sanitation Data'!X44=-999,"NA",IF('Sanitation Data'!X44&lt;1, "&lt;1", IF('Sanitation Data'!X44&gt;99, "&gt;99", 'Sanitation Data'!X44))),"-")</f>
        <v>-</v>
      </c>
      <c r="Y46" s="36" t="str">
        <f>IF(ISNUMBER('Sanitation Data'!Y44),IF('Sanitation Data'!Y44=-999,"NA",IF('Sanitation Data'!Y44&lt;1, "&lt;1", IF('Sanitation Data'!Y44&gt;99, "&gt;99", 'Sanitation Data'!Y44))),"-")</f>
        <v>-</v>
      </c>
      <c r="Z46" s="5"/>
    </row>
    <row xmlns:x14ac="http://schemas.microsoft.com/office/spreadsheetml/2009/9/ac" r="47" s="2" customFormat="true" hidden="true" x14ac:dyDescent="0.2">
      <c r="A47" s="37">
        <f>'Sanitation Data'!A45</f>
        <v>0</v>
      </c>
      <c r="B47" s="5" t="str">
        <f>IF(ISNUMBER('Sanitation Data'!B45),'Sanitation Data'!B45,"-")</f>
        <v>-</v>
      </c>
      <c r="C47" s="48" t="str">
        <f>IF(ISNUMBER('Sanitation Data'!C45),'Sanitation Data'!C45,"-")</f>
        <v>-</v>
      </c>
      <c r="D47" s="8" t="str">
        <f>IF(ISNUMBER('Sanitation Data'!D45),'Sanitation Data'!D45,"-")</f>
        <v>-</v>
      </c>
      <c r="E47" s="8" t="str">
        <f>IF(ISNUMBER('Sanitation Data'!E45),'Sanitation Data'!E45,"-")</f>
        <v>-</v>
      </c>
      <c r="F47" s="8" t="str">
        <f>IF(ISNUMBER('Sanitation Data'!F45),'Sanitation Data'!F45,"-")</f>
        <v>-</v>
      </c>
      <c r="G47" s="8" t="str">
        <f>IF(ISNUMBER('Sanitation Data'!G45),'Sanitation Data'!G45,"-")</f>
        <v>-</v>
      </c>
      <c r="H47" s="36" t="str">
        <f>IF(ISNUMBER('Sanitation Data'!H45),IF('Sanitation Data'!H45=-999,"NA",IF('Sanitation Data'!H45&lt;1, "&lt;1", IF('Sanitation Data'!H45&gt;99, "&gt;99", 'Sanitation Data'!H45))),"-")</f>
        <v>-</v>
      </c>
      <c r="I47" s="36" t="str">
        <f>IF(ISNUMBER('Sanitation Data'!I45),IF('Sanitation Data'!I45=-999,"NA",IF('Sanitation Data'!I45&lt;1, "&lt;1", IF('Sanitation Data'!I45&gt;99, "&gt;99", 'Sanitation Data'!I45))),"-")</f>
        <v>-</v>
      </c>
      <c r="J47" s="36" t="str">
        <f>IF(ISNUMBER('Sanitation Data'!J45),IF('Sanitation Data'!J45=-999,"NA",IF('Sanitation Data'!J45&lt;1, "&lt;1", IF('Sanitation Data'!J45&gt;99, "&gt;99", 'Sanitation Data'!J45))),"-")</f>
        <v>-</v>
      </c>
      <c r="K47" s="36" t="str">
        <f>IF(ISNUMBER('Sanitation Data'!K45),IF('Sanitation Data'!K45=-999,"NA",IF('Sanitation Data'!K45&lt;1, "&lt;1", IF('Sanitation Data'!K45&gt;99, "&gt;99", 'Sanitation Data'!K45))),"-")</f>
        <v>-</v>
      </c>
      <c r="L47" s="36" t="str">
        <f>IF(ISNUMBER('Sanitation Data'!L45),IF('Sanitation Data'!L45=-999,"NA",IF('Sanitation Data'!L45&lt;1, "&lt;1", IF('Sanitation Data'!L45&gt;99, "&gt;99", 'Sanitation Data'!L45))),"-")</f>
        <v>-</v>
      </c>
      <c r="M47" s="36" t="str">
        <f>IF(ISNUMBER('Sanitation Data'!M45),IF('Sanitation Data'!M45=-999,"NA",IF('Sanitation Data'!M45&lt;1, "&lt;1", IF('Sanitation Data'!M45&gt;99, "&gt;99", 'Sanitation Data'!M45))),"-")</f>
        <v>-</v>
      </c>
      <c r="N47" s="36" t="str">
        <f>IF(ISNUMBER('Sanitation Data'!N45),IF('Sanitation Data'!N45=-999,"NA",IF('Sanitation Data'!N45&lt;1, "&lt;1", IF('Sanitation Data'!N45&gt;99, "&gt;99", 'Sanitation Data'!N45))),"-")</f>
        <v>-</v>
      </c>
      <c r="O47" s="36" t="str">
        <f>IF(ISNUMBER('Sanitation Data'!O45),IF('Sanitation Data'!O45=-999,"NA",IF('Sanitation Data'!O45&lt;1, "&lt;1", IF('Sanitation Data'!O45&gt;99, "&gt;99", 'Sanitation Data'!O45))),"-")</f>
        <v>-</v>
      </c>
      <c r="P47" s="36" t="str">
        <f>IF(ISNUMBER('Sanitation Data'!P45),IF('Sanitation Data'!P45=-999,"NA",IF('Sanitation Data'!P45&lt;1, "&lt;1", IF('Sanitation Data'!P45&gt;99, "&gt;99", 'Sanitation Data'!P45))),"-")</f>
        <v>-</v>
      </c>
      <c r="Q47" s="36" t="str">
        <f>IF(ISNUMBER('Sanitation Data'!Q45),IF('Sanitation Data'!Q45=-999,"NA",IF('Sanitation Data'!Q45&lt;1, "&lt;1", IF('Sanitation Data'!Q45&gt;99, "&gt;99", 'Sanitation Data'!Q45))),"-")</f>
        <v>-</v>
      </c>
      <c r="R47" s="36" t="str">
        <f>IF(ISNUMBER('Sanitation Data'!R45),IF('Sanitation Data'!R45=-999,"NA",IF('Sanitation Data'!R45&lt;1, "&lt;1", IF('Sanitation Data'!R45&gt;99, "&gt;99", 'Sanitation Data'!R45))),"-")</f>
        <v>-</v>
      </c>
      <c r="S47" s="36" t="str">
        <f>IF(ISNUMBER('Sanitation Data'!S45),IF('Sanitation Data'!S45=-999,"NA",IF('Sanitation Data'!S45&lt;1, "&lt;1", IF('Sanitation Data'!S45&gt;99, "&gt;99", 'Sanitation Data'!S45))),"-")</f>
        <v>-</v>
      </c>
      <c r="T47" s="36" t="str">
        <f>IF(ISNUMBER('Sanitation Data'!T45),IF('Sanitation Data'!T45=-999,"NA",IF('Sanitation Data'!T45&lt;1, "&lt;1", IF('Sanitation Data'!T45&gt;99, "&gt;99", 'Sanitation Data'!T45))),"-")</f>
        <v>-</v>
      </c>
      <c r="U47" s="36" t="str">
        <f>IF(ISNUMBER('Sanitation Data'!U45),IF('Sanitation Data'!U45=-999,"NA",IF('Sanitation Data'!U45&lt;1, "&lt;1", IF('Sanitation Data'!U45&gt;99, "&gt;99", 'Sanitation Data'!U45))),"-")</f>
        <v>-</v>
      </c>
      <c r="V47" s="36" t="str">
        <f>IF(ISNUMBER('Sanitation Data'!V45),IF('Sanitation Data'!V45=-999,"NA",IF('Sanitation Data'!V45&lt;1, "&lt;1", IF('Sanitation Data'!V45&gt;99, "&gt;99", 'Sanitation Data'!V45))),"-")</f>
        <v>-</v>
      </c>
      <c r="W47" s="36" t="str">
        <f>IF(ISNUMBER('Sanitation Data'!W45),IF('Sanitation Data'!W45=-999,"NA",IF('Sanitation Data'!W45&lt;1, "&lt;1", IF('Sanitation Data'!W45&gt;99, "&gt;99", 'Sanitation Data'!W45))),"-")</f>
        <v>-</v>
      </c>
      <c r="X47" s="36" t="str">
        <f>IF(ISNUMBER('Sanitation Data'!X45),IF('Sanitation Data'!X45=-999,"NA",IF('Sanitation Data'!X45&lt;1, "&lt;1", IF('Sanitation Data'!X45&gt;99, "&gt;99", 'Sanitation Data'!X45))),"-")</f>
        <v>-</v>
      </c>
      <c r="Y47" s="36" t="str">
        <f>IF(ISNUMBER('Sanitation Data'!Y45),IF('Sanitation Data'!Y45=-999,"NA",IF('Sanitation Data'!Y45&lt;1, "&lt;1", IF('Sanitation Data'!Y45&gt;99, "&gt;99", 'Sanitation Data'!Y45))),"-")</f>
        <v>-</v>
      </c>
      <c r="Z47" s="5"/>
    </row>
    <row xmlns:x14ac="http://schemas.microsoft.com/office/spreadsheetml/2009/9/ac" r="48" s="2" customFormat="true" hidden="true" x14ac:dyDescent="0.2">
      <c r="A48" s="37">
        <f>'Sanitation Data'!A46</f>
        <v>0</v>
      </c>
      <c r="B48" s="5" t="str">
        <f>IF(ISNUMBER('Sanitation Data'!B46),'Sanitation Data'!B46,"-")</f>
        <v>-</v>
      </c>
      <c r="C48" s="48" t="str">
        <f>IF(ISNUMBER('Sanitation Data'!C46),'Sanitation Data'!C46,"-")</f>
        <v>-</v>
      </c>
      <c r="D48" s="8" t="str">
        <f>IF(ISNUMBER('Sanitation Data'!D46),'Sanitation Data'!D46,"-")</f>
        <v>-</v>
      </c>
      <c r="E48" s="8" t="str">
        <f>IF(ISNUMBER('Sanitation Data'!E46),'Sanitation Data'!E46,"-")</f>
        <v>-</v>
      </c>
      <c r="F48" s="8" t="str">
        <f>IF(ISNUMBER('Sanitation Data'!F46),'Sanitation Data'!F46,"-")</f>
        <v>-</v>
      </c>
      <c r="G48" s="8" t="str">
        <f>IF(ISNUMBER('Sanitation Data'!G46),'Sanitation Data'!G46,"-")</f>
        <v>-</v>
      </c>
      <c r="H48" s="36" t="str">
        <f>IF(ISNUMBER('Sanitation Data'!H46),IF('Sanitation Data'!H46=-999,"NA",IF('Sanitation Data'!H46&lt;1, "&lt;1", IF('Sanitation Data'!H46&gt;99, "&gt;99", 'Sanitation Data'!H46))),"-")</f>
        <v>-</v>
      </c>
      <c r="I48" s="36" t="str">
        <f>IF(ISNUMBER('Sanitation Data'!I46),IF('Sanitation Data'!I46=-999,"NA",IF('Sanitation Data'!I46&lt;1, "&lt;1", IF('Sanitation Data'!I46&gt;99, "&gt;99", 'Sanitation Data'!I46))),"-")</f>
        <v>-</v>
      </c>
      <c r="J48" s="36" t="str">
        <f>IF(ISNUMBER('Sanitation Data'!J46),IF('Sanitation Data'!J46=-999,"NA",IF('Sanitation Data'!J46&lt;1, "&lt;1", IF('Sanitation Data'!J46&gt;99, "&gt;99", 'Sanitation Data'!J46))),"-")</f>
        <v>-</v>
      </c>
      <c r="K48" s="36" t="str">
        <f>IF(ISNUMBER('Sanitation Data'!K46),IF('Sanitation Data'!K46=-999,"NA",IF('Sanitation Data'!K46&lt;1, "&lt;1", IF('Sanitation Data'!K46&gt;99, "&gt;99", 'Sanitation Data'!K46))),"-")</f>
        <v>-</v>
      </c>
      <c r="L48" s="36" t="str">
        <f>IF(ISNUMBER('Sanitation Data'!L46),IF('Sanitation Data'!L46=-999,"NA",IF('Sanitation Data'!L46&lt;1, "&lt;1", IF('Sanitation Data'!L46&gt;99, "&gt;99", 'Sanitation Data'!L46))),"-")</f>
        <v>-</v>
      </c>
      <c r="M48" s="36" t="str">
        <f>IF(ISNUMBER('Sanitation Data'!M46),IF('Sanitation Data'!M46=-999,"NA",IF('Sanitation Data'!M46&lt;1, "&lt;1", IF('Sanitation Data'!M46&gt;99, "&gt;99", 'Sanitation Data'!M46))),"-")</f>
        <v>-</v>
      </c>
      <c r="N48" s="36" t="str">
        <f>IF(ISNUMBER('Sanitation Data'!N46),IF('Sanitation Data'!N46=-999,"NA",IF('Sanitation Data'!N46&lt;1, "&lt;1", IF('Sanitation Data'!N46&gt;99, "&gt;99", 'Sanitation Data'!N46))),"-")</f>
        <v>-</v>
      </c>
      <c r="O48" s="36" t="str">
        <f>IF(ISNUMBER('Sanitation Data'!O46),IF('Sanitation Data'!O46=-999,"NA",IF('Sanitation Data'!O46&lt;1, "&lt;1", IF('Sanitation Data'!O46&gt;99, "&gt;99", 'Sanitation Data'!O46))),"-")</f>
        <v>-</v>
      </c>
      <c r="P48" s="36" t="str">
        <f>IF(ISNUMBER('Sanitation Data'!P46),IF('Sanitation Data'!P46=-999,"NA",IF('Sanitation Data'!P46&lt;1, "&lt;1", IF('Sanitation Data'!P46&gt;99, "&gt;99", 'Sanitation Data'!P46))),"-")</f>
        <v>-</v>
      </c>
      <c r="Q48" s="36" t="str">
        <f>IF(ISNUMBER('Sanitation Data'!Q46),IF('Sanitation Data'!Q46=-999,"NA",IF('Sanitation Data'!Q46&lt;1, "&lt;1", IF('Sanitation Data'!Q46&gt;99, "&gt;99", 'Sanitation Data'!Q46))),"-")</f>
        <v>-</v>
      </c>
      <c r="R48" s="36" t="str">
        <f>IF(ISNUMBER('Sanitation Data'!R46),IF('Sanitation Data'!R46=-999,"NA",IF('Sanitation Data'!R46&lt;1, "&lt;1", IF('Sanitation Data'!R46&gt;99, "&gt;99", 'Sanitation Data'!R46))),"-")</f>
        <v>-</v>
      </c>
      <c r="S48" s="36" t="str">
        <f>IF(ISNUMBER('Sanitation Data'!S46),IF('Sanitation Data'!S46=-999,"NA",IF('Sanitation Data'!S46&lt;1, "&lt;1", IF('Sanitation Data'!S46&gt;99, "&gt;99", 'Sanitation Data'!S46))),"-")</f>
        <v>-</v>
      </c>
      <c r="T48" s="36" t="str">
        <f>IF(ISNUMBER('Sanitation Data'!T46),IF('Sanitation Data'!T46=-999,"NA",IF('Sanitation Data'!T46&lt;1, "&lt;1", IF('Sanitation Data'!T46&gt;99, "&gt;99", 'Sanitation Data'!T46))),"-")</f>
        <v>-</v>
      </c>
      <c r="U48" s="36" t="str">
        <f>IF(ISNUMBER('Sanitation Data'!U46),IF('Sanitation Data'!U46=-999,"NA",IF('Sanitation Data'!U46&lt;1, "&lt;1", IF('Sanitation Data'!U46&gt;99, "&gt;99", 'Sanitation Data'!U46))),"-")</f>
        <v>-</v>
      </c>
      <c r="V48" s="36" t="str">
        <f>IF(ISNUMBER('Sanitation Data'!V46),IF('Sanitation Data'!V46=-999,"NA",IF('Sanitation Data'!V46&lt;1, "&lt;1", IF('Sanitation Data'!V46&gt;99, "&gt;99", 'Sanitation Data'!V46))),"-")</f>
        <v>-</v>
      </c>
      <c r="W48" s="36" t="str">
        <f>IF(ISNUMBER('Sanitation Data'!W46),IF('Sanitation Data'!W46=-999,"NA",IF('Sanitation Data'!W46&lt;1, "&lt;1", IF('Sanitation Data'!W46&gt;99, "&gt;99", 'Sanitation Data'!W46))),"-")</f>
        <v>-</v>
      </c>
      <c r="X48" s="36" t="str">
        <f>IF(ISNUMBER('Sanitation Data'!X46),IF('Sanitation Data'!X46=-999,"NA",IF('Sanitation Data'!X46&lt;1, "&lt;1", IF('Sanitation Data'!X46&gt;99, "&gt;99", 'Sanitation Data'!X46))),"-")</f>
        <v>-</v>
      </c>
      <c r="Y48" s="36" t="str">
        <f>IF(ISNUMBER('Sanitation Data'!Y46),IF('Sanitation Data'!Y46=-999,"NA",IF('Sanitation Data'!Y46&lt;1, "&lt;1", IF('Sanitation Data'!Y46&gt;99, "&gt;99", 'Sanitation Data'!Y46))),"-")</f>
        <v>-</v>
      </c>
      <c r="Z48" s="5"/>
    </row>
    <row xmlns:x14ac="http://schemas.microsoft.com/office/spreadsheetml/2009/9/ac" r="49" s="2" customFormat="true" hidden="true" x14ac:dyDescent="0.2">
      <c r="A49" s="37">
        <f>'Sanitation Data'!A47</f>
        <v>0</v>
      </c>
      <c r="B49" s="5" t="str">
        <f>IF(ISNUMBER('Sanitation Data'!B47),'Sanitation Data'!B47,"-")</f>
        <v>-</v>
      </c>
      <c r="C49" s="48" t="str">
        <f>IF(ISNUMBER('Sanitation Data'!C47),'Sanitation Data'!C47,"-")</f>
        <v>-</v>
      </c>
      <c r="D49" s="8" t="str">
        <f>IF(ISNUMBER('Sanitation Data'!D47),'Sanitation Data'!D47,"-")</f>
        <v>-</v>
      </c>
      <c r="E49" s="8" t="str">
        <f>IF(ISNUMBER('Sanitation Data'!E47),'Sanitation Data'!E47,"-")</f>
        <v>-</v>
      </c>
      <c r="F49" s="8" t="str">
        <f>IF(ISNUMBER('Sanitation Data'!F47),'Sanitation Data'!F47,"-")</f>
        <v>-</v>
      </c>
      <c r="G49" s="8" t="str">
        <f>IF(ISNUMBER('Sanitation Data'!G47),'Sanitation Data'!G47,"-")</f>
        <v>-</v>
      </c>
      <c r="H49" s="36" t="str">
        <f>IF(ISNUMBER('Sanitation Data'!H47),IF('Sanitation Data'!H47=-999,"NA",IF('Sanitation Data'!H47&lt;1, "&lt;1", IF('Sanitation Data'!H47&gt;99, "&gt;99", 'Sanitation Data'!H47))),"-")</f>
        <v>-</v>
      </c>
      <c r="I49" s="36" t="str">
        <f>IF(ISNUMBER('Sanitation Data'!I47),IF('Sanitation Data'!I47=-999,"NA",IF('Sanitation Data'!I47&lt;1, "&lt;1", IF('Sanitation Data'!I47&gt;99, "&gt;99", 'Sanitation Data'!I47))),"-")</f>
        <v>-</v>
      </c>
      <c r="J49" s="36" t="str">
        <f>IF(ISNUMBER('Sanitation Data'!J47),IF('Sanitation Data'!J47=-999,"NA",IF('Sanitation Data'!J47&lt;1, "&lt;1", IF('Sanitation Data'!J47&gt;99, "&gt;99", 'Sanitation Data'!J47))),"-")</f>
        <v>-</v>
      </c>
      <c r="K49" s="36" t="str">
        <f>IF(ISNUMBER('Sanitation Data'!K47),IF('Sanitation Data'!K47=-999,"NA",IF('Sanitation Data'!K47&lt;1, "&lt;1", IF('Sanitation Data'!K47&gt;99, "&gt;99", 'Sanitation Data'!K47))),"-")</f>
        <v>-</v>
      </c>
      <c r="L49" s="36" t="str">
        <f>IF(ISNUMBER('Sanitation Data'!L47),IF('Sanitation Data'!L47=-999,"NA",IF('Sanitation Data'!L47&lt;1, "&lt;1", IF('Sanitation Data'!L47&gt;99, "&gt;99", 'Sanitation Data'!L47))),"-")</f>
        <v>-</v>
      </c>
      <c r="M49" s="36" t="str">
        <f>IF(ISNUMBER('Sanitation Data'!M47),IF('Sanitation Data'!M47=-999,"NA",IF('Sanitation Data'!M47&lt;1, "&lt;1", IF('Sanitation Data'!M47&gt;99, "&gt;99", 'Sanitation Data'!M47))),"-")</f>
        <v>-</v>
      </c>
      <c r="N49" s="36" t="str">
        <f>IF(ISNUMBER('Sanitation Data'!N47),IF('Sanitation Data'!N47=-999,"NA",IF('Sanitation Data'!N47&lt;1, "&lt;1", IF('Sanitation Data'!N47&gt;99, "&gt;99", 'Sanitation Data'!N47))),"-")</f>
        <v>-</v>
      </c>
      <c r="O49" s="36" t="str">
        <f>IF(ISNUMBER('Sanitation Data'!O47),IF('Sanitation Data'!O47=-999,"NA",IF('Sanitation Data'!O47&lt;1, "&lt;1", IF('Sanitation Data'!O47&gt;99, "&gt;99", 'Sanitation Data'!O47))),"-")</f>
        <v>-</v>
      </c>
      <c r="P49" s="36" t="str">
        <f>IF(ISNUMBER('Sanitation Data'!P47),IF('Sanitation Data'!P47=-999,"NA",IF('Sanitation Data'!P47&lt;1, "&lt;1", IF('Sanitation Data'!P47&gt;99, "&gt;99", 'Sanitation Data'!P47))),"-")</f>
        <v>-</v>
      </c>
      <c r="Q49" s="36" t="str">
        <f>IF(ISNUMBER('Sanitation Data'!Q47),IF('Sanitation Data'!Q47=-999,"NA",IF('Sanitation Data'!Q47&lt;1, "&lt;1", IF('Sanitation Data'!Q47&gt;99, "&gt;99", 'Sanitation Data'!Q47))),"-")</f>
        <v>-</v>
      </c>
      <c r="R49" s="36" t="str">
        <f>IF(ISNUMBER('Sanitation Data'!R47),IF('Sanitation Data'!R47=-999,"NA",IF('Sanitation Data'!R47&lt;1, "&lt;1", IF('Sanitation Data'!R47&gt;99, "&gt;99", 'Sanitation Data'!R47))),"-")</f>
        <v>-</v>
      </c>
      <c r="S49" s="36" t="str">
        <f>IF(ISNUMBER('Sanitation Data'!S47),IF('Sanitation Data'!S47=-999,"NA",IF('Sanitation Data'!S47&lt;1, "&lt;1", IF('Sanitation Data'!S47&gt;99, "&gt;99", 'Sanitation Data'!S47))),"-")</f>
        <v>-</v>
      </c>
      <c r="T49" s="36" t="str">
        <f>IF(ISNUMBER('Sanitation Data'!T47),IF('Sanitation Data'!T47=-999,"NA",IF('Sanitation Data'!T47&lt;1, "&lt;1", IF('Sanitation Data'!T47&gt;99, "&gt;99", 'Sanitation Data'!T47))),"-")</f>
        <v>-</v>
      </c>
      <c r="U49" s="36" t="str">
        <f>IF(ISNUMBER('Sanitation Data'!U47),IF('Sanitation Data'!U47=-999,"NA",IF('Sanitation Data'!U47&lt;1, "&lt;1", IF('Sanitation Data'!U47&gt;99, "&gt;99", 'Sanitation Data'!U47))),"-")</f>
        <v>-</v>
      </c>
      <c r="V49" s="36" t="str">
        <f>IF(ISNUMBER('Sanitation Data'!V47),IF('Sanitation Data'!V47=-999,"NA",IF('Sanitation Data'!V47&lt;1, "&lt;1", IF('Sanitation Data'!V47&gt;99, "&gt;99", 'Sanitation Data'!V47))),"-")</f>
        <v>-</v>
      </c>
      <c r="W49" s="36" t="str">
        <f>IF(ISNUMBER('Sanitation Data'!W47),IF('Sanitation Data'!W47=-999,"NA",IF('Sanitation Data'!W47&lt;1, "&lt;1", IF('Sanitation Data'!W47&gt;99, "&gt;99", 'Sanitation Data'!W47))),"-")</f>
        <v>-</v>
      </c>
      <c r="X49" s="36" t="str">
        <f>IF(ISNUMBER('Sanitation Data'!X47),IF('Sanitation Data'!X47=-999,"NA",IF('Sanitation Data'!X47&lt;1, "&lt;1", IF('Sanitation Data'!X47&gt;99, "&gt;99", 'Sanitation Data'!X47))),"-")</f>
        <v>-</v>
      </c>
      <c r="Y49" s="36" t="str">
        <f>IF(ISNUMBER('Sanitation Data'!Y47),IF('Sanitation Data'!Y47=-999,"NA",IF('Sanitation Data'!Y47&lt;1, "&lt;1", IF('Sanitation Data'!Y47&gt;99, "&gt;99", 'Sanitation Data'!Y47))),"-")</f>
        <v>-</v>
      </c>
      <c r="Z49" s="5"/>
    </row>
    <row xmlns:x14ac="http://schemas.microsoft.com/office/spreadsheetml/2009/9/ac" r="50" s="2" customFormat="true" hidden="true" x14ac:dyDescent="0.2">
      <c r="A50" s="37">
        <f>'Sanitation Data'!A48</f>
        <v>0</v>
      </c>
      <c r="B50" s="5" t="str">
        <f>IF(ISNUMBER('Sanitation Data'!B48),'Sanitation Data'!B48,"-")</f>
        <v>-</v>
      </c>
      <c r="C50" s="48" t="str">
        <f>IF(ISNUMBER('Sanitation Data'!C48),'Sanitation Data'!C48,"-")</f>
        <v>-</v>
      </c>
      <c r="D50" s="8" t="str">
        <f>IF(ISNUMBER('Sanitation Data'!D48),'Sanitation Data'!D48,"-")</f>
        <v>-</v>
      </c>
      <c r="E50" s="8" t="str">
        <f>IF(ISNUMBER('Sanitation Data'!E48),'Sanitation Data'!E48,"-")</f>
        <v>-</v>
      </c>
      <c r="F50" s="8" t="str">
        <f>IF(ISNUMBER('Sanitation Data'!F48),'Sanitation Data'!F48,"-")</f>
        <v>-</v>
      </c>
      <c r="G50" s="8" t="str">
        <f>IF(ISNUMBER('Sanitation Data'!G48),'Sanitation Data'!G48,"-")</f>
        <v>-</v>
      </c>
      <c r="H50" s="36" t="str">
        <f>IF(ISNUMBER('Sanitation Data'!H48),IF('Sanitation Data'!H48=-999,"NA",IF('Sanitation Data'!H48&lt;1, "&lt;1", IF('Sanitation Data'!H48&gt;99, "&gt;99", 'Sanitation Data'!H48))),"-")</f>
        <v>-</v>
      </c>
      <c r="I50" s="36" t="str">
        <f>IF(ISNUMBER('Sanitation Data'!I48),IF('Sanitation Data'!I48=-999,"NA",IF('Sanitation Data'!I48&lt;1, "&lt;1", IF('Sanitation Data'!I48&gt;99, "&gt;99", 'Sanitation Data'!I48))),"-")</f>
        <v>-</v>
      </c>
      <c r="J50" s="36" t="str">
        <f>IF(ISNUMBER('Sanitation Data'!J48),IF('Sanitation Data'!J48=-999,"NA",IF('Sanitation Data'!J48&lt;1, "&lt;1", IF('Sanitation Data'!J48&gt;99, "&gt;99", 'Sanitation Data'!J48))),"-")</f>
        <v>-</v>
      </c>
      <c r="K50" s="36" t="str">
        <f>IF(ISNUMBER('Sanitation Data'!K48),IF('Sanitation Data'!K48=-999,"NA",IF('Sanitation Data'!K48&lt;1, "&lt;1", IF('Sanitation Data'!K48&gt;99, "&gt;99", 'Sanitation Data'!K48))),"-")</f>
        <v>-</v>
      </c>
      <c r="L50" s="36" t="str">
        <f>IF(ISNUMBER('Sanitation Data'!L48),IF('Sanitation Data'!L48=-999,"NA",IF('Sanitation Data'!L48&lt;1, "&lt;1", IF('Sanitation Data'!L48&gt;99, "&gt;99", 'Sanitation Data'!L48))),"-")</f>
        <v>-</v>
      </c>
      <c r="M50" s="36" t="str">
        <f>IF(ISNUMBER('Sanitation Data'!M48),IF('Sanitation Data'!M48=-999,"NA",IF('Sanitation Data'!M48&lt;1, "&lt;1", IF('Sanitation Data'!M48&gt;99, "&gt;99", 'Sanitation Data'!M48))),"-")</f>
        <v>-</v>
      </c>
      <c r="N50" s="36" t="str">
        <f>IF(ISNUMBER('Sanitation Data'!N48),IF('Sanitation Data'!N48=-999,"NA",IF('Sanitation Data'!N48&lt;1, "&lt;1", IF('Sanitation Data'!N48&gt;99, "&gt;99", 'Sanitation Data'!N48))),"-")</f>
        <v>-</v>
      </c>
      <c r="O50" s="36" t="str">
        <f>IF(ISNUMBER('Sanitation Data'!O48),IF('Sanitation Data'!O48=-999,"NA",IF('Sanitation Data'!O48&lt;1, "&lt;1", IF('Sanitation Data'!O48&gt;99, "&gt;99", 'Sanitation Data'!O48))),"-")</f>
        <v>-</v>
      </c>
      <c r="P50" s="36" t="str">
        <f>IF(ISNUMBER('Sanitation Data'!P48),IF('Sanitation Data'!P48=-999,"NA",IF('Sanitation Data'!P48&lt;1, "&lt;1", IF('Sanitation Data'!P48&gt;99, "&gt;99", 'Sanitation Data'!P48))),"-")</f>
        <v>-</v>
      </c>
      <c r="Q50" s="36" t="str">
        <f>IF(ISNUMBER('Sanitation Data'!Q48),IF('Sanitation Data'!Q48=-999,"NA",IF('Sanitation Data'!Q48&lt;1, "&lt;1", IF('Sanitation Data'!Q48&gt;99, "&gt;99", 'Sanitation Data'!Q48))),"-")</f>
        <v>-</v>
      </c>
      <c r="R50" s="36" t="str">
        <f>IF(ISNUMBER('Sanitation Data'!R48),IF('Sanitation Data'!R48=-999,"NA",IF('Sanitation Data'!R48&lt;1, "&lt;1", IF('Sanitation Data'!R48&gt;99, "&gt;99", 'Sanitation Data'!R48))),"-")</f>
        <v>-</v>
      </c>
      <c r="S50" s="36" t="str">
        <f>IF(ISNUMBER('Sanitation Data'!S48),IF('Sanitation Data'!S48=-999,"NA",IF('Sanitation Data'!S48&lt;1, "&lt;1", IF('Sanitation Data'!S48&gt;99, "&gt;99", 'Sanitation Data'!S48))),"-")</f>
        <v>-</v>
      </c>
      <c r="T50" s="36" t="str">
        <f>IF(ISNUMBER('Sanitation Data'!T48),IF('Sanitation Data'!T48=-999,"NA",IF('Sanitation Data'!T48&lt;1, "&lt;1", IF('Sanitation Data'!T48&gt;99, "&gt;99", 'Sanitation Data'!T48))),"-")</f>
        <v>-</v>
      </c>
      <c r="U50" s="36" t="str">
        <f>IF(ISNUMBER('Sanitation Data'!U48),IF('Sanitation Data'!U48=-999,"NA",IF('Sanitation Data'!U48&lt;1, "&lt;1", IF('Sanitation Data'!U48&gt;99, "&gt;99", 'Sanitation Data'!U48))),"-")</f>
        <v>-</v>
      </c>
      <c r="V50" s="36" t="str">
        <f>IF(ISNUMBER('Sanitation Data'!V48),IF('Sanitation Data'!V48=-999,"NA",IF('Sanitation Data'!V48&lt;1, "&lt;1", IF('Sanitation Data'!V48&gt;99, "&gt;99", 'Sanitation Data'!V48))),"-")</f>
        <v>-</v>
      </c>
      <c r="W50" s="36" t="str">
        <f>IF(ISNUMBER('Sanitation Data'!W48),IF('Sanitation Data'!W48=-999,"NA",IF('Sanitation Data'!W48&lt;1, "&lt;1", IF('Sanitation Data'!W48&gt;99, "&gt;99", 'Sanitation Data'!W48))),"-")</f>
        <v>-</v>
      </c>
      <c r="X50" s="36" t="str">
        <f>IF(ISNUMBER('Sanitation Data'!X48),IF('Sanitation Data'!X48=-999,"NA",IF('Sanitation Data'!X48&lt;1, "&lt;1", IF('Sanitation Data'!X48&gt;99, "&gt;99", 'Sanitation Data'!X48))),"-")</f>
        <v>-</v>
      </c>
      <c r="Y50" s="36" t="str">
        <f>IF(ISNUMBER('Sanitation Data'!Y48),IF('Sanitation Data'!Y48=-999,"NA",IF('Sanitation Data'!Y48&lt;1, "&lt;1", IF('Sanitation Data'!Y48&gt;99, "&gt;99", 'Sanitation Data'!Y48))),"-")</f>
        <v>-</v>
      </c>
      <c r="Z50" s="5"/>
    </row>
    <row xmlns:x14ac="http://schemas.microsoft.com/office/spreadsheetml/2009/9/ac" r="51" s="2" customFormat="true" x14ac:dyDescent="0.2">
      <c r="A51" s="37">
        <f>'Sanitation Data'!A49</f>
        <v>0</v>
      </c>
      <c r="B51" s="5" t="str">
        <f>IF(ISNUMBER('Sanitation Data'!B49),'Sanitation Data'!B49,"-")</f>
        <v>-</v>
      </c>
      <c r="C51" s="48" t="str">
        <f>IF(ISNUMBER('Sanitation Data'!C49),'Sanitation Data'!C49,"-")</f>
        <v>-</v>
      </c>
      <c r="D51" s="8" t="str">
        <f>IF(ISNUMBER('Sanitation Data'!D49),'Sanitation Data'!D49,"-")</f>
        <v>-</v>
      </c>
      <c r="E51" s="8" t="str">
        <f>IF(ISNUMBER('Sanitation Data'!E49),'Sanitation Data'!E49,"-")</f>
        <v>-</v>
      </c>
      <c r="F51" s="8" t="str">
        <f>IF(ISNUMBER('Sanitation Data'!F49),'Sanitation Data'!F49,"-")</f>
        <v>-</v>
      </c>
      <c r="G51" s="8" t="str">
        <f>IF(ISNUMBER('Sanitation Data'!G49),'Sanitation Data'!G49,"-")</f>
        <v>-</v>
      </c>
      <c r="H51" s="36" t="str">
        <f>IF(ISNUMBER('Sanitation Data'!H49),IF('Sanitation Data'!H49=-999,"NA",IF('Sanitation Data'!H49&lt;1, "&lt;1", IF('Sanitation Data'!H49&gt;99, "&gt;99", 'Sanitation Data'!H49))),"-")</f>
        <v>-</v>
      </c>
      <c r="I51" s="36" t="str">
        <f>IF(ISNUMBER('Sanitation Data'!I49),IF('Sanitation Data'!I49=-999,"NA",IF('Sanitation Data'!I49&lt;1, "&lt;1", IF('Sanitation Data'!I49&gt;99, "&gt;99", 'Sanitation Data'!I49))),"-")</f>
        <v>-</v>
      </c>
      <c r="J51" s="36" t="str">
        <f>IF(ISNUMBER('Sanitation Data'!J49),IF('Sanitation Data'!J49=-999,"NA",IF('Sanitation Data'!J49&lt;1, "&lt;1", IF('Sanitation Data'!J49&gt;99, "&gt;99", 'Sanitation Data'!J49))),"-")</f>
        <v>-</v>
      </c>
      <c r="K51" s="36" t="str">
        <f>IF(ISNUMBER('Sanitation Data'!K49),IF('Sanitation Data'!K49=-999,"NA",IF('Sanitation Data'!K49&lt;1, "&lt;1", IF('Sanitation Data'!K49&gt;99, "&gt;99", 'Sanitation Data'!K49))),"-")</f>
        <v>-</v>
      </c>
      <c r="L51" s="36" t="str">
        <f>IF(ISNUMBER('Sanitation Data'!L49),IF('Sanitation Data'!L49=-999,"NA",IF('Sanitation Data'!L49&lt;1, "&lt;1", IF('Sanitation Data'!L49&gt;99, "&gt;99", 'Sanitation Data'!L49))),"-")</f>
        <v>-</v>
      </c>
      <c r="M51" s="36" t="str">
        <f>IF(ISNUMBER('Sanitation Data'!M49),IF('Sanitation Data'!M49=-999,"NA",IF('Sanitation Data'!M49&lt;1, "&lt;1", IF('Sanitation Data'!M49&gt;99, "&gt;99", 'Sanitation Data'!M49))),"-")</f>
        <v>-</v>
      </c>
      <c r="N51" s="36" t="str">
        <f>IF(ISNUMBER('Sanitation Data'!N49),IF('Sanitation Data'!N49=-999,"NA",IF('Sanitation Data'!N49&lt;1, "&lt;1", IF('Sanitation Data'!N49&gt;99, "&gt;99", 'Sanitation Data'!N49))),"-")</f>
        <v>-</v>
      </c>
      <c r="O51" s="36" t="str">
        <f>IF(ISNUMBER('Sanitation Data'!O49),IF('Sanitation Data'!O49=-999,"NA",IF('Sanitation Data'!O49&lt;1, "&lt;1", IF('Sanitation Data'!O49&gt;99, "&gt;99", 'Sanitation Data'!O49))),"-")</f>
        <v>-</v>
      </c>
      <c r="P51" s="36" t="str">
        <f>IF(ISNUMBER('Sanitation Data'!P49),IF('Sanitation Data'!P49=-999,"NA",IF('Sanitation Data'!P49&lt;1, "&lt;1", IF('Sanitation Data'!P49&gt;99, "&gt;99", 'Sanitation Data'!P49))),"-")</f>
        <v>-</v>
      </c>
      <c r="Q51" s="36" t="str">
        <f>IF(ISNUMBER('Sanitation Data'!Q49),IF('Sanitation Data'!Q49=-999,"NA",IF('Sanitation Data'!Q49&lt;1, "&lt;1", IF('Sanitation Data'!Q49&gt;99, "&gt;99", 'Sanitation Data'!Q49))),"-")</f>
        <v>-</v>
      </c>
      <c r="R51" s="36" t="str">
        <f>IF(ISNUMBER('Sanitation Data'!R49),IF('Sanitation Data'!R49=-999,"NA",IF('Sanitation Data'!R49&lt;1, "&lt;1", IF('Sanitation Data'!R49&gt;99, "&gt;99", 'Sanitation Data'!R49))),"-")</f>
        <v>-</v>
      </c>
      <c r="S51" s="36" t="str">
        <f>IF(ISNUMBER('Sanitation Data'!S49),IF('Sanitation Data'!S49=-999,"NA",IF('Sanitation Data'!S49&lt;1, "&lt;1", IF('Sanitation Data'!S49&gt;99, "&gt;99", 'Sanitation Data'!S49))),"-")</f>
        <v>-</v>
      </c>
      <c r="T51" s="36" t="str">
        <f>IF(ISNUMBER('Sanitation Data'!T49),IF('Sanitation Data'!T49=-999,"NA",IF('Sanitation Data'!T49&lt;1, "&lt;1", IF('Sanitation Data'!T49&gt;99, "&gt;99", 'Sanitation Data'!T49))),"-")</f>
        <v>-</v>
      </c>
      <c r="U51" s="36" t="str">
        <f>IF(ISNUMBER('Sanitation Data'!U49),IF('Sanitation Data'!U49=-999,"NA",IF('Sanitation Data'!U49&lt;1, "&lt;1", IF('Sanitation Data'!U49&gt;99, "&gt;99", 'Sanitation Data'!U49))),"-")</f>
        <v>-</v>
      </c>
      <c r="V51" s="36" t="str">
        <f>IF(ISNUMBER('Sanitation Data'!V49),IF('Sanitation Data'!V49=-999,"NA",IF('Sanitation Data'!V49&lt;1, "&lt;1", IF('Sanitation Data'!V49&gt;99, "&gt;99", 'Sanitation Data'!V49))),"-")</f>
        <v>-</v>
      </c>
      <c r="W51" s="36" t="str">
        <f>IF(ISNUMBER('Sanitation Data'!W49),IF('Sanitation Data'!W49=-999,"NA",IF('Sanitation Data'!W49&lt;1, "&lt;1", IF('Sanitation Data'!W49&gt;99, "&gt;99", 'Sanitation Data'!W49))),"-")</f>
        <v>-</v>
      </c>
      <c r="X51" s="36" t="str">
        <f>IF(ISNUMBER('Sanitation Data'!X49),IF('Sanitation Data'!X49=-999,"NA",IF('Sanitation Data'!X49&lt;1, "&lt;1", IF('Sanitation Data'!X49&gt;99, "&gt;99", 'Sanitation Data'!X49))),"-")</f>
        <v>-</v>
      </c>
      <c r="Y51" s="36" t="str">
        <f>IF(ISNUMBER('Sanitation Data'!Y49),IF('Sanitation Data'!Y49=-999,"NA",IF('Sanitation Data'!Y49&lt;1, "&lt;1", IF('Sanitation Data'!Y49&gt;99, "&gt;99", 'Sanitation Data'!Y49))),"-")</f>
        <v>-</v>
      </c>
      <c r="Z51" s="5"/>
    </row>
    <row xmlns:x14ac="http://schemas.microsoft.com/office/spreadsheetml/2009/9/ac" r="52" s="2" customFormat="true" hidden="true" x14ac:dyDescent="0.2">
      <c r="A52" s="37">
        <f>'Sanitation Data'!A50</f>
        <v>0</v>
      </c>
      <c r="B52" s="5" t="str">
        <f>IF(ISNUMBER('Sanitation Data'!B50),'Sanitation Data'!B50,"-")</f>
        <v>-</v>
      </c>
      <c r="C52" s="48" t="str">
        <f>IF(ISNUMBER('Sanitation Data'!C50),'Sanitation Data'!C50,"-")</f>
        <v>-</v>
      </c>
      <c r="D52" s="8" t="str">
        <f>IF(ISNUMBER('Sanitation Data'!D50),'Sanitation Data'!D50,"-")</f>
        <v>-</v>
      </c>
      <c r="E52" s="8" t="str">
        <f>IF(ISNUMBER('Sanitation Data'!E50),'Sanitation Data'!E50,"-")</f>
        <v>-</v>
      </c>
      <c r="F52" s="8" t="str">
        <f>IF(ISNUMBER('Sanitation Data'!F50),'Sanitation Data'!F50,"-")</f>
        <v>-</v>
      </c>
      <c r="G52" s="8" t="str">
        <f>IF(ISNUMBER('Sanitation Data'!G50),'Sanitation Data'!G50,"-")</f>
        <v>-</v>
      </c>
      <c r="H52" s="36" t="str">
        <f>IF(ISNUMBER('Sanitation Data'!H50),IF('Sanitation Data'!H50=-999,"NA",IF('Sanitation Data'!H50&lt;1, "&lt;1", IF('Sanitation Data'!H50&gt;99, "&gt;99", 'Sanitation Data'!H50))),"-")</f>
        <v>-</v>
      </c>
      <c r="I52" s="36" t="str">
        <f>IF(ISNUMBER('Sanitation Data'!I50),IF('Sanitation Data'!I50=-999,"NA",IF('Sanitation Data'!I50&lt;1, "&lt;1", IF('Sanitation Data'!I50&gt;99, "&gt;99", 'Sanitation Data'!I50))),"-")</f>
        <v>-</v>
      </c>
      <c r="J52" s="36" t="str">
        <f>IF(ISNUMBER('Sanitation Data'!J50),IF('Sanitation Data'!J50=-999,"NA",IF('Sanitation Data'!J50&lt;1, "&lt;1", IF('Sanitation Data'!J50&gt;99, "&gt;99", 'Sanitation Data'!J50))),"-")</f>
        <v>-</v>
      </c>
      <c r="K52" s="36" t="str">
        <f>IF(ISNUMBER('Sanitation Data'!K50),IF('Sanitation Data'!K50=-999,"NA",IF('Sanitation Data'!K50&lt;1, "&lt;1", IF('Sanitation Data'!K50&gt;99, "&gt;99", 'Sanitation Data'!K50))),"-")</f>
        <v>-</v>
      </c>
      <c r="L52" s="36" t="str">
        <f>IF(ISNUMBER('Sanitation Data'!L50),IF('Sanitation Data'!L50=-999,"NA",IF('Sanitation Data'!L50&lt;1, "&lt;1", IF('Sanitation Data'!L50&gt;99, "&gt;99", 'Sanitation Data'!L50))),"-")</f>
        <v>-</v>
      </c>
      <c r="M52" s="36" t="str">
        <f>IF(ISNUMBER('Sanitation Data'!M50),IF('Sanitation Data'!M50=-999,"NA",IF('Sanitation Data'!M50&lt;1, "&lt;1", IF('Sanitation Data'!M50&gt;99, "&gt;99", 'Sanitation Data'!M50))),"-")</f>
        <v>-</v>
      </c>
      <c r="N52" s="36" t="str">
        <f>IF(ISNUMBER('Sanitation Data'!N50),IF('Sanitation Data'!N50=-999,"NA",IF('Sanitation Data'!N50&lt;1, "&lt;1", IF('Sanitation Data'!N50&gt;99, "&gt;99", 'Sanitation Data'!N50))),"-")</f>
        <v>-</v>
      </c>
      <c r="O52" s="36" t="str">
        <f>IF(ISNUMBER('Sanitation Data'!O50),IF('Sanitation Data'!O50=-999,"NA",IF('Sanitation Data'!O50&lt;1, "&lt;1", IF('Sanitation Data'!O50&gt;99, "&gt;99", 'Sanitation Data'!O50))),"-")</f>
        <v>-</v>
      </c>
      <c r="P52" s="36" t="str">
        <f>IF(ISNUMBER('Sanitation Data'!P50),IF('Sanitation Data'!P50=-999,"NA",IF('Sanitation Data'!P50&lt;1, "&lt;1", IF('Sanitation Data'!P50&gt;99, "&gt;99", 'Sanitation Data'!P50))),"-")</f>
        <v>-</v>
      </c>
      <c r="Q52" s="36" t="str">
        <f>IF(ISNUMBER('Sanitation Data'!Q50),IF('Sanitation Data'!Q50=-999,"NA",IF('Sanitation Data'!Q50&lt;1, "&lt;1", IF('Sanitation Data'!Q50&gt;99, "&gt;99", 'Sanitation Data'!Q50))),"-")</f>
        <v>-</v>
      </c>
      <c r="R52" s="36" t="str">
        <f>IF(ISNUMBER('Sanitation Data'!R50),IF('Sanitation Data'!R50=-999,"NA",IF('Sanitation Data'!R50&lt;1, "&lt;1", IF('Sanitation Data'!R50&gt;99, "&gt;99", 'Sanitation Data'!R50))),"-")</f>
        <v>-</v>
      </c>
      <c r="S52" s="36" t="str">
        <f>IF(ISNUMBER('Sanitation Data'!S50),IF('Sanitation Data'!S50=-999,"NA",IF('Sanitation Data'!S50&lt;1, "&lt;1", IF('Sanitation Data'!S50&gt;99, "&gt;99", 'Sanitation Data'!S50))),"-")</f>
        <v>-</v>
      </c>
      <c r="T52" s="36" t="str">
        <f>IF(ISNUMBER('Sanitation Data'!T50),IF('Sanitation Data'!T50=-999,"NA",IF('Sanitation Data'!T50&lt;1, "&lt;1", IF('Sanitation Data'!T50&gt;99, "&gt;99", 'Sanitation Data'!T50))),"-")</f>
        <v>-</v>
      </c>
      <c r="U52" s="36" t="str">
        <f>IF(ISNUMBER('Sanitation Data'!U50),IF('Sanitation Data'!U50=-999,"NA",IF('Sanitation Data'!U50&lt;1, "&lt;1", IF('Sanitation Data'!U50&gt;99, "&gt;99", 'Sanitation Data'!U50))),"-")</f>
        <v>-</v>
      </c>
      <c r="V52" s="36" t="str">
        <f>IF(ISNUMBER('Sanitation Data'!V50),IF('Sanitation Data'!V50=-999,"NA",IF('Sanitation Data'!V50&lt;1, "&lt;1", IF('Sanitation Data'!V50&gt;99, "&gt;99", 'Sanitation Data'!V50))),"-")</f>
        <v>-</v>
      </c>
      <c r="W52" s="36" t="str">
        <f>IF(ISNUMBER('Sanitation Data'!W50),IF('Sanitation Data'!W50=-999,"NA",IF('Sanitation Data'!W50&lt;1, "&lt;1", IF('Sanitation Data'!W50&gt;99, "&gt;99", 'Sanitation Data'!W50))),"-")</f>
        <v>-</v>
      </c>
      <c r="X52" s="36" t="str">
        <f>IF(ISNUMBER('Sanitation Data'!X50),IF('Sanitation Data'!X50=-999,"NA",IF('Sanitation Data'!X50&lt;1, "&lt;1", IF('Sanitation Data'!X50&gt;99, "&gt;99", 'Sanitation Data'!X50))),"-")</f>
        <v>-</v>
      </c>
      <c r="Y52" s="36" t="str">
        <f>IF(ISNUMBER('Sanitation Data'!Y50),IF('Sanitation Data'!Y50=-999,"NA",IF('Sanitation Data'!Y50&lt;1, "&lt;1", IF('Sanitation Data'!Y50&gt;99, "&gt;99", 'Sanitation Data'!Y50))),"-")</f>
        <v>-</v>
      </c>
      <c r="Z52" s="5"/>
    </row>
    <row xmlns:x14ac="http://schemas.microsoft.com/office/spreadsheetml/2009/9/ac" r="53" s="2" customFormat="true" hidden="true" x14ac:dyDescent="0.2">
      <c r="A53" s="37">
        <f>'Sanitation Data'!A51</f>
        <v>0</v>
      </c>
      <c r="B53" s="5" t="str">
        <f>IF(ISNUMBER('Sanitation Data'!B51),'Sanitation Data'!B51,"-")</f>
        <v>-</v>
      </c>
      <c r="C53" s="48" t="str">
        <f>IF(ISNUMBER('Sanitation Data'!C51),'Sanitation Data'!C51,"-")</f>
        <v>-</v>
      </c>
      <c r="D53" s="8" t="str">
        <f>IF(ISNUMBER('Sanitation Data'!D51),'Sanitation Data'!D51,"-")</f>
        <v>-</v>
      </c>
      <c r="E53" s="8" t="str">
        <f>IF(ISNUMBER('Sanitation Data'!E51),'Sanitation Data'!E51,"-")</f>
        <v>-</v>
      </c>
      <c r="F53" s="8" t="str">
        <f>IF(ISNUMBER('Sanitation Data'!F51),'Sanitation Data'!F51,"-")</f>
        <v>-</v>
      </c>
      <c r="G53" s="8" t="str">
        <f>IF(ISNUMBER('Sanitation Data'!G51),'Sanitation Data'!G51,"-")</f>
        <v>-</v>
      </c>
      <c r="H53" s="36" t="str">
        <f>IF(ISNUMBER('Sanitation Data'!H51),IF('Sanitation Data'!H51=-999,"NA",IF('Sanitation Data'!H51&lt;1, "&lt;1", IF('Sanitation Data'!H51&gt;99, "&gt;99", 'Sanitation Data'!H51))),"-")</f>
        <v>-</v>
      </c>
      <c r="I53" s="36" t="str">
        <f>IF(ISNUMBER('Sanitation Data'!I51),IF('Sanitation Data'!I51=-999,"NA",IF('Sanitation Data'!I51&lt;1, "&lt;1", IF('Sanitation Data'!I51&gt;99, "&gt;99", 'Sanitation Data'!I51))),"-")</f>
        <v>-</v>
      </c>
      <c r="J53" s="36" t="str">
        <f>IF(ISNUMBER('Sanitation Data'!J51),IF('Sanitation Data'!J51=-999,"NA",IF('Sanitation Data'!J51&lt;1, "&lt;1", IF('Sanitation Data'!J51&gt;99, "&gt;99", 'Sanitation Data'!J51))),"-")</f>
        <v>-</v>
      </c>
      <c r="K53" s="36" t="str">
        <f>IF(ISNUMBER('Sanitation Data'!K51),IF('Sanitation Data'!K51=-999,"NA",IF('Sanitation Data'!K51&lt;1, "&lt;1", IF('Sanitation Data'!K51&gt;99, "&gt;99", 'Sanitation Data'!K51))),"-")</f>
        <v>-</v>
      </c>
      <c r="L53" s="36" t="str">
        <f>IF(ISNUMBER('Sanitation Data'!L51),IF('Sanitation Data'!L51=-999,"NA",IF('Sanitation Data'!L51&lt;1, "&lt;1", IF('Sanitation Data'!L51&gt;99, "&gt;99", 'Sanitation Data'!L51))),"-")</f>
        <v>-</v>
      </c>
      <c r="M53" s="36" t="str">
        <f>IF(ISNUMBER('Sanitation Data'!M51),IF('Sanitation Data'!M51=-999,"NA",IF('Sanitation Data'!M51&lt;1, "&lt;1", IF('Sanitation Data'!M51&gt;99, "&gt;99", 'Sanitation Data'!M51))),"-")</f>
        <v>-</v>
      </c>
      <c r="N53" s="36" t="str">
        <f>IF(ISNUMBER('Sanitation Data'!N51),IF('Sanitation Data'!N51=-999,"NA",IF('Sanitation Data'!N51&lt;1, "&lt;1", IF('Sanitation Data'!N51&gt;99, "&gt;99", 'Sanitation Data'!N51))),"-")</f>
        <v>-</v>
      </c>
      <c r="O53" s="36" t="str">
        <f>IF(ISNUMBER('Sanitation Data'!O51),IF('Sanitation Data'!O51=-999,"NA",IF('Sanitation Data'!O51&lt;1, "&lt;1", IF('Sanitation Data'!O51&gt;99, "&gt;99", 'Sanitation Data'!O51))),"-")</f>
        <v>-</v>
      </c>
      <c r="P53" s="36" t="str">
        <f>IF(ISNUMBER('Sanitation Data'!P51),IF('Sanitation Data'!P51=-999,"NA",IF('Sanitation Data'!P51&lt;1, "&lt;1", IF('Sanitation Data'!P51&gt;99, "&gt;99", 'Sanitation Data'!P51))),"-")</f>
        <v>-</v>
      </c>
      <c r="Q53" s="36" t="str">
        <f>IF(ISNUMBER('Sanitation Data'!Q51),IF('Sanitation Data'!Q51=-999,"NA",IF('Sanitation Data'!Q51&lt;1, "&lt;1", IF('Sanitation Data'!Q51&gt;99, "&gt;99", 'Sanitation Data'!Q51))),"-")</f>
        <v>-</v>
      </c>
      <c r="R53" s="36" t="str">
        <f>IF(ISNUMBER('Sanitation Data'!R51),IF('Sanitation Data'!R51=-999,"NA",IF('Sanitation Data'!R51&lt;1, "&lt;1", IF('Sanitation Data'!R51&gt;99, "&gt;99", 'Sanitation Data'!R51))),"-")</f>
        <v>-</v>
      </c>
      <c r="S53" s="36" t="str">
        <f>IF(ISNUMBER('Sanitation Data'!S51),IF('Sanitation Data'!S51=-999,"NA",IF('Sanitation Data'!S51&lt;1, "&lt;1", IF('Sanitation Data'!S51&gt;99, "&gt;99", 'Sanitation Data'!S51))),"-")</f>
        <v>-</v>
      </c>
      <c r="T53" s="36" t="str">
        <f>IF(ISNUMBER('Sanitation Data'!T51),IF('Sanitation Data'!T51=-999,"NA",IF('Sanitation Data'!T51&lt;1, "&lt;1", IF('Sanitation Data'!T51&gt;99, "&gt;99", 'Sanitation Data'!T51))),"-")</f>
        <v>-</v>
      </c>
      <c r="U53" s="36" t="str">
        <f>IF(ISNUMBER('Sanitation Data'!U51),IF('Sanitation Data'!U51=-999,"NA",IF('Sanitation Data'!U51&lt;1, "&lt;1", IF('Sanitation Data'!U51&gt;99, "&gt;99", 'Sanitation Data'!U51))),"-")</f>
        <v>-</v>
      </c>
      <c r="V53" s="36" t="str">
        <f>IF(ISNUMBER('Sanitation Data'!V51),IF('Sanitation Data'!V51=-999,"NA",IF('Sanitation Data'!V51&lt;1, "&lt;1", IF('Sanitation Data'!V51&gt;99, "&gt;99", 'Sanitation Data'!V51))),"-")</f>
        <v>-</v>
      </c>
      <c r="W53" s="36" t="str">
        <f>IF(ISNUMBER('Sanitation Data'!W51),IF('Sanitation Data'!W51=-999,"NA",IF('Sanitation Data'!W51&lt;1, "&lt;1", IF('Sanitation Data'!W51&gt;99, "&gt;99", 'Sanitation Data'!W51))),"-")</f>
        <v>-</v>
      </c>
      <c r="X53" s="36" t="str">
        <f>IF(ISNUMBER('Sanitation Data'!X51),IF('Sanitation Data'!X51=-999,"NA",IF('Sanitation Data'!X51&lt;1, "&lt;1", IF('Sanitation Data'!X51&gt;99, "&gt;99", 'Sanitation Data'!X51))),"-")</f>
        <v>-</v>
      </c>
      <c r="Y53" s="36" t="str">
        <f>IF(ISNUMBER('Sanitation Data'!Y51),IF('Sanitation Data'!Y51=-999,"NA",IF('Sanitation Data'!Y51&lt;1, "&lt;1", IF('Sanitation Data'!Y51&gt;99, "&gt;99", 'Sanitation Data'!Y51))),"-")</f>
        <v>-</v>
      </c>
      <c r="Z53" s="5"/>
    </row>
    <row xmlns:x14ac="http://schemas.microsoft.com/office/spreadsheetml/2009/9/ac" r="54" s="2" customFormat="true" hidden="true" x14ac:dyDescent="0.2">
      <c r="A54" s="37">
        <f>'Sanitation Data'!A52</f>
        <v>0</v>
      </c>
      <c r="B54" s="5" t="str">
        <f>IF(ISNUMBER('Sanitation Data'!B52),'Sanitation Data'!B52,"-")</f>
        <v>-</v>
      </c>
      <c r="C54" s="48" t="str">
        <f>IF(ISNUMBER('Sanitation Data'!C52),'Sanitation Data'!C52,"-")</f>
        <v>-</v>
      </c>
      <c r="D54" s="8" t="str">
        <f>IF(ISNUMBER('Sanitation Data'!D52),'Sanitation Data'!D52,"-")</f>
        <v>-</v>
      </c>
      <c r="E54" s="8" t="str">
        <f>IF(ISNUMBER('Sanitation Data'!E52),'Sanitation Data'!E52,"-")</f>
        <v>-</v>
      </c>
      <c r="F54" s="8" t="str">
        <f>IF(ISNUMBER('Sanitation Data'!F52),'Sanitation Data'!F52,"-")</f>
        <v>-</v>
      </c>
      <c r="G54" s="8" t="str">
        <f>IF(ISNUMBER('Sanitation Data'!G52),'Sanitation Data'!G52,"-")</f>
        <v>-</v>
      </c>
      <c r="H54" s="36" t="str">
        <f>IF(ISNUMBER('Sanitation Data'!H52),IF('Sanitation Data'!H52=-999,"NA",IF('Sanitation Data'!H52&lt;1, "&lt;1", IF('Sanitation Data'!H52&gt;99, "&gt;99", 'Sanitation Data'!H52))),"-")</f>
        <v>-</v>
      </c>
      <c r="I54" s="36" t="str">
        <f>IF(ISNUMBER('Sanitation Data'!I52),IF('Sanitation Data'!I52=-999,"NA",IF('Sanitation Data'!I52&lt;1, "&lt;1", IF('Sanitation Data'!I52&gt;99, "&gt;99", 'Sanitation Data'!I52))),"-")</f>
        <v>-</v>
      </c>
      <c r="J54" s="36" t="str">
        <f>IF(ISNUMBER('Sanitation Data'!J52),IF('Sanitation Data'!J52=-999,"NA",IF('Sanitation Data'!J52&lt;1, "&lt;1", IF('Sanitation Data'!J52&gt;99, "&gt;99", 'Sanitation Data'!J52))),"-")</f>
        <v>-</v>
      </c>
      <c r="K54" s="36" t="str">
        <f>IF(ISNUMBER('Sanitation Data'!K52),IF('Sanitation Data'!K52=-999,"NA",IF('Sanitation Data'!K52&lt;1, "&lt;1", IF('Sanitation Data'!K52&gt;99, "&gt;99", 'Sanitation Data'!K52))),"-")</f>
        <v>-</v>
      </c>
      <c r="L54" s="36" t="str">
        <f>IF(ISNUMBER('Sanitation Data'!L52),IF('Sanitation Data'!L52=-999,"NA",IF('Sanitation Data'!L52&lt;1, "&lt;1", IF('Sanitation Data'!L52&gt;99, "&gt;99", 'Sanitation Data'!L52))),"-")</f>
        <v>-</v>
      </c>
      <c r="M54" s="36" t="str">
        <f>IF(ISNUMBER('Sanitation Data'!M52),IF('Sanitation Data'!M52=-999,"NA",IF('Sanitation Data'!M52&lt;1, "&lt;1", IF('Sanitation Data'!M52&gt;99, "&gt;99", 'Sanitation Data'!M52))),"-")</f>
        <v>-</v>
      </c>
      <c r="N54" s="36" t="str">
        <f>IF(ISNUMBER('Sanitation Data'!N52),IF('Sanitation Data'!N52=-999,"NA",IF('Sanitation Data'!N52&lt;1, "&lt;1", IF('Sanitation Data'!N52&gt;99, "&gt;99", 'Sanitation Data'!N52))),"-")</f>
        <v>-</v>
      </c>
      <c r="O54" s="36" t="str">
        <f>IF(ISNUMBER('Sanitation Data'!O52),IF('Sanitation Data'!O52=-999,"NA",IF('Sanitation Data'!O52&lt;1, "&lt;1", IF('Sanitation Data'!O52&gt;99, "&gt;99", 'Sanitation Data'!O52))),"-")</f>
        <v>-</v>
      </c>
      <c r="P54" s="36" t="str">
        <f>IF(ISNUMBER('Sanitation Data'!P52),IF('Sanitation Data'!P52=-999,"NA",IF('Sanitation Data'!P52&lt;1, "&lt;1", IF('Sanitation Data'!P52&gt;99, "&gt;99", 'Sanitation Data'!P52))),"-")</f>
        <v>-</v>
      </c>
      <c r="Q54" s="36" t="str">
        <f>IF(ISNUMBER('Sanitation Data'!Q52),IF('Sanitation Data'!Q52=-999,"NA",IF('Sanitation Data'!Q52&lt;1, "&lt;1", IF('Sanitation Data'!Q52&gt;99, "&gt;99", 'Sanitation Data'!Q52))),"-")</f>
        <v>-</v>
      </c>
      <c r="R54" s="36" t="str">
        <f>IF(ISNUMBER('Sanitation Data'!R52),IF('Sanitation Data'!R52=-999,"NA",IF('Sanitation Data'!R52&lt;1, "&lt;1", IF('Sanitation Data'!R52&gt;99, "&gt;99", 'Sanitation Data'!R52))),"-")</f>
        <v>-</v>
      </c>
      <c r="S54" s="36" t="str">
        <f>IF(ISNUMBER('Sanitation Data'!S52),IF('Sanitation Data'!S52=-999,"NA",IF('Sanitation Data'!S52&lt;1, "&lt;1", IF('Sanitation Data'!S52&gt;99, "&gt;99", 'Sanitation Data'!S52))),"-")</f>
        <v>-</v>
      </c>
      <c r="T54" s="36" t="str">
        <f>IF(ISNUMBER('Sanitation Data'!T52),IF('Sanitation Data'!T52=-999,"NA",IF('Sanitation Data'!T52&lt;1, "&lt;1", IF('Sanitation Data'!T52&gt;99, "&gt;99", 'Sanitation Data'!T52))),"-")</f>
        <v>-</v>
      </c>
      <c r="U54" s="36" t="str">
        <f>IF(ISNUMBER('Sanitation Data'!U52),IF('Sanitation Data'!U52=-999,"NA",IF('Sanitation Data'!U52&lt;1, "&lt;1", IF('Sanitation Data'!U52&gt;99, "&gt;99", 'Sanitation Data'!U52))),"-")</f>
        <v>-</v>
      </c>
      <c r="V54" s="36" t="str">
        <f>IF(ISNUMBER('Sanitation Data'!V52),IF('Sanitation Data'!V52=-999,"NA",IF('Sanitation Data'!V52&lt;1, "&lt;1", IF('Sanitation Data'!V52&gt;99, "&gt;99", 'Sanitation Data'!V52))),"-")</f>
        <v>-</v>
      </c>
      <c r="W54" s="36" t="str">
        <f>IF(ISNUMBER('Sanitation Data'!W52),IF('Sanitation Data'!W52=-999,"NA",IF('Sanitation Data'!W52&lt;1, "&lt;1", IF('Sanitation Data'!W52&gt;99, "&gt;99", 'Sanitation Data'!W52))),"-")</f>
        <v>-</v>
      </c>
      <c r="X54" s="36" t="str">
        <f>IF(ISNUMBER('Sanitation Data'!X52),IF('Sanitation Data'!X52=-999,"NA",IF('Sanitation Data'!X52&lt;1, "&lt;1", IF('Sanitation Data'!X52&gt;99, "&gt;99", 'Sanitation Data'!X52))),"-")</f>
        <v>-</v>
      </c>
      <c r="Y54" s="36" t="str">
        <f>IF(ISNUMBER('Sanitation Data'!Y52),IF('Sanitation Data'!Y52=-999,"NA",IF('Sanitation Data'!Y52&lt;1, "&lt;1", IF('Sanitation Data'!Y52&gt;99, "&gt;99", 'Sanitation Data'!Y52))),"-")</f>
        <v>-</v>
      </c>
      <c r="Z54" s="5"/>
    </row>
    <row xmlns:x14ac="http://schemas.microsoft.com/office/spreadsheetml/2009/9/ac" r="55" s="2" customFormat="true" hidden="true" x14ac:dyDescent="0.2">
      <c r="A55" s="37">
        <f>'Sanitation Data'!A53</f>
        <v>0</v>
      </c>
      <c r="B55" s="5" t="str">
        <f>IF(ISNUMBER('Sanitation Data'!B53),'Sanitation Data'!B53,"-")</f>
        <v>-</v>
      </c>
      <c r="C55" s="48" t="str">
        <f>IF(ISNUMBER('Sanitation Data'!C53),'Sanitation Data'!C53,"-")</f>
        <v>-</v>
      </c>
      <c r="D55" s="8" t="str">
        <f>IF(ISNUMBER('Sanitation Data'!D53),'Sanitation Data'!D53,"-")</f>
        <v>-</v>
      </c>
      <c r="E55" s="8" t="str">
        <f>IF(ISNUMBER('Sanitation Data'!E53),'Sanitation Data'!E53,"-")</f>
        <v>-</v>
      </c>
      <c r="F55" s="8" t="str">
        <f>IF(ISNUMBER('Sanitation Data'!F53),'Sanitation Data'!F53,"-")</f>
        <v>-</v>
      </c>
      <c r="G55" s="8" t="str">
        <f>IF(ISNUMBER('Sanitation Data'!G53),'Sanitation Data'!G53,"-")</f>
        <v>-</v>
      </c>
      <c r="H55" s="36" t="str">
        <f>IF(ISNUMBER('Sanitation Data'!H53),IF('Sanitation Data'!H53=-999,"NA",IF('Sanitation Data'!H53&lt;1, "&lt;1", IF('Sanitation Data'!H53&gt;99, "&gt;99", 'Sanitation Data'!H53))),"-")</f>
        <v>-</v>
      </c>
      <c r="I55" s="36" t="str">
        <f>IF(ISNUMBER('Sanitation Data'!I53),IF('Sanitation Data'!I53=-999,"NA",IF('Sanitation Data'!I53&lt;1, "&lt;1", IF('Sanitation Data'!I53&gt;99, "&gt;99", 'Sanitation Data'!I53))),"-")</f>
        <v>-</v>
      </c>
      <c r="J55" s="36" t="str">
        <f>IF(ISNUMBER('Sanitation Data'!J53),IF('Sanitation Data'!J53=-999,"NA",IF('Sanitation Data'!J53&lt;1, "&lt;1", IF('Sanitation Data'!J53&gt;99, "&gt;99", 'Sanitation Data'!J53))),"-")</f>
        <v>-</v>
      </c>
      <c r="K55" s="36" t="str">
        <f>IF(ISNUMBER('Sanitation Data'!K53),IF('Sanitation Data'!K53=-999,"NA",IF('Sanitation Data'!K53&lt;1, "&lt;1", IF('Sanitation Data'!K53&gt;99, "&gt;99", 'Sanitation Data'!K53))),"-")</f>
        <v>-</v>
      </c>
      <c r="L55" s="36" t="str">
        <f>IF(ISNUMBER('Sanitation Data'!L53),IF('Sanitation Data'!L53=-999,"NA",IF('Sanitation Data'!L53&lt;1, "&lt;1", IF('Sanitation Data'!L53&gt;99, "&gt;99", 'Sanitation Data'!L53))),"-")</f>
        <v>-</v>
      </c>
      <c r="M55" s="36" t="str">
        <f>IF(ISNUMBER('Sanitation Data'!M53),IF('Sanitation Data'!M53=-999,"NA",IF('Sanitation Data'!M53&lt;1, "&lt;1", IF('Sanitation Data'!M53&gt;99, "&gt;99", 'Sanitation Data'!M53))),"-")</f>
        <v>-</v>
      </c>
      <c r="N55" s="36" t="str">
        <f>IF(ISNUMBER('Sanitation Data'!N53),IF('Sanitation Data'!N53=-999,"NA",IF('Sanitation Data'!N53&lt;1, "&lt;1", IF('Sanitation Data'!N53&gt;99, "&gt;99", 'Sanitation Data'!N53))),"-")</f>
        <v>-</v>
      </c>
      <c r="O55" s="36" t="str">
        <f>IF(ISNUMBER('Sanitation Data'!O53),IF('Sanitation Data'!O53=-999,"NA",IF('Sanitation Data'!O53&lt;1, "&lt;1", IF('Sanitation Data'!O53&gt;99, "&gt;99", 'Sanitation Data'!O53))),"-")</f>
        <v>-</v>
      </c>
      <c r="P55" s="36" t="str">
        <f>IF(ISNUMBER('Sanitation Data'!P53),IF('Sanitation Data'!P53=-999,"NA",IF('Sanitation Data'!P53&lt;1, "&lt;1", IF('Sanitation Data'!P53&gt;99, "&gt;99", 'Sanitation Data'!P53))),"-")</f>
        <v>-</v>
      </c>
      <c r="Q55" s="36" t="str">
        <f>IF(ISNUMBER('Sanitation Data'!Q53),IF('Sanitation Data'!Q53=-999,"NA",IF('Sanitation Data'!Q53&lt;1, "&lt;1", IF('Sanitation Data'!Q53&gt;99, "&gt;99", 'Sanitation Data'!Q53))),"-")</f>
        <v>-</v>
      </c>
      <c r="R55" s="36" t="str">
        <f>IF(ISNUMBER('Sanitation Data'!R53),IF('Sanitation Data'!R53=-999,"NA",IF('Sanitation Data'!R53&lt;1, "&lt;1", IF('Sanitation Data'!R53&gt;99, "&gt;99", 'Sanitation Data'!R53))),"-")</f>
        <v>-</v>
      </c>
      <c r="S55" s="36" t="str">
        <f>IF(ISNUMBER('Sanitation Data'!S53),IF('Sanitation Data'!S53=-999,"NA",IF('Sanitation Data'!S53&lt;1, "&lt;1", IF('Sanitation Data'!S53&gt;99, "&gt;99", 'Sanitation Data'!S53))),"-")</f>
        <v>-</v>
      </c>
      <c r="T55" s="36" t="str">
        <f>IF(ISNUMBER('Sanitation Data'!T53),IF('Sanitation Data'!T53=-999,"NA",IF('Sanitation Data'!T53&lt;1, "&lt;1", IF('Sanitation Data'!T53&gt;99, "&gt;99", 'Sanitation Data'!T53))),"-")</f>
        <v>-</v>
      </c>
      <c r="U55" s="36" t="str">
        <f>IF(ISNUMBER('Sanitation Data'!U53),IF('Sanitation Data'!U53=-999,"NA",IF('Sanitation Data'!U53&lt;1, "&lt;1", IF('Sanitation Data'!U53&gt;99, "&gt;99", 'Sanitation Data'!U53))),"-")</f>
        <v>-</v>
      </c>
      <c r="V55" s="36" t="str">
        <f>IF(ISNUMBER('Sanitation Data'!V53),IF('Sanitation Data'!V53=-999,"NA",IF('Sanitation Data'!V53&lt;1, "&lt;1", IF('Sanitation Data'!V53&gt;99, "&gt;99", 'Sanitation Data'!V53))),"-")</f>
        <v>-</v>
      </c>
      <c r="W55" s="36" t="str">
        <f>IF(ISNUMBER('Sanitation Data'!W53),IF('Sanitation Data'!W53=-999,"NA",IF('Sanitation Data'!W53&lt;1, "&lt;1", IF('Sanitation Data'!W53&gt;99, "&gt;99", 'Sanitation Data'!W53))),"-")</f>
        <v>-</v>
      </c>
      <c r="X55" s="36" t="str">
        <f>IF(ISNUMBER('Sanitation Data'!X53),IF('Sanitation Data'!X53=-999,"NA",IF('Sanitation Data'!X53&lt;1, "&lt;1", IF('Sanitation Data'!X53&gt;99, "&gt;99", 'Sanitation Data'!X53))),"-")</f>
        <v>-</v>
      </c>
      <c r="Y55" s="36" t="str">
        <f>IF(ISNUMBER('Sanitation Data'!Y53),IF('Sanitation Data'!Y53=-999,"NA",IF('Sanitation Data'!Y53&lt;1, "&lt;1", IF('Sanitation Data'!Y53&gt;99, "&gt;99", 'Sanitation Data'!Y53))),"-")</f>
        <v>-</v>
      </c>
      <c r="Z55" s="5"/>
    </row>
    <row xmlns:x14ac="http://schemas.microsoft.com/office/spreadsheetml/2009/9/ac" r="56" s="2" customFormat="true" hidden="true" x14ac:dyDescent="0.2">
      <c r="A56" s="37">
        <f>'Sanitation Data'!A54</f>
        <v>0</v>
      </c>
      <c r="B56" s="5" t="str">
        <f>IF(ISNUMBER('Sanitation Data'!B54),'Sanitation Data'!B54,"-")</f>
        <v>-</v>
      </c>
      <c r="C56" s="48" t="str">
        <f>IF(ISNUMBER('Sanitation Data'!C54),'Sanitation Data'!C54,"-")</f>
        <v>-</v>
      </c>
      <c r="D56" s="8" t="str">
        <f>IF(ISNUMBER('Sanitation Data'!D54),'Sanitation Data'!D54,"-")</f>
        <v>-</v>
      </c>
      <c r="E56" s="8" t="str">
        <f>IF(ISNUMBER('Sanitation Data'!E54),'Sanitation Data'!E54,"-")</f>
        <v>-</v>
      </c>
      <c r="F56" s="8" t="str">
        <f>IF(ISNUMBER('Sanitation Data'!F54),'Sanitation Data'!F54,"-")</f>
        <v>-</v>
      </c>
      <c r="G56" s="8" t="str">
        <f>IF(ISNUMBER('Sanitation Data'!G54),'Sanitation Data'!G54,"-")</f>
        <v>-</v>
      </c>
      <c r="H56" s="36" t="str">
        <f>IF(ISNUMBER('Sanitation Data'!H54),IF('Sanitation Data'!H54=-999,"NA",IF('Sanitation Data'!H54&lt;1, "&lt;1", IF('Sanitation Data'!H54&gt;99, "&gt;99", 'Sanitation Data'!H54))),"-")</f>
        <v>-</v>
      </c>
      <c r="I56" s="36" t="str">
        <f>IF(ISNUMBER('Sanitation Data'!I54),IF('Sanitation Data'!I54=-999,"NA",IF('Sanitation Data'!I54&lt;1, "&lt;1", IF('Sanitation Data'!I54&gt;99, "&gt;99", 'Sanitation Data'!I54))),"-")</f>
        <v>-</v>
      </c>
      <c r="J56" s="36" t="str">
        <f>IF(ISNUMBER('Sanitation Data'!J54),IF('Sanitation Data'!J54=-999,"NA",IF('Sanitation Data'!J54&lt;1, "&lt;1", IF('Sanitation Data'!J54&gt;99, "&gt;99", 'Sanitation Data'!J54))),"-")</f>
        <v>-</v>
      </c>
      <c r="K56" s="36" t="str">
        <f>IF(ISNUMBER('Sanitation Data'!K54),IF('Sanitation Data'!K54=-999,"NA",IF('Sanitation Data'!K54&lt;1, "&lt;1", IF('Sanitation Data'!K54&gt;99, "&gt;99", 'Sanitation Data'!K54))),"-")</f>
        <v>-</v>
      </c>
      <c r="L56" s="36" t="str">
        <f>IF(ISNUMBER('Sanitation Data'!L54),IF('Sanitation Data'!L54=-999,"NA",IF('Sanitation Data'!L54&lt;1, "&lt;1", IF('Sanitation Data'!L54&gt;99, "&gt;99", 'Sanitation Data'!L54))),"-")</f>
        <v>-</v>
      </c>
      <c r="M56" s="36" t="str">
        <f>IF(ISNUMBER('Sanitation Data'!M54),IF('Sanitation Data'!M54=-999,"NA",IF('Sanitation Data'!M54&lt;1, "&lt;1", IF('Sanitation Data'!M54&gt;99, "&gt;99", 'Sanitation Data'!M54))),"-")</f>
        <v>-</v>
      </c>
      <c r="N56" s="36" t="str">
        <f>IF(ISNUMBER('Sanitation Data'!N54),IF('Sanitation Data'!N54=-999,"NA",IF('Sanitation Data'!N54&lt;1, "&lt;1", IF('Sanitation Data'!N54&gt;99, "&gt;99", 'Sanitation Data'!N54))),"-")</f>
        <v>-</v>
      </c>
      <c r="O56" s="36" t="str">
        <f>IF(ISNUMBER('Sanitation Data'!O54),IF('Sanitation Data'!O54=-999,"NA",IF('Sanitation Data'!O54&lt;1, "&lt;1", IF('Sanitation Data'!O54&gt;99, "&gt;99", 'Sanitation Data'!O54))),"-")</f>
        <v>-</v>
      </c>
      <c r="P56" s="36" t="str">
        <f>IF(ISNUMBER('Sanitation Data'!P54),IF('Sanitation Data'!P54=-999,"NA",IF('Sanitation Data'!P54&lt;1, "&lt;1", IF('Sanitation Data'!P54&gt;99, "&gt;99", 'Sanitation Data'!P54))),"-")</f>
        <v>-</v>
      </c>
      <c r="Q56" s="36" t="str">
        <f>IF(ISNUMBER('Sanitation Data'!Q54),IF('Sanitation Data'!Q54=-999,"NA",IF('Sanitation Data'!Q54&lt;1, "&lt;1", IF('Sanitation Data'!Q54&gt;99, "&gt;99", 'Sanitation Data'!Q54))),"-")</f>
        <v>-</v>
      </c>
      <c r="R56" s="36" t="str">
        <f>IF(ISNUMBER('Sanitation Data'!R54),IF('Sanitation Data'!R54=-999,"NA",IF('Sanitation Data'!R54&lt;1, "&lt;1", IF('Sanitation Data'!R54&gt;99, "&gt;99", 'Sanitation Data'!R54))),"-")</f>
        <v>-</v>
      </c>
      <c r="S56" s="36" t="str">
        <f>IF(ISNUMBER('Sanitation Data'!S54),IF('Sanitation Data'!S54=-999,"NA",IF('Sanitation Data'!S54&lt;1, "&lt;1", IF('Sanitation Data'!S54&gt;99, "&gt;99", 'Sanitation Data'!S54))),"-")</f>
        <v>-</v>
      </c>
      <c r="T56" s="36" t="str">
        <f>IF(ISNUMBER('Sanitation Data'!T54),IF('Sanitation Data'!T54=-999,"NA",IF('Sanitation Data'!T54&lt;1, "&lt;1", IF('Sanitation Data'!T54&gt;99, "&gt;99", 'Sanitation Data'!T54))),"-")</f>
        <v>-</v>
      </c>
      <c r="U56" s="36" t="str">
        <f>IF(ISNUMBER('Sanitation Data'!U54),IF('Sanitation Data'!U54=-999,"NA",IF('Sanitation Data'!U54&lt;1, "&lt;1", IF('Sanitation Data'!U54&gt;99, "&gt;99", 'Sanitation Data'!U54))),"-")</f>
        <v>-</v>
      </c>
      <c r="V56" s="36" t="str">
        <f>IF(ISNUMBER('Sanitation Data'!V54),IF('Sanitation Data'!V54=-999,"NA",IF('Sanitation Data'!V54&lt;1, "&lt;1", IF('Sanitation Data'!V54&gt;99, "&gt;99", 'Sanitation Data'!V54))),"-")</f>
        <v>-</v>
      </c>
      <c r="W56" s="36" t="str">
        <f>IF(ISNUMBER('Sanitation Data'!W54),IF('Sanitation Data'!W54=-999,"NA",IF('Sanitation Data'!W54&lt;1, "&lt;1", IF('Sanitation Data'!W54&gt;99, "&gt;99", 'Sanitation Data'!W54))),"-")</f>
        <v>-</v>
      </c>
      <c r="X56" s="36" t="str">
        <f>IF(ISNUMBER('Sanitation Data'!X54),IF('Sanitation Data'!X54=-999,"NA",IF('Sanitation Data'!X54&lt;1, "&lt;1", IF('Sanitation Data'!X54&gt;99, "&gt;99", 'Sanitation Data'!X54))),"-")</f>
        <v>-</v>
      </c>
      <c r="Y56" s="36" t="str">
        <f>IF(ISNUMBER('Sanitation Data'!Y54),IF('Sanitation Data'!Y54=-999,"NA",IF('Sanitation Data'!Y54&lt;1, "&lt;1", IF('Sanitation Data'!Y54&gt;99, "&gt;99", 'Sanitation Data'!Y54))),"-")</f>
        <v>-</v>
      </c>
      <c r="Z56" s="5"/>
    </row>
    <row xmlns:x14ac="http://schemas.microsoft.com/office/spreadsheetml/2009/9/ac" r="57" s="2" customFormat="true" hidden="true" x14ac:dyDescent="0.2">
      <c r="A57" s="37">
        <f>'Sanitation Data'!A55</f>
        <v>0</v>
      </c>
      <c r="B57" s="5" t="str">
        <f>IF(ISNUMBER('Sanitation Data'!B55),'Sanitation Data'!B55,"-")</f>
        <v>-</v>
      </c>
      <c r="C57" s="48" t="str">
        <f>IF(ISNUMBER('Sanitation Data'!C55),'Sanitation Data'!C55,"-")</f>
        <v>-</v>
      </c>
      <c r="D57" s="8" t="str">
        <f>IF(ISNUMBER('Sanitation Data'!D55),'Sanitation Data'!D55,"-")</f>
        <v>-</v>
      </c>
      <c r="E57" s="8" t="str">
        <f>IF(ISNUMBER('Sanitation Data'!E55),'Sanitation Data'!E55,"-")</f>
        <v>-</v>
      </c>
      <c r="F57" s="8" t="str">
        <f>IF(ISNUMBER('Sanitation Data'!F55),'Sanitation Data'!F55,"-")</f>
        <v>-</v>
      </c>
      <c r="G57" s="8" t="str">
        <f>IF(ISNUMBER('Sanitation Data'!G55),'Sanitation Data'!G55,"-")</f>
        <v>-</v>
      </c>
      <c r="H57" s="36" t="str">
        <f>IF(ISNUMBER('Sanitation Data'!H55),IF('Sanitation Data'!H55=-999,"NA",IF('Sanitation Data'!H55&lt;1, "&lt;1", IF('Sanitation Data'!H55&gt;99, "&gt;99", 'Sanitation Data'!H55))),"-")</f>
        <v>-</v>
      </c>
      <c r="I57" s="36" t="str">
        <f>IF(ISNUMBER('Sanitation Data'!I55),IF('Sanitation Data'!I55=-999,"NA",IF('Sanitation Data'!I55&lt;1, "&lt;1", IF('Sanitation Data'!I55&gt;99, "&gt;99", 'Sanitation Data'!I55))),"-")</f>
        <v>-</v>
      </c>
      <c r="J57" s="36" t="str">
        <f>IF(ISNUMBER('Sanitation Data'!J55),IF('Sanitation Data'!J55=-999,"NA",IF('Sanitation Data'!J55&lt;1, "&lt;1", IF('Sanitation Data'!J55&gt;99, "&gt;99", 'Sanitation Data'!J55))),"-")</f>
        <v>-</v>
      </c>
      <c r="K57" s="36" t="str">
        <f>IF(ISNUMBER('Sanitation Data'!K55),IF('Sanitation Data'!K55=-999,"NA",IF('Sanitation Data'!K55&lt;1, "&lt;1", IF('Sanitation Data'!K55&gt;99, "&gt;99", 'Sanitation Data'!K55))),"-")</f>
        <v>-</v>
      </c>
      <c r="L57" s="36" t="str">
        <f>IF(ISNUMBER('Sanitation Data'!L55),IF('Sanitation Data'!L55=-999,"NA",IF('Sanitation Data'!L55&lt;1, "&lt;1", IF('Sanitation Data'!L55&gt;99, "&gt;99", 'Sanitation Data'!L55))),"-")</f>
        <v>-</v>
      </c>
      <c r="M57" s="36" t="str">
        <f>IF(ISNUMBER('Sanitation Data'!M55),IF('Sanitation Data'!M55=-999,"NA",IF('Sanitation Data'!M55&lt;1, "&lt;1", IF('Sanitation Data'!M55&gt;99, "&gt;99", 'Sanitation Data'!M55))),"-")</f>
        <v>-</v>
      </c>
      <c r="N57" s="36" t="str">
        <f>IF(ISNUMBER('Sanitation Data'!N55),IF('Sanitation Data'!N55=-999,"NA",IF('Sanitation Data'!N55&lt;1, "&lt;1", IF('Sanitation Data'!N55&gt;99, "&gt;99", 'Sanitation Data'!N55))),"-")</f>
        <v>-</v>
      </c>
      <c r="O57" s="36" t="str">
        <f>IF(ISNUMBER('Sanitation Data'!O55),IF('Sanitation Data'!O55=-999,"NA",IF('Sanitation Data'!O55&lt;1, "&lt;1", IF('Sanitation Data'!O55&gt;99, "&gt;99", 'Sanitation Data'!O55))),"-")</f>
        <v>-</v>
      </c>
      <c r="P57" s="36" t="str">
        <f>IF(ISNUMBER('Sanitation Data'!P55),IF('Sanitation Data'!P55=-999,"NA",IF('Sanitation Data'!P55&lt;1, "&lt;1", IF('Sanitation Data'!P55&gt;99, "&gt;99", 'Sanitation Data'!P55))),"-")</f>
        <v>-</v>
      </c>
      <c r="Q57" s="36" t="str">
        <f>IF(ISNUMBER('Sanitation Data'!Q55),IF('Sanitation Data'!Q55=-999,"NA",IF('Sanitation Data'!Q55&lt;1, "&lt;1", IF('Sanitation Data'!Q55&gt;99, "&gt;99", 'Sanitation Data'!Q55))),"-")</f>
        <v>-</v>
      </c>
      <c r="R57" s="36" t="str">
        <f>IF(ISNUMBER('Sanitation Data'!R55),IF('Sanitation Data'!R55=-999,"NA",IF('Sanitation Data'!R55&lt;1, "&lt;1", IF('Sanitation Data'!R55&gt;99, "&gt;99", 'Sanitation Data'!R55))),"-")</f>
        <v>-</v>
      </c>
      <c r="S57" s="36" t="str">
        <f>IF(ISNUMBER('Sanitation Data'!S55),IF('Sanitation Data'!S55=-999,"NA",IF('Sanitation Data'!S55&lt;1, "&lt;1", IF('Sanitation Data'!S55&gt;99, "&gt;99", 'Sanitation Data'!S55))),"-")</f>
        <v>-</v>
      </c>
      <c r="T57" s="36" t="str">
        <f>IF(ISNUMBER('Sanitation Data'!T55),IF('Sanitation Data'!T55=-999,"NA",IF('Sanitation Data'!T55&lt;1, "&lt;1", IF('Sanitation Data'!T55&gt;99, "&gt;99", 'Sanitation Data'!T55))),"-")</f>
        <v>-</v>
      </c>
      <c r="U57" s="36" t="str">
        <f>IF(ISNUMBER('Sanitation Data'!U55),IF('Sanitation Data'!U55=-999,"NA",IF('Sanitation Data'!U55&lt;1, "&lt;1", IF('Sanitation Data'!U55&gt;99, "&gt;99", 'Sanitation Data'!U55))),"-")</f>
        <v>-</v>
      </c>
      <c r="V57" s="36" t="str">
        <f>IF(ISNUMBER('Sanitation Data'!V55),IF('Sanitation Data'!V55=-999,"NA",IF('Sanitation Data'!V55&lt;1, "&lt;1", IF('Sanitation Data'!V55&gt;99, "&gt;99", 'Sanitation Data'!V55))),"-")</f>
        <v>-</v>
      </c>
      <c r="W57" s="36" t="str">
        <f>IF(ISNUMBER('Sanitation Data'!W55),IF('Sanitation Data'!W55=-999,"NA",IF('Sanitation Data'!W55&lt;1, "&lt;1", IF('Sanitation Data'!W55&gt;99, "&gt;99", 'Sanitation Data'!W55))),"-")</f>
        <v>-</v>
      </c>
      <c r="X57" s="36" t="str">
        <f>IF(ISNUMBER('Sanitation Data'!X55),IF('Sanitation Data'!X55=-999,"NA",IF('Sanitation Data'!X55&lt;1, "&lt;1", IF('Sanitation Data'!X55&gt;99, "&gt;99", 'Sanitation Data'!X55))),"-")</f>
        <v>-</v>
      </c>
      <c r="Y57" s="36" t="str">
        <f>IF(ISNUMBER('Sanitation Data'!Y55),IF('Sanitation Data'!Y55=-999,"NA",IF('Sanitation Data'!Y55&lt;1, "&lt;1", IF('Sanitation Data'!Y55&gt;99, "&gt;99", 'Sanitation Data'!Y55))),"-")</f>
        <v>-</v>
      </c>
      <c r="Z57" s="5"/>
    </row>
    <row xmlns:x14ac="http://schemas.microsoft.com/office/spreadsheetml/2009/9/ac" r="58" s="2" customFormat="true" hidden="true" x14ac:dyDescent="0.2">
      <c r="A58" s="37">
        <f>'Sanitation Data'!A56</f>
        <v>0</v>
      </c>
      <c r="B58" s="5" t="str">
        <f>IF(ISNUMBER('Sanitation Data'!B56),'Sanitation Data'!B56,"-")</f>
        <v>-</v>
      </c>
      <c r="C58" s="48" t="str">
        <f>IF(ISNUMBER('Sanitation Data'!C56),'Sanitation Data'!C56,"-")</f>
        <v>-</v>
      </c>
      <c r="D58" s="8" t="str">
        <f>IF(ISNUMBER('Sanitation Data'!D56),'Sanitation Data'!D56,"-")</f>
        <v>-</v>
      </c>
      <c r="E58" s="8" t="str">
        <f>IF(ISNUMBER('Sanitation Data'!E56),'Sanitation Data'!E56,"-")</f>
        <v>-</v>
      </c>
      <c r="F58" s="8" t="str">
        <f>IF(ISNUMBER('Sanitation Data'!F56),'Sanitation Data'!F56,"-")</f>
        <v>-</v>
      </c>
      <c r="G58" s="8" t="str">
        <f>IF(ISNUMBER('Sanitation Data'!G56),'Sanitation Data'!G56,"-")</f>
        <v>-</v>
      </c>
      <c r="H58" s="36" t="str">
        <f>IF(ISNUMBER('Sanitation Data'!H56),IF('Sanitation Data'!H56=-999,"NA",IF('Sanitation Data'!H56&lt;1, "&lt;1", IF('Sanitation Data'!H56&gt;99, "&gt;99", 'Sanitation Data'!H56))),"-")</f>
        <v>-</v>
      </c>
      <c r="I58" s="36" t="str">
        <f>IF(ISNUMBER('Sanitation Data'!I56),IF('Sanitation Data'!I56=-999,"NA",IF('Sanitation Data'!I56&lt;1, "&lt;1", IF('Sanitation Data'!I56&gt;99, "&gt;99", 'Sanitation Data'!I56))),"-")</f>
        <v>-</v>
      </c>
      <c r="J58" s="36" t="str">
        <f>IF(ISNUMBER('Sanitation Data'!J56),IF('Sanitation Data'!J56=-999,"NA",IF('Sanitation Data'!J56&lt;1, "&lt;1", IF('Sanitation Data'!J56&gt;99, "&gt;99", 'Sanitation Data'!J56))),"-")</f>
        <v>-</v>
      </c>
      <c r="K58" s="36" t="str">
        <f>IF(ISNUMBER('Sanitation Data'!K56),IF('Sanitation Data'!K56=-999,"NA",IF('Sanitation Data'!K56&lt;1, "&lt;1", IF('Sanitation Data'!K56&gt;99, "&gt;99", 'Sanitation Data'!K56))),"-")</f>
        <v>-</v>
      </c>
      <c r="L58" s="36" t="str">
        <f>IF(ISNUMBER('Sanitation Data'!L56),IF('Sanitation Data'!L56=-999,"NA",IF('Sanitation Data'!L56&lt;1, "&lt;1", IF('Sanitation Data'!L56&gt;99, "&gt;99", 'Sanitation Data'!L56))),"-")</f>
        <v>-</v>
      </c>
      <c r="M58" s="36" t="str">
        <f>IF(ISNUMBER('Sanitation Data'!M56),IF('Sanitation Data'!M56=-999,"NA",IF('Sanitation Data'!M56&lt;1, "&lt;1", IF('Sanitation Data'!M56&gt;99, "&gt;99", 'Sanitation Data'!M56))),"-")</f>
        <v>-</v>
      </c>
      <c r="N58" s="36" t="str">
        <f>IF(ISNUMBER('Sanitation Data'!N56),IF('Sanitation Data'!N56=-999,"NA",IF('Sanitation Data'!N56&lt;1, "&lt;1", IF('Sanitation Data'!N56&gt;99, "&gt;99", 'Sanitation Data'!N56))),"-")</f>
        <v>-</v>
      </c>
      <c r="O58" s="36" t="str">
        <f>IF(ISNUMBER('Sanitation Data'!O56),IF('Sanitation Data'!O56=-999,"NA",IF('Sanitation Data'!O56&lt;1, "&lt;1", IF('Sanitation Data'!O56&gt;99, "&gt;99", 'Sanitation Data'!O56))),"-")</f>
        <v>-</v>
      </c>
      <c r="P58" s="36" t="str">
        <f>IF(ISNUMBER('Sanitation Data'!P56),IF('Sanitation Data'!P56=-999,"NA",IF('Sanitation Data'!P56&lt;1, "&lt;1", IF('Sanitation Data'!P56&gt;99, "&gt;99", 'Sanitation Data'!P56))),"-")</f>
        <v>-</v>
      </c>
      <c r="Q58" s="36" t="str">
        <f>IF(ISNUMBER('Sanitation Data'!Q56),IF('Sanitation Data'!Q56=-999,"NA",IF('Sanitation Data'!Q56&lt;1, "&lt;1", IF('Sanitation Data'!Q56&gt;99, "&gt;99", 'Sanitation Data'!Q56))),"-")</f>
        <v>-</v>
      </c>
      <c r="R58" s="36" t="str">
        <f>IF(ISNUMBER('Sanitation Data'!R56),IF('Sanitation Data'!R56=-999,"NA",IF('Sanitation Data'!R56&lt;1, "&lt;1", IF('Sanitation Data'!R56&gt;99, "&gt;99", 'Sanitation Data'!R56))),"-")</f>
        <v>-</v>
      </c>
      <c r="S58" s="36" t="str">
        <f>IF(ISNUMBER('Sanitation Data'!S56),IF('Sanitation Data'!S56=-999,"NA",IF('Sanitation Data'!S56&lt;1, "&lt;1", IF('Sanitation Data'!S56&gt;99, "&gt;99", 'Sanitation Data'!S56))),"-")</f>
        <v>-</v>
      </c>
      <c r="T58" s="36" t="str">
        <f>IF(ISNUMBER('Sanitation Data'!T56),IF('Sanitation Data'!T56=-999,"NA",IF('Sanitation Data'!T56&lt;1, "&lt;1", IF('Sanitation Data'!T56&gt;99, "&gt;99", 'Sanitation Data'!T56))),"-")</f>
        <v>-</v>
      </c>
      <c r="U58" s="36" t="str">
        <f>IF(ISNUMBER('Sanitation Data'!U56),IF('Sanitation Data'!U56=-999,"NA",IF('Sanitation Data'!U56&lt;1, "&lt;1", IF('Sanitation Data'!U56&gt;99, "&gt;99", 'Sanitation Data'!U56))),"-")</f>
        <v>-</v>
      </c>
      <c r="V58" s="36" t="str">
        <f>IF(ISNUMBER('Sanitation Data'!V56),IF('Sanitation Data'!V56=-999,"NA",IF('Sanitation Data'!V56&lt;1, "&lt;1", IF('Sanitation Data'!V56&gt;99, "&gt;99", 'Sanitation Data'!V56))),"-")</f>
        <v>-</v>
      </c>
      <c r="W58" s="36" t="str">
        <f>IF(ISNUMBER('Sanitation Data'!W56),IF('Sanitation Data'!W56=-999,"NA",IF('Sanitation Data'!W56&lt;1, "&lt;1", IF('Sanitation Data'!W56&gt;99, "&gt;99", 'Sanitation Data'!W56))),"-")</f>
        <v>-</v>
      </c>
      <c r="X58" s="36" t="str">
        <f>IF(ISNUMBER('Sanitation Data'!X56),IF('Sanitation Data'!X56=-999,"NA",IF('Sanitation Data'!X56&lt;1, "&lt;1", IF('Sanitation Data'!X56&gt;99, "&gt;99", 'Sanitation Data'!X56))),"-")</f>
        <v>-</v>
      </c>
      <c r="Y58" s="36" t="str">
        <f>IF(ISNUMBER('Sanitation Data'!Y56),IF('Sanitation Data'!Y56=-999,"NA",IF('Sanitation Data'!Y56&lt;1, "&lt;1", IF('Sanitation Data'!Y56&gt;99, "&gt;99", 'Sanitation Data'!Y56))),"-")</f>
        <v>-</v>
      </c>
      <c r="Z58" s="5"/>
    </row>
    <row xmlns:x14ac="http://schemas.microsoft.com/office/spreadsheetml/2009/9/ac" r="59" s="2" customFormat="true" hidden="true" x14ac:dyDescent="0.2">
      <c r="A59" s="37">
        <f>'Sanitation Data'!A57</f>
        <v>0</v>
      </c>
      <c r="B59" s="5" t="str">
        <f>IF(ISNUMBER('Sanitation Data'!B57),'Sanitation Data'!B57,"-")</f>
        <v>-</v>
      </c>
      <c r="C59" s="48" t="str">
        <f>IF(ISNUMBER('Sanitation Data'!C57),'Sanitation Data'!C57,"-")</f>
        <v>-</v>
      </c>
      <c r="D59" s="8" t="str">
        <f>IF(ISNUMBER('Sanitation Data'!D57),'Sanitation Data'!D57,"-")</f>
        <v>-</v>
      </c>
      <c r="E59" s="8" t="str">
        <f>IF(ISNUMBER('Sanitation Data'!E57),'Sanitation Data'!E57,"-")</f>
        <v>-</v>
      </c>
      <c r="F59" s="8" t="str">
        <f>IF(ISNUMBER('Sanitation Data'!F57),'Sanitation Data'!F57,"-")</f>
        <v>-</v>
      </c>
      <c r="G59" s="8" t="str">
        <f>IF(ISNUMBER('Sanitation Data'!G57),'Sanitation Data'!G57,"-")</f>
        <v>-</v>
      </c>
      <c r="H59" s="36" t="str">
        <f>IF(ISNUMBER('Sanitation Data'!H57),IF('Sanitation Data'!H57=-999,"NA",IF('Sanitation Data'!H57&lt;1, "&lt;1", IF('Sanitation Data'!H57&gt;99, "&gt;99", 'Sanitation Data'!H57))),"-")</f>
        <v>-</v>
      </c>
      <c r="I59" s="36" t="str">
        <f>IF(ISNUMBER('Sanitation Data'!I57),IF('Sanitation Data'!I57=-999,"NA",IF('Sanitation Data'!I57&lt;1, "&lt;1", IF('Sanitation Data'!I57&gt;99, "&gt;99", 'Sanitation Data'!I57))),"-")</f>
        <v>-</v>
      </c>
      <c r="J59" s="36" t="str">
        <f>IF(ISNUMBER('Sanitation Data'!J57),IF('Sanitation Data'!J57=-999,"NA",IF('Sanitation Data'!J57&lt;1, "&lt;1", IF('Sanitation Data'!J57&gt;99, "&gt;99", 'Sanitation Data'!J57))),"-")</f>
        <v>-</v>
      </c>
      <c r="K59" s="36" t="str">
        <f>IF(ISNUMBER('Sanitation Data'!K57),IF('Sanitation Data'!K57=-999,"NA",IF('Sanitation Data'!K57&lt;1, "&lt;1", IF('Sanitation Data'!K57&gt;99, "&gt;99", 'Sanitation Data'!K57))),"-")</f>
        <v>-</v>
      </c>
      <c r="L59" s="36" t="str">
        <f>IF(ISNUMBER('Sanitation Data'!L57),IF('Sanitation Data'!L57=-999,"NA",IF('Sanitation Data'!L57&lt;1, "&lt;1", IF('Sanitation Data'!L57&gt;99, "&gt;99", 'Sanitation Data'!L57))),"-")</f>
        <v>-</v>
      </c>
      <c r="M59" s="36" t="str">
        <f>IF(ISNUMBER('Sanitation Data'!M57),IF('Sanitation Data'!M57=-999,"NA",IF('Sanitation Data'!M57&lt;1, "&lt;1", IF('Sanitation Data'!M57&gt;99, "&gt;99", 'Sanitation Data'!M57))),"-")</f>
        <v>-</v>
      </c>
      <c r="N59" s="36" t="str">
        <f>IF(ISNUMBER('Sanitation Data'!N57),IF('Sanitation Data'!N57=-999,"NA",IF('Sanitation Data'!N57&lt;1, "&lt;1", IF('Sanitation Data'!N57&gt;99, "&gt;99", 'Sanitation Data'!N57))),"-")</f>
        <v>-</v>
      </c>
      <c r="O59" s="36" t="str">
        <f>IF(ISNUMBER('Sanitation Data'!O57),IF('Sanitation Data'!O57=-999,"NA",IF('Sanitation Data'!O57&lt;1, "&lt;1", IF('Sanitation Data'!O57&gt;99, "&gt;99", 'Sanitation Data'!O57))),"-")</f>
        <v>-</v>
      </c>
      <c r="P59" s="36" t="str">
        <f>IF(ISNUMBER('Sanitation Data'!P57),IF('Sanitation Data'!P57=-999,"NA",IF('Sanitation Data'!P57&lt;1, "&lt;1", IF('Sanitation Data'!P57&gt;99, "&gt;99", 'Sanitation Data'!P57))),"-")</f>
        <v>-</v>
      </c>
      <c r="Q59" s="36" t="str">
        <f>IF(ISNUMBER('Sanitation Data'!Q57),IF('Sanitation Data'!Q57=-999,"NA",IF('Sanitation Data'!Q57&lt;1, "&lt;1", IF('Sanitation Data'!Q57&gt;99, "&gt;99", 'Sanitation Data'!Q57))),"-")</f>
        <v>-</v>
      </c>
      <c r="R59" s="36" t="str">
        <f>IF(ISNUMBER('Sanitation Data'!R57),IF('Sanitation Data'!R57=-999,"NA",IF('Sanitation Data'!R57&lt;1, "&lt;1", IF('Sanitation Data'!R57&gt;99, "&gt;99", 'Sanitation Data'!R57))),"-")</f>
        <v>-</v>
      </c>
      <c r="S59" s="36" t="str">
        <f>IF(ISNUMBER('Sanitation Data'!S57),IF('Sanitation Data'!S57=-999,"NA",IF('Sanitation Data'!S57&lt;1, "&lt;1", IF('Sanitation Data'!S57&gt;99, "&gt;99", 'Sanitation Data'!S57))),"-")</f>
        <v>-</v>
      </c>
      <c r="T59" s="36" t="str">
        <f>IF(ISNUMBER('Sanitation Data'!T57),IF('Sanitation Data'!T57=-999,"NA",IF('Sanitation Data'!T57&lt;1, "&lt;1", IF('Sanitation Data'!T57&gt;99, "&gt;99", 'Sanitation Data'!T57))),"-")</f>
        <v>-</v>
      </c>
      <c r="U59" s="36" t="str">
        <f>IF(ISNUMBER('Sanitation Data'!U57),IF('Sanitation Data'!U57=-999,"NA",IF('Sanitation Data'!U57&lt;1, "&lt;1", IF('Sanitation Data'!U57&gt;99, "&gt;99", 'Sanitation Data'!U57))),"-")</f>
        <v>-</v>
      </c>
      <c r="V59" s="36" t="str">
        <f>IF(ISNUMBER('Sanitation Data'!V57),IF('Sanitation Data'!V57=-999,"NA",IF('Sanitation Data'!V57&lt;1, "&lt;1", IF('Sanitation Data'!V57&gt;99, "&gt;99", 'Sanitation Data'!V57))),"-")</f>
        <v>-</v>
      </c>
      <c r="W59" s="36" t="str">
        <f>IF(ISNUMBER('Sanitation Data'!W57),IF('Sanitation Data'!W57=-999,"NA",IF('Sanitation Data'!W57&lt;1, "&lt;1", IF('Sanitation Data'!W57&gt;99, "&gt;99", 'Sanitation Data'!W57))),"-")</f>
        <v>-</v>
      </c>
      <c r="X59" s="36" t="str">
        <f>IF(ISNUMBER('Sanitation Data'!X57),IF('Sanitation Data'!X57=-999,"NA",IF('Sanitation Data'!X57&lt;1, "&lt;1", IF('Sanitation Data'!X57&gt;99, "&gt;99", 'Sanitation Data'!X57))),"-")</f>
        <v>-</v>
      </c>
      <c r="Y59" s="36" t="str">
        <f>IF(ISNUMBER('Sanitation Data'!Y57),IF('Sanitation Data'!Y57=-999,"NA",IF('Sanitation Data'!Y57&lt;1, "&lt;1", IF('Sanitation Data'!Y57&gt;99, "&gt;99", 'Sanitation Data'!Y57))),"-")</f>
        <v>-</v>
      </c>
      <c r="Z59" s="5"/>
    </row>
    <row xmlns:x14ac="http://schemas.microsoft.com/office/spreadsheetml/2009/9/ac" r="60" s="2" customFormat="true" hidden="true" x14ac:dyDescent="0.2">
      <c r="A60" s="37">
        <f>'Sanitation Data'!A58</f>
        <v>0</v>
      </c>
      <c r="B60" s="5" t="str">
        <f>IF(ISNUMBER('Sanitation Data'!B58),'Sanitation Data'!B58,"-")</f>
        <v>-</v>
      </c>
      <c r="C60" s="48" t="str">
        <f>IF(ISNUMBER('Sanitation Data'!C58),'Sanitation Data'!C58,"-")</f>
        <v>-</v>
      </c>
      <c r="D60" s="8" t="str">
        <f>IF(ISNUMBER('Sanitation Data'!D58),'Sanitation Data'!D58,"-")</f>
        <v>-</v>
      </c>
      <c r="E60" s="8" t="str">
        <f>IF(ISNUMBER('Sanitation Data'!E58),'Sanitation Data'!E58,"-")</f>
        <v>-</v>
      </c>
      <c r="F60" s="8" t="str">
        <f>IF(ISNUMBER('Sanitation Data'!F58),'Sanitation Data'!F58,"-")</f>
        <v>-</v>
      </c>
      <c r="G60" s="8" t="str">
        <f>IF(ISNUMBER('Sanitation Data'!G58),'Sanitation Data'!G58,"-")</f>
        <v>-</v>
      </c>
      <c r="H60" s="36" t="str">
        <f>IF(ISNUMBER('Sanitation Data'!H58),IF('Sanitation Data'!H58=-999,"NA",IF('Sanitation Data'!H58&lt;1, "&lt;1", IF('Sanitation Data'!H58&gt;99, "&gt;99", 'Sanitation Data'!H58))),"-")</f>
        <v>-</v>
      </c>
      <c r="I60" s="36" t="str">
        <f>IF(ISNUMBER('Sanitation Data'!I58),IF('Sanitation Data'!I58=-999,"NA",IF('Sanitation Data'!I58&lt;1, "&lt;1", IF('Sanitation Data'!I58&gt;99, "&gt;99", 'Sanitation Data'!I58))),"-")</f>
        <v>-</v>
      </c>
      <c r="J60" s="36" t="str">
        <f>IF(ISNUMBER('Sanitation Data'!J58),IF('Sanitation Data'!J58=-999,"NA",IF('Sanitation Data'!J58&lt;1, "&lt;1", IF('Sanitation Data'!J58&gt;99, "&gt;99", 'Sanitation Data'!J58))),"-")</f>
        <v>-</v>
      </c>
      <c r="K60" s="36" t="str">
        <f>IF(ISNUMBER('Sanitation Data'!K58),IF('Sanitation Data'!K58=-999,"NA",IF('Sanitation Data'!K58&lt;1, "&lt;1", IF('Sanitation Data'!K58&gt;99, "&gt;99", 'Sanitation Data'!K58))),"-")</f>
        <v>-</v>
      </c>
      <c r="L60" s="36" t="str">
        <f>IF(ISNUMBER('Sanitation Data'!L58),IF('Sanitation Data'!L58=-999,"NA",IF('Sanitation Data'!L58&lt;1, "&lt;1", IF('Sanitation Data'!L58&gt;99, "&gt;99", 'Sanitation Data'!L58))),"-")</f>
        <v>-</v>
      </c>
      <c r="M60" s="36" t="str">
        <f>IF(ISNUMBER('Sanitation Data'!M58),IF('Sanitation Data'!M58=-999,"NA",IF('Sanitation Data'!M58&lt;1, "&lt;1", IF('Sanitation Data'!M58&gt;99, "&gt;99", 'Sanitation Data'!M58))),"-")</f>
        <v>-</v>
      </c>
      <c r="N60" s="36" t="str">
        <f>IF(ISNUMBER('Sanitation Data'!N58),IF('Sanitation Data'!N58=-999,"NA",IF('Sanitation Data'!N58&lt;1, "&lt;1", IF('Sanitation Data'!N58&gt;99, "&gt;99", 'Sanitation Data'!N58))),"-")</f>
        <v>-</v>
      </c>
      <c r="O60" s="36" t="str">
        <f>IF(ISNUMBER('Sanitation Data'!O58),IF('Sanitation Data'!O58=-999,"NA",IF('Sanitation Data'!O58&lt;1, "&lt;1", IF('Sanitation Data'!O58&gt;99, "&gt;99", 'Sanitation Data'!O58))),"-")</f>
        <v>-</v>
      </c>
      <c r="P60" s="36" t="str">
        <f>IF(ISNUMBER('Sanitation Data'!P58),IF('Sanitation Data'!P58=-999,"NA",IF('Sanitation Data'!P58&lt;1, "&lt;1", IF('Sanitation Data'!P58&gt;99, "&gt;99", 'Sanitation Data'!P58))),"-")</f>
        <v>-</v>
      </c>
      <c r="Q60" s="36" t="str">
        <f>IF(ISNUMBER('Sanitation Data'!Q58),IF('Sanitation Data'!Q58=-999,"NA",IF('Sanitation Data'!Q58&lt;1, "&lt;1", IF('Sanitation Data'!Q58&gt;99, "&gt;99", 'Sanitation Data'!Q58))),"-")</f>
        <v>-</v>
      </c>
      <c r="R60" s="36" t="str">
        <f>IF(ISNUMBER('Sanitation Data'!R58),IF('Sanitation Data'!R58=-999,"NA",IF('Sanitation Data'!R58&lt;1, "&lt;1", IF('Sanitation Data'!R58&gt;99, "&gt;99", 'Sanitation Data'!R58))),"-")</f>
        <v>-</v>
      </c>
      <c r="S60" s="36" t="str">
        <f>IF(ISNUMBER('Sanitation Data'!S58),IF('Sanitation Data'!S58=-999,"NA",IF('Sanitation Data'!S58&lt;1, "&lt;1", IF('Sanitation Data'!S58&gt;99, "&gt;99", 'Sanitation Data'!S58))),"-")</f>
        <v>-</v>
      </c>
      <c r="T60" s="36" t="str">
        <f>IF(ISNUMBER('Sanitation Data'!T58),IF('Sanitation Data'!T58=-999,"NA",IF('Sanitation Data'!T58&lt;1, "&lt;1", IF('Sanitation Data'!T58&gt;99, "&gt;99", 'Sanitation Data'!T58))),"-")</f>
        <v>-</v>
      </c>
      <c r="U60" s="36" t="str">
        <f>IF(ISNUMBER('Sanitation Data'!U58),IF('Sanitation Data'!U58=-999,"NA",IF('Sanitation Data'!U58&lt;1, "&lt;1", IF('Sanitation Data'!U58&gt;99, "&gt;99", 'Sanitation Data'!U58))),"-")</f>
        <v>-</v>
      </c>
      <c r="V60" s="36" t="str">
        <f>IF(ISNUMBER('Sanitation Data'!V58),IF('Sanitation Data'!V58=-999,"NA",IF('Sanitation Data'!V58&lt;1, "&lt;1", IF('Sanitation Data'!V58&gt;99, "&gt;99", 'Sanitation Data'!V58))),"-")</f>
        <v>-</v>
      </c>
      <c r="W60" s="36" t="str">
        <f>IF(ISNUMBER('Sanitation Data'!W58),IF('Sanitation Data'!W58=-999,"NA",IF('Sanitation Data'!W58&lt;1, "&lt;1", IF('Sanitation Data'!W58&gt;99, "&gt;99", 'Sanitation Data'!W58))),"-")</f>
        <v>-</v>
      </c>
      <c r="X60" s="36" t="str">
        <f>IF(ISNUMBER('Sanitation Data'!X58),IF('Sanitation Data'!X58=-999,"NA",IF('Sanitation Data'!X58&lt;1, "&lt;1", IF('Sanitation Data'!X58&gt;99, "&gt;99", 'Sanitation Data'!X58))),"-")</f>
        <v>-</v>
      </c>
      <c r="Y60" s="36" t="str">
        <f>IF(ISNUMBER('Sanitation Data'!Y58),IF('Sanitation Data'!Y58=-999,"NA",IF('Sanitation Data'!Y58&lt;1, "&lt;1", IF('Sanitation Data'!Y58&gt;99, "&gt;99", 'Sanitation Data'!Y58))),"-")</f>
        <v>-</v>
      </c>
      <c r="Z60" s="5"/>
    </row>
    <row xmlns:x14ac="http://schemas.microsoft.com/office/spreadsheetml/2009/9/ac" r="61" s="2" customFormat="true" hidden="true" x14ac:dyDescent="0.2">
      <c r="A61" s="37">
        <f>'Sanitation Data'!A59</f>
        <v>0</v>
      </c>
      <c r="B61" s="5" t="str">
        <f>IF(ISNUMBER('Sanitation Data'!B59),'Sanitation Data'!B59,"-")</f>
        <v>-</v>
      </c>
      <c r="C61" s="48" t="str">
        <f>IF(ISNUMBER('Sanitation Data'!C59),'Sanitation Data'!C59,"-")</f>
        <v>-</v>
      </c>
      <c r="D61" s="8" t="str">
        <f>IF(ISNUMBER('Sanitation Data'!D59),'Sanitation Data'!D59,"-")</f>
        <v>-</v>
      </c>
      <c r="E61" s="8" t="str">
        <f>IF(ISNUMBER('Sanitation Data'!E59),'Sanitation Data'!E59,"-")</f>
        <v>-</v>
      </c>
      <c r="F61" s="8" t="str">
        <f>IF(ISNUMBER('Sanitation Data'!F59),'Sanitation Data'!F59,"-")</f>
        <v>-</v>
      </c>
      <c r="G61" s="8" t="str">
        <f>IF(ISNUMBER('Sanitation Data'!G59),'Sanitation Data'!G59,"-")</f>
        <v>-</v>
      </c>
      <c r="H61" s="36" t="str">
        <f>IF(ISNUMBER('Sanitation Data'!H59),IF('Sanitation Data'!H59=-999,"NA",IF('Sanitation Data'!H59&lt;1, "&lt;1", IF('Sanitation Data'!H59&gt;99, "&gt;99", 'Sanitation Data'!H59))),"-")</f>
        <v>-</v>
      </c>
      <c r="I61" s="36" t="str">
        <f>IF(ISNUMBER('Sanitation Data'!I59),IF('Sanitation Data'!I59=-999,"NA",IF('Sanitation Data'!I59&lt;1, "&lt;1", IF('Sanitation Data'!I59&gt;99, "&gt;99", 'Sanitation Data'!I59))),"-")</f>
        <v>-</v>
      </c>
      <c r="J61" s="36" t="str">
        <f>IF(ISNUMBER('Sanitation Data'!J59),IF('Sanitation Data'!J59=-999,"NA",IF('Sanitation Data'!J59&lt;1, "&lt;1", IF('Sanitation Data'!J59&gt;99, "&gt;99", 'Sanitation Data'!J59))),"-")</f>
        <v>-</v>
      </c>
      <c r="K61" s="36" t="str">
        <f>IF(ISNUMBER('Sanitation Data'!K59),IF('Sanitation Data'!K59=-999,"NA",IF('Sanitation Data'!K59&lt;1, "&lt;1", IF('Sanitation Data'!K59&gt;99, "&gt;99", 'Sanitation Data'!K59))),"-")</f>
        <v>-</v>
      </c>
      <c r="L61" s="36" t="str">
        <f>IF(ISNUMBER('Sanitation Data'!L59),IF('Sanitation Data'!L59=-999,"NA",IF('Sanitation Data'!L59&lt;1, "&lt;1", IF('Sanitation Data'!L59&gt;99, "&gt;99", 'Sanitation Data'!L59))),"-")</f>
        <v>-</v>
      </c>
      <c r="M61" s="36" t="str">
        <f>IF(ISNUMBER('Sanitation Data'!M59),IF('Sanitation Data'!M59=-999,"NA",IF('Sanitation Data'!M59&lt;1, "&lt;1", IF('Sanitation Data'!M59&gt;99, "&gt;99", 'Sanitation Data'!M59))),"-")</f>
        <v>-</v>
      </c>
      <c r="N61" s="36" t="str">
        <f>IF(ISNUMBER('Sanitation Data'!N59),IF('Sanitation Data'!N59=-999,"NA",IF('Sanitation Data'!N59&lt;1, "&lt;1", IF('Sanitation Data'!N59&gt;99, "&gt;99", 'Sanitation Data'!N59))),"-")</f>
        <v>-</v>
      </c>
      <c r="O61" s="36" t="str">
        <f>IF(ISNUMBER('Sanitation Data'!O59),IF('Sanitation Data'!O59=-999,"NA",IF('Sanitation Data'!O59&lt;1, "&lt;1", IF('Sanitation Data'!O59&gt;99, "&gt;99", 'Sanitation Data'!O59))),"-")</f>
        <v>-</v>
      </c>
      <c r="P61" s="36" t="str">
        <f>IF(ISNUMBER('Sanitation Data'!P59),IF('Sanitation Data'!P59=-999,"NA",IF('Sanitation Data'!P59&lt;1, "&lt;1", IF('Sanitation Data'!P59&gt;99, "&gt;99", 'Sanitation Data'!P59))),"-")</f>
        <v>-</v>
      </c>
      <c r="Q61" s="36" t="str">
        <f>IF(ISNUMBER('Sanitation Data'!Q59),IF('Sanitation Data'!Q59=-999,"NA",IF('Sanitation Data'!Q59&lt;1, "&lt;1", IF('Sanitation Data'!Q59&gt;99, "&gt;99", 'Sanitation Data'!Q59))),"-")</f>
        <v>-</v>
      </c>
      <c r="R61" s="36" t="str">
        <f>IF(ISNUMBER('Sanitation Data'!R59),IF('Sanitation Data'!R59=-999,"NA",IF('Sanitation Data'!R59&lt;1, "&lt;1", IF('Sanitation Data'!R59&gt;99, "&gt;99", 'Sanitation Data'!R59))),"-")</f>
        <v>-</v>
      </c>
      <c r="S61" s="36" t="str">
        <f>IF(ISNUMBER('Sanitation Data'!S59),IF('Sanitation Data'!S59=-999,"NA",IF('Sanitation Data'!S59&lt;1, "&lt;1", IF('Sanitation Data'!S59&gt;99, "&gt;99", 'Sanitation Data'!S59))),"-")</f>
        <v>-</v>
      </c>
      <c r="T61" s="36" t="str">
        <f>IF(ISNUMBER('Sanitation Data'!T59),IF('Sanitation Data'!T59=-999,"NA",IF('Sanitation Data'!T59&lt;1, "&lt;1", IF('Sanitation Data'!T59&gt;99, "&gt;99", 'Sanitation Data'!T59))),"-")</f>
        <v>-</v>
      </c>
      <c r="U61" s="36" t="str">
        <f>IF(ISNUMBER('Sanitation Data'!U59),IF('Sanitation Data'!U59=-999,"NA",IF('Sanitation Data'!U59&lt;1, "&lt;1", IF('Sanitation Data'!U59&gt;99, "&gt;99", 'Sanitation Data'!U59))),"-")</f>
        <v>-</v>
      </c>
      <c r="V61" s="36" t="str">
        <f>IF(ISNUMBER('Sanitation Data'!V59),IF('Sanitation Data'!V59=-999,"NA",IF('Sanitation Data'!V59&lt;1, "&lt;1", IF('Sanitation Data'!V59&gt;99, "&gt;99", 'Sanitation Data'!V59))),"-")</f>
        <v>-</v>
      </c>
      <c r="W61" s="36" t="str">
        <f>IF(ISNUMBER('Sanitation Data'!W59),IF('Sanitation Data'!W59=-999,"NA",IF('Sanitation Data'!W59&lt;1, "&lt;1", IF('Sanitation Data'!W59&gt;99, "&gt;99", 'Sanitation Data'!W59))),"-")</f>
        <v>-</v>
      </c>
      <c r="X61" s="36" t="str">
        <f>IF(ISNUMBER('Sanitation Data'!X59),IF('Sanitation Data'!X59=-999,"NA",IF('Sanitation Data'!X59&lt;1, "&lt;1", IF('Sanitation Data'!X59&gt;99, "&gt;99", 'Sanitation Data'!X59))),"-")</f>
        <v>-</v>
      </c>
      <c r="Y61" s="36" t="str">
        <f>IF(ISNUMBER('Sanitation Data'!Y59),IF('Sanitation Data'!Y59=-999,"NA",IF('Sanitation Data'!Y59&lt;1, "&lt;1", IF('Sanitation Data'!Y59&gt;99, "&gt;99", 'Sanitation Data'!Y59))),"-")</f>
        <v>-</v>
      </c>
      <c r="Z61" s="5"/>
    </row>
    <row xmlns:x14ac="http://schemas.microsoft.com/office/spreadsheetml/2009/9/ac" r="62" s="2" customFormat="true" hidden="true" x14ac:dyDescent="0.2">
      <c r="A62" s="37">
        <f>'Sanitation Data'!A60</f>
        <v>0</v>
      </c>
      <c r="B62" s="5" t="str">
        <f>IF(ISNUMBER('Sanitation Data'!B60),'Sanitation Data'!B60,"-")</f>
        <v>-</v>
      </c>
      <c r="C62" s="48" t="str">
        <f>IF(ISNUMBER('Sanitation Data'!C60),'Sanitation Data'!C60,"-")</f>
        <v>-</v>
      </c>
      <c r="D62" s="8" t="str">
        <f>IF(ISNUMBER('Sanitation Data'!D60),'Sanitation Data'!D60,"-")</f>
        <v>-</v>
      </c>
      <c r="E62" s="8" t="str">
        <f>IF(ISNUMBER('Sanitation Data'!E60),'Sanitation Data'!E60,"-")</f>
        <v>-</v>
      </c>
      <c r="F62" s="8" t="str">
        <f>IF(ISNUMBER('Sanitation Data'!F60),'Sanitation Data'!F60,"-")</f>
        <v>-</v>
      </c>
      <c r="G62" s="8" t="str">
        <f>IF(ISNUMBER('Sanitation Data'!G60),'Sanitation Data'!G60,"-")</f>
        <v>-</v>
      </c>
      <c r="H62" s="36" t="str">
        <f>IF(ISNUMBER('Sanitation Data'!H60),IF('Sanitation Data'!H60=-999,"NA",IF('Sanitation Data'!H60&lt;1, "&lt;1", IF('Sanitation Data'!H60&gt;99, "&gt;99", 'Sanitation Data'!H60))),"-")</f>
        <v>-</v>
      </c>
      <c r="I62" s="36" t="str">
        <f>IF(ISNUMBER('Sanitation Data'!I60),IF('Sanitation Data'!I60=-999,"NA",IF('Sanitation Data'!I60&lt;1, "&lt;1", IF('Sanitation Data'!I60&gt;99, "&gt;99", 'Sanitation Data'!I60))),"-")</f>
        <v>-</v>
      </c>
      <c r="J62" s="36" t="str">
        <f>IF(ISNUMBER('Sanitation Data'!J60),IF('Sanitation Data'!J60=-999,"NA",IF('Sanitation Data'!J60&lt;1, "&lt;1", IF('Sanitation Data'!J60&gt;99, "&gt;99", 'Sanitation Data'!J60))),"-")</f>
        <v>-</v>
      </c>
      <c r="K62" s="36" t="str">
        <f>IF(ISNUMBER('Sanitation Data'!K60),IF('Sanitation Data'!K60=-999,"NA",IF('Sanitation Data'!K60&lt;1, "&lt;1", IF('Sanitation Data'!K60&gt;99, "&gt;99", 'Sanitation Data'!K60))),"-")</f>
        <v>-</v>
      </c>
      <c r="L62" s="36" t="str">
        <f>IF(ISNUMBER('Sanitation Data'!L60),IF('Sanitation Data'!L60=-999,"NA",IF('Sanitation Data'!L60&lt;1, "&lt;1", IF('Sanitation Data'!L60&gt;99, "&gt;99", 'Sanitation Data'!L60))),"-")</f>
        <v>-</v>
      </c>
      <c r="M62" s="36" t="str">
        <f>IF(ISNUMBER('Sanitation Data'!M60),IF('Sanitation Data'!M60=-999,"NA",IF('Sanitation Data'!M60&lt;1, "&lt;1", IF('Sanitation Data'!M60&gt;99, "&gt;99", 'Sanitation Data'!M60))),"-")</f>
        <v>-</v>
      </c>
      <c r="N62" s="36" t="str">
        <f>IF(ISNUMBER('Sanitation Data'!N60),IF('Sanitation Data'!N60=-999,"NA",IF('Sanitation Data'!N60&lt;1, "&lt;1", IF('Sanitation Data'!N60&gt;99, "&gt;99", 'Sanitation Data'!N60))),"-")</f>
        <v>-</v>
      </c>
      <c r="O62" s="36" t="str">
        <f>IF(ISNUMBER('Sanitation Data'!O60),IF('Sanitation Data'!O60=-999,"NA",IF('Sanitation Data'!O60&lt;1, "&lt;1", IF('Sanitation Data'!O60&gt;99, "&gt;99", 'Sanitation Data'!O60))),"-")</f>
        <v>-</v>
      </c>
      <c r="P62" s="36" t="str">
        <f>IF(ISNUMBER('Sanitation Data'!P60),IF('Sanitation Data'!P60=-999,"NA",IF('Sanitation Data'!P60&lt;1, "&lt;1", IF('Sanitation Data'!P60&gt;99, "&gt;99", 'Sanitation Data'!P60))),"-")</f>
        <v>-</v>
      </c>
      <c r="Q62" s="36" t="str">
        <f>IF(ISNUMBER('Sanitation Data'!Q60),IF('Sanitation Data'!Q60=-999,"NA",IF('Sanitation Data'!Q60&lt;1, "&lt;1", IF('Sanitation Data'!Q60&gt;99, "&gt;99", 'Sanitation Data'!Q60))),"-")</f>
        <v>-</v>
      </c>
      <c r="R62" s="36" t="str">
        <f>IF(ISNUMBER('Sanitation Data'!R60),IF('Sanitation Data'!R60=-999,"NA",IF('Sanitation Data'!R60&lt;1, "&lt;1", IF('Sanitation Data'!R60&gt;99, "&gt;99", 'Sanitation Data'!R60))),"-")</f>
        <v>-</v>
      </c>
      <c r="S62" s="36" t="str">
        <f>IF(ISNUMBER('Sanitation Data'!S60),IF('Sanitation Data'!S60=-999,"NA",IF('Sanitation Data'!S60&lt;1, "&lt;1", IF('Sanitation Data'!S60&gt;99, "&gt;99", 'Sanitation Data'!S60))),"-")</f>
        <v>-</v>
      </c>
      <c r="T62" s="36" t="str">
        <f>IF(ISNUMBER('Sanitation Data'!T60),IF('Sanitation Data'!T60=-999,"NA",IF('Sanitation Data'!T60&lt;1, "&lt;1", IF('Sanitation Data'!T60&gt;99, "&gt;99", 'Sanitation Data'!T60))),"-")</f>
        <v>-</v>
      </c>
      <c r="U62" s="36" t="str">
        <f>IF(ISNUMBER('Sanitation Data'!U60),IF('Sanitation Data'!U60=-999,"NA",IF('Sanitation Data'!U60&lt;1, "&lt;1", IF('Sanitation Data'!U60&gt;99, "&gt;99", 'Sanitation Data'!U60))),"-")</f>
        <v>-</v>
      </c>
      <c r="V62" s="36" t="str">
        <f>IF(ISNUMBER('Sanitation Data'!V60),IF('Sanitation Data'!V60=-999,"NA",IF('Sanitation Data'!V60&lt;1, "&lt;1", IF('Sanitation Data'!V60&gt;99, "&gt;99", 'Sanitation Data'!V60))),"-")</f>
        <v>-</v>
      </c>
      <c r="W62" s="36" t="str">
        <f>IF(ISNUMBER('Sanitation Data'!W60),IF('Sanitation Data'!W60=-999,"NA",IF('Sanitation Data'!W60&lt;1, "&lt;1", IF('Sanitation Data'!W60&gt;99, "&gt;99", 'Sanitation Data'!W60))),"-")</f>
        <v>-</v>
      </c>
      <c r="X62" s="36" t="str">
        <f>IF(ISNUMBER('Sanitation Data'!X60),IF('Sanitation Data'!X60=-999,"NA",IF('Sanitation Data'!X60&lt;1, "&lt;1", IF('Sanitation Data'!X60&gt;99, "&gt;99", 'Sanitation Data'!X60))),"-")</f>
        <v>-</v>
      </c>
      <c r="Y62" s="36" t="str">
        <f>IF(ISNUMBER('Sanitation Data'!Y60),IF('Sanitation Data'!Y60=-999,"NA",IF('Sanitation Data'!Y60&lt;1, "&lt;1", IF('Sanitation Data'!Y60&gt;99, "&gt;99", 'Sanitation Data'!Y60))),"-")</f>
        <v>-</v>
      </c>
      <c r="Z62" s="5"/>
    </row>
    <row xmlns:x14ac="http://schemas.microsoft.com/office/spreadsheetml/2009/9/ac" r="63" s="2" customFormat="true" hidden="true" x14ac:dyDescent="0.2">
      <c r="A63" s="37">
        <f>'Sanitation Data'!A61</f>
        <v>0</v>
      </c>
      <c r="B63" s="5" t="str">
        <f>IF(ISNUMBER('Sanitation Data'!B61),'Sanitation Data'!B61,"-")</f>
        <v>-</v>
      </c>
      <c r="C63" s="48" t="str">
        <f>IF(ISNUMBER('Sanitation Data'!C61),'Sanitation Data'!C61,"-")</f>
        <v>-</v>
      </c>
      <c r="D63" s="8" t="str">
        <f>IF(ISNUMBER('Sanitation Data'!D61),'Sanitation Data'!D61,"-")</f>
        <v>-</v>
      </c>
      <c r="E63" s="8" t="str">
        <f>IF(ISNUMBER('Sanitation Data'!E61),'Sanitation Data'!E61,"-")</f>
        <v>-</v>
      </c>
      <c r="F63" s="8" t="str">
        <f>IF(ISNUMBER('Sanitation Data'!F61),'Sanitation Data'!F61,"-")</f>
        <v>-</v>
      </c>
      <c r="G63" s="8" t="str">
        <f>IF(ISNUMBER('Sanitation Data'!G61),'Sanitation Data'!G61,"-")</f>
        <v>-</v>
      </c>
      <c r="H63" s="36" t="str">
        <f>IF(ISNUMBER('Sanitation Data'!H61),IF('Sanitation Data'!H61=-999,"NA",IF('Sanitation Data'!H61&lt;1, "&lt;1", IF('Sanitation Data'!H61&gt;99, "&gt;99", 'Sanitation Data'!H61))),"-")</f>
        <v>-</v>
      </c>
      <c r="I63" s="36" t="str">
        <f>IF(ISNUMBER('Sanitation Data'!I61),IF('Sanitation Data'!I61=-999,"NA",IF('Sanitation Data'!I61&lt;1, "&lt;1", IF('Sanitation Data'!I61&gt;99, "&gt;99", 'Sanitation Data'!I61))),"-")</f>
        <v>-</v>
      </c>
      <c r="J63" s="36" t="str">
        <f>IF(ISNUMBER('Sanitation Data'!J61),IF('Sanitation Data'!J61=-999,"NA",IF('Sanitation Data'!J61&lt;1, "&lt;1", IF('Sanitation Data'!J61&gt;99, "&gt;99", 'Sanitation Data'!J61))),"-")</f>
        <v>-</v>
      </c>
      <c r="K63" s="36" t="str">
        <f>IF(ISNUMBER('Sanitation Data'!K61),IF('Sanitation Data'!K61=-999,"NA",IF('Sanitation Data'!K61&lt;1, "&lt;1", IF('Sanitation Data'!K61&gt;99, "&gt;99", 'Sanitation Data'!K61))),"-")</f>
        <v>-</v>
      </c>
      <c r="L63" s="36" t="str">
        <f>IF(ISNUMBER('Sanitation Data'!L61),IF('Sanitation Data'!L61=-999,"NA",IF('Sanitation Data'!L61&lt;1, "&lt;1", IF('Sanitation Data'!L61&gt;99, "&gt;99", 'Sanitation Data'!L61))),"-")</f>
        <v>-</v>
      </c>
      <c r="M63" s="36" t="str">
        <f>IF(ISNUMBER('Sanitation Data'!M61),IF('Sanitation Data'!M61=-999,"NA",IF('Sanitation Data'!M61&lt;1, "&lt;1", IF('Sanitation Data'!M61&gt;99, "&gt;99", 'Sanitation Data'!M61))),"-")</f>
        <v>-</v>
      </c>
      <c r="N63" s="36" t="str">
        <f>IF(ISNUMBER('Sanitation Data'!N61),IF('Sanitation Data'!N61=-999,"NA",IF('Sanitation Data'!N61&lt;1, "&lt;1", IF('Sanitation Data'!N61&gt;99, "&gt;99", 'Sanitation Data'!N61))),"-")</f>
        <v>-</v>
      </c>
      <c r="O63" s="36" t="str">
        <f>IF(ISNUMBER('Sanitation Data'!O61),IF('Sanitation Data'!O61=-999,"NA",IF('Sanitation Data'!O61&lt;1, "&lt;1", IF('Sanitation Data'!O61&gt;99, "&gt;99", 'Sanitation Data'!O61))),"-")</f>
        <v>-</v>
      </c>
      <c r="P63" s="36" t="str">
        <f>IF(ISNUMBER('Sanitation Data'!P61),IF('Sanitation Data'!P61=-999,"NA",IF('Sanitation Data'!P61&lt;1, "&lt;1", IF('Sanitation Data'!P61&gt;99, "&gt;99", 'Sanitation Data'!P61))),"-")</f>
        <v>-</v>
      </c>
      <c r="Q63" s="36" t="str">
        <f>IF(ISNUMBER('Sanitation Data'!Q61),IF('Sanitation Data'!Q61=-999,"NA",IF('Sanitation Data'!Q61&lt;1, "&lt;1", IF('Sanitation Data'!Q61&gt;99, "&gt;99", 'Sanitation Data'!Q61))),"-")</f>
        <v>-</v>
      </c>
      <c r="R63" s="36" t="str">
        <f>IF(ISNUMBER('Sanitation Data'!R61),IF('Sanitation Data'!R61=-999,"NA",IF('Sanitation Data'!R61&lt;1, "&lt;1", IF('Sanitation Data'!R61&gt;99, "&gt;99", 'Sanitation Data'!R61))),"-")</f>
        <v>-</v>
      </c>
      <c r="S63" s="36" t="str">
        <f>IF(ISNUMBER('Sanitation Data'!S61),IF('Sanitation Data'!S61=-999,"NA",IF('Sanitation Data'!S61&lt;1, "&lt;1", IF('Sanitation Data'!S61&gt;99, "&gt;99", 'Sanitation Data'!S61))),"-")</f>
        <v>-</v>
      </c>
      <c r="T63" s="36" t="str">
        <f>IF(ISNUMBER('Sanitation Data'!T61),IF('Sanitation Data'!T61=-999,"NA",IF('Sanitation Data'!T61&lt;1, "&lt;1", IF('Sanitation Data'!T61&gt;99, "&gt;99", 'Sanitation Data'!T61))),"-")</f>
        <v>-</v>
      </c>
      <c r="U63" s="36" t="str">
        <f>IF(ISNUMBER('Sanitation Data'!U61),IF('Sanitation Data'!U61=-999,"NA",IF('Sanitation Data'!U61&lt;1, "&lt;1", IF('Sanitation Data'!U61&gt;99, "&gt;99", 'Sanitation Data'!U61))),"-")</f>
        <v>-</v>
      </c>
      <c r="V63" s="36" t="str">
        <f>IF(ISNUMBER('Sanitation Data'!V61),IF('Sanitation Data'!V61=-999,"NA",IF('Sanitation Data'!V61&lt;1, "&lt;1", IF('Sanitation Data'!V61&gt;99, "&gt;99", 'Sanitation Data'!V61))),"-")</f>
        <v>-</v>
      </c>
      <c r="W63" s="36" t="str">
        <f>IF(ISNUMBER('Sanitation Data'!W61),IF('Sanitation Data'!W61=-999,"NA",IF('Sanitation Data'!W61&lt;1, "&lt;1", IF('Sanitation Data'!W61&gt;99, "&gt;99", 'Sanitation Data'!W61))),"-")</f>
        <v>-</v>
      </c>
      <c r="X63" s="36" t="str">
        <f>IF(ISNUMBER('Sanitation Data'!X61),IF('Sanitation Data'!X61=-999,"NA",IF('Sanitation Data'!X61&lt;1, "&lt;1", IF('Sanitation Data'!X61&gt;99, "&gt;99", 'Sanitation Data'!X61))),"-")</f>
        <v>-</v>
      </c>
      <c r="Y63" s="36" t="str">
        <f>IF(ISNUMBER('Sanitation Data'!Y61),IF('Sanitation Data'!Y61=-999,"NA",IF('Sanitation Data'!Y61&lt;1, "&lt;1", IF('Sanitation Data'!Y61&gt;99, "&gt;99", 'Sanitation Data'!Y61))),"-")</f>
        <v>-</v>
      </c>
      <c r="Z63" s="5"/>
    </row>
    <row xmlns:x14ac="http://schemas.microsoft.com/office/spreadsheetml/2009/9/ac" r="64" s="2" customFormat="true" hidden="true" x14ac:dyDescent="0.2">
      <c r="A64" s="37">
        <f>'Sanitation Data'!A62</f>
        <v>0</v>
      </c>
      <c r="B64" s="5" t="str">
        <f>IF(ISNUMBER('Sanitation Data'!B62),'Sanitation Data'!B62,"-")</f>
        <v>-</v>
      </c>
      <c r="C64" s="48" t="str">
        <f>IF(ISNUMBER('Sanitation Data'!C62),'Sanitation Data'!C62,"-")</f>
        <v>-</v>
      </c>
      <c r="D64" s="8" t="str">
        <f>IF(ISNUMBER('Sanitation Data'!D62),'Sanitation Data'!D62,"-")</f>
        <v>-</v>
      </c>
      <c r="E64" s="8" t="str">
        <f>IF(ISNUMBER('Sanitation Data'!E62),'Sanitation Data'!E62,"-")</f>
        <v>-</v>
      </c>
      <c r="F64" s="8" t="str">
        <f>IF(ISNUMBER('Sanitation Data'!F62),'Sanitation Data'!F62,"-")</f>
        <v>-</v>
      </c>
      <c r="G64" s="8" t="str">
        <f>IF(ISNUMBER('Sanitation Data'!G62),'Sanitation Data'!G62,"-")</f>
        <v>-</v>
      </c>
      <c r="H64" s="36" t="str">
        <f>IF(ISNUMBER('Sanitation Data'!H62),IF('Sanitation Data'!H62=-999,"NA",IF('Sanitation Data'!H62&lt;1, "&lt;1", IF('Sanitation Data'!H62&gt;99, "&gt;99", 'Sanitation Data'!H62))),"-")</f>
        <v>-</v>
      </c>
      <c r="I64" s="36" t="str">
        <f>IF(ISNUMBER('Sanitation Data'!I62),IF('Sanitation Data'!I62=-999,"NA",IF('Sanitation Data'!I62&lt;1, "&lt;1", IF('Sanitation Data'!I62&gt;99, "&gt;99", 'Sanitation Data'!I62))),"-")</f>
        <v>-</v>
      </c>
      <c r="J64" s="36" t="str">
        <f>IF(ISNUMBER('Sanitation Data'!J62),IF('Sanitation Data'!J62=-999,"NA",IF('Sanitation Data'!J62&lt;1, "&lt;1", IF('Sanitation Data'!J62&gt;99, "&gt;99", 'Sanitation Data'!J62))),"-")</f>
        <v>-</v>
      </c>
      <c r="K64" s="36" t="str">
        <f>IF(ISNUMBER('Sanitation Data'!K62),IF('Sanitation Data'!K62=-999,"NA",IF('Sanitation Data'!K62&lt;1, "&lt;1", IF('Sanitation Data'!K62&gt;99, "&gt;99", 'Sanitation Data'!K62))),"-")</f>
        <v>-</v>
      </c>
      <c r="L64" s="36" t="str">
        <f>IF(ISNUMBER('Sanitation Data'!L62),IF('Sanitation Data'!L62=-999,"NA",IF('Sanitation Data'!L62&lt;1, "&lt;1", IF('Sanitation Data'!L62&gt;99, "&gt;99", 'Sanitation Data'!L62))),"-")</f>
        <v>-</v>
      </c>
      <c r="M64" s="36" t="str">
        <f>IF(ISNUMBER('Sanitation Data'!M62),IF('Sanitation Data'!M62=-999,"NA",IF('Sanitation Data'!M62&lt;1, "&lt;1", IF('Sanitation Data'!M62&gt;99, "&gt;99", 'Sanitation Data'!M62))),"-")</f>
        <v>-</v>
      </c>
      <c r="N64" s="36" t="str">
        <f>IF(ISNUMBER('Sanitation Data'!N62),IF('Sanitation Data'!N62=-999,"NA",IF('Sanitation Data'!N62&lt;1, "&lt;1", IF('Sanitation Data'!N62&gt;99, "&gt;99", 'Sanitation Data'!N62))),"-")</f>
        <v>-</v>
      </c>
      <c r="O64" s="36" t="str">
        <f>IF(ISNUMBER('Sanitation Data'!O62),IF('Sanitation Data'!O62=-999,"NA",IF('Sanitation Data'!O62&lt;1, "&lt;1", IF('Sanitation Data'!O62&gt;99, "&gt;99", 'Sanitation Data'!O62))),"-")</f>
        <v>-</v>
      </c>
      <c r="P64" s="36" t="str">
        <f>IF(ISNUMBER('Sanitation Data'!P62),IF('Sanitation Data'!P62=-999,"NA",IF('Sanitation Data'!P62&lt;1, "&lt;1", IF('Sanitation Data'!P62&gt;99, "&gt;99", 'Sanitation Data'!P62))),"-")</f>
        <v>-</v>
      </c>
      <c r="Q64" s="36" t="str">
        <f>IF(ISNUMBER('Sanitation Data'!Q62),IF('Sanitation Data'!Q62=-999,"NA",IF('Sanitation Data'!Q62&lt;1, "&lt;1", IF('Sanitation Data'!Q62&gt;99, "&gt;99", 'Sanitation Data'!Q62))),"-")</f>
        <v>-</v>
      </c>
      <c r="R64" s="36" t="str">
        <f>IF(ISNUMBER('Sanitation Data'!R62),IF('Sanitation Data'!R62=-999,"NA",IF('Sanitation Data'!R62&lt;1, "&lt;1", IF('Sanitation Data'!R62&gt;99, "&gt;99", 'Sanitation Data'!R62))),"-")</f>
        <v>-</v>
      </c>
      <c r="S64" s="36" t="str">
        <f>IF(ISNUMBER('Sanitation Data'!S62),IF('Sanitation Data'!S62=-999,"NA",IF('Sanitation Data'!S62&lt;1, "&lt;1", IF('Sanitation Data'!S62&gt;99, "&gt;99", 'Sanitation Data'!S62))),"-")</f>
        <v>-</v>
      </c>
      <c r="T64" s="36" t="str">
        <f>IF(ISNUMBER('Sanitation Data'!T62),IF('Sanitation Data'!T62=-999,"NA",IF('Sanitation Data'!T62&lt;1, "&lt;1", IF('Sanitation Data'!T62&gt;99, "&gt;99", 'Sanitation Data'!T62))),"-")</f>
        <v>-</v>
      </c>
      <c r="U64" s="36" t="str">
        <f>IF(ISNUMBER('Sanitation Data'!U62),IF('Sanitation Data'!U62=-999,"NA",IF('Sanitation Data'!U62&lt;1, "&lt;1", IF('Sanitation Data'!U62&gt;99, "&gt;99", 'Sanitation Data'!U62))),"-")</f>
        <v>-</v>
      </c>
      <c r="V64" s="36" t="str">
        <f>IF(ISNUMBER('Sanitation Data'!V62),IF('Sanitation Data'!V62=-999,"NA",IF('Sanitation Data'!V62&lt;1, "&lt;1", IF('Sanitation Data'!V62&gt;99, "&gt;99", 'Sanitation Data'!V62))),"-")</f>
        <v>-</v>
      </c>
      <c r="W64" s="36" t="str">
        <f>IF(ISNUMBER('Sanitation Data'!W62),IF('Sanitation Data'!W62=-999,"NA",IF('Sanitation Data'!W62&lt;1, "&lt;1", IF('Sanitation Data'!W62&gt;99, "&gt;99", 'Sanitation Data'!W62))),"-")</f>
        <v>-</v>
      </c>
      <c r="X64" s="36" t="str">
        <f>IF(ISNUMBER('Sanitation Data'!X62),IF('Sanitation Data'!X62=-999,"NA",IF('Sanitation Data'!X62&lt;1, "&lt;1", IF('Sanitation Data'!X62&gt;99, "&gt;99", 'Sanitation Data'!X62))),"-")</f>
        <v>-</v>
      </c>
      <c r="Y64" s="36" t="str">
        <f>IF(ISNUMBER('Sanitation Data'!Y62),IF('Sanitation Data'!Y62=-999,"NA",IF('Sanitation Data'!Y62&lt;1, "&lt;1", IF('Sanitation Data'!Y62&gt;99, "&gt;99", 'Sanitation Data'!Y62))),"-")</f>
        <v>-</v>
      </c>
      <c r="Z64" s="5"/>
    </row>
    <row xmlns:x14ac="http://schemas.microsoft.com/office/spreadsheetml/2009/9/ac" r="65" s="2" customFormat="true" hidden="true" x14ac:dyDescent="0.2">
      <c r="A65" s="37">
        <f>'Sanitation Data'!A63</f>
        <v>0</v>
      </c>
      <c r="B65" s="5" t="str">
        <f>IF(ISNUMBER('Sanitation Data'!B63),'Sanitation Data'!B63,"-")</f>
        <v>-</v>
      </c>
      <c r="C65" s="48" t="str">
        <f>IF(ISNUMBER('Sanitation Data'!C63),'Sanitation Data'!C63,"-")</f>
        <v>-</v>
      </c>
      <c r="D65" s="8" t="str">
        <f>IF(ISNUMBER('Sanitation Data'!D63),'Sanitation Data'!D63,"-")</f>
        <v>-</v>
      </c>
      <c r="E65" s="8" t="str">
        <f>IF(ISNUMBER('Sanitation Data'!E63),'Sanitation Data'!E63,"-")</f>
        <v>-</v>
      </c>
      <c r="F65" s="8" t="str">
        <f>IF(ISNUMBER('Sanitation Data'!F63),'Sanitation Data'!F63,"-")</f>
        <v>-</v>
      </c>
      <c r="G65" s="8" t="str">
        <f>IF(ISNUMBER('Sanitation Data'!G63),'Sanitation Data'!G63,"-")</f>
        <v>-</v>
      </c>
      <c r="H65" s="36" t="str">
        <f>IF(ISNUMBER('Sanitation Data'!H63),IF('Sanitation Data'!H63=-999,"NA",IF('Sanitation Data'!H63&lt;1, "&lt;1", IF('Sanitation Data'!H63&gt;99, "&gt;99", 'Sanitation Data'!H63))),"-")</f>
        <v>-</v>
      </c>
      <c r="I65" s="36" t="str">
        <f>IF(ISNUMBER('Sanitation Data'!I63),IF('Sanitation Data'!I63=-999,"NA",IF('Sanitation Data'!I63&lt;1, "&lt;1", IF('Sanitation Data'!I63&gt;99, "&gt;99", 'Sanitation Data'!I63))),"-")</f>
        <v>-</v>
      </c>
      <c r="J65" s="36" t="str">
        <f>IF(ISNUMBER('Sanitation Data'!J63),IF('Sanitation Data'!J63=-999,"NA",IF('Sanitation Data'!J63&lt;1, "&lt;1", IF('Sanitation Data'!J63&gt;99, "&gt;99", 'Sanitation Data'!J63))),"-")</f>
        <v>-</v>
      </c>
      <c r="K65" s="36" t="str">
        <f>IF(ISNUMBER('Sanitation Data'!K63),IF('Sanitation Data'!K63=-999,"NA",IF('Sanitation Data'!K63&lt;1, "&lt;1", IF('Sanitation Data'!K63&gt;99, "&gt;99", 'Sanitation Data'!K63))),"-")</f>
        <v>-</v>
      </c>
      <c r="L65" s="36" t="str">
        <f>IF(ISNUMBER('Sanitation Data'!L63),IF('Sanitation Data'!L63=-999,"NA",IF('Sanitation Data'!L63&lt;1, "&lt;1", IF('Sanitation Data'!L63&gt;99, "&gt;99", 'Sanitation Data'!L63))),"-")</f>
        <v>-</v>
      </c>
      <c r="M65" s="36" t="str">
        <f>IF(ISNUMBER('Sanitation Data'!M63),IF('Sanitation Data'!M63=-999,"NA",IF('Sanitation Data'!M63&lt;1, "&lt;1", IF('Sanitation Data'!M63&gt;99, "&gt;99", 'Sanitation Data'!M63))),"-")</f>
        <v>-</v>
      </c>
      <c r="N65" s="36" t="str">
        <f>IF(ISNUMBER('Sanitation Data'!N63),IF('Sanitation Data'!N63=-999,"NA",IF('Sanitation Data'!N63&lt;1, "&lt;1", IF('Sanitation Data'!N63&gt;99, "&gt;99", 'Sanitation Data'!N63))),"-")</f>
        <v>-</v>
      </c>
      <c r="O65" s="36" t="str">
        <f>IF(ISNUMBER('Sanitation Data'!O63),IF('Sanitation Data'!O63=-999,"NA",IF('Sanitation Data'!O63&lt;1, "&lt;1", IF('Sanitation Data'!O63&gt;99, "&gt;99", 'Sanitation Data'!O63))),"-")</f>
        <v>-</v>
      </c>
      <c r="P65" s="36" t="str">
        <f>IF(ISNUMBER('Sanitation Data'!P63),IF('Sanitation Data'!P63=-999,"NA",IF('Sanitation Data'!P63&lt;1, "&lt;1", IF('Sanitation Data'!P63&gt;99, "&gt;99", 'Sanitation Data'!P63))),"-")</f>
        <v>-</v>
      </c>
      <c r="Q65" s="36" t="str">
        <f>IF(ISNUMBER('Sanitation Data'!Q63),IF('Sanitation Data'!Q63=-999,"NA",IF('Sanitation Data'!Q63&lt;1, "&lt;1", IF('Sanitation Data'!Q63&gt;99, "&gt;99", 'Sanitation Data'!Q63))),"-")</f>
        <v>-</v>
      </c>
      <c r="R65" s="36" t="str">
        <f>IF(ISNUMBER('Sanitation Data'!R63),IF('Sanitation Data'!R63=-999,"NA",IF('Sanitation Data'!R63&lt;1, "&lt;1", IF('Sanitation Data'!R63&gt;99, "&gt;99", 'Sanitation Data'!R63))),"-")</f>
        <v>-</v>
      </c>
      <c r="S65" s="36" t="str">
        <f>IF(ISNUMBER('Sanitation Data'!S63),IF('Sanitation Data'!S63=-999,"NA",IF('Sanitation Data'!S63&lt;1, "&lt;1", IF('Sanitation Data'!S63&gt;99, "&gt;99", 'Sanitation Data'!S63))),"-")</f>
        <v>-</v>
      </c>
      <c r="T65" s="36" t="str">
        <f>IF(ISNUMBER('Sanitation Data'!T63),IF('Sanitation Data'!T63=-999,"NA",IF('Sanitation Data'!T63&lt;1, "&lt;1", IF('Sanitation Data'!T63&gt;99, "&gt;99", 'Sanitation Data'!T63))),"-")</f>
        <v>-</v>
      </c>
      <c r="U65" s="36" t="str">
        <f>IF(ISNUMBER('Sanitation Data'!U63),IF('Sanitation Data'!U63=-999,"NA",IF('Sanitation Data'!U63&lt;1, "&lt;1", IF('Sanitation Data'!U63&gt;99, "&gt;99", 'Sanitation Data'!U63))),"-")</f>
        <v>-</v>
      </c>
      <c r="V65" s="36" t="str">
        <f>IF(ISNUMBER('Sanitation Data'!V63),IF('Sanitation Data'!V63=-999,"NA",IF('Sanitation Data'!V63&lt;1, "&lt;1", IF('Sanitation Data'!V63&gt;99, "&gt;99", 'Sanitation Data'!V63))),"-")</f>
        <v>-</v>
      </c>
      <c r="W65" s="36" t="str">
        <f>IF(ISNUMBER('Sanitation Data'!W63),IF('Sanitation Data'!W63=-999,"NA",IF('Sanitation Data'!W63&lt;1, "&lt;1", IF('Sanitation Data'!W63&gt;99, "&gt;99", 'Sanitation Data'!W63))),"-")</f>
        <v>-</v>
      </c>
      <c r="X65" s="36" t="str">
        <f>IF(ISNUMBER('Sanitation Data'!X63),IF('Sanitation Data'!X63=-999,"NA",IF('Sanitation Data'!X63&lt;1, "&lt;1", IF('Sanitation Data'!X63&gt;99, "&gt;99", 'Sanitation Data'!X63))),"-")</f>
        <v>-</v>
      </c>
      <c r="Y65" s="36" t="str">
        <f>IF(ISNUMBER('Sanitation Data'!Y63),IF('Sanitation Data'!Y63=-999,"NA",IF('Sanitation Data'!Y63&lt;1, "&lt;1", IF('Sanitation Data'!Y63&gt;99, "&gt;99", 'Sanitation Data'!Y63))),"-")</f>
        <v>-</v>
      </c>
      <c r="Z65" s="5"/>
    </row>
    <row xmlns:x14ac="http://schemas.microsoft.com/office/spreadsheetml/2009/9/ac" r="66" s="2" customFormat="true" hidden="true" x14ac:dyDescent="0.2">
      <c r="A66" s="37">
        <f>'Sanitation Data'!A64</f>
        <v>0</v>
      </c>
      <c r="B66" s="5" t="str">
        <f>IF(ISNUMBER('Sanitation Data'!B64),'Sanitation Data'!B64,"-")</f>
        <v>-</v>
      </c>
      <c r="C66" s="48" t="str">
        <f>IF(ISNUMBER('Sanitation Data'!C64),'Sanitation Data'!C64,"-")</f>
        <v>-</v>
      </c>
      <c r="D66" s="8" t="str">
        <f>IF(ISNUMBER('Sanitation Data'!D64),'Sanitation Data'!D64,"-")</f>
        <v>-</v>
      </c>
      <c r="E66" s="8" t="str">
        <f>IF(ISNUMBER('Sanitation Data'!E64),'Sanitation Data'!E64,"-")</f>
        <v>-</v>
      </c>
      <c r="F66" s="8" t="str">
        <f>IF(ISNUMBER('Sanitation Data'!F64),'Sanitation Data'!F64,"-")</f>
        <v>-</v>
      </c>
      <c r="G66" s="8" t="str">
        <f>IF(ISNUMBER('Sanitation Data'!G64),'Sanitation Data'!G64,"-")</f>
        <v>-</v>
      </c>
      <c r="H66" s="36" t="str">
        <f>IF(ISNUMBER('Sanitation Data'!H64),IF('Sanitation Data'!H64=-999,"NA",IF('Sanitation Data'!H64&lt;1, "&lt;1", IF('Sanitation Data'!H64&gt;99, "&gt;99", 'Sanitation Data'!H64))),"-")</f>
        <v>-</v>
      </c>
      <c r="I66" s="36" t="str">
        <f>IF(ISNUMBER('Sanitation Data'!I64),IF('Sanitation Data'!I64=-999,"NA",IF('Sanitation Data'!I64&lt;1, "&lt;1", IF('Sanitation Data'!I64&gt;99, "&gt;99", 'Sanitation Data'!I64))),"-")</f>
        <v>-</v>
      </c>
      <c r="J66" s="36" t="str">
        <f>IF(ISNUMBER('Sanitation Data'!J64),IF('Sanitation Data'!J64=-999,"NA",IF('Sanitation Data'!J64&lt;1, "&lt;1", IF('Sanitation Data'!J64&gt;99, "&gt;99", 'Sanitation Data'!J64))),"-")</f>
        <v>-</v>
      </c>
      <c r="K66" s="36" t="str">
        <f>IF(ISNUMBER('Sanitation Data'!K64),IF('Sanitation Data'!K64=-999,"NA",IF('Sanitation Data'!K64&lt;1, "&lt;1", IF('Sanitation Data'!K64&gt;99, "&gt;99", 'Sanitation Data'!K64))),"-")</f>
        <v>-</v>
      </c>
      <c r="L66" s="36" t="str">
        <f>IF(ISNUMBER('Sanitation Data'!L64),IF('Sanitation Data'!L64=-999,"NA",IF('Sanitation Data'!L64&lt;1, "&lt;1", IF('Sanitation Data'!L64&gt;99, "&gt;99", 'Sanitation Data'!L64))),"-")</f>
        <v>-</v>
      </c>
      <c r="M66" s="36" t="str">
        <f>IF(ISNUMBER('Sanitation Data'!M64),IF('Sanitation Data'!M64=-999,"NA",IF('Sanitation Data'!M64&lt;1, "&lt;1", IF('Sanitation Data'!M64&gt;99, "&gt;99", 'Sanitation Data'!M64))),"-")</f>
        <v>-</v>
      </c>
      <c r="N66" s="36" t="str">
        <f>IF(ISNUMBER('Sanitation Data'!N64),IF('Sanitation Data'!N64=-999,"NA",IF('Sanitation Data'!N64&lt;1, "&lt;1", IF('Sanitation Data'!N64&gt;99, "&gt;99", 'Sanitation Data'!N64))),"-")</f>
        <v>-</v>
      </c>
      <c r="O66" s="36" t="str">
        <f>IF(ISNUMBER('Sanitation Data'!O64),IF('Sanitation Data'!O64=-999,"NA",IF('Sanitation Data'!O64&lt;1, "&lt;1", IF('Sanitation Data'!O64&gt;99, "&gt;99", 'Sanitation Data'!O64))),"-")</f>
        <v>-</v>
      </c>
      <c r="P66" s="36" t="str">
        <f>IF(ISNUMBER('Sanitation Data'!P64),IF('Sanitation Data'!P64=-999,"NA",IF('Sanitation Data'!P64&lt;1, "&lt;1", IF('Sanitation Data'!P64&gt;99, "&gt;99", 'Sanitation Data'!P64))),"-")</f>
        <v>-</v>
      </c>
      <c r="Q66" s="36" t="str">
        <f>IF(ISNUMBER('Sanitation Data'!Q64),IF('Sanitation Data'!Q64=-999,"NA",IF('Sanitation Data'!Q64&lt;1, "&lt;1", IF('Sanitation Data'!Q64&gt;99, "&gt;99", 'Sanitation Data'!Q64))),"-")</f>
        <v>-</v>
      </c>
      <c r="R66" s="36" t="str">
        <f>IF(ISNUMBER('Sanitation Data'!R64),IF('Sanitation Data'!R64=-999,"NA",IF('Sanitation Data'!R64&lt;1, "&lt;1", IF('Sanitation Data'!R64&gt;99, "&gt;99", 'Sanitation Data'!R64))),"-")</f>
        <v>-</v>
      </c>
      <c r="S66" s="36" t="str">
        <f>IF(ISNUMBER('Sanitation Data'!S64),IF('Sanitation Data'!S64=-999,"NA",IF('Sanitation Data'!S64&lt;1, "&lt;1", IF('Sanitation Data'!S64&gt;99, "&gt;99", 'Sanitation Data'!S64))),"-")</f>
        <v>-</v>
      </c>
      <c r="T66" s="36" t="str">
        <f>IF(ISNUMBER('Sanitation Data'!T64),IF('Sanitation Data'!T64=-999,"NA",IF('Sanitation Data'!T64&lt;1, "&lt;1", IF('Sanitation Data'!T64&gt;99, "&gt;99", 'Sanitation Data'!T64))),"-")</f>
        <v>-</v>
      </c>
      <c r="U66" s="36" t="str">
        <f>IF(ISNUMBER('Sanitation Data'!U64),IF('Sanitation Data'!U64=-999,"NA",IF('Sanitation Data'!U64&lt;1, "&lt;1", IF('Sanitation Data'!U64&gt;99, "&gt;99", 'Sanitation Data'!U64))),"-")</f>
        <v>-</v>
      </c>
      <c r="V66" s="36" t="str">
        <f>IF(ISNUMBER('Sanitation Data'!V64),IF('Sanitation Data'!V64=-999,"NA",IF('Sanitation Data'!V64&lt;1, "&lt;1", IF('Sanitation Data'!V64&gt;99, "&gt;99", 'Sanitation Data'!V64))),"-")</f>
        <v>-</v>
      </c>
      <c r="W66" s="36" t="str">
        <f>IF(ISNUMBER('Sanitation Data'!W64),IF('Sanitation Data'!W64=-999,"NA",IF('Sanitation Data'!W64&lt;1, "&lt;1", IF('Sanitation Data'!W64&gt;99, "&gt;99", 'Sanitation Data'!W64))),"-")</f>
        <v>-</v>
      </c>
      <c r="X66" s="36" t="str">
        <f>IF(ISNUMBER('Sanitation Data'!X64),IF('Sanitation Data'!X64=-999,"NA",IF('Sanitation Data'!X64&lt;1, "&lt;1", IF('Sanitation Data'!X64&gt;99, "&gt;99", 'Sanitation Data'!X64))),"-")</f>
        <v>-</v>
      </c>
      <c r="Y66" s="36" t="str">
        <f>IF(ISNUMBER('Sanitation Data'!Y64),IF('Sanitation Data'!Y64=-999,"NA",IF('Sanitation Data'!Y64&lt;1, "&lt;1", IF('Sanitation Data'!Y64&gt;99, "&gt;99", 'Sanitation Data'!Y64))),"-")</f>
        <v>-</v>
      </c>
      <c r="Z66" s="5"/>
    </row>
    <row xmlns:x14ac="http://schemas.microsoft.com/office/spreadsheetml/2009/9/ac" r="67" s="2" customFormat="true" hidden="true" x14ac:dyDescent="0.2">
      <c r="A67" s="37">
        <f>'Sanitation Data'!A65</f>
        <v>0</v>
      </c>
      <c r="B67" s="5" t="str">
        <f>IF(ISNUMBER('Sanitation Data'!B65),'Sanitation Data'!B65,"-")</f>
        <v>-</v>
      </c>
      <c r="C67" s="48" t="str">
        <f>IF(ISNUMBER('Sanitation Data'!C65),'Sanitation Data'!C65,"-")</f>
        <v>-</v>
      </c>
      <c r="D67" s="8" t="str">
        <f>IF(ISNUMBER('Sanitation Data'!D65),'Sanitation Data'!D65,"-")</f>
        <v>-</v>
      </c>
      <c r="E67" s="8" t="str">
        <f>IF(ISNUMBER('Sanitation Data'!E65),'Sanitation Data'!E65,"-")</f>
        <v>-</v>
      </c>
      <c r="F67" s="8" t="str">
        <f>IF(ISNUMBER('Sanitation Data'!F65),'Sanitation Data'!F65,"-")</f>
        <v>-</v>
      </c>
      <c r="G67" s="8" t="str">
        <f>IF(ISNUMBER('Sanitation Data'!G65),'Sanitation Data'!G65,"-")</f>
        <v>-</v>
      </c>
      <c r="H67" s="36" t="str">
        <f>IF(ISNUMBER('Sanitation Data'!H65),IF('Sanitation Data'!H65=-999,"NA",IF('Sanitation Data'!H65&lt;1, "&lt;1", IF('Sanitation Data'!H65&gt;99, "&gt;99", 'Sanitation Data'!H65))),"-")</f>
        <v>-</v>
      </c>
      <c r="I67" s="36" t="str">
        <f>IF(ISNUMBER('Sanitation Data'!I65),IF('Sanitation Data'!I65=-999,"NA",IF('Sanitation Data'!I65&lt;1, "&lt;1", IF('Sanitation Data'!I65&gt;99, "&gt;99", 'Sanitation Data'!I65))),"-")</f>
        <v>-</v>
      </c>
      <c r="J67" s="36" t="str">
        <f>IF(ISNUMBER('Sanitation Data'!J65),IF('Sanitation Data'!J65=-999,"NA",IF('Sanitation Data'!J65&lt;1, "&lt;1", IF('Sanitation Data'!J65&gt;99, "&gt;99", 'Sanitation Data'!J65))),"-")</f>
        <v>-</v>
      </c>
      <c r="K67" s="36" t="str">
        <f>IF(ISNUMBER('Sanitation Data'!K65),IF('Sanitation Data'!K65=-999,"NA",IF('Sanitation Data'!K65&lt;1, "&lt;1", IF('Sanitation Data'!K65&gt;99, "&gt;99", 'Sanitation Data'!K65))),"-")</f>
        <v>-</v>
      </c>
      <c r="L67" s="36" t="str">
        <f>IF(ISNUMBER('Sanitation Data'!L65),IF('Sanitation Data'!L65=-999,"NA",IF('Sanitation Data'!L65&lt;1, "&lt;1", IF('Sanitation Data'!L65&gt;99, "&gt;99", 'Sanitation Data'!L65))),"-")</f>
        <v>-</v>
      </c>
      <c r="M67" s="36" t="str">
        <f>IF(ISNUMBER('Sanitation Data'!M65),IF('Sanitation Data'!M65=-999,"NA",IF('Sanitation Data'!M65&lt;1, "&lt;1", IF('Sanitation Data'!M65&gt;99, "&gt;99", 'Sanitation Data'!M65))),"-")</f>
        <v>-</v>
      </c>
      <c r="N67" s="36" t="str">
        <f>IF(ISNUMBER('Sanitation Data'!N65),IF('Sanitation Data'!N65=-999,"NA",IF('Sanitation Data'!N65&lt;1, "&lt;1", IF('Sanitation Data'!N65&gt;99, "&gt;99", 'Sanitation Data'!N65))),"-")</f>
        <v>-</v>
      </c>
      <c r="O67" s="36" t="str">
        <f>IF(ISNUMBER('Sanitation Data'!O65),IF('Sanitation Data'!O65=-999,"NA",IF('Sanitation Data'!O65&lt;1, "&lt;1", IF('Sanitation Data'!O65&gt;99, "&gt;99", 'Sanitation Data'!O65))),"-")</f>
        <v>-</v>
      </c>
      <c r="P67" s="36" t="str">
        <f>IF(ISNUMBER('Sanitation Data'!P65),IF('Sanitation Data'!P65=-999,"NA",IF('Sanitation Data'!P65&lt;1, "&lt;1", IF('Sanitation Data'!P65&gt;99, "&gt;99", 'Sanitation Data'!P65))),"-")</f>
        <v>-</v>
      </c>
      <c r="Q67" s="36" t="str">
        <f>IF(ISNUMBER('Sanitation Data'!Q65),IF('Sanitation Data'!Q65=-999,"NA",IF('Sanitation Data'!Q65&lt;1, "&lt;1", IF('Sanitation Data'!Q65&gt;99, "&gt;99", 'Sanitation Data'!Q65))),"-")</f>
        <v>-</v>
      </c>
      <c r="R67" s="36" t="str">
        <f>IF(ISNUMBER('Sanitation Data'!R65),IF('Sanitation Data'!R65=-999,"NA",IF('Sanitation Data'!R65&lt;1, "&lt;1", IF('Sanitation Data'!R65&gt;99, "&gt;99", 'Sanitation Data'!R65))),"-")</f>
        <v>-</v>
      </c>
      <c r="S67" s="36" t="str">
        <f>IF(ISNUMBER('Sanitation Data'!S65),IF('Sanitation Data'!S65=-999,"NA",IF('Sanitation Data'!S65&lt;1, "&lt;1", IF('Sanitation Data'!S65&gt;99, "&gt;99", 'Sanitation Data'!S65))),"-")</f>
        <v>-</v>
      </c>
      <c r="T67" s="36" t="str">
        <f>IF(ISNUMBER('Sanitation Data'!T65),IF('Sanitation Data'!T65=-999,"NA",IF('Sanitation Data'!T65&lt;1, "&lt;1", IF('Sanitation Data'!T65&gt;99, "&gt;99", 'Sanitation Data'!T65))),"-")</f>
        <v>-</v>
      </c>
      <c r="U67" s="36" t="str">
        <f>IF(ISNUMBER('Sanitation Data'!U65),IF('Sanitation Data'!U65=-999,"NA",IF('Sanitation Data'!U65&lt;1, "&lt;1", IF('Sanitation Data'!U65&gt;99, "&gt;99", 'Sanitation Data'!U65))),"-")</f>
        <v>-</v>
      </c>
      <c r="V67" s="36" t="str">
        <f>IF(ISNUMBER('Sanitation Data'!V65),IF('Sanitation Data'!V65=-999,"NA",IF('Sanitation Data'!V65&lt;1, "&lt;1", IF('Sanitation Data'!V65&gt;99, "&gt;99", 'Sanitation Data'!V65))),"-")</f>
        <v>-</v>
      </c>
      <c r="W67" s="36" t="str">
        <f>IF(ISNUMBER('Sanitation Data'!W65),IF('Sanitation Data'!W65=-999,"NA",IF('Sanitation Data'!W65&lt;1, "&lt;1", IF('Sanitation Data'!W65&gt;99, "&gt;99", 'Sanitation Data'!W65))),"-")</f>
        <v>-</v>
      </c>
      <c r="X67" s="36" t="str">
        <f>IF(ISNUMBER('Sanitation Data'!X65),IF('Sanitation Data'!X65=-999,"NA",IF('Sanitation Data'!X65&lt;1, "&lt;1", IF('Sanitation Data'!X65&gt;99, "&gt;99", 'Sanitation Data'!X65))),"-")</f>
        <v>-</v>
      </c>
      <c r="Y67" s="36" t="str">
        <f>IF(ISNUMBER('Sanitation Data'!Y65),IF('Sanitation Data'!Y65=-999,"NA",IF('Sanitation Data'!Y65&lt;1, "&lt;1", IF('Sanitation Data'!Y65&gt;99, "&gt;99", 'Sanitation Data'!Y65))),"-")</f>
        <v>-</v>
      </c>
      <c r="Z67" s="5"/>
    </row>
    <row xmlns:x14ac="http://schemas.microsoft.com/office/spreadsheetml/2009/9/ac" r="68" s="2" customFormat="true" hidden="true" x14ac:dyDescent="0.2">
      <c r="A68" s="37">
        <f>'Sanitation Data'!A66</f>
        <v>0</v>
      </c>
      <c r="B68" s="5" t="str">
        <f>IF(ISNUMBER('Sanitation Data'!B66),'Sanitation Data'!B66,"-")</f>
        <v>-</v>
      </c>
      <c r="C68" s="48" t="str">
        <f>IF(ISNUMBER('Sanitation Data'!C66),'Sanitation Data'!C66,"-")</f>
        <v>-</v>
      </c>
      <c r="D68" s="8" t="str">
        <f>IF(ISNUMBER('Sanitation Data'!D66),'Sanitation Data'!D66,"-")</f>
        <v>-</v>
      </c>
      <c r="E68" s="8" t="str">
        <f>IF(ISNUMBER('Sanitation Data'!E66),'Sanitation Data'!E66,"-")</f>
        <v>-</v>
      </c>
      <c r="F68" s="8" t="str">
        <f>IF(ISNUMBER('Sanitation Data'!F66),'Sanitation Data'!F66,"-")</f>
        <v>-</v>
      </c>
      <c r="G68" s="8" t="str">
        <f>IF(ISNUMBER('Sanitation Data'!G66),'Sanitation Data'!G66,"-")</f>
        <v>-</v>
      </c>
      <c r="H68" s="36" t="str">
        <f>IF(ISNUMBER('Sanitation Data'!H66),IF('Sanitation Data'!H66=-999,"NA",IF('Sanitation Data'!H66&lt;1, "&lt;1", IF('Sanitation Data'!H66&gt;99, "&gt;99", 'Sanitation Data'!H66))),"-")</f>
        <v>-</v>
      </c>
      <c r="I68" s="36" t="str">
        <f>IF(ISNUMBER('Sanitation Data'!I66),IF('Sanitation Data'!I66=-999,"NA",IF('Sanitation Data'!I66&lt;1, "&lt;1", IF('Sanitation Data'!I66&gt;99, "&gt;99", 'Sanitation Data'!I66))),"-")</f>
        <v>-</v>
      </c>
      <c r="J68" s="36" t="str">
        <f>IF(ISNUMBER('Sanitation Data'!J66),IF('Sanitation Data'!J66=-999,"NA",IF('Sanitation Data'!J66&lt;1, "&lt;1", IF('Sanitation Data'!J66&gt;99, "&gt;99", 'Sanitation Data'!J66))),"-")</f>
        <v>-</v>
      </c>
      <c r="K68" s="36" t="str">
        <f>IF(ISNUMBER('Sanitation Data'!K66),IF('Sanitation Data'!K66=-999,"NA",IF('Sanitation Data'!K66&lt;1, "&lt;1", IF('Sanitation Data'!K66&gt;99, "&gt;99", 'Sanitation Data'!K66))),"-")</f>
        <v>-</v>
      </c>
      <c r="L68" s="36" t="str">
        <f>IF(ISNUMBER('Sanitation Data'!L66),IF('Sanitation Data'!L66=-999,"NA",IF('Sanitation Data'!L66&lt;1, "&lt;1", IF('Sanitation Data'!L66&gt;99, "&gt;99", 'Sanitation Data'!L66))),"-")</f>
        <v>-</v>
      </c>
      <c r="M68" s="36" t="str">
        <f>IF(ISNUMBER('Sanitation Data'!M66),IF('Sanitation Data'!M66=-999,"NA",IF('Sanitation Data'!M66&lt;1, "&lt;1", IF('Sanitation Data'!M66&gt;99, "&gt;99", 'Sanitation Data'!M66))),"-")</f>
        <v>-</v>
      </c>
      <c r="N68" s="36" t="str">
        <f>IF(ISNUMBER('Sanitation Data'!N66),IF('Sanitation Data'!N66=-999,"NA",IF('Sanitation Data'!N66&lt;1, "&lt;1", IF('Sanitation Data'!N66&gt;99, "&gt;99", 'Sanitation Data'!N66))),"-")</f>
        <v>-</v>
      </c>
      <c r="O68" s="36" t="str">
        <f>IF(ISNUMBER('Sanitation Data'!O66),IF('Sanitation Data'!O66=-999,"NA",IF('Sanitation Data'!O66&lt;1, "&lt;1", IF('Sanitation Data'!O66&gt;99, "&gt;99", 'Sanitation Data'!O66))),"-")</f>
        <v>-</v>
      </c>
      <c r="P68" s="36" t="str">
        <f>IF(ISNUMBER('Sanitation Data'!P66),IF('Sanitation Data'!P66=-999,"NA",IF('Sanitation Data'!P66&lt;1, "&lt;1", IF('Sanitation Data'!P66&gt;99, "&gt;99", 'Sanitation Data'!P66))),"-")</f>
        <v>-</v>
      </c>
      <c r="Q68" s="36" t="str">
        <f>IF(ISNUMBER('Sanitation Data'!Q66),IF('Sanitation Data'!Q66=-999,"NA",IF('Sanitation Data'!Q66&lt;1, "&lt;1", IF('Sanitation Data'!Q66&gt;99, "&gt;99", 'Sanitation Data'!Q66))),"-")</f>
        <v>-</v>
      </c>
      <c r="R68" s="36" t="str">
        <f>IF(ISNUMBER('Sanitation Data'!R66),IF('Sanitation Data'!R66=-999,"NA",IF('Sanitation Data'!R66&lt;1, "&lt;1", IF('Sanitation Data'!R66&gt;99, "&gt;99", 'Sanitation Data'!R66))),"-")</f>
        <v>-</v>
      </c>
      <c r="S68" s="36" t="str">
        <f>IF(ISNUMBER('Sanitation Data'!S66),IF('Sanitation Data'!S66=-999,"NA",IF('Sanitation Data'!S66&lt;1, "&lt;1", IF('Sanitation Data'!S66&gt;99, "&gt;99", 'Sanitation Data'!S66))),"-")</f>
        <v>-</v>
      </c>
      <c r="T68" s="36" t="str">
        <f>IF(ISNUMBER('Sanitation Data'!T66),IF('Sanitation Data'!T66=-999,"NA",IF('Sanitation Data'!T66&lt;1, "&lt;1", IF('Sanitation Data'!T66&gt;99, "&gt;99", 'Sanitation Data'!T66))),"-")</f>
        <v>-</v>
      </c>
      <c r="U68" s="36" t="str">
        <f>IF(ISNUMBER('Sanitation Data'!U66),IF('Sanitation Data'!U66=-999,"NA",IF('Sanitation Data'!U66&lt;1, "&lt;1", IF('Sanitation Data'!U66&gt;99, "&gt;99", 'Sanitation Data'!U66))),"-")</f>
        <v>-</v>
      </c>
      <c r="V68" s="36" t="str">
        <f>IF(ISNUMBER('Sanitation Data'!V66),IF('Sanitation Data'!V66=-999,"NA",IF('Sanitation Data'!V66&lt;1, "&lt;1", IF('Sanitation Data'!V66&gt;99, "&gt;99", 'Sanitation Data'!V66))),"-")</f>
        <v>-</v>
      </c>
      <c r="W68" s="36" t="str">
        <f>IF(ISNUMBER('Sanitation Data'!W66),IF('Sanitation Data'!W66=-999,"NA",IF('Sanitation Data'!W66&lt;1, "&lt;1", IF('Sanitation Data'!W66&gt;99, "&gt;99", 'Sanitation Data'!W66))),"-")</f>
        <v>-</v>
      </c>
      <c r="X68" s="36" t="str">
        <f>IF(ISNUMBER('Sanitation Data'!X66),IF('Sanitation Data'!X66=-999,"NA",IF('Sanitation Data'!X66&lt;1, "&lt;1", IF('Sanitation Data'!X66&gt;99, "&gt;99", 'Sanitation Data'!X66))),"-")</f>
        <v>-</v>
      </c>
      <c r="Y68" s="36" t="str">
        <f>IF(ISNUMBER('Sanitation Data'!Y66),IF('Sanitation Data'!Y66=-999,"NA",IF('Sanitation Data'!Y66&lt;1, "&lt;1", IF('Sanitation Data'!Y66&gt;99, "&gt;99", 'Sanitation Data'!Y66))),"-")</f>
        <v>-</v>
      </c>
      <c r="Z68" s="5"/>
    </row>
    <row xmlns:x14ac="http://schemas.microsoft.com/office/spreadsheetml/2009/9/ac" r="69" s="2" customFormat="true" hidden="true" x14ac:dyDescent="0.2">
      <c r="A69" s="37">
        <f>'Sanitation Data'!A67</f>
        <v>0</v>
      </c>
      <c r="B69" s="5" t="str">
        <f>IF(ISNUMBER('Sanitation Data'!B67),'Sanitation Data'!B67,"-")</f>
        <v>-</v>
      </c>
      <c r="C69" s="48" t="str">
        <f>IF(ISNUMBER('Sanitation Data'!C67),'Sanitation Data'!C67,"-")</f>
        <v>-</v>
      </c>
      <c r="D69" s="8" t="str">
        <f>IF(ISNUMBER('Sanitation Data'!D67),'Sanitation Data'!D67,"-")</f>
        <v>-</v>
      </c>
      <c r="E69" s="8" t="str">
        <f>IF(ISNUMBER('Sanitation Data'!E67),'Sanitation Data'!E67,"-")</f>
        <v>-</v>
      </c>
      <c r="F69" s="8" t="str">
        <f>IF(ISNUMBER('Sanitation Data'!F67),'Sanitation Data'!F67,"-")</f>
        <v>-</v>
      </c>
      <c r="G69" s="8" t="str">
        <f>IF(ISNUMBER('Sanitation Data'!G67),'Sanitation Data'!G67,"-")</f>
        <v>-</v>
      </c>
      <c r="H69" s="36" t="str">
        <f>IF(ISNUMBER('Sanitation Data'!H67),IF('Sanitation Data'!H67=-999,"NA",IF('Sanitation Data'!H67&lt;1, "&lt;1", IF('Sanitation Data'!H67&gt;99, "&gt;99", 'Sanitation Data'!H67))),"-")</f>
        <v>-</v>
      </c>
      <c r="I69" s="36" t="str">
        <f>IF(ISNUMBER('Sanitation Data'!I67),IF('Sanitation Data'!I67=-999,"NA",IF('Sanitation Data'!I67&lt;1, "&lt;1", IF('Sanitation Data'!I67&gt;99, "&gt;99", 'Sanitation Data'!I67))),"-")</f>
        <v>-</v>
      </c>
      <c r="J69" s="36" t="str">
        <f>IF(ISNUMBER('Sanitation Data'!J67),IF('Sanitation Data'!J67=-999,"NA",IF('Sanitation Data'!J67&lt;1, "&lt;1", IF('Sanitation Data'!J67&gt;99, "&gt;99", 'Sanitation Data'!J67))),"-")</f>
        <v>-</v>
      </c>
      <c r="K69" s="36" t="str">
        <f>IF(ISNUMBER('Sanitation Data'!K67),IF('Sanitation Data'!K67=-999,"NA",IF('Sanitation Data'!K67&lt;1, "&lt;1", IF('Sanitation Data'!K67&gt;99, "&gt;99", 'Sanitation Data'!K67))),"-")</f>
        <v>-</v>
      </c>
      <c r="L69" s="36" t="str">
        <f>IF(ISNUMBER('Sanitation Data'!L67),IF('Sanitation Data'!L67=-999,"NA",IF('Sanitation Data'!L67&lt;1, "&lt;1", IF('Sanitation Data'!L67&gt;99, "&gt;99", 'Sanitation Data'!L67))),"-")</f>
        <v>-</v>
      </c>
      <c r="M69" s="36" t="str">
        <f>IF(ISNUMBER('Sanitation Data'!M67),IF('Sanitation Data'!M67=-999,"NA",IF('Sanitation Data'!M67&lt;1, "&lt;1", IF('Sanitation Data'!M67&gt;99, "&gt;99", 'Sanitation Data'!M67))),"-")</f>
        <v>-</v>
      </c>
      <c r="N69" s="36" t="str">
        <f>IF(ISNUMBER('Sanitation Data'!N67),IF('Sanitation Data'!N67=-999,"NA",IF('Sanitation Data'!N67&lt;1, "&lt;1", IF('Sanitation Data'!N67&gt;99, "&gt;99", 'Sanitation Data'!N67))),"-")</f>
        <v>-</v>
      </c>
      <c r="O69" s="36" t="str">
        <f>IF(ISNUMBER('Sanitation Data'!O67),IF('Sanitation Data'!O67=-999,"NA",IF('Sanitation Data'!O67&lt;1, "&lt;1", IF('Sanitation Data'!O67&gt;99, "&gt;99", 'Sanitation Data'!O67))),"-")</f>
        <v>-</v>
      </c>
      <c r="P69" s="36" t="str">
        <f>IF(ISNUMBER('Sanitation Data'!P67),IF('Sanitation Data'!P67=-999,"NA",IF('Sanitation Data'!P67&lt;1, "&lt;1", IF('Sanitation Data'!P67&gt;99, "&gt;99", 'Sanitation Data'!P67))),"-")</f>
        <v>-</v>
      </c>
      <c r="Q69" s="36" t="str">
        <f>IF(ISNUMBER('Sanitation Data'!Q67),IF('Sanitation Data'!Q67=-999,"NA",IF('Sanitation Data'!Q67&lt;1, "&lt;1", IF('Sanitation Data'!Q67&gt;99, "&gt;99", 'Sanitation Data'!Q67))),"-")</f>
        <v>-</v>
      </c>
      <c r="R69" s="36" t="str">
        <f>IF(ISNUMBER('Sanitation Data'!R67),IF('Sanitation Data'!R67=-999,"NA",IF('Sanitation Data'!R67&lt;1, "&lt;1", IF('Sanitation Data'!R67&gt;99, "&gt;99", 'Sanitation Data'!R67))),"-")</f>
        <v>-</v>
      </c>
      <c r="S69" s="36" t="str">
        <f>IF(ISNUMBER('Sanitation Data'!S67),IF('Sanitation Data'!S67=-999,"NA",IF('Sanitation Data'!S67&lt;1, "&lt;1", IF('Sanitation Data'!S67&gt;99, "&gt;99", 'Sanitation Data'!S67))),"-")</f>
        <v>-</v>
      </c>
      <c r="T69" s="36" t="str">
        <f>IF(ISNUMBER('Sanitation Data'!T67),IF('Sanitation Data'!T67=-999,"NA",IF('Sanitation Data'!T67&lt;1, "&lt;1", IF('Sanitation Data'!T67&gt;99, "&gt;99", 'Sanitation Data'!T67))),"-")</f>
        <v>-</v>
      </c>
      <c r="U69" s="36" t="str">
        <f>IF(ISNUMBER('Sanitation Data'!U67),IF('Sanitation Data'!U67=-999,"NA",IF('Sanitation Data'!U67&lt;1, "&lt;1", IF('Sanitation Data'!U67&gt;99, "&gt;99", 'Sanitation Data'!U67))),"-")</f>
        <v>-</v>
      </c>
      <c r="V69" s="36" t="str">
        <f>IF(ISNUMBER('Sanitation Data'!V67),IF('Sanitation Data'!V67=-999,"NA",IF('Sanitation Data'!V67&lt;1, "&lt;1", IF('Sanitation Data'!V67&gt;99, "&gt;99", 'Sanitation Data'!V67))),"-")</f>
        <v>-</v>
      </c>
      <c r="W69" s="36" t="str">
        <f>IF(ISNUMBER('Sanitation Data'!W67),IF('Sanitation Data'!W67=-999,"NA",IF('Sanitation Data'!W67&lt;1, "&lt;1", IF('Sanitation Data'!W67&gt;99, "&gt;99", 'Sanitation Data'!W67))),"-")</f>
        <v>-</v>
      </c>
      <c r="X69" s="36" t="str">
        <f>IF(ISNUMBER('Sanitation Data'!X67),IF('Sanitation Data'!X67=-999,"NA",IF('Sanitation Data'!X67&lt;1, "&lt;1", IF('Sanitation Data'!X67&gt;99, "&gt;99", 'Sanitation Data'!X67))),"-")</f>
        <v>-</v>
      </c>
      <c r="Y69" s="36" t="str">
        <f>IF(ISNUMBER('Sanitation Data'!Y67),IF('Sanitation Data'!Y67=-999,"NA",IF('Sanitation Data'!Y67&lt;1, "&lt;1", IF('Sanitation Data'!Y67&gt;99, "&gt;99", 'Sanitation Data'!Y67))),"-")</f>
        <v>-</v>
      </c>
      <c r="Z69" s="5"/>
    </row>
    <row xmlns:x14ac="http://schemas.microsoft.com/office/spreadsheetml/2009/9/ac" r="70" s="2" customFormat="true" hidden="true" x14ac:dyDescent="0.2">
      <c r="A70" s="37">
        <f>'Sanitation Data'!A68</f>
        <v>0</v>
      </c>
      <c r="B70" s="5" t="str">
        <f>IF(ISNUMBER('Sanitation Data'!B68),'Sanitation Data'!B68,"-")</f>
        <v>-</v>
      </c>
      <c r="C70" s="48" t="str">
        <f>IF(ISNUMBER('Sanitation Data'!C68),'Sanitation Data'!C68,"-")</f>
        <v>-</v>
      </c>
      <c r="D70" s="8" t="str">
        <f>IF(ISNUMBER('Sanitation Data'!D68),'Sanitation Data'!D68,"-")</f>
        <v>-</v>
      </c>
      <c r="E70" s="8" t="str">
        <f>IF(ISNUMBER('Sanitation Data'!E68),'Sanitation Data'!E68,"-")</f>
        <v>-</v>
      </c>
      <c r="F70" s="8" t="str">
        <f>IF(ISNUMBER('Sanitation Data'!F68),'Sanitation Data'!F68,"-")</f>
        <v>-</v>
      </c>
      <c r="G70" s="8" t="str">
        <f>IF(ISNUMBER('Sanitation Data'!G68),'Sanitation Data'!G68,"-")</f>
        <v>-</v>
      </c>
      <c r="H70" s="36" t="str">
        <f>IF(ISNUMBER('Sanitation Data'!H68),IF('Sanitation Data'!H68=-999,"NA",IF('Sanitation Data'!H68&lt;1, "&lt;1", IF('Sanitation Data'!H68&gt;99, "&gt;99", 'Sanitation Data'!H68))),"-")</f>
        <v>-</v>
      </c>
      <c r="I70" s="36" t="str">
        <f>IF(ISNUMBER('Sanitation Data'!I68),IF('Sanitation Data'!I68=-999,"NA",IF('Sanitation Data'!I68&lt;1, "&lt;1", IF('Sanitation Data'!I68&gt;99, "&gt;99", 'Sanitation Data'!I68))),"-")</f>
        <v>-</v>
      </c>
      <c r="J70" s="36" t="str">
        <f>IF(ISNUMBER('Sanitation Data'!J68),IF('Sanitation Data'!J68=-999,"NA",IF('Sanitation Data'!J68&lt;1, "&lt;1", IF('Sanitation Data'!J68&gt;99, "&gt;99", 'Sanitation Data'!J68))),"-")</f>
        <v>-</v>
      </c>
      <c r="K70" s="36" t="str">
        <f>IF(ISNUMBER('Sanitation Data'!K68),IF('Sanitation Data'!K68=-999,"NA",IF('Sanitation Data'!K68&lt;1, "&lt;1", IF('Sanitation Data'!K68&gt;99, "&gt;99", 'Sanitation Data'!K68))),"-")</f>
        <v>-</v>
      </c>
      <c r="L70" s="36" t="str">
        <f>IF(ISNUMBER('Sanitation Data'!L68),IF('Sanitation Data'!L68=-999,"NA",IF('Sanitation Data'!L68&lt;1, "&lt;1", IF('Sanitation Data'!L68&gt;99, "&gt;99", 'Sanitation Data'!L68))),"-")</f>
        <v>-</v>
      </c>
      <c r="M70" s="36" t="str">
        <f>IF(ISNUMBER('Sanitation Data'!M68),IF('Sanitation Data'!M68=-999,"NA",IF('Sanitation Data'!M68&lt;1, "&lt;1", IF('Sanitation Data'!M68&gt;99, "&gt;99", 'Sanitation Data'!M68))),"-")</f>
        <v>-</v>
      </c>
      <c r="N70" s="36" t="str">
        <f>IF(ISNUMBER('Sanitation Data'!N68),IF('Sanitation Data'!N68=-999,"NA",IF('Sanitation Data'!N68&lt;1, "&lt;1", IF('Sanitation Data'!N68&gt;99, "&gt;99", 'Sanitation Data'!N68))),"-")</f>
        <v>-</v>
      </c>
      <c r="O70" s="36" t="str">
        <f>IF(ISNUMBER('Sanitation Data'!O68),IF('Sanitation Data'!O68=-999,"NA",IF('Sanitation Data'!O68&lt;1, "&lt;1", IF('Sanitation Data'!O68&gt;99, "&gt;99", 'Sanitation Data'!O68))),"-")</f>
        <v>-</v>
      </c>
      <c r="P70" s="36" t="str">
        <f>IF(ISNUMBER('Sanitation Data'!P68),IF('Sanitation Data'!P68=-999,"NA",IF('Sanitation Data'!P68&lt;1, "&lt;1", IF('Sanitation Data'!P68&gt;99, "&gt;99", 'Sanitation Data'!P68))),"-")</f>
        <v>-</v>
      </c>
      <c r="Q70" s="36" t="str">
        <f>IF(ISNUMBER('Sanitation Data'!Q68),IF('Sanitation Data'!Q68=-999,"NA",IF('Sanitation Data'!Q68&lt;1, "&lt;1", IF('Sanitation Data'!Q68&gt;99, "&gt;99", 'Sanitation Data'!Q68))),"-")</f>
        <v>-</v>
      </c>
      <c r="R70" s="36" t="str">
        <f>IF(ISNUMBER('Sanitation Data'!R68),IF('Sanitation Data'!R68=-999,"NA",IF('Sanitation Data'!R68&lt;1, "&lt;1", IF('Sanitation Data'!R68&gt;99, "&gt;99", 'Sanitation Data'!R68))),"-")</f>
        <v>-</v>
      </c>
      <c r="S70" s="36" t="str">
        <f>IF(ISNUMBER('Sanitation Data'!S68),IF('Sanitation Data'!S68=-999,"NA",IF('Sanitation Data'!S68&lt;1, "&lt;1", IF('Sanitation Data'!S68&gt;99, "&gt;99", 'Sanitation Data'!S68))),"-")</f>
        <v>-</v>
      </c>
      <c r="T70" s="36" t="str">
        <f>IF(ISNUMBER('Sanitation Data'!T68),IF('Sanitation Data'!T68=-999,"NA",IF('Sanitation Data'!T68&lt;1, "&lt;1", IF('Sanitation Data'!T68&gt;99, "&gt;99", 'Sanitation Data'!T68))),"-")</f>
        <v>-</v>
      </c>
      <c r="U70" s="36" t="str">
        <f>IF(ISNUMBER('Sanitation Data'!U68),IF('Sanitation Data'!U68=-999,"NA",IF('Sanitation Data'!U68&lt;1, "&lt;1", IF('Sanitation Data'!U68&gt;99, "&gt;99", 'Sanitation Data'!U68))),"-")</f>
        <v>-</v>
      </c>
      <c r="V70" s="36" t="str">
        <f>IF(ISNUMBER('Sanitation Data'!V68),IF('Sanitation Data'!V68=-999,"NA",IF('Sanitation Data'!V68&lt;1, "&lt;1", IF('Sanitation Data'!V68&gt;99, "&gt;99", 'Sanitation Data'!V68))),"-")</f>
        <v>-</v>
      </c>
      <c r="W70" s="36" t="str">
        <f>IF(ISNUMBER('Sanitation Data'!W68),IF('Sanitation Data'!W68=-999,"NA",IF('Sanitation Data'!W68&lt;1, "&lt;1", IF('Sanitation Data'!W68&gt;99, "&gt;99", 'Sanitation Data'!W68))),"-")</f>
        <v>-</v>
      </c>
      <c r="X70" s="36" t="str">
        <f>IF(ISNUMBER('Sanitation Data'!X68),IF('Sanitation Data'!X68=-999,"NA",IF('Sanitation Data'!X68&lt;1, "&lt;1", IF('Sanitation Data'!X68&gt;99, "&gt;99", 'Sanitation Data'!X68))),"-")</f>
        <v>-</v>
      </c>
      <c r="Y70" s="36" t="str">
        <f>IF(ISNUMBER('Sanitation Data'!Y68),IF('Sanitation Data'!Y68=-999,"NA",IF('Sanitation Data'!Y68&lt;1, "&lt;1", IF('Sanitation Data'!Y68&gt;99, "&gt;99", 'Sanitation Data'!Y68))),"-")</f>
        <v>-</v>
      </c>
      <c r="Z70" s="5"/>
    </row>
    <row xmlns:x14ac="http://schemas.microsoft.com/office/spreadsheetml/2009/9/ac" r="71" s="2" customFormat="true" hidden="true" x14ac:dyDescent="0.2">
      <c r="A71" s="37">
        <f>'Sanitation Data'!A69</f>
        <v>0</v>
      </c>
      <c r="B71" s="5" t="str">
        <f>IF(ISNUMBER('Sanitation Data'!B69),'Sanitation Data'!B69,"-")</f>
        <v>-</v>
      </c>
      <c r="C71" s="48" t="str">
        <f>IF(ISNUMBER('Sanitation Data'!C69),'Sanitation Data'!C69,"-")</f>
        <v>-</v>
      </c>
      <c r="D71" s="8" t="str">
        <f>IF(ISNUMBER('Sanitation Data'!D69),'Sanitation Data'!D69,"-")</f>
        <v>-</v>
      </c>
      <c r="E71" s="8" t="str">
        <f>IF(ISNUMBER('Sanitation Data'!E69),'Sanitation Data'!E69,"-")</f>
        <v>-</v>
      </c>
      <c r="F71" s="8" t="str">
        <f>IF(ISNUMBER('Sanitation Data'!F69),'Sanitation Data'!F69,"-")</f>
        <v>-</v>
      </c>
      <c r="G71" s="8" t="str">
        <f>IF(ISNUMBER('Sanitation Data'!G69),'Sanitation Data'!G69,"-")</f>
        <v>-</v>
      </c>
      <c r="H71" s="36" t="str">
        <f>IF(ISNUMBER('Sanitation Data'!H69),IF('Sanitation Data'!H69=-999,"NA",IF('Sanitation Data'!H69&lt;1, "&lt;1", IF('Sanitation Data'!H69&gt;99, "&gt;99", 'Sanitation Data'!H69))),"-")</f>
        <v>-</v>
      </c>
      <c r="I71" s="36" t="str">
        <f>IF(ISNUMBER('Sanitation Data'!I69),IF('Sanitation Data'!I69=-999,"NA",IF('Sanitation Data'!I69&lt;1, "&lt;1", IF('Sanitation Data'!I69&gt;99, "&gt;99", 'Sanitation Data'!I69))),"-")</f>
        <v>-</v>
      </c>
      <c r="J71" s="36" t="str">
        <f>IF(ISNUMBER('Sanitation Data'!J69),IF('Sanitation Data'!J69=-999,"NA",IF('Sanitation Data'!J69&lt;1, "&lt;1", IF('Sanitation Data'!J69&gt;99, "&gt;99", 'Sanitation Data'!J69))),"-")</f>
        <v>-</v>
      </c>
      <c r="K71" s="36" t="str">
        <f>IF(ISNUMBER('Sanitation Data'!K69),IF('Sanitation Data'!K69=-999,"NA",IF('Sanitation Data'!K69&lt;1, "&lt;1", IF('Sanitation Data'!K69&gt;99, "&gt;99", 'Sanitation Data'!K69))),"-")</f>
        <v>-</v>
      </c>
      <c r="L71" s="36" t="str">
        <f>IF(ISNUMBER('Sanitation Data'!L69),IF('Sanitation Data'!L69=-999,"NA",IF('Sanitation Data'!L69&lt;1, "&lt;1", IF('Sanitation Data'!L69&gt;99, "&gt;99", 'Sanitation Data'!L69))),"-")</f>
        <v>-</v>
      </c>
      <c r="M71" s="36" t="str">
        <f>IF(ISNUMBER('Sanitation Data'!M69),IF('Sanitation Data'!M69=-999,"NA",IF('Sanitation Data'!M69&lt;1, "&lt;1", IF('Sanitation Data'!M69&gt;99, "&gt;99", 'Sanitation Data'!M69))),"-")</f>
        <v>-</v>
      </c>
      <c r="N71" s="36" t="str">
        <f>IF(ISNUMBER('Sanitation Data'!N69),IF('Sanitation Data'!N69=-999,"NA",IF('Sanitation Data'!N69&lt;1, "&lt;1", IF('Sanitation Data'!N69&gt;99, "&gt;99", 'Sanitation Data'!N69))),"-")</f>
        <v>-</v>
      </c>
      <c r="O71" s="36" t="str">
        <f>IF(ISNUMBER('Sanitation Data'!O69),IF('Sanitation Data'!O69=-999,"NA",IF('Sanitation Data'!O69&lt;1, "&lt;1", IF('Sanitation Data'!O69&gt;99, "&gt;99", 'Sanitation Data'!O69))),"-")</f>
        <v>-</v>
      </c>
      <c r="P71" s="36" t="str">
        <f>IF(ISNUMBER('Sanitation Data'!P69),IF('Sanitation Data'!P69=-999,"NA",IF('Sanitation Data'!P69&lt;1, "&lt;1", IF('Sanitation Data'!P69&gt;99, "&gt;99", 'Sanitation Data'!P69))),"-")</f>
        <v>-</v>
      </c>
      <c r="Q71" s="36" t="str">
        <f>IF(ISNUMBER('Sanitation Data'!Q69),IF('Sanitation Data'!Q69=-999,"NA",IF('Sanitation Data'!Q69&lt;1, "&lt;1", IF('Sanitation Data'!Q69&gt;99, "&gt;99", 'Sanitation Data'!Q69))),"-")</f>
        <v>-</v>
      </c>
      <c r="R71" s="36" t="str">
        <f>IF(ISNUMBER('Sanitation Data'!R69),IF('Sanitation Data'!R69=-999,"NA",IF('Sanitation Data'!R69&lt;1, "&lt;1", IF('Sanitation Data'!R69&gt;99, "&gt;99", 'Sanitation Data'!R69))),"-")</f>
        <v>-</v>
      </c>
      <c r="S71" s="36" t="str">
        <f>IF(ISNUMBER('Sanitation Data'!S69),IF('Sanitation Data'!S69=-999,"NA",IF('Sanitation Data'!S69&lt;1, "&lt;1", IF('Sanitation Data'!S69&gt;99, "&gt;99", 'Sanitation Data'!S69))),"-")</f>
        <v>-</v>
      </c>
      <c r="T71" s="36" t="str">
        <f>IF(ISNUMBER('Sanitation Data'!T69),IF('Sanitation Data'!T69=-999,"NA",IF('Sanitation Data'!T69&lt;1, "&lt;1", IF('Sanitation Data'!T69&gt;99, "&gt;99", 'Sanitation Data'!T69))),"-")</f>
        <v>-</v>
      </c>
      <c r="U71" s="36" t="str">
        <f>IF(ISNUMBER('Sanitation Data'!U69),IF('Sanitation Data'!U69=-999,"NA",IF('Sanitation Data'!U69&lt;1, "&lt;1", IF('Sanitation Data'!U69&gt;99, "&gt;99", 'Sanitation Data'!U69))),"-")</f>
        <v>-</v>
      </c>
      <c r="V71" s="36" t="str">
        <f>IF(ISNUMBER('Sanitation Data'!V69),IF('Sanitation Data'!V69=-999,"NA",IF('Sanitation Data'!V69&lt;1, "&lt;1", IF('Sanitation Data'!V69&gt;99, "&gt;99", 'Sanitation Data'!V69))),"-")</f>
        <v>-</v>
      </c>
      <c r="W71" s="36" t="str">
        <f>IF(ISNUMBER('Sanitation Data'!W69),IF('Sanitation Data'!W69=-999,"NA",IF('Sanitation Data'!W69&lt;1, "&lt;1", IF('Sanitation Data'!W69&gt;99, "&gt;99", 'Sanitation Data'!W69))),"-")</f>
        <v>-</v>
      </c>
      <c r="X71" s="36" t="str">
        <f>IF(ISNUMBER('Sanitation Data'!X69),IF('Sanitation Data'!X69=-999,"NA",IF('Sanitation Data'!X69&lt;1, "&lt;1", IF('Sanitation Data'!X69&gt;99, "&gt;99", 'Sanitation Data'!X69))),"-")</f>
        <v>-</v>
      </c>
      <c r="Y71" s="36" t="str">
        <f>IF(ISNUMBER('Sanitation Data'!Y69),IF('Sanitation Data'!Y69=-999,"NA",IF('Sanitation Data'!Y69&lt;1, "&lt;1", IF('Sanitation Data'!Y69&gt;99, "&gt;99", 'Sanitation Data'!Y69))),"-")</f>
        <v>-</v>
      </c>
      <c r="Z71" s="5"/>
    </row>
    <row xmlns:x14ac="http://schemas.microsoft.com/office/spreadsheetml/2009/9/ac" r="72" s="2" customFormat="true" hidden="true" x14ac:dyDescent="0.2">
      <c r="A72" s="37">
        <f>'Sanitation Data'!A70</f>
        <v>0</v>
      </c>
      <c r="B72" s="5" t="str">
        <f>IF(ISNUMBER('Sanitation Data'!B70),'Sanitation Data'!B70,"-")</f>
        <v>-</v>
      </c>
      <c r="C72" s="48" t="str">
        <f>IF(ISNUMBER('Sanitation Data'!C70),'Sanitation Data'!C70,"-")</f>
        <v>-</v>
      </c>
      <c r="D72" s="8" t="str">
        <f>IF(ISNUMBER('Sanitation Data'!D70),'Sanitation Data'!D70,"-")</f>
        <v>-</v>
      </c>
      <c r="E72" s="8" t="str">
        <f>IF(ISNUMBER('Sanitation Data'!E70),'Sanitation Data'!E70,"-")</f>
        <v>-</v>
      </c>
      <c r="F72" s="8" t="str">
        <f>IF(ISNUMBER('Sanitation Data'!F70),'Sanitation Data'!F70,"-")</f>
        <v>-</v>
      </c>
      <c r="G72" s="8" t="str">
        <f>IF(ISNUMBER('Sanitation Data'!G70),'Sanitation Data'!G70,"-")</f>
        <v>-</v>
      </c>
      <c r="H72" s="36" t="str">
        <f>IF(ISNUMBER('Sanitation Data'!H70),IF('Sanitation Data'!H70=-999,"NA",IF('Sanitation Data'!H70&lt;1, "&lt;1", IF('Sanitation Data'!H70&gt;99, "&gt;99", 'Sanitation Data'!H70))),"-")</f>
        <v>-</v>
      </c>
      <c r="I72" s="36" t="str">
        <f>IF(ISNUMBER('Sanitation Data'!I70),IF('Sanitation Data'!I70=-999,"NA",IF('Sanitation Data'!I70&lt;1, "&lt;1", IF('Sanitation Data'!I70&gt;99, "&gt;99", 'Sanitation Data'!I70))),"-")</f>
        <v>-</v>
      </c>
      <c r="J72" s="36" t="str">
        <f>IF(ISNUMBER('Sanitation Data'!J70),IF('Sanitation Data'!J70=-999,"NA",IF('Sanitation Data'!J70&lt;1, "&lt;1", IF('Sanitation Data'!J70&gt;99, "&gt;99", 'Sanitation Data'!J70))),"-")</f>
        <v>-</v>
      </c>
      <c r="K72" s="36" t="str">
        <f>IF(ISNUMBER('Sanitation Data'!K70),IF('Sanitation Data'!K70=-999,"NA",IF('Sanitation Data'!K70&lt;1, "&lt;1", IF('Sanitation Data'!K70&gt;99, "&gt;99", 'Sanitation Data'!K70))),"-")</f>
        <v>-</v>
      </c>
      <c r="L72" s="36" t="str">
        <f>IF(ISNUMBER('Sanitation Data'!L70),IF('Sanitation Data'!L70=-999,"NA",IF('Sanitation Data'!L70&lt;1, "&lt;1", IF('Sanitation Data'!L70&gt;99, "&gt;99", 'Sanitation Data'!L70))),"-")</f>
        <v>-</v>
      </c>
      <c r="M72" s="36" t="str">
        <f>IF(ISNUMBER('Sanitation Data'!M70),IF('Sanitation Data'!M70=-999,"NA",IF('Sanitation Data'!M70&lt;1, "&lt;1", IF('Sanitation Data'!M70&gt;99, "&gt;99", 'Sanitation Data'!M70))),"-")</f>
        <v>-</v>
      </c>
      <c r="N72" s="36" t="str">
        <f>IF(ISNUMBER('Sanitation Data'!N70),IF('Sanitation Data'!N70=-999,"NA",IF('Sanitation Data'!N70&lt;1, "&lt;1", IF('Sanitation Data'!N70&gt;99, "&gt;99", 'Sanitation Data'!N70))),"-")</f>
        <v>-</v>
      </c>
      <c r="O72" s="36" t="str">
        <f>IF(ISNUMBER('Sanitation Data'!O70),IF('Sanitation Data'!O70=-999,"NA",IF('Sanitation Data'!O70&lt;1, "&lt;1", IF('Sanitation Data'!O70&gt;99, "&gt;99", 'Sanitation Data'!O70))),"-")</f>
        <v>-</v>
      </c>
      <c r="P72" s="36" t="str">
        <f>IF(ISNUMBER('Sanitation Data'!P70),IF('Sanitation Data'!P70=-999,"NA",IF('Sanitation Data'!P70&lt;1, "&lt;1", IF('Sanitation Data'!P70&gt;99, "&gt;99", 'Sanitation Data'!P70))),"-")</f>
        <v>-</v>
      </c>
      <c r="Q72" s="36" t="str">
        <f>IF(ISNUMBER('Sanitation Data'!Q70),IF('Sanitation Data'!Q70=-999,"NA",IF('Sanitation Data'!Q70&lt;1, "&lt;1", IF('Sanitation Data'!Q70&gt;99, "&gt;99", 'Sanitation Data'!Q70))),"-")</f>
        <v>-</v>
      </c>
      <c r="R72" s="36" t="str">
        <f>IF(ISNUMBER('Sanitation Data'!R70),IF('Sanitation Data'!R70=-999,"NA",IF('Sanitation Data'!R70&lt;1, "&lt;1", IF('Sanitation Data'!R70&gt;99, "&gt;99", 'Sanitation Data'!R70))),"-")</f>
        <v>-</v>
      </c>
      <c r="S72" s="36" t="str">
        <f>IF(ISNUMBER('Sanitation Data'!S70),IF('Sanitation Data'!S70=-999,"NA",IF('Sanitation Data'!S70&lt;1, "&lt;1", IF('Sanitation Data'!S70&gt;99, "&gt;99", 'Sanitation Data'!S70))),"-")</f>
        <v>-</v>
      </c>
      <c r="T72" s="36" t="str">
        <f>IF(ISNUMBER('Sanitation Data'!T70),IF('Sanitation Data'!T70=-999,"NA",IF('Sanitation Data'!T70&lt;1, "&lt;1", IF('Sanitation Data'!T70&gt;99, "&gt;99", 'Sanitation Data'!T70))),"-")</f>
        <v>-</v>
      </c>
      <c r="U72" s="36" t="str">
        <f>IF(ISNUMBER('Sanitation Data'!U70),IF('Sanitation Data'!U70=-999,"NA",IF('Sanitation Data'!U70&lt;1, "&lt;1", IF('Sanitation Data'!U70&gt;99, "&gt;99", 'Sanitation Data'!U70))),"-")</f>
        <v>-</v>
      </c>
      <c r="V72" s="36" t="str">
        <f>IF(ISNUMBER('Sanitation Data'!V70),IF('Sanitation Data'!V70=-999,"NA",IF('Sanitation Data'!V70&lt;1, "&lt;1", IF('Sanitation Data'!V70&gt;99, "&gt;99", 'Sanitation Data'!V70))),"-")</f>
        <v>-</v>
      </c>
      <c r="W72" s="36" t="str">
        <f>IF(ISNUMBER('Sanitation Data'!W70),IF('Sanitation Data'!W70=-999,"NA",IF('Sanitation Data'!W70&lt;1, "&lt;1", IF('Sanitation Data'!W70&gt;99, "&gt;99", 'Sanitation Data'!W70))),"-")</f>
        <v>-</v>
      </c>
      <c r="X72" s="36" t="str">
        <f>IF(ISNUMBER('Sanitation Data'!X70),IF('Sanitation Data'!X70=-999,"NA",IF('Sanitation Data'!X70&lt;1, "&lt;1", IF('Sanitation Data'!X70&gt;99, "&gt;99", 'Sanitation Data'!X70))),"-")</f>
        <v>-</v>
      </c>
      <c r="Y72" s="36" t="str">
        <f>IF(ISNUMBER('Sanitation Data'!Y70),IF('Sanitation Data'!Y70=-999,"NA",IF('Sanitation Data'!Y70&lt;1, "&lt;1", IF('Sanitation Data'!Y70&gt;99, "&gt;99", 'Sanitation Data'!Y70))),"-")</f>
        <v>-</v>
      </c>
      <c r="Z72" s="5"/>
    </row>
    <row xmlns:x14ac="http://schemas.microsoft.com/office/spreadsheetml/2009/9/ac" r="73" s="2" customFormat="true" hidden="true" x14ac:dyDescent="0.2">
      <c r="A73" s="37">
        <f>'Sanitation Data'!A71</f>
        <v>0</v>
      </c>
      <c r="B73" s="5" t="str">
        <f>IF(ISNUMBER('Sanitation Data'!B71),'Sanitation Data'!B71,"-")</f>
        <v>-</v>
      </c>
      <c r="C73" s="48" t="str">
        <f>IF(ISNUMBER('Sanitation Data'!C71),'Sanitation Data'!C71,"-")</f>
        <v>-</v>
      </c>
      <c r="D73" s="8" t="str">
        <f>IF(ISNUMBER('Sanitation Data'!D71),'Sanitation Data'!D71,"-")</f>
        <v>-</v>
      </c>
      <c r="E73" s="8" t="str">
        <f>IF(ISNUMBER('Sanitation Data'!E71),'Sanitation Data'!E71,"-")</f>
        <v>-</v>
      </c>
      <c r="F73" s="8" t="str">
        <f>IF(ISNUMBER('Sanitation Data'!F71),'Sanitation Data'!F71,"-")</f>
        <v>-</v>
      </c>
      <c r="G73" s="8" t="str">
        <f>IF(ISNUMBER('Sanitation Data'!G71),'Sanitation Data'!G71,"-")</f>
        <v>-</v>
      </c>
      <c r="H73" s="36" t="str">
        <f>IF(ISNUMBER('Sanitation Data'!H71),IF('Sanitation Data'!H71=-999,"NA",IF('Sanitation Data'!H71&lt;1, "&lt;1", IF('Sanitation Data'!H71&gt;99, "&gt;99", 'Sanitation Data'!H71))),"-")</f>
        <v>-</v>
      </c>
      <c r="I73" s="36" t="str">
        <f>IF(ISNUMBER('Sanitation Data'!I71),IF('Sanitation Data'!I71=-999,"NA",IF('Sanitation Data'!I71&lt;1, "&lt;1", IF('Sanitation Data'!I71&gt;99, "&gt;99", 'Sanitation Data'!I71))),"-")</f>
        <v>-</v>
      </c>
      <c r="J73" s="36" t="str">
        <f>IF(ISNUMBER('Sanitation Data'!J71),IF('Sanitation Data'!J71=-999,"NA",IF('Sanitation Data'!J71&lt;1, "&lt;1", IF('Sanitation Data'!J71&gt;99, "&gt;99", 'Sanitation Data'!J71))),"-")</f>
        <v>-</v>
      </c>
      <c r="K73" s="36" t="str">
        <f>IF(ISNUMBER('Sanitation Data'!K71),IF('Sanitation Data'!K71=-999,"NA",IF('Sanitation Data'!K71&lt;1, "&lt;1", IF('Sanitation Data'!K71&gt;99, "&gt;99", 'Sanitation Data'!K71))),"-")</f>
        <v>-</v>
      </c>
      <c r="L73" s="36" t="str">
        <f>IF(ISNUMBER('Sanitation Data'!L71),IF('Sanitation Data'!L71=-999,"NA",IF('Sanitation Data'!L71&lt;1, "&lt;1", IF('Sanitation Data'!L71&gt;99, "&gt;99", 'Sanitation Data'!L71))),"-")</f>
        <v>-</v>
      </c>
      <c r="M73" s="36" t="str">
        <f>IF(ISNUMBER('Sanitation Data'!M71),IF('Sanitation Data'!M71=-999,"NA",IF('Sanitation Data'!M71&lt;1, "&lt;1", IF('Sanitation Data'!M71&gt;99, "&gt;99", 'Sanitation Data'!M71))),"-")</f>
        <v>-</v>
      </c>
      <c r="N73" s="36" t="str">
        <f>IF(ISNUMBER('Sanitation Data'!N71),IF('Sanitation Data'!N71=-999,"NA",IF('Sanitation Data'!N71&lt;1, "&lt;1", IF('Sanitation Data'!N71&gt;99, "&gt;99", 'Sanitation Data'!N71))),"-")</f>
        <v>-</v>
      </c>
      <c r="O73" s="36" t="str">
        <f>IF(ISNUMBER('Sanitation Data'!O71),IF('Sanitation Data'!O71=-999,"NA",IF('Sanitation Data'!O71&lt;1, "&lt;1", IF('Sanitation Data'!O71&gt;99, "&gt;99", 'Sanitation Data'!O71))),"-")</f>
        <v>-</v>
      </c>
      <c r="P73" s="36" t="str">
        <f>IF(ISNUMBER('Sanitation Data'!P71),IF('Sanitation Data'!P71=-999,"NA",IF('Sanitation Data'!P71&lt;1, "&lt;1", IF('Sanitation Data'!P71&gt;99, "&gt;99", 'Sanitation Data'!P71))),"-")</f>
        <v>-</v>
      </c>
      <c r="Q73" s="36" t="str">
        <f>IF(ISNUMBER('Sanitation Data'!Q71),IF('Sanitation Data'!Q71=-999,"NA",IF('Sanitation Data'!Q71&lt;1, "&lt;1", IF('Sanitation Data'!Q71&gt;99, "&gt;99", 'Sanitation Data'!Q71))),"-")</f>
        <v>-</v>
      </c>
      <c r="R73" s="36" t="str">
        <f>IF(ISNUMBER('Sanitation Data'!R71),IF('Sanitation Data'!R71=-999,"NA",IF('Sanitation Data'!R71&lt;1, "&lt;1", IF('Sanitation Data'!R71&gt;99, "&gt;99", 'Sanitation Data'!R71))),"-")</f>
        <v>-</v>
      </c>
      <c r="S73" s="36" t="str">
        <f>IF(ISNUMBER('Sanitation Data'!S71),IF('Sanitation Data'!S71=-999,"NA",IF('Sanitation Data'!S71&lt;1, "&lt;1", IF('Sanitation Data'!S71&gt;99, "&gt;99", 'Sanitation Data'!S71))),"-")</f>
        <v>-</v>
      </c>
      <c r="T73" s="36" t="str">
        <f>IF(ISNUMBER('Sanitation Data'!T71),IF('Sanitation Data'!T71=-999,"NA",IF('Sanitation Data'!T71&lt;1, "&lt;1", IF('Sanitation Data'!T71&gt;99, "&gt;99", 'Sanitation Data'!T71))),"-")</f>
        <v>-</v>
      </c>
      <c r="U73" s="36" t="str">
        <f>IF(ISNUMBER('Sanitation Data'!U71),IF('Sanitation Data'!U71=-999,"NA",IF('Sanitation Data'!U71&lt;1, "&lt;1", IF('Sanitation Data'!U71&gt;99, "&gt;99", 'Sanitation Data'!U71))),"-")</f>
        <v>-</v>
      </c>
      <c r="V73" s="36" t="str">
        <f>IF(ISNUMBER('Sanitation Data'!V71),IF('Sanitation Data'!V71=-999,"NA",IF('Sanitation Data'!V71&lt;1, "&lt;1", IF('Sanitation Data'!V71&gt;99, "&gt;99", 'Sanitation Data'!V71))),"-")</f>
        <v>-</v>
      </c>
      <c r="W73" s="36" t="str">
        <f>IF(ISNUMBER('Sanitation Data'!W71),IF('Sanitation Data'!W71=-999,"NA",IF('Sanitation Data'!W71&lt;1, "&lt;1", IF('Sanitation Data'!W71&gt;99, "&gt;99", 'Sanitation Data'!W71))),"-")</f>
        <v>-</v>
      </c>
      <c r="X73" s="36" t="str">
        <f>IF(ISNUMBER('Sanitation Data'!X71),IF('Sanitation Data'!X71=-999,"NA",IF('Sanitation Data'!X71&lt;1, "&lt;1", IF('Sanitation Data'!X71&gt;99, "&gt;99", 'Sanitation Data'!X71))),"-")</f>
        <v>-</v>
      </c>
      <c r="Y73" s="36" t="str">
        <f>IF(ISNUMBER('Sanitation Data'!Y71),IF('Sanitation Data'!Y71=-999,"NA",IF('Sanitation Data'!Y71&lt;1, "&lt;1", IF('Sanitation Data'!Y71&gt;99, "&gt;99", 'Sanitation Data'!Y71))),"-")</f>
        <v>-</v>
      </c>
      <c r="Z73" s="5"/>
    </row>
    <row xmlns:x14ac="http://schemas.microsoft.com/office/spreadsheetml/2009/9/ac" r="74" s="2" customFormat="true" hidden="true" x14ac:dyDescent="0.2">
      <c r="A74" s="37">
        <f>'Sanitation Data'!A72</f>
        <v>0</v>
      </c>
      <c r="B74" s="5" t="str">
        <f>IF(ISNUMBER('Sanitation Data'!B72),'Sanitation Data'!B72,"-")</f>
        <v>-</v>
      </c>
      <c r="C74" s="48" t="str">
        <f>IF(ISNUMBER('Sanitation Data'!C72),'Sanitation Data'!C72,"-")</f>
        <v>-</v>
      </c>
      <c r="D74" s="8" t="str">
        <f>IF(ISNUMBER('Sanitation Data'!D72),'Sanitation Data'!D72,"-")</f>
        <v>-</v>
      </c>
      <c r="E74" s="8" t="str">
        <f>IF(ISNUMBER('Sanitation Data'!E72),'Sanitation Data'!E72,"-")</f>
        <v>-</v>
      </c>
      <c r="F74" s="8" t="str">
        <f>IF(ISNUMBER('Sanitation Data'!F72),'Sanitation Data'!F72,"-")</f>
        <v>-</v>
      </c>
      <c r="G74" s="8" t="str">
        <f>IF(ISNUMBER('Sanitation Data'!G72),'Sanitation Data'!G72,"-")</f>
        <v>-</v>
      </c>
      <c r="H74" s="36" t="str">
        <f>IF(ISNUMBER('Sanitation Data'!H72),IF('Sanitation Data'!H72=-999,"NA",IF('Sanitation Data'!H72&lt;1, "&lt;1", IF('Sanitation Data'!H72&gt;99, "&gt;99", 'Sanitation Data'!H72))),"-")</f>
        <v>-</v>
      </c>
      <c r="I74" s="36" t="str">
        <f>IF(ISNUMBER('Sanitation Data'!I72),IF('Sanitation Data'!I72=-999,"NA",IF('Sanitation Data'!I72&lt;1, "&lt;1", IF('Sanitation Data'!I72&gt;99, "&gt;99", 'Sanitation Data'!I72))),"-")</f>
        <v>-</v>
      </c>
      <c r="J74" s="36" t="str">
        <f>IF(ISNUMBER('Sanitation Data'!J72),IF('Sanitation Data'!J72=-999,"NA",IF('Sanitation Data'!J72&lt;1, "&lt;1", IF('Sanitation Data'!J72&gt;99, "&gt;99", 'Sanitation Data'!J72))),"-")</f>
        <v>-</v>
      </c>
      <c r="K74" s="36" t="str">
        <f>IF(ISNUMBER('Sanitation Data'!K72),IF('Sanitation Data'!K72=-999,"NA",IF('Sanitation Data'!K72&lt;1, "&lt;1", IF('Sanitation Data'!K72&gt;99, "&gt;99", 'Sanitation Data'!K72))),"-")</f>
        <v>-</v>
      </c>
      <c r="L74" s="36" t="str">
        <f>IF(ISNUMBER('Sanitation Data'!L72),IF('Sanitation Data'!L72=-999,"NA",IF('Sanitation Data'!L72&lt;1, "&lt;1", IF('Sanitation Data'!L72&gt;99, "&gt;99", 'Sanitation Data'!L72))),"-")</f>
        <v>-</v>
      </c>
      <c r="M74" s="36" t="str">
        <f>IF(ISNUMBER('Sanitation Data'!M72),IF('Sanitation Data'!M72=-999,"NA",IF('Sanitation Data'!M72&lt;1, "&lt;1", IF('Sanitation Data'!M72&gt;99, "&gt;99", 'Sanitation Data'!M72))),"-")</f>
        <v>-</v>
      </c>
      <c r="N74" s="36" t="str">
        <f>IF(ISNUMBER('Sanitation Data'!N72),IF('Sanitation Data'!N72=-999,"NA",IF('Sanitation Data'!N72&lt;1, "&lt;1", IF('Sanitation Data'!N72&gt;99, "&gt;99", 'Sanitation Data'!N72))),"-")</f>
        <v>-</v>
      </c>
      <c r="O74" s="36" t="str">
        <f>IF(ISNUMBER('Sanitation Data'!O72),IF('Sanitation Data'!O72=-999,"NA",IF('Sanitation Data'!O72&lt;1, "&lt;1", IF('Sanitation Data'!O72&gt;99, "&gt;99", 'Sanitation Data'!O72))),"-")</f>
        <v>-</v>
      </c>
      <c r="P74" s="36" t="str">
        <f>IF(ISNUMBER('Sanitation Data'!P72),IF('Sanitation Data'!P72=-999,"NA",IF('Sanitation Data'!P72&lt;1, "&lt;1", IF('Sanitation Data'!P72&gt;99, "&gt;99", 'Sanitation Data'!P72))),"-")</f>
        <v>-</v>
      </c>
      <c r="Q74" s="36" t="str">
        <f>IF(ISNUMBER('Sanitation Data'!Q72),IF('Sanitation Data'!Q72=-999,"NA",IF('Sanitation Data'!Q72&lt;1, "&lt;1", IF('Sanitation Data'!Q72&gt;99, "&gt;99", 'Sanitation Data'!Q72))),"-")</f>
        <v>-</v>
      </c>
      <c r="R74" s="36" t="str">
        <f>IF(ISNUMBER('Sanitation Data'!R72),IF('Sanitation Data'!R72=-999,"NA",IF('Sanitation Data'!R72&lt;1, "&lt;1", IF('Sanitation Data'!R72&gt;99, "&gt;99", 'Sanitation Data'!R72))),"-")</f>
        <v>-</v>
      </c>
      <c r="S74" s="36" t="str">
        <f>IF(ISNUMBER('Sanitation Data'!S72),IF('Sanitation Data'!S72=-999,"NA",IF('Sanitation Data'!S72&lt;1, "&lt;1", IF('Sanitation Data'!S72&gt;99, "&gt;99", 'Sanitation Data'!S72))),"-")</f>
        <v>-</v>
      </c>
      <c r="T74" s="36" t="str">
        <f>IF(ISNUMBER('Sanitation Data'!T72),IF('Sanitation Data'!T72=-999,"NA",IF('Sanitation Data'!T72&lt;1, "&lt;1", IF('Sanitation Data'!T72&gt;99, "&gt;99", 'Sanitation Data'!T72))),"-")</f>
        <v>-</v>
      </c>
      <c r="U74" s="36" t="str">
        <f>IF(ISNUMBER('Sanitation Data'!U72),IF('Sanitation Data'!U72=-999,"NA",IF('Sanitation Data'!U72&lt;1, "&lt;1", IF('Sanitation Data'!U72&gt;99, "&gt;99", 'Sanitation Data'!U72))),"-")</f>
        <v>-</v>
      </c>
      <c r="V74" s="36" t="str">
        <f>IF(ISNUMBER('Sanitation Data'!V72),IF('Sanitation Data'!V72=-999,"NA",IF('Sanitation Data'!V72&lt;1, "&lt;1", IF('Sanitation Data'!V72&gt;99, "&gt;99", 'Sanitation Data'!V72))),"-")</f>
        <v>-</v>
      </c>
      <c r="W74" s="36" t="str">
        <f>IF(ISNUMBER('Sanitation Data'!W72),IF('Sanitation Data'!W72=-999,"NA",IF('Sanitation Data'!W72&lt;1, "&lt;1", IF('Sanitation Data'!W72&gt;99, "&gt;99", 'Sanitation Data'!W72))),"-")</f>
        <v>-</v>
      </c>
      <c r="X74" s="36" t="str">
        <f>IF(ISNUMBER('Sanitation Data'!X72),IF('Sanitation Data'!X72=-999,"NA",IF('Sanitation Data'!X72&lt;1, "&lt;1", IF('Sanitation Data'!X72&gt;99, "&gt;99", 'Sanitation Data'!X72))),"-")</f>
        <v>-</v>
      </c>
      <c r="Y74" s="36" t="str">
        <f>IF(ISNUMBER('Sanitation Data'!Y72),IF('Sanitation Data'!Y72=-999,"NA",IF('Sanitation Data'!Y72&lt;1, "&lt;1", IF('Sanitation Data'!Y72&gt;99, "&gt;99", 'Sanitation Data'!Y72))),"-")</f>
        <v>-</v>
      </c>
      <c r="Z74" s="5"/>
    </row>
    <row xmlns:x14ac="http://schemas.microsoft.com/office/spreadsheetml/2009/9/ac" r="75" s="2" customFormat="true" x14ac:dyDescent="0.2">
      <c r="A75" s="37">
        <f>'Sanitation Data'!A73</f>
        <v>0</v>
      </c>
      <c r="B75" s="5" t="str">
        <f>IF(ISNUMBER('Sanitation Data'!B73),'Sanitation Data'!B73,"-")</f>
        <v>-</v>
      </c>
      <c r="C75" s="48" t="str">
        <f>IF(ISNUMBER('Sanitation Data'!C73),'Sanitation Data'!C73,"-")</f>
        <v>-</v>
      </c>
      <c r="D75" s="8" t="str">
        <f>IF(ISNUMBER('Sanitation Data'!D73),'Sanitation Data'!D73,"-")</f>
        <v>-</v>
      </c>
      <c r="E75" s="8" t="str">
        <f>IF(ISNUMBER('Sanitation Data'!E73),'Sanitation Data'!E73,"-")</f>
        <v>-</v>
      </c>
      <c r="F75" s="8" t="str">
        <f>IF(ISNUMBER('Sanitation Data'!F73),'Sanitation Data'!F73,"-")</f>
        <v>-</v>
      </c>
      <c r="G75" s="8" t="str">
        <f>IF(ISNUMBER('Sanitation Data'!G73),'Sanitation Data'!G73,"-")</f>
        <v>-</v>
      </c>
      <c r="H75" s="36" t="str">
        <f>IF(ISNUMBER('Sanitation Data'!H73),IF('Sanitation Data'!H73=-999,"NA",IF('Sanitation Data'!H73&lt;1, "&lt;1", IF('Sanitation Data'!H73&gt;99, "&gt;99", 'Sanitation Data'!H73))),"-")</f>
        <v>-</v>
      </c>
      <c r="I75" s="36" t="str">
        <f>IF(ISNUMBER('Sanitation Data'!I73),IF('Sanitation Data'!I73=-999,"NA",IF('Sanitation Data'!I73&lt;1, "&lt;1", IF('Sanitation Data'!I73&gt;99, "&gt;99", 'Sanitation Data'!I73))),"-")</f>
        <v>-</v>
      </c>
      <c r="J75" s="36" t="str">
        <f>IF(ISNUMBER('Sanitation Data'!J73),IF('Sanitation Data'!J73=-999,"NA",IF('Sanitation Data'!J73&lt;1, "&lt;1", IF('Sanitation Data'!J73&gt;99, "&gt;99", 'Sanitation Data'!J73))),"-")</f>
        <v>-</v>
      </c>
      <c r="K75" s="36" t="str">
        <f>IF(ISNUMBER('Sanitation Data'!K73),IF('Sanitation Data'!K73=-999,"NA",IF('Sanitation Data'!K73&lt;1, "&lt;1", IF('Sanitation Data'!K73&gt;99, "&gt;99", 'Sanitation Data'!K73))),"-")</f>
        <v>-</v>
      </c>
      <c r="L75" s="36" t="str">
        <f>IF(ISNUMBER('Sanitation Data'!L73),IF('Sanitation Data'!L73=-999,"NA",IF('Sanitation Data'!L73&lt;1, "&lt;1", IF('Sanitation Data'!L73&gt;99, "&gt;99", 'Sanitation Data'!L73))),"-")</f>
        <v>-</v>
      </c>
      <c r="M75" s="36" t="str">
        <f>IF(ISNUMBER('Sanitation Data'!M73),IF('Sanitation Data'!M73=-999,"NA",IF('Sanitation Data'!M73&lt;1, "&lt;1", IF('Sanitation Data'!M73&gt;99, "&gt;99", 'Sanitation Data'!M73))),"-")</f>
        <v>-</v>
      </c>
      <c r="N75" s="36" t="str">
        <f>IF(ISNUMBER('Sanitation Data'!N73),IF('Sanitation Data'!N73=-999,"NA",IF('Sanitation Data'!N73&lt;1, "&lt;1", IF('Sanitation Data'!N73&gt;99, "&gt;99", 'Sanitation Data'!N73))),"-")</f>
        <v>-</v>
      </c>
      <c r="O75" s="36" t="str">
        <f>IF(ISNUMBER('Sanitation Data'!O73),IF('Sanitation Data'!O73=-999,"NA",IF('Sanitation Data'!O73&lt;1, "&lt;1", IF('Sanitation Data'!O73&gt;99, "&gt;99", 'Sanitation Data'!O73))),"-")</f>
        <v>-</v>
      </c>
      <c r="P75" s="36" t="str">
        <f>IF(ISNUMBER('Sanitation Data'!P73),IF('Sanitation Data'!P73=-999,"NA",IF('Sanitation Data'!P73&lt;1, "&lt;1", IF('Sanitation Data'!P73&gt;99, "&gt;99", 'Sanitation Data'!P73))),"-")</f>
        <v>-</v>
      </c>
      <c r="Q75" s="36" t="str">
        <f>IF(ISNUMBER('Sanitation Data'!Q73),IF('Sanitation Data'!Q73=-999,"NA",IF('Sanitation Data'!Q73&lt;1, "&lt;1", IF('Sanitation Data'!Q73&gt;99, "&gt;99", 'Sanitation Data'!Q73))),"-")</f>
        <v>-</v>
      </c>
      <c r="R75" s="36" t="str">
        <f>IF(ISNUMBER('Sanitation Data'!R73),IF('Sanitation Data'!R73=-999,"NA",IF('Sanitation Data'!R73&lt;1, "&lt;1", IF('Sanitation Data'!R73&gt;99, "&gt;99", 'Sanitation Data'!R73))),"-")</f>
        <v>-</v>
      </c>
      <c r="S75" s="36" t="str">
        <f>IF(ISNUMBER('Sanitation Data'!S73),IF('Sanitation Data'!S73=-999,"NA",IF('Sanitation Data'!S73&lt;1, "&lt;1", IF('Sanitation Data'!S73&gt;99, "&gt;99", 'Sanitation Data'!S73))),"-")</f>
        <v>-</v>
      </c>
      <c r="T75" s="36" t="str">
        <f>IF(ISNUMBER('Sanitation Data'!T73),IF('Sanitation Data'!T73=-999,"NA",IF('Sanitation Data'!T73&lt;1, "&lt;1", IF('Sanitation Data'!T73&gt;99, "&gt;99", 'Sanitation Data'!T73))),"-")</f>
        <v>-</v>
      </c>
      <c r="U75" s="36" t="str">
        <f>IF(ISNUMBER('Sanitation Data'!U73),IF('Sanitation Data'!U73=-999,"NA",IF('Sanitation Data'!U73&lt;1, "&lt;1", IF('Sanitation Data'!U73&gt;99, "&gt;99", 'Sanitation Data'!U73))),"-")</f>
        <v>-</v>
      </c>
      <c r="V75" s="36" t="str">
        <f>IF(ISNUMBER('Sanitation Data'!V73),IF('Sanitation Data'!V73=-999,"NA",IF('Sanitation Data'!V73&lt;1, "&lt;1", IF('Sanitation Data'!V73&gt;99, "&gt;99", 'Sanitation Data'!V73))),"-")</f>
        <v>-</v>
      </c>
      <c r="W75" s="36" t="str">
        <f>IF(ISNUMBER('Sanitation Data'!W73),IF('Sanitation Data'!W73=-999,"NA",IF('Sanitation Data'!W73&lt;1, "&lt;1", IF('Sanitation Data'!W73&gt;99, "&gt;99", 'Sanitation Data'!W73))),"-")</f>
        <v>-</v>
      </c>
      <c r="X75" s="36" t="str">
        <f>IF(ISNUMBER('Sanitation Data'!X73),IF('Sanitation Data'!X73=-999,"NA",IF('Sanitation Data'!X73&lt;1, "&lt;1", IF('Sanitation Data'!X73&gt;99, "&gt;99", 'Sanitation Data'!X73))),"-")</f>
        <v>-</v>
      </c>
      <c r="Y75" s="36" t="str">
        <f>IF(ISNUMBER('Sanitation Data'!Y73),IF('Sanitation Data'!Y73=-999,"NA",IF('Sanitation Data'!Y73&lt;1, "&lt;1", IF('Sanitation Data'!Y73&gt;99, "&gt;99", 'Sanitation Data'!Y73))),"-")</f>
        <v>-</v>
      </c>
      <c r="Z75" s="5"/>
    </row>
    <row xmlns:x14ac="http://schemas.microsoft.com/office/spreadsheetml/2009/9/ac" r="76" s="2" customFormat="true" hidden="true" x14ac:dyDescent="0.2">
      <c r="A76" s="37">
        <f>'Sanitation Data'!A74</f>
        <v>0</v>
      </c>
      <c r="B76" s="5" t="str">
        <f>IF(ISNUMBER('Sanitation Data'!B74),'Sanitation Data'!B74,"-")</f>
        <v>-</v>
      </c>
      <c r="C76" s="48" t="str">
        <f>IF(ISNUMBER('Sanitation Data'!C74),'Sanitation Data'!C74,"-")</f>
        <v>-</v>
      </c>
      <c r="D76" s="8" t="str">
        <f>IF(ISNUMBER('Sanitation Data'!D74),'Sanitation Data'!D74,"-")</f>
        <v>-</v>
      </c>
      <c r="E76" s="8" t="str">
        <f>IF(ISNUMBER('Sanitation Data'!E74),'Sanitation Data'!E74,"-")</f>
        <v>-</v>
      </c>
      <c r="F76" s="8" t="str">
        <f>IF(ISNUMBER('Sanitation Data'!F74),'Sanitation Data'!F74,"-")</f>
        <v>-</v>
      </c>
      <c r="G76" s="8" t="str">
        <f>IF(ISNUMBER('Sanitation Data'!G74),'Sanitation Data'!G74,"-")</f>
        <v>-</v>
      </c>
      <c r="H76" s="36" t="str">
        <f>IF(ISNUMBER('Sanitation Data'!H74),IF('Sanitation Data'!H74=-999,"NA",IF('Sanitation Data'!H74&lt;1, "&lt;1", IF('Sanitation Data'!H74&gt;99, "&gt;99", 'Sanitation Data'!H74))),"-")</f>
        <v>-</v>
      </c>
      <c r="I76" s="36" t="str">
        <f>IF(ISNUMBER('Sanitation Data'!I74),IF('Sanitation Data'!I74=-999,"NA",IF('Sanitation Data'!I74&lt;1, "&lt;1", IF('Sanitation Data'!I74&gt;99, "&gt;99", 'Sanitation Data'!I74))),"-")</f>
        <v>-</v>
      </c>
      <c r="J76" s="36" t="str">
        <f>IF(ISNUMBER('Sanitation Data'!J74),IF('Sanitation Data'!J74=-999,"NA",IF('Sanitation Data'!J74&lt;1, "&lt;1", IF('Sanitation Data'!J74&gt;99, "&gt;99", 'Sanitation Data'!J74))),"-")</f>
        <v>-</v>
      </c>
      <c r="K76" s="36" t="str">
        <f>IF(ISNUMBER('Sanitation Data'!K74),IF('Sanitation Data'!K74=-999,"NA",IF('Sanitation Data'!K74&lt;1, "&lt;1", IF('Sanitation Data'!K74&gt;99, "&gt;99", 'Sanitation Data'!K74))),"-")</f>
        <v>-</v>
      </c>
      <c r="L76" s="36" t="str">
        <f>IF(ISNUMBER('Sanitation Data'!L74),IF('Sanitation Data'!L74=-999,"NA",IF('Sanitation Data'!L74&lt;1, "&lt;1", IF('Sanitation Data'!L74&gt;99, "&gt;99", 'Sanitation Data'!L74))),"-")</f>
        <v>-</v>
      </c>
      <c r="M76" s="36" t="str">
        <f>IF(ISNUMBER('Sanitation Data'!M74),IF('Sanitation Data'!M74=-999,"NA",IF('Sanitation Data'!M74&lt;1, "&lt;1", IF('Sanitation Data'!M74&gt;99, "&gt;99", 'Sanitation Data'!M74))),"-")</f>
        <v>-</v>
      </c>
      <c r="N76" s="36" t="str">
        <f>IF(ISNUMBER('Sanitation Data'!N74),IF('Sanitation Data'!N74=-999,"NA",IF('Sanitation Data'!N74&lt;1, "&lt;1", IF('Sanitation Data'!N74&gt;99, "&gt;99", 'Sanitation Data'!N74))),"-")</f>
        <v>-</v>
      </c>
      <c r="O76" s="36" t="str">
        <f>IF(ISNUMBER('Sanitation Data'!O74),IF('Sanitation Data'!O74=-999,"NA",IF('Sanitation Data'!O74&lt;1, "&lt;1", IF('Sanitation Data'!O74&gt;99, "&gt;99", 'Sanitation Data'!O74))),"-")</f>
        <v>-</v>
      </c>
      <c r="P76" s="36" t="str">
        <f>IF(ISNUMBER('Sanitation Data'!P74),IF('Sanitation Data'!P74=-999,"NA",IF('Sanitation Data'!P74&lt;1, "&lt;1", IF('Sanitation Data'!P74&gt;99, "&gt;99", 'Sanitation Data'!P74))),"-")</f>
        <v>-</v>
      </c>
      <c r="Q76" s="36" t="str">
        <f>IF(ISNUMBER('Sanitation Data'!Q74),IF('Sanitation Data'!Q74=-999,"NA",IF('Sanitation Data'!Q74&lt;1, "&lt;1", IF('Sanitation Data'!Q74&gt;99, "&gt;99", 'Sanitation Data'!Q74))),"-")</f>
        <v>-</v>
      </c>
      <c r="R76" s="36" t="str">
        <f>IF(ISNUMBER('Sanitation Data'!R74),IF('Sanitation Data'!R74=-999,"NA",IF('Sanitation Data'!R74&lt;1, "&lt;1", IF('Sanitation Data'!R74&gt;99, "&gt;99", 'Sanitation Data'!R74))),"-")</f>
        <v>-</v>
      </c>
      <c r="S76" s="36" t="str">
        <f>IF(ISNUMBER('Sanitation Data'!S74),IF('Sanitation Data'!S74=-999,"NA",IF('Sanitation Data'!S74&lt;1, "&lt;1", IF('Sanitation Data'!S74&gt;99, "&gt;99", 'Sanitation Data'!S74))),"-")</f>
        <v>-</v>
      </c>
      <c r="T76" s="36" t="str">
        <f>IF(ISNUMBER('Sanitation Data'!T74),IF('Sanitation Data'!T74=-999,"NA",IF('Sanitation Data'!T74&lt;1, "&lt;1", IF('Sanitation Data'!T74&gt;99, "&gt;99", 'Sanitation Data'!T74))),"-")</f>
        <v>-</v>
      </c>
      <c r="U76" s="36" t="str">
        <f>IF(ISNUMBER('Sanitation Data'!U74),IF('Sanitation Data'!U74=-999,"NA",IF('Sanitation Data'!U74&lt;1, "&lt;1", IF('Sanitation Data'!U74&gt;99, "&gt;99", 'Sanitation Data'!U74))),"-")</f>
        <v>-</v>
      </c>
      <c r="V76" s="36" t="str">
        <f>IF(ISNUMBER('Sanitation Data'!V74),IF('Sanitation Data'!V74=-999,"NA",IF('Sanitation Data'!V74&lt;1, "&lt;1", IF('Sanitation Data'!V74&gt;99, "&gt;99", 'Sanitation Data'!V74))),"-")</f>
        <v>-</v>
      </c>
      <c r="W76" s="36" t="str">
        <f>IF(ISNUMBER('Sanitation Data'!W74),IF('Sanitation Data'!W74=-999,"NA",IF('Sanitation Data'!W74&lt;1, "&lt;1", IF('Sanitation Data'!W74&gt;99, "&gt;99", 'Sanitation Data'!W74))),"-")</f>
        <v>-</v>
      </c>
      <c r="X76" s="36" t="str">
        <f>IF(ISNUMBER('Sanitation Data'!X74),IF('Sanitation Data'!X74=-999,"NA",IF('Sanitation Data'!X74&lt;1, "&lt;1", IF('Sanitation Data'!X74&gt;99, "&gt;99", 'Sanitation Data'!X74))),"-")</f>
        <v>-</v>
      </c>
      <c r="Y76" s="36" t="str">
        <f>IF(ISNUMBER('Sanitation Data'!Y74),IF('Sanitation Data'!Y74=-999,"NA",IF('Sanitation Data'!Y74&lt;1, "&lt;1", IF('Sanitation Data'!Y74&gt;99, "&gt;99", 'Sanitation Data'!Y74))),"-")</f>
        <v>-</v>
      </c>
      <c r="Z76" s="5"/>
    </row>
    <row xmlns:x14ac="http://schemas.microsoft.com/office/spreadsheetml/2009/9/ac" r="77" s="2" customFormat="true" hidden="true" x14ac:dyDescent="0.2">
      <c r="A77" s="37">
        <f>'Sanitation Data'!A75</f>
        <v>0</v>
      </c>
      <c r="B77" s="5" t="str">
        <f>IF(ISNUMBER('Sanitation Data'!B75),'Sanitation Data'!B75,"-")</f>
        <v>-</v>
      </c>
      <c r="C77" s="48" t="str">
        <f>IF(ISNUMBER('Sanitation Data'!C75),'Sanitation Data'!C75,"-")</f>
        <v>-</v>
      </c>
      <c r="D77" s="8" t="str">
        <f>IF(ISNUMBER('Sanitation Data'!D75),'Sanitation Data'!D75,"-")</f>
        <v>-</v>
      </c>
      <c r="E77" s="8" t="str">
        <f>IF(ISNUMBER('Sanitation Data'!E75),'Sanitation Data'!E75,"-")</f>
        <v>-</v>
      </c>
      <c r="F77" s="8" t="str">
        <f>IF(ISNUMBER('Sanitation Data'!F75),'Sanitation Data'!F75,"-")</f>
        <v>-</v>
      </c>
      <c r="G77" s="8" t="str">
        <f>IF(ISNUMBER('Sanitation Data'!G75),'Sanitation Data'!G75,"-")</f>
        <v>-</v>
      </c>
      <c r="H77" s="36" t="str">
        <f>IF(ISNUMBER('Sanitation Data'!H75),IF('Sanitation Data'!H75=-999,"NA",IF('Sanitation Data'!H75&lt;1, "&lt;1", IF('Sanitation Data'!H75&gt;99, "&gt;99", 'Sanitation Data'!H75))),"-")</f>
        <v>-</v>
      </c>
      <c r="I77" s="36" t="str">
        <f>IF(ISNUMBER('Sanitation Data'!I75),IF('Sanitation Data'!I75=-999,"NA",IF('Sanitation Data'!I75&lt;1, "&lt;1", IF('Sanitation Data'!I75&gt;99, "&gt;99", 'Sanitation Data'!I75))),"-")</f>
        <v>-</v>
      </c>
      <c r="J77" s="36" t="str">
        <f>IF(ISNUMBER('Sanitation Data'!J75),IF('Sanitation Data'!J75=-999,"NA",IF('Sanitation Data'!J75&lt;1, "&lt;1", IF('Sanitation Data'!J75&gt;99, "&gt;99", 'Sanitation Data'!J75))),"-")</f>
        <v>-</v>
      </c>
      <c r="K77" s="36" t="str">
        <f>IF(ISNUMBER('Sanitation Data'!K75),IF('Sanitation Data'!K75=-999,"NA",IF('Sanitation Data'!K75&lt;1, "&lt;1", IF('Sanitation Data'!K75&gt;99, "&gt;99", 'Sanitation Data'!K75))),"-")</f>
        <v>-</v>
      </c>
      <c r="L77" s="36" t="str">
        <f>IF(ISNUMBER('Sanitation Data'!L75),IF('Sanitation Data'!L75=-999,"NA",IF('Sanitation Data'!L75&lt;1, "&lt;1", IF('Sanitation Data'!L75&gt;99, "&gt;99", 'Sanitation Data'!L75))),"-")</f>
        <v>-</v>
      </c>
      <c r="M77" s="36" t="str">
        <f>IF(ISNUMBER('Sanitation Data'!M75),IF('Sanitation Data'!M75=-999,"NA",IF('Sanitation Data'!M75&lt;1, "&lt;1", IF('Sanitation Data'!M75&gt;99, "&gt;99", 'Sanitation Data'!M75))),"-")</f>
        <v>-</v>
      </c>
      <c r="N77" s="36" t="str">
        <f>IF(ISNUMBER('Sanitation Data'!N75),IF('Sanitation Data'!N75=-999,"NA",IF('Sanitation Data'!N75&lt;1, "&lt;1", IF('Sanitation Data'!N75&gt;99, "&gt;99", 'Sanitation Data'!N75))),"-")</f>
        <v>-</v>
      </c>
      <c r="O77" s="36" t="str">
        <f>IF(ISNUMBER('Sanitation Data'!O75),IF('Sanitation Data'!O75=-999,"NA",IF('Sanitation Data'!O75&lt;1, "&lt;1", IF('Sanitation Data'!O75&gt;99, "&gt;99", 'Sanitation Data'!O75))),"-")</f>
        <v>-</v>
      </c>
      <c r="P77" s="36" t="str">
        <f>IF(ISNUMBER('Sanitation Data'!P75),IF('Sanitation Data'!P75=-999,"NA",IF('Sanitation Data'!P75&lt;1, "&lt;1", IF('Sanitation Data'!P75&gt;99, "&gt;99", 'Sanitation Data'!P75))),"-")</f>
        <v>-</v>
      </c>
      <c r="Q77" s="36" t="str">
        <f>IF(ISNUMBER('Sanitation Data'!Q75),IF('Sanitation Data'!Q75=-999,"NA",IF('Sanitation Data'!Q75&lt;1, "&lt;1", IF('Sanitation Data'!Q75&gt;99, "&gt;99", 'Sanitation Data'!Q75))),"-")</f>
        <v>-</v>
      </c>
      <c r="R77" s="36" t="str">
        <f>IF(ISNUMBER('Sanitation Data'!R75),IF('Sanitation Data'!R75=-999,"NA",IF('Sanitation Data'!R75&lt;1, "&lt;1", IF('Sanitation Data'!R75&gt;99, "&gt;99", 'Sanitation Data'!R75))),"-")</f>
        <v>-</v>
      </c>
      <c r="S77" s="36" t="str">
        <f>IF(ISNUMBER('Sanitation Data'!S75),IF('Sanitation Data'!S75=-999,"NA",IF('Sanitation Data'!S75&lt;1, "&lt;1", IF('Sanitation Data'!S75&gt;99, "&gt;99", 'Sanitation Data'!S75))),"-")</f>
        <v>-</v>
      </c>
      <c r="T77" s="36" t="str">
        <f>IF(ISNUMBER('Sanitation Data'!T75),IF('Sanitation Data'!T75=-999,"NA",IF('Sanitation Data'!T75&lt;1, "&lt;1", IF('Sanitation Data'!T75&gt;99, "&gt;99", 'Sanitation Data'!T75))),"-")</f>
        <v>-</v>
      </c>
      <c r="U77" s="36" t="str">
        <f>IF(ISNUMBER('Sanitation Data'!U75),IF('Sanitation Data'!U75=-999,"NA",IF('Sanitation Data'!U75&lt;1, "&lt;1", IF('Sanitation Data'!U75&gt;99, "&gt;99", 'Sanitation Data'!U75))),"-")</f>
        <v>-</v>
      </c>
      <c r="V77" s="36" t="str">
        <f>IF(ISNUMBER('Sanitation Data'!V75),IF('Sanitation Data'!V75=-999,"NA",IF('Sanitation Data'!V75&lt;1, "&lt;1", IF('Sanitation Data'!V75&gt;99, "&gt;99", 'Sanitation Data'!V75))),"-")</f>
        <v>-</v>
      </c>
      <c r="W77" s="36" t="str">
        <f>IF(ISNUMBER('Sanitation Data'!W75),IF('Sanitation Data'!W75=-999,"NA",IF('Sanitation Data'!W75&lt;1, "&lt;1", IF('Sanitation Data'!W75&gt;99, "&gt;99", 'Sanitation Data'!W75))),"-")</f>
        <v>-</v>
      </c>
      <c r="X77" s="36" t="str">
        <f>IF(ISNUMBER('Sanitation Data'!X75),IF('Sanitation Data'!X75=-999,"NA",IF('Sanitation Data'!X75&lt;1, "&lt;1", IF('Sanitation Data'!X75&gt;99, "&gt;99", 'Sanitation Data'!X75))),"-")</f>
        <v>-</v>
      </c>
      <c r="Y77" s="36" t="str">
        <f>IF(ISNUMBER('Sanitation Data'!Y75),IF('Sanitation Data'!Y75=-999,"NA",IF('Sanitation Data'!Y75&lt;1, "&lt;1", IF('Sanitation Data'!Y75&gt;99, "&gt;99", 'Sanitation Data'!Y75))),"-")</f>
        <v>-</v>
      </c>
      <c r="Z77" s="5"/>
    </row>
    <row xmlns:x14ac="http://schemas.microsoft.com/office/spreadsheetml/2009/9/ac" r="78" s="2" customFormat="true" hidden="true" x14ac:dyDescent="0.2">
      <c r="A78" s="37">
        <f>'Sanitation Data'!A76</f>
        <v>0</v>
      </c>
      <c r="B78" s="5" t="str">
        <f>IF(ISNUMBER('Sanitation Data'!B76),'Sanitation Data'!B76,"-")</f>
        <v>-</v>
      </c>
      <c r="C78" s="48" t="str">
        <f>IF(ISNUMBER('Sanitation Data'!C76),'Sanitation Data'!C76,"-")</f>
        <v>-</v>
      </c>
      <c r="D78" s="8" t="str">
        <f>IF(ISNUMBER('Sanitation Data'!D76),'Sanitation Data'!D76,"-")</f>
        <v>-</v>
      </c>
      <c r="E78" s="8" t="str">
        <f>IF(ISNUMBER('Sanitation Data'!E76),'Sanitation Data'!E76,"-")</f>
        <v>-</v>
      </c>
      <c r="F78" s="8" t="str">
        <f>IF(ISNUMBER('Sanitation Data'!F76),'Sanitation Data'!F76,"-")</f>
        <v>-</v>
      </c>
      <c r="G78" s="8" t="str">
        <f>IF(ISNUMBER('Sanitation Data'!G76),'Sanitation Data'!G76,"-")</f>
        <v>-</v>
      </c>
      <c r="H78" s="36" t="str">
        <f>IF(ISNUMBER('Sanitation Data'!H76),IF('Sanitation Data'!H76=-999,"NA",IF('Sanitation Data'!H76&lt;1, "&lt;1", IF('Sanitation Data'!H76&gt;99, "&gt;99", 'Sanitation Data'!H76))),"-")</f>
        <v>-</v>
      </c>
      <c r="I78" s="36" t="str">
        <f>IF(ISNUMBER('Sanitation Data'!I76),IF('Sanitation Data'!I76=-999,"NA",IF('Sanitation Data'!I76&lt;1, "&lt;1", IF('Sanitation Data'!I76&gt;99, "&gt;99", 'Sanitation Data'!I76))),"-")</f>
        <v>-</v>
      </c>
      <c r="J78" s="36" t="str">
        <f>IF(ISNUMBER('Sanitation Data'!J76),IF('Sanitation Data'!J76=-999,"NA",IF('Sanitation Data'!J76&lt;1, "&lt;1", IF('Sanitation Data'!J76&gt;99, "&gt;99", 'Sanitation Data'!J76))),"-")</f>
        <v>-</v>
      </c>
      <c r="K78" s="36" t="str">
        <f>IF(ISNUMBER('Sanitation Data'!K76),IF('Sanitation Data'!K76=-999,"NA",IF('Sanitation Data'!K76&lt;1, "&lt;1", IF('Sanitation Data'!K76&gt;99, "&gt;99", 'Sanitation Data'!K76))),"-")</f>
        <v>-</v>
      </c>
      <c r="L78" s="36" t="str">
        <f>IF(ISNUMBER('Sanitation Data'!L76),IF('Sanitation Data'!L76=-999,"NA",IF('Sanitation Data'!L76&lt;1, "&lt;1", IF('Sanitation Data'!L76&gt;99, "&gt;99", 'Sanitation Data'!L76))),"-")</f>
        <v>-</v>
      </c>
      <c r="M78" s="36" t="str">
        <f>IF(ISNUMBER('Sanitation Data'!M76),IF('Sanitation Data'!M76=-999,"NA",IF('Sanitation Data'!M76&lt;1, "&lt;1", IF('Sanitation Data'!M76&gt;99, "&gt;99", 'Sanitation Data'!M76))),"-")</f>
        <v>-</v>
      </c>
      <c r="N78" s="36" t="str">
        <f>IF(ISNUMBER('Sanitation Data'!N76),IF('Sanitation Data'!N76=-999,"NA",IF('Sanitation Data'!N76&lt;1, "&lt;1", IF('Sanitation Data'!N76&gt;99, "&gt;99", 'Sanitation Data'!N76))),"-")</f>
        <v>-</v>
      </c>
      <c r="O78" s="36" t="str">
        <f>IF(ISNUMBER('Sanitation Data'!O76),IF('Sanitation Data'!O76=-999,"NA",IF('Sanitation Data'!O76&lt;1, "&lt;1", IF('Sanitation Data'!O76&gt;99, "&gt;99", 'Sanitation Data'!O76))),"-")</f>
        <v>-</v>
      </c>
      <c r="P78" s="36" t="str">
        <f>IF(ISNUMBER('Sanitation Data'!P76),IF('Sanitation Data'!P76=-999,"NA",IF('Sanitation Data'!P76&lt;1, "&lt;1", IF('Sanitation Data'!P76&gt;99, "&gt;99", 'Sanitation Data'!P76))),"-")</f>
        <v>-</v>
      </c>
      <c r="Q78" s="36" t="str">
        <f>IF(ISNUMBER('Sanitation Data'!Q76),IF('Sanitation Data'!Q76=-999,"NA",IF('Sanitation Data'!Q76&lt;1, "&lt;1", IF('Sanitation Data'!Q76&gt;99, "&gt;99", 'Sanitation Data'!Q76))),"-")</f>
        <v>-</v>
      </c>
      <c r="R78" s="36" t="str">
        <f>IF(ISNUMBER('Sanitation Data'!R76),IF('Sanitation Data'!R76=-999,"NA",IF('Sanitation Data'!R76&lt;1, "&lt;1", IF('Sanitation Data'!R76&gt;99, "&gt;99", 'Sanitation Data'!R76))),"-")</f>
        <v>-</v>
      </c>
      <c r="S78" s="36" t="str">
        <f>IF(ISNUMBER('Sanitation Data'!S76),IF('Sanitation Data'!S76=-999,"NA",IF('Sanitation Data'!S76&lt;1, "&lt;1", IF('Sanitation Data'!S76&gt;99, "&gt;99", 'Sanitation Data'!S76))),"-")</f>
        <v>-</v>
      </c>
      <c r="T78" s="36" t="str">
        <f>IF(ISNUMBER('Sanitation Data'!T76),IF('Sanitation Data'!T76=-999,"NA",IF('Sanitation Data'!T76&lt;1, "&lt;1", IF('Sanitation Data'!T76&gt;99, "&gt;99", 'Sanitation Data'!T76))),"-")</f>
        <v>-</v>
      </c>
      <c r="U78" s="36" t="str">
        <f>IF(ISNUMBER('Sanitation Data'!U76),IF('Sanitation Data'!U76=-999,"NA",IF('Sanitation Data'!U76&lt;1, "&lt;1", IF('Sanitation Data'!U76&gt;99, "&gt;99", 'Sanitation Data'!U76))),"-")</f>
        <v>-</v>
      </c>
      <c r="V78" s="36" t="str">
        <f>IF(ISNUMBER('Sanitation Data'!V76),IF('Sanitation Data'!V76=-999,"NA",IF('Sanitation Data'!V76&lt;1, "&lt;1", IF('Sanitation Data'!V76&gt;99, "&gt;99", 'Sanitation Data'!V76))),"-")</f>
        <v>-</v>
      </c>
      <c r="W78" s="36" t="str">
        <f>IF(ISNUMBER('Sanitation Data'!W76),IF('Sanitation Data'!W76=-999,"NA",IF('Sanitation Data'!W76&lt;1, "&lt;1", IF('Sanitation Data'!W76&gt;99, "&gt;99", 'Sanitation Data'!W76))),"-")</f>
        <v>-</v>
      </c>
      <c r="X78" s="36" t="str">
        <f>IF(ISNUMBER('Sanitation Data'!X76),IF('Sanitation Data'!X76=-999,"NA",IF('Sanitation Data'!X76&lt;1, "&lt;1", IF('Sanitation Data'!X76&gt;99, "&gt;99", 'Sanitation Data'!X76))),"-")</f>
        <v>-</v>
      </c>
      <c r="Y78" s="36" t="str">
        <f>IF(ISNUMBER('Sanitation Data'!Y76),IF('Sanitation Data'!Y76=-999,"NA",IF('Sanitation Data'!Y76&lt;1, "&lt;1", IF('Sanitation Data'!Y76&gt;99, "&gt;99", 'Sanitation Data'!Y76))),"-")</f>
        <v>-</v>
      </c>
      <c r="Z78" s="5"/>
    </row>
    <row xmlns:x14ac="http://schemas.microsoft.com/office/spreadsheetml/2009/9/ac" r="79" s="2" customFormat="true" hidden="true" x14ac:dyDescent="0.2">
      <c r="A79" s="37">
        <f>'Sanitation Data'!A77</f>
        <v>0</v>
      </c>
      <c r="B79" s="5" t="str">
        <f>IF(ISNUMBER('Sanitation Data'!B77),'Sanitation Data'!B77,"-")</f>
        <v>-</v>
      </c>
      <c r="C79" s="48" t="str">
        <f>IF(ISNUMBER('Sanitation Data'!C77),'Sanitation Data'!C77,"-")</f>
        <v>-</v>
      </c>
      <c r="D79" s="8" t="str">
        <f>IF(ISNUMBER('Sanitation Data'!D77),'Sanitation Data'!D77,"-")</f>
        <v>-</v>
      </c>
      <c r="E79" s="8" t="str">
        <f>IF(ISNUMBER('Sanitation Data'!E77),'Sanitation Data'!E77,"-")</f>
        <v>-</v>
      </c>
      <c r="F79" s="8" t="str">
        <f>IF(ISNUMBER('Sanitation Data'!F77),'Sanitation Data'!F77,"-")</f>
        <v>-</v>
      </c>
      <c r="G79" s="8" t="str">
        <f>IF(ISNUMBER('Sanitation Data'!G77),'Sanitation Data'!G77,"-")</f>
        <v>-</v>
      </c>
      <c r="H79" s="36" t="str">
        <f>IF(ISNUMBER('Sanitation Data'!H77),IF('Sanitation Data'!H77=-999,"NA",IF('Sanitation Data'!H77&lt;1, "&lt;1", IF('Sanitation Data'!H77&gt;99, "&gt;99", 'Sanitation Data'!H77))),"-")</f>
        <v>-</v>
      </c>
      <c r="I79" s="36" t="str">
        <f>IF(ISNUMBER('Sanitation Data'!I77),IF('Sanitation Data'!I77=-999,"NA",IF('Sanitation Data'!I77&lt;1, "&lt;1", IF('Sanitation Data'!I77&gt;99, "&gt;99", 'Sanitation Data'!I77))),"-")</f>
        <v>-</v>
      </c>
      <c r="J79" s="36" t="str">
        <f>IF(ISNUMBER('Sanitation Data'!J77),IF('Sanitation Data'!J77=-999,"NA",IF('Sanitation Data'!J77&lt;1, "&lt;1", IF('Sanitation Data'!J77&gt;99, "&gt;99", 'Sanitation Data'!J77))),"-")</f>
        <v>-</v>
      </c>
      <c r="K79" s="36" t="str">
        <f>IF(ISNUMBER('Sanitation Data'!K77),IF('Sanitation Data'!K77=-999,"NA",IF('Sanitation Data'!K77&lt;1, "&lt;1", IF('Sanitation Data'!K77&gt;99, "&gt;99", 'Sanitation Data'!K77))),"-")</f>
        <v>-</v>
      </c>
      <c r="L79" s="36" t="str">
        <f>IF(ISNUMBER('Sanitation Data'!L77),IF('Sanitation Data'!L77=-999,"NA",IF('Sanitation Data'!L77&lt;1, "&lt;1", IF('Sanitation Data'!L77&gt;99, "&gt;99", 'Sanitation Data'!L77))),"-")</f>
        <v>-</v>
      </c>
      <c r="M79" s="36" t="str">
        <f>IF(ISNUMBER('Sanitation Data'!M77),IF('Sanitation Data'!M77=-999,"NA",IF('Sanitation Data'!M77&lt;1, "&lt;1", IF('Sanitation Data'!M77&gt;99, "&gt;99", 'Sanitation Data'!M77))),"-")</f>
        <v>-</v>
      </c>
      <c r="N79" s="36" t="str">
        <f>IF(ISNUMBER('Sanitation Data'!N77),IF('Sanitation Data'!N77=-999,"NA",IF('Sanitation Data'!N77&lt;1, "&lt;1", IF('Sanitation Data'!N77&gt;99, "&gt;99", 'Sanitation Data'!N77))),"-")</f>
        <v>-</v>
      </c>
      <c r="O79" s="36" t="str">
        <f>IF(ISNUMBER('Sanitation Data'!O77),IF('Sanitation Data'!O77=-999,"NA",IF('Sanitation Data'!O77&lt;1, "&lt;1", IF('Sanitation Data'!O77&gt;99, "&gt;99", 'Sanitation Data'!O77))),"-")</f>
        <v>-</v>
      </c>
      <c r="P79" s="36" t="str">
        <f>IF(ISNUMBER('Sanitation Data'!P77),IF('Sanitation Data'!P77=-999,"NA",IF('Sanitation Data'!P77&lt;1, "&lt;1", IF('Sanitation Data'!P77&gt;99, "&gt;99", 'Sanitation Data'!P77))),"-")</f>
        <v>-</v>
      </c>
      <c r="Q79" s="36" t="str">
        <f>IF(ISNUMBER('Sanitation Data'!Q77),IF('Sanitation Data'!Q77=-999,"NA",IF('Sanitation Data'!Q77&lt;1, "&lt;1", IF('Sanitation Data'!Q77&gt;99, "&gt;99", 'Sanitation Data'!Q77))),"-")</f>
        <v>-</v>
      </c>
      <c r="R79" s="36" t="str">
        <f>IF(ISNUMBER('Sanitation Data'!R77),IF('Sanitation Data'!R77=-999,"NA",IF('Sanitation Data'!R77&lt;1, "&lt;1", IF('Sanitation Data'!R77&gt;99, "&gt;99", 'Sanitation Data'!R77))),"-")</f>
        <v>-</v>
      </c>
      <c r="S79" s="36" t="str">
        <f>IF(ISNUMBER('Sanitation Data'!S77),IF('Sanitation Data'!S77=-999,"NA",IF('Sanitation Data'!S77&lt;1, "&lt;1", IF('Sanitation Data'!S77&gt;99, "&gt;99", 'Sanitation Data'!S77))),"-")</f>
        <v>-</v>
      </c>
      <c r="T79" s="36" t="str">
        <f>IF(ISNUMBER('Sanitation Data'!T77),IF('Sanitation Data'!T77=-999,"NA",IF('Sanitation Data'!T77&lt;1, "&lt;1", IF('Sanitation Data'!T77&gt;99, "&gt;99", 'Sanitation Data'!T77))),"-")</f>
        <v>-</v>
      </c>
      <c r="U79" s="36" t="str">
        <f>IF(ISNUMBER('Sanitation Data'!U77),IF('Sanitation Data'!U77=-999,"NA",IF('Sanitation Data'!U77&lt;1, "&lt;1", IF('Sanitation Data'!U77&gt;99, "&gt;99", 'Sanitation Data'!U77))),"-")</f>
        <v>-</v>
      </c>
      <c r="V79" s="36" t="str">
        <f>IF(ISNUMBER('Sanitation Data'!V77),IF('Sanitation Data'!V77=-999,"NA",IF('Sanitation Data'!V77&lt;1, "&lt;1", IF('Sanitation Data'!V77&gt;99, "&gt;99", 'Sanitation Data'!V77))),"-")</f>
        <v>-</v>
      </c>
      <c r="W79" s="36" t="str">
        <f>IF(ISNUMBER('Sanitation Data'!W77),IF('Sanitation Data'!W77=-999,"NA",IF('Sanitation Data'!W77&lt;1, "&lt;1", IF('Sanitation Data'!W77&gt;99, "&gt;99", 'Sanitation Data'!W77))),"-")</f>
        <v>-</v>
      </c>
      <c r="X79" s="36" t="str">
        <f>IF(ISNUMBER('Sanitation Data'!X77),IF('Sanitation Data'!X77=-999,"NA",IF('Sanitation Data'!X77&lt;1, "&lt;1", IF('Sanitation Data'!X77&gt;99, "&gt;99", 'Sanitation Data'!X77))),"-")</f>
        <v>-</v>
      </c>
      <c r="Y79" s="36" t="str">
        <f>IF(ISNUMBER('Sanitation Data'!Y77),IF('Sanitation Data'!Y77=-999,"NA",IF('Sanitation Data'!Y77&lt;1, "&lt;1", IF('Sanitation Data'!Y77&gt;99, "&gt;99", 'Sanitation Data'!Y77))),"-")</f>
        <v>-</v>
      </c>
      <c r="Z79" s="5"/>
    </row>
    <row xmlns:x14ac="http://schemas.microsoft.com/office/spreadsheetml/2009/9/ac" r="80" s="2" customFormat="true" hidden="true" x14ac:dyDescent="0.2">
      <c r="A80" s="37">
        <f>'Sanitation Data'!A78</f>
        <v>0</v>
      </c>
      <c r="B80" s="5" t="str">
        <f>IF(ISNUMBER('Sanitation Data'!B78),'Sanitation Data'!B78,"-")</f>
        <v>-</v>
      </c>
      <c r="C80" s="48" t="str">
        <f>IF(ISNUMBER('Sanitation Data'!C78),'Sanitation Data'!C78,"-")</f>
        <v>-</v>
      </c>
      <c r="D80" s="8" t="str">
        <f>IF(ISNUMBER('Sanitation Data'!D78),'Sanitation Data'!D78,"-")</f>
        <v>-</v>
      </c>
      <c r="E80" s="8" t="str">
        <f>IF(ISNUMBER('Sanitation Data'!E78),'Sanitation Data'!E78,"-")</f>
        <v>-</v>
      </c>
      <c r="F80" s="8" t="str">
        <f>IF(ISNUMBER('Sanitation Data'!F78),'Sanitation Data'!F78,"-")</f>
        <v>-</v>
      </c>
      <c r="G80" s="8" t="str">
        <f>IF(ISNUMBER('Sanitation Data'!G78),'Sanitation Data'!G78,"-")</f>
        <v>-</v>
      </c>
      <c r="H80" s="36" t="str">
        <f>IF(ISNUMBER('Sanitation Data'!H78),IF('Sanitation Data'!H78=-999,"NA",IF('Sanitation Data'!H78&lt;1, "&lt;1", IF('Sanitation Data'!H78&gt;99, "&gt;99", 'Sanitation Data'!H78))),"-")</f>
        <v>-</v>
      </c>
      <c r="I80" s="36" t="str">
        <f>IF(ISNUMBER('Sanitation Data'!I78),IF('Sanitation Data'!I78=-999,"NA",IF('Sanitation Data'!I78&lt;1, "&lt;1", IF('Sanitation Data'!I78&gt;99, "&gt;99", 'Sanitation Data'!I78))),"-")</f>
        <v>-</v>
      </c>
      <c r="J80" s="36" t="str">
        <f>IF(ISNUMBER('Sanitation Data'!J78),IF('Sanitation Data'!J78=-999,"NA",IF('Sanitation Data'!J78&lt;1, "&lt;1", IF('Sanitation Data'!J78&gt;99, "&gt;99", 'Sanitation Data'!J78))),"-")</f>
        <v>-</v>
      </c>
      <c r="K80" s="36" t="str">
        <f>IF(ISNUMBER('Sanitation Data'!K78),IF('Sanitation Data'!K78=-999,"NA",IF('Sanitation Data'!K78&lt;1, "&lt;1", IF('Sanitation Data'!K78&gt;99, "&gt;99", 'Sanitation Data'!K78))),"-")</f>
        <v>-</v>
      </c>
      <c r="L80" s="36" t="str">
        <f>IF(ISNUMBER('Sanitation Data'!L78),IF('Sanitation Data'!L78=-999,"NA",IF('Sanitation Data'!L78&lt;1, "&lt;1", IF('Sanitation Data'!L78&gt;99, "&gt;99", 'Sanitation Data'!L78))),"-")</f>
        <v>-</v>
      </c>
      <c r="M80" s="36" t="str">
        <f>IF(ISNUMBER('Sanitation Data'!M78),IF('Sanitation Data'!M78=-999,"NA",IF('Sanitation Data'!M78&lt;1, "&lt;1", IF('Sanitation Data'!M78&gt;99, "&gt;99", 'Sanitation Data'!M78))),"-")</f>
        <v>-</v>
      </c>
      <c r="N80" s="36" t="str">
        <f>IF(ISNUMBER('Sanitation Data'!N78),IF('Sanitation Data'!N78=-999,"NA",IF('Sanitation Data'!N78&lt;1, "&lt;1", IF('Sanitation Data'!N78&gt;99, "&gt;99", 'Sanitation Data'!N78))),"-")</f>
        <v>-</v>
      </c>
      <c r="O80" s="36" t="str">
        <f>IF(ISNUMBER('Sanitation Data'!O78),IF('Sanitation Data'!O78=-999,"NA",IF('Sanitation Data'!O78&lt;1, "&lt;1", IF('Sanitation Data'!O78&gt;99, "&gt;99", 'Sanitation Data'!O78))),"-")</f>
        <v>-</v>
      </c>
      <c r="P80" s="36" t="str">
        <f>IF(ISNUMBER('Sanitation Data'!P78),IF('Sanitation Data'!P78=-999,"NA",IF('Sanitation Data'!P78&lt;1, "&lt;1", IF('Sanitation Data'!P78&gt;99, "&gt;99", 'Sanitation Data'!P78))),"-")</f>
        <v>-</v>
      </c>
      <c r="Q80" s="36" t="str">
        <f>IF(ISNUMBER('Sanitation Data'!Q78),IF('Sanitation Data'!Q78=-999,"NA",IF('Sanitation Data'!Q78&lt;1, "&lt;1", IF('Sanitation Data'!Q78&gt;99, "&gt;99", 'Sanitation Data'!Q78))),"-")</f>
        <v>-</v>
      </c>
      <c r="R80" s="36" t="str">
        <f>IF(ISNUMBER('Sanitation Data'!R78),IF('Sanitation Data'!R78=-999,"NA",IF('Sanitation Data'!R78&lt;1, "&lt;1", IF('Sanitation Data'!R78&gt;99, "&gt;99", 'Sanitation Data'!R78))),"-")</f>
        <v>-</v>
      </c>
      <c r="S80" s="36" t="str">
        <f>IF(ISNUMBER('Sanitation Data'!S78),IF('Sanitation Data'!S78=-999,"NA",IF('Sanitation Data'!S78&lt;1, "&lt;1", IF('Sanitation Data'!S78&gt;99, "&gt;99", 'Sanitation Data'!S78))),"-")</f>
        <v>-</v>
      </c>
      <c r="T80" s="36" t="str">
        <f>IF(ISNUMBER('Sanitation Data'!T78),IF('Sanitation Data'!T78=-999,"NA",IF('Sanitation Data'!T78&lt;1, "&lt;1", IF('Sanitation Data'!T78&gt;99, "&gt;99", 'Sanitation Data'!T78))),"-")</f>
        <v>-</v>
      </c>
      <c r="U80" s="36" t="str">
        <f>IF(ISNUMBER('Sanitation Data'!U78),IF('Sanitation Data'!U78=-999,"NA",IF('Sanitation Data'!U78&lt;1, "&lt;1", IF('Sanitation Data'!U78&gt;99, "&gt;99", 'Sanitation Data'!U78))),"-")</f>
        <v>-</v>
      </c>
      <c r="V80" s="36" t="str">
        <f>IF(ISNUMBER('Sanitation Data'!V78),IF('Sanitation Data'!V78=-999,"NA",IF('Sanitation Data'!V78&lt;1, "&lt;1", IF('Sanitation Data'!V78&gt;99, "&gt;99", 'Sanitation Data'!V78))),"-")</f>
        <v>-</v>
      </c>
      <c r="W80" s="36" t="str">
        <f>IF(ISNUMBER('Sanitation Data'!W78),IF('Sanitation Data'!W78=-999,"NA",IF('Sanitation Data'!W78&lt;1, "&lt;1", IF('Sanitation Data'!W78&gt;99, "&gt;99", 'Sanitation Data'!W78))),"-")</f>
        <v>-</v>
      </c>
      <c r="X80" s="36" t="str">
        <f>IF(ISNUMBER('Sanitation Data'!X78),IF('Sanitation Data'!X78=-999,"NA",IF('Sanitation Data'!X78&lt;1, "&lt;1", IF('Sanitation Data'!X78&gt;99, "&gt;99", 'Sanitation Data'!X78))),"-")</f>
        <v>-</v>
      </c>
      <c r="Y80" s="36" t="str">
        <f>IF(ISNUMBER('Sanitation Data'!Y78),IF('Sanitation Data'!Y78=-999,"NA",IF('Sanitation Data'!Y78&lt;1, "&lt;1", IF('Sanitation Data'!Y78&gt;99, "&gt;99", 'Sanitation Data'!Y78))),"-")</f>
        <v>-</v>
      </c>
      <c r="Z80" s="5"/>
    </row>
    <row xmlns:x14ac="http://schemas.microsoft.com/office/spreadsheetml/2009/9/ac" r="81" s="2" customFormat="true" hidden="true" x14ac:dyDescent="0.2">
      <c r="A81" s="37">
        <f>'Sanitation Data'!A79</f>
        <v>0</v>
      </c>
      <c r="B81" s="5" t="str">
        <f>IF(ISNUMBER('Sanitation Data'!B79),'Sanitation Data'!B79,"-")</f>
        <v>-</v>
      </c>
      <c r="C81" s="48" t="str">
        <f>IF(ISNUMBER('Sanitation Data'!C79),'Sanitation Data'!C79,"-")</f>
        <v>-</v>
      </c>
      <c r="D81" s="8" t="str">
        <f>IF(ISNUMBER('Sanitation Data'!D79),'Sanitation Data'!D79,"-")</f>
        <v>-</v>
      </c>
      <c r="E81" s="8" t="str">
        <f>IF(ISNUMBER('Sanitation Data'!E79),'Sanitation Data'!E79,"-")</f>
        <v>-</v>
      </c>
      <c r="F81" s="8" t="str">
        <f>IF(ISNUMBER('Sanitation Data'!F79),'Sanitation Data'!F79,"-")</f>
        <v>-</v>
      </c>
      <c r="G81" s="8" t="str">
        <f>IF(ISNUMBER('Sanitation Data'!G79),'Sanitation Data'!G79,"-")</f>
        <v>-</v>
      </c>
      <c r="H81" s="36" t="str">
        <f>IF(ISNUMBER('Sanitation Data'!H79),IF('Sanitation Data'!H79=-999,"NA",IF('Sanitation Data'!H79&lt;1, "&lt;1", IF('Sanitation Data'!H79&gt;99, "&gt;99", 'Sanitation Data'!H79))),"-")</f>
        <v>-</v>
      </c>
      <c r="I81" s="36" t="str">
        <f>IF(ISNUMBER('Sanitation Data'!I79),IF('Sanitation Data'!I79=-999,"NA",IF('Sanitation Data'!I79&lt;1, "&lt;1", IF('Sanitation Data'!I79&gt;99, "&gt;99", 'Sanitation Data'!I79))),"-")</f>
        <v>-</v>
      </c>
      <c r="J81" s="36" t="str">
        <f>IF(ISNUMBER('Sanitation Data'!J79),IF('Sanitation Data'!J79=-999,"NA",IF('Sanitation Data'!J79&lt;1, "&lt;1", IF('Sanitation Data'!J79&gt;99, "&gt;99", 'Sanitation Data'!J79))),"-")</f>
        <v>-</v>
      </c>
      <c r="K81" s="36" t="str">
        <f>IF(ISNUMBER('Sanitation Data'!K79),IF('Sanitation Data'!K79=-999,"NA",IF('Sanitation Data'!K79&lt;1, "&lt;1", IF('Sanitation Data'!K79&gt;99, "&gt;99", 'Sanitation Data'!K79))),"-")</f>
        <v>-</v>
      </c>
      <c r="L81" s="36" t="str">
        <f>IF(ISNUMBER('Sanitation Data'!L79),IF('Sanitation Data'!L79=-999,"NA",IF('Sanitation Data'!L79&lt;1, "&lt;1", IF('Sanitation Data'!L79&gt;99, "&gt;99", 'Sanitation Data'!L79))),"-")</f>
        <v>-</v>
      </c>
      <c r="M81" s="36" t="str">
        <f>IF(ISNUMBER('Sanitation Data'!M79),IF('Sanitation Data'!M79=-999,"NA",IF('Sanitation Data'!M79&lt;1, "&lt;1", IF('Sanitation Data'!M79&gt;99, "&gt;99", 'Sanitation Data'!M79))),"-")</f>
        <v>-</v>
      </c>
      <c r="N81" s="36" t="str">
        <f>IF(ISNUMBER('Sanitation Data'!N79),IF('Sanitation Data'!N79=-999,"NA",IF('Sanitation Data'!N79&lt;1, "&lt;1", IF('Sanitation Data'!N79&gt;99, "&gt;99", 'Sanitation Data'!N79))),"-")</f>
        <v>-</v>
      </c>
      <c r="O81" s="36" t="str">
        <f>IF(ISNUMBER('Sanitation Data'!O79),IF('Sanitation Data'!O79=-999,"NA",IF('Sanitation Data'!O79&lt;1, "&lt;1", IF('Sanitation Data'!O79&gt;99, "&gt;99", 'Sanitation Data'!O79))),"-")</f>
        <v>-</v>
      </c>
      <c r="P81" s="36" t="str">
        <f>IF(ISNUMBER('Sanitation Data'!P79),IF('Sanitation Data'!P79=-999,"NA",IF('Sanitation Data'!P79&lt;1, "&lt;1", IF('Sanitation Data'!P79&gt;99, "&gt;99", 'Sanitation Data'!P79))),"-")</f>
        <v>-</v>
      </c>
      <c r="Q81" s="36" t="str">
        <f>IF(ISNUMBER('Sanitation Data'!Q79),IF('Sanitation Data'!Q79=-999,"NA",IF('Sanitation Data'!Q79&lt;1, "&lt;1", IF('Sanitation Data'!Q79&gt;99, "&gt;99", 'Sanitation Data'!Q79))),"-")</f>
        <v>-</v>
      </c>
      <c r="R81" s="36" t="str">
        <f>IF(ISNUMBER('Sanitation Data'!R79),IF('Sanitation Data'!R79=-999,"NA",IF('Sanitation Data'!R79&lt;1, "&lt;1", IF('Sanitation Data'!R79&gt;99, "&gt;99", 'Sanitation Data'!R79))),"-")</f>
        <v>-</v>
      </c>
      <c r="S81" s="36" t="str">
        <f>IF(ISNUMBER('Sanitation Data'!S79),IF('Sanitation Data'!S79=-999,"NA",IF('Sanitation Data'!S79&lt;1, "&lt;1", IF('Sanitation Data'!S79&gt;99, "&gt;99", 'Sanitation Data'!S79))),"-")</f>
        <v>-</v>
      </c>
      <c r="T81" s="36" t="str">
        <f>IF(ISNUMBER('Sanitation Data'!T79),IF('Sanitation Data'!T79=-999,"NA",IF('Sanitation Data'!T79&lt;1, "&lt;1", IF('Sanitation Data'!T79&gt;99, "&gt;99", 'Sanitation Data'!T79))),"-")</f>
        <v>-</v>
      </c>
      <c r="U81" s="36" t="str">
        <f>IF(ISNUMBER('Sanitation Data'!U79),IF('Sanitation Data'!U79=-999,"NA",IF('Sanitation Data'!U79&lt;1, "&lt;1", IF('Sanitation Data'!U79&gt;99, "&gt;99", 'Sanitation Data'!U79))),"-")</f>
        <v>-</v>
      </c>
      <c r="V81" s="36" t="str">
        <f>IF(ISNUMBER('Sanitation Data'!V79),IF('Sanitation Data'!V79=-999,"NA",IF('Sanitation Data'!V79&lt;1, "&lt;1", IF('Sanitation Data'!V79&gt;99, "&gt;99", 'Sanitation Data'!V79))),"-")</f>
        <v>-</v>
      </c>
      <c r="W81" s="36" t="str">
        <f>IF(ISNUMBER('Sanitation Data'!W79),IF('Sanitation Data'!W79=-999,"NA",IF('Sanitation Data'!W79&lt;1, "&lt;1", IF('Sanitation Data'!W79&gt;99, "&gt;99", 'Sanitation Data'!W79))),"-")</f>
        <v>-</v>
      </c>
      <c r="X81" s="36" t="str">
        <f>IF(ISNUMBER('Sanitation Data'!X79),IF('Sanitation Data'!X79=-999,"NA",IF('Sanitation Data'!X79&lt;1, "&lt;1", IF('Sanitation Data'!X79&gt;99, "&gt;99", 'Sanitation Data'!X79))),"-")</f>
        <v>-</v>
      </c>
      <c r="Y81" s="36" t="str">
        <f>IF(ISNUMBER('Sanitation Data'!Y79),IF('Sanitation Data'!Y79=-999,"NA",IF('Sanitation Data'!Y79&lt;1, "&lt;1", IF('Sanitation Data'!Y79&gt;99, "&gt;99", 'Sanitation Data'!Y79))),"-")</f>
        <v>-</v>
      </c>
      <c r="Z81" s="5"/>
    </row>
    <row xmlns:x14ac="http://schemas.microsoft.com/office/spreadsheetml/2009/9/ac" r="82" s="2" customFormat="true" hidden="true" x14ac:dyDescent="0.2">
      <c r="A82" s="37">
        <f>'Sanitation Data'!A80</f>
        <v>0</v>
      </c>
      <c r="B82" s="5" t="str">
        <f>IF(ISNUMBER('Sanitation Data'!B80),'Sanitation Data'!B80,"-")</f>
        <v>-</v>
      </c>
      <c r="C82" s="48" t="str">
        <f>IF(ISNUMBER('Sanitation Data'!C80),'Sanitation Data'!C80,"-")</f>
        <v>-</v>
      </c>
      <c r="D82" s="8" t="str">
        <f>IF(ISNUMBER('Sanitation Data'!D80),'Sanitation Data'!D80,"-")</f>
        <v>-</v>
      </c>
      <c r="E82" s="8" t="str">
        <f>IF(ISNUMBER('Sanitation Data'!E80),'Sanitation Data'!E80,"-")</f>
        <v>-</v>
      </c>
      <c r="F82" s="8" t="str">
        <f>IF(ISNUMBER('Sanitation Data'!F80),'Sanitation Data'!F80,"-")</f>
        <v>-</v>
      </c>
      <c r="G82" s="8" t="str">
        <f>IF(ISNUMBER('Sanitation Data'!G80),'Sanitation Data'!G80,"-")</f>
        <v>-</v>
      </c>
      <c r="H82" s="36" t="str">
        <f>IF(ISNUMBER('Sanitation Data'!H80),IF('Sanitation Data'!H80=-999,"NA",IF('Sanitation Data'!H80&lt;1, "&lt;1", IF('Sanitation Data'!H80&gt;99, "&gt;99", 'Sanitation Data'!H80))),"-")</f>
        <v>-</v>
      </c>
      <c r="I82" s="36" t="str">
        <f>IF(ISNUMBER('Sanitation Data'!I80),IF('Sanitation Data'!I80=-999,"NA",IF('Sanitation Data'!I80&lt;1, "&lt;1", IF('Sanitation Data'!I80&gt;99, "&gt;99", 'Sanitation Data'!I80))),"-")</f>
        <v>-</v>
      </c>
      <c r="J82" s="36" t="str">
        <f>IF(ISNUMBER('Sanitation Data'!J80),IF('Sanitation Data'!J80=-999,"NA",IF('Sanitation Data'!J80&lt;1, "&lt;1", IF('Sanitation Data'!J80&gt;99, "&gt;99", 'Sanitation Data'!J80))),"-")</f>
        <v>-</v>
      </c>
      <c r="K82" s="36" t="str">
        <f>IF(ISNUMBER('Sanitation Data'!K80),IF('Sanitation Data'!K80=-999,"NA",IF('Sanitation Data'!K80&lt;1, "&lt;1", IF('Sanitation Data'!K80&gt;99, "&gt;99", 'Sanitation Data'!K80))),"-")</f>
        <v>-</v>
      </c>
      <c r="L82" s="36" t="str">
        <f>IF(ISNUMBER('Sanitation Data'!L80),IF('Sanitation Data'!L80=-999,"NA",IF('Sanitation Data'!L80&lt;1, "&lt;1", IF('Sanitation Data'!L80&gt;99, "&gt;99", 'Sanitation Data'!L80))),"-")</f>
        <v>-</v>
      </c>
      <c r="M82" s="36" t="str">
        <f>IF(ISNUMBER('Sanitation Data'!M80),IF('Sanitation Data'!M80=-999,"NA",IF('Sanitation Data'!M80&lt;1, "&lt;1", IF('Sanitation Data'!M80&gt;99, "&gt;99", 'Sanitation Data'!M80))),"-")</f>
        <v>-</v>
      </c>
      <c r="N82" s="36" t="str">
        <f>IF(ISNUMBER('Sanitation Data'!N80),IF('Sanitation Data'!N80=-999,"NA",IF('Sanitation Data'!N80&lt;1, "&lt;1", IF('Sanitation Data'!N80&gt;99, "&gt;99", 'Sanitation Data'!N80))),"-")</f>
        <v>-</v>
      </c>
      <c r="O82" s="36" t="str">
        <f>IF(ISNUMBER('Sanitation Data'!O80),IF('Sanitation Data'!O80=-999,"NA",IF('Sanitation Data'!O80&lt;1, "&lt;1", IF('Sanitation Data'!O80&gt;99, "&gt;99", 'Sanitation Data'!O80))),"-")</f>
        <v>-</v>
      </c>
      <c r="P82" s="36" t="str">
        <f>IF(ISNUMBER('Sanitation Data'!P80),IF('Sanitation Data'!P80=-999,"NA",IF('Sanitation Data'!P80&lt;1, "&lt;1", IF('Sanitation Data'!P80&gt;99, "&gt;99", 'Sanitation Data'!P80))),"-")</f>
        <v>-</v>
      </c>
      <c r="Q82" s="36" t="str">
        <f>IF(ISNUMBER('Sanitation Data'!Q80),IF('Sanitation Data'!Q80=-999,"NA",IF('Sanitation Data'!Q80&lt;1, "&lt;1", IF('Sanitation Data'!Q80&gt;99, "&gt;99", 'Sanitation Data'!Q80))),"-")</f>
        <v>-</v>
      </c>
      <c r="R82" s="36" t="str">
        <f>IF(ISNUMBER('Sanitation Data'!R80),IF('Sanitation Data'!R80=-999,"NA",IF('Sanitation Data'!R80&lt;1, "&lt;1", IF('Sanitation Data'!R80&gt;99, "&gt;99", 'Sanitation Data'!R80))),"-")</f>
        <v>-</v>
      </c>
      <c r="S82" s="36" t="str">
        <f>IF(ISNUMBER('Sanitation Data'!S80),IF('Sanitation Data'!S80=-999,"NA",IF('Sanitation Data'!S80&lt;1, "&lt;1", IF('Sanitation Data'!S80&gt;99, "&gt;99", 'Sanitation Data'!S80))),"-")</f>
        <v>-</v>
      </c>
      <c r="T82" s="36" t="str">
        <f>IF(ISNUMBER('Sanitation Data'!T80),IF('Sanitation Data'!T80=-999,"NA",IF('Sanitation Data'!T80&lt;1, "&lt;1", IF('Sanitation Data'!T80&gt;99, "&gt;99", 'Sanitation Data'!T80))),"-")</f>
        <v>-</v>
      </c>
      <c r="U82" s="36" t="str">
        <f>IF(ISNUMBER('Sanitation Data'!U80),IF('Sanitation Data'!U80=-999,"NA",IF('Sanitation Data'!U80&lt;1, "&lt;1", IF('Sanitation Data'!U80&gt;99, "&gt;99", 'Sanitation Data'!U80))),"-")</f>
        <v>-</v>
      </c>
      <c r="V82" s="36" t="str">
        <f>IF(ISNUMBER('Sanitation Data'!V80),IF('Sanitation Data'!V80=-999,"NA",IF('Sanitation Data'!V80&lt;1, "&lt;1", IF('Sanitation Data'!V80&gt;99, "&gt;99", 'Sanitation Data'!V80))),"-")</f>
        <v>-</v>
      </c>
      <c r="W82" s="36" t="str">
        <f>IF(ISNUMBER('Sanitation Data'!W80),IF('Sanitation Data'!W80=-999,"NA",IF('Sanitation Data'!W80&lt;1, "&lt;1", IF('Sanitation Data'!W80&gt;99, "&gt;99", 'Sanitation Data'!W80))),"-")</f>
        <v>-</v>
      </c>
      <c r="X82" s="36" t="str">
        <f>IF(ISNUMBER('Sanitation Data'!X80),IF('Sanitation Data'!X80=-999,"NA",IF('Sanitation Data'!X80&lt;1, "&lt;1", IF('Sanitation Data'!X80&gt;99, "&gt;99", 'Sanitation Data'!X80))),"-")</f>
        <v>-</v>
      </c>
      <c r="Y82" s="36" t="str">
        <f>IF(ISNUMBER('Sanitation Data'!Y80),IF('Sanitation Data'!Y80=-999,"NA",IF('Sanitation Data'!Y80&lt;1, "&lt;1", IF('Sanitation Data'!Y80&gt;99, "&gt;99", 'Sanitation Data'!Y80))),"-")</f>
        <v>-</v>
      </c>
      <c r="Z82" s="5"/>
    </row>
    <row xmlns:x14ac="http://schemas.microsoft.com/office/spreadsheetml/2009/9/ac" r="83" s="2" customFormat="true" hidden="true" x14ac:dyDescent="0.2">
      <c r="A83" s="37">
        <f>'Sanitation Data'!A81</f>
        <v>0</v>
      </c>
      <c r="B83" s="5" t="str">
        <f>IF(ISNUMBER('Sanitation Data'!B81),'Sanitation Data'!B81,"-")</f>
        <v>-</v>
      </c>
      <c r="C83" s="48" t="str">
        <f>IF(ISNUMBER('Sanitation Data'!C81),'Sanitation Data'!C81,"-")</f>
        <v>-</v>
      </c>
      <c r="D83" s="8" t="str">
        <f>IF(ISNUMBER('Sanitation Data'!D81),'Sanitation Data'!D81,"-")</f>
        <v>-</v>
      </c>
      <c r="E83" s="8" t="str">
        <f>IF(ISNUMBER('Sanitation Data'!E81),'Sanitation Data'!E81,"-")</f>
        <v>-</v>
      </c>
      <c r="F83" s="8" t="str">
        <f>IF(ISNUMBER('Sanitation Data'!F81),'Sanitation Data'!F81,"-")</f>
        <v>-</v>
      </c>
      <c r="G83" s="8" t="str">
        <f>IF(ISNUMBER('Sanitation Data'!G81),'Sanitation Data'!G81,"-")</f>
        <v>-</v>
      </c>
      <c r="H83" s="36" t="str">
        <f>IF(ISNUMBER('Sanitation Data'!H81),IF('Sanitation Data'!H81=-999,"NA",IF('Sanitation Data'!H81&lt;1, "&lt;1", IF('Sanitation Data'!H81&gt;99, "&gt;99", 'Sanitation Data'!H81))),"-")</f>
        <v>-</v>
      </c>
      <c r="I83" s="36" t="str">
        <f>IF(ISNUMBER('Sanitation Data'!I81),IF('Sanitation Data'!I81=-999,"NA",IF('Sanitation Data'!I81&lt;1, "&lt;1", IF('Sanitation Data'!I81&gt;99, "&gt;99", 'Sanitation Data'!I81))),"-")</f>
        <v>-</v>
      </c>
      <c r="J83" s="36" t="str">
        <f>IF(ISNUMBER('Sanitation Data'!J81),IF('Sanitation Data'!J81=-999,"NA",IF('Sanitation Data'!J81&lt;1, "&lt;1", IF('Sanitation Data'!J81&gt;99, "&gt;99", 'Sanitation Data'!J81))),"-")</f>
        <v>-</v>
      </c>
      <c r="K83" s="36" t="str">
        <f>IF(ISNUMBER('Sanitation Data'!K81),IF('Sanitation Data'!K81=-999,"NA",IF('Sanitation Data'!K81&lt;1, "&lt;1", IF('Sanitation Data'!K81&gt;99, "&gt;99", 'Sanitation Data'!K81))),"-")</f>
        <v>-</v>
      </c>
      <c r="L83" s="36" t="str">
        <f>IF(ISNUMBER('Sanitation Data'!L81),IF('Sanitation Data'!L81=-999,"NA",IF('Sanitation Data'!L81&lt;1, "&lt;1", IF('Sanitation Data'!L81&gt;99, "&gt;99", 'Sanitation Data'!L81))),"-")</f>
        <v>-</v>
      </c>
      <c r="M83" s="36" t="str">
        <f>IF(ISNUMBER('Sanitation Data'!M81),IF('Sanitation Data'!M81=-999,"NA",IF('Sanitation Data'!M81&lt;1, "&lt;1", IF('Sanitation Data'!M81&gt;99, "&gt;99", 'Sanitation Data'!M81))),"-")</f>
        <v>-</v>
      </c>
      <c r="N83" s="36" t="str">
        <f>IF(ISNUMBER('Sanitation Data'!N81),IF('Sanitation Data'!N81=-999,"NA",IF('Sanitation Data'!N81&lt;1, "&lt;1", IF('Sanitation Data'!N81&gt;99, "&gt;99", 'Sanitation Data'!N81))),"-")</f>
        <v>-</v>
      </c>
      <c r="O83" s="36" t="str">
        <f>IF(ISNUMBER('Sanitation Data'!O81),IF('Sanitation Data'!O81=-999,"NA",IF('Sanitation Data'!O81&lt;1, "&lt;1", IF('Sanitation Data'!O81&gt;99, "&gt;99", 'Sanitation Data'!O81))),"-")</f>
        <v>-</v>
      </c>
      <c r="P83" s="36" t="str">
        <f>IF(ISNUMBER('Sanitation Data'!P81),IF('Sanitation Data'!P81=-999,"NA",IF('Sanitation Data'!P81&lt;1, "&lt;1", IF('Sanitation Data'!P81&gt;99, "&gt;99", 'Sanitation Data'!P81))),"-")</f>
        <v>-</v>
      </c>
      <c r="Q83" s="36" t="str">
        <f>IF(ISNUMBER('Sanitation Data'!Q81),IF('Sanitation Data'!Q81=-999,"NA",IF('Sanitation Data'!Q81&lt;1, "&lt;1", IF('Sanitation Data'!Q81&gt;99, "&gt;99", 'Sanitation Data'!Q81))),"-")</f>
        <v>-</v>
      </c>
      <c r="R83" s="36" t="str">
        <f>IF(ISNUMBER('Sanitation Data'!R81),IF('Sanitation Data'!R81=-999,"NA",IF('Sanitation Data'!R81&lt;1, "&lt;1", IF('Sanitation Data'!R81&gt;99, "&gt;99", 'Sanitation Data'!R81))),"-")</f>
        <v>-</v>
      </c>
      <c r="S83" s="36" t="str">
        <f>IF(ISNUMBER('Sanitation Data'!S81),IF('Sanitation Data'!S81=-999,"NA",IF('Sanitation Data'!S81&lt;1, "&lt;1", IF('Sanitation Data'!S81&gt;99, "&gt;99", 'Sanitation Data'!S81))),"-")</f>
        <v>-</v>
      </c>
      <c r="T83" s="36" t="str">
        <f>IF(ISNUMBER('Sanitation Data'!T81),IF('Sanitation Data'!T81=-999,"NA",IF('Sanitation Data'!T81&lt;1, "&lt;1", IF('Sanitation Data'!T81&gt;99, "&gt;99", 'Sanitation Data'!T81))),"-")</f>
        <v>-</v>
      </c>
      <c r="U83" s="36" t="str">
        <f>IF(ISNUMBER('Sanitation Data'!U81),IF('Sanitation Data'!U81=-999,"NA",IF('Sanitation Data'!U81&lt;1, "&lt;1", IF('Sanitation Data'!U81&gt;99, "&gt;99", 'Sanitation Data'!U81))),"-")</f>
        <v>-</v>
      </c>
      <c r="V83" s="36" t="str">
        <f>IF(ISNUMBER('Sanitation Data'!V81),IF('Sanitation Data'!V81=-999,"NA",IF('Sanitation Data'!V81&lt;1, "&lt;1", IF('Sanitation Data'!V81&gt;99, "&gt;99", 'Sanitation Data'!V81))),"-")</f>
        <v>-</v>
      </c>
      <c r="W83" s="36" t="str">
        <f>IF(ISNUMBER('Sanitation Data'!W81),IF('Sanitation Data'!W81=-999,"NA",IF('Sanitation Data'!W81&lt;1, "&lt;1", IF('Sanitation Data'!W81&gt;99, "&gt;99", 'Sanitation Data'!W81))),"-")</f>
        <v>-</v>
      </c>
      <c r="X83" s="36" t="str">
        <f>IF(ISNUMBER('Sanitation Data'!X81),IF('Sanitation Data'!X81=-999,"NA",IF('Sanitation Data'!X81&lt;1, "&lt;1", IF('Sanitation Data'!X81&gt;99, "&gt;99", 'Sanitation Data'!X81))),"-")</f>
        <v>-</v>
      </c>
      <c r="Y83" s="36" t="str">
        <f>IF(ISNUMBER('Sanitation Data'!Y81),IF('Sanitation Data'!Y81=-999,"NA",IF('Sanitation Data'!Y81&lt;1, "&lt;1", IF('Sanitation Data'!Y81&gt;99, "&gt;99", 'Sanitation Data'!Y81))),"-")</f>
        <v>-</v>
      </c>
      <c r="Z83" s="5"/>
    </row>
    <row xmlns:x14ac="http://schemas.microsoft.com/office/spreadsheetml/2009/9/ac" r="84" s="2" customFormat="true" hidden="true" x14ac:dyDescent="0.2">
      <c r="A84" s="37">
        <f>'Sanitation Data'!A82</f>
        <v>0</v>
      </c>
      <c r="B84" s="5" t="str">
        <f>IF(ISNUMBER('Sanitation Data'!B82),'Sanitation Data'!B82,"-")</f>
        <v>-</v>
      </c>
      <c r="C84" s="48" t="str">
        <f>IF(ISNUMBER('Sanitation Data'!C82),'Sanitation Data'!C82,"-")</f>
        <v>-</v>
      </c>
      <c r="D84" s="8" t="str">
        <f>IF(ISNUMBER('Sanitation Data'!D82),'Sanitation Data'!D82,"-")</f>
        <v>-</v>
      </c>
      <c r="E84" s="8" t="str">
        <f>IF(ISNUMBER('Sanitation Data'!E82),'Sanitation Data'!E82,"-")</f>
        <v>-</v>
      </c>
      <c r="F84" s="8" t="str">
        <f>IF(ISNUMBER('Sanitation Data'!F82),'Sanitation Data'!F82,"-")</f>
        <v>-</v>
      </c>
      <c r="G84" s="8" t="str">
        <f>IF(ISNUMBER('Sanitation Data'!G82),'Sanitation Data'!G82,"-")</f>
        <v>-</v>
      </c>
      <c r="H84" s="36" t="str">
        <f>IF(ISNUMBER('Sanitation Data'!H82),IF('Sanitation Data'!H82=-999,"NA",IF('Sanitation Data'!H82&lt;1, "&lt;1", IF('Sanitation Data'!H82&gt;99, "&gt;99", 'Sanitation Data'!H82))),"-")</f>
        <v>-</v>
      </c>
      <c r="I84" s="36" t="str">
        <f>IF(ISNUMBER('Sanitation Data'!I82),IF('Sanitation Data'!I82=-999,"NA",IF('Sanitation Data'!I82&lt;1, "&lt;1", IF('Sanitation Data'!I82&gt;99, "&gt;99", 'Sanitation Data'!I82))),"-")</f>
        <v>-</v>
      </c>
      <c r="J84" s="36" t="str">
        <f>IF(ISNUMBER('Sanitation Data'!J82),IF('Sanitation Data'!J82=-999,"NA",IF('Sanitation Data'!J82&lt;1, "&lt;1", IF('Sanitation Data'!J82&gt;99, "&gt;99", 'Sanitation Data'!J82))),"-")</f>
        <v>-</v>
      </c>
      <c r="K84" s="36" t="str">
        <f>IF(ISNUMBER('Sanitation Data'!K82),IF('Sanitation Data'!K82=-999,"NA",IF('Sanitation Data'!K82&lt;1, "&lt;1", IF('Sanitation Data'!K82&gt;99, "&gt;99", 'Sanitation Data'!K82))),"-")</f>
        <v>-</v>
      </c>
      <c r="L84" s="36" t="str">
        <f>IF(ISNUMBER('Sanitation Data'!L82),IF('Sanitation Data'!L82=-999,"NA",IF('Sanitation Data'!L82&lt;1, "&lt;1", IF('Sanitation Data'!L82&gt;99, "&gt;99", 'Sanitation Data'!L82))),"-")</f>
        <v>-</v>
      </c>
      <c r="M84" s="36" t="str">
        <f>IF(ISNUMBER('Sanitation Data'!M82),IF('Sanitation Data'!M82=-999,"NA",IF('Sanitation Data'!M82&lt;1, "&lt;1", IF('Sanitation Data'!M82&gt;99, "&gt;99", 'Sanitation Data'!M82))),"-")</f>
        <v>-</v>
      </c>
      <c r="N84" s="36" t="str">
        <f>IF(ISNUMBER('Sanitation Data'!N82),IF('Sanitation Data'!N82=-999,"NA",IF('Sanitation Data'!N82&lt;1, "&lt;1", IF('Sanitation Data'!N82&gt;99, "&gt;99", 'Sanitation Data'!N82))),"-")</f>
        <v>-</v>
      </c>
      <c r="O84" s="36" t="str">
        <f>IF(ISNUMBER('Sanitation Data'!O82),IF('Sanitation Data'!O82=-999,"NA",IF('Sanitation Data'!O82&lt;1, "&lt;1", IF('Sanitation Data'!O82&gt;99, "&gt;99", 'Sanitation Data'!O82))),"-")</f>
        <v>-</v>
      </c>
      <c r="P84" s="36" t="str">
        <f>IF(ISNUMBER('Sanitation Data'!P82),IF('Sanitation Data'!P82=-999,"NA",IF('Sanitation Data'!P82&lt;1, "&lt;1", IF('Sanitation Data'!P82&gt;99, "&gt;99", 'Sanitation Data'!P82))),"-")</f>
        <v>-</v>
      </c>
      <c r="Q84" s="36" t="str">
        <f>IF(ISNUMBER('Sanitation Data'!Q82),IF('Sanitation Data'!Q82=-999,"NA",IF('Sanitation Data'!Q82&lt;1, "&lt;1", IF('Sanitation Data'!Q82&gt;99, "&gt;99", 'Sanitation Data'!Q82))),"-")</f>
        <v>-</v>
      </c>
      <c r="R84" s="36" t="str">
        <f>IF(ISNUMBER('Sanitation Data'!R82),IF('Sanitation Data'!R82=-999,"NA",IF('Sanitation Data'!R82&lt;1, "&lt;1", IF('Sanitation Data'!R82&gt;99, "&gt;99", 'Sanitation Data'!R82))),"-")</f>
        <v>-</v>
      </c>
      <c r="S84" s="36" t="str">
        <f>IF(ISNUMBER('Sanitation Data'!S82),IF('Sanitation Data'!S82=-999,"NA",IF('Sanitation Data'!S82&lt;1, "&lt;1", IF('Sanitation Data'!S82&gt;99, "&gt;99", 'Sanitation Data'!S82))),"-")</f>
        <v>-</v>
      </c>
      <c r="T84" s="36" t="str">
        <f>IF(ISNUMBER('Sanitation Data'!T82),IF('Sanitation Data'!T82=-999,"NA",IF('Sanitation Data'!T82&lt;1, "&lt;1", IF('Sanitation Data'!T82&gt;99, "&gt;99", 'Sanitation Data'!T82))),"-")</f>
        <v>-</v>
      </c>
      <c r="U84" s="36" t="str">
        <f>IF(ISNUMBER('Sanitation Data'!U82),IF('Sanitation Data'!U82=-999,"NA",IF('Sanitation Data'!U82&lt;1, "&lt;1", IF('Sanitation Data'!U82&gt;99, "&gt;99", 'Sanitation Data'!U82))),"-")</f>
        <v>-</v>
      </c>
      <c r="V84" s="36" t="str">
        <f>IF(ISNUMBER('Sanitation Data'!V82),IF('Sanitation Data'!V82=-999,"NA",IF('Sanitation Data'!V82&lt;1, "&lt;1", IF('Sanitation Data'!V82&gt;99, "&gt;99", 'Sanitation Data'!V82))),"-")</f>
        <v>-</v>
      </c>
      <c r="W84" s="36" t="str">
        <f>IF(ISNUMBER('Sanitation Data'!W82),IF('Sanitation Data'!W82=-999,"NA",IF('Sanitation Data'!W82&lt;1, "&lt;1", IF('Sanitation Data'!W82&gt;99, "&gt;99", 'Sanitation Data'!W82))),"-")</f>
        <v>-</v>
      </c>
      <c r="X84" s="36" t="str">
        <f>IF(ISNUMBER('Sanitation Data'!X82),IF('Sanitation Data'!X82=-999,"NA",IF('Sanitation Data'!X82&lt;1, "&lt;1", IF('Sanitation Data'!X82&gt;99, "&gt;99", 'Sanitation Data'!X82))),"-")</f>
        <v>-</v>
      </c>
      <c r="Y84" s="36" t="str">
        <f>IF(ISNUMBER('Sanitation Data'!Y82),IF('Sanitation Data'!Y82=-999,"NA",IF('Sanitation Data'!Y82&lt;1, "&lt;1", IF('Sanitation Data'!Y82&gt;99, "&gt;99", 'Sanitation Data'!Y82))),"-")</f>
        <v>-</v>
      </c>
      <c r="Z84" s="5"/>
    </row>
    <row xmlns:x14ac="http://schemas.microsoft.com/office/spreadsheetml/2009/9/ac" r="85" s="2" customFormat="true" hidden="true" x14ac:dyDescent="0.2">
      <c r="A85" s="37">
        <f>'Sanitation Data'!A83</f>
        <v>0</v>
      </c>
      <c r="B85" s="5" t="str">
        <f>IF(ISNUMBER('Sanitation Data'!B83),'Sanitation Data'!B83,"-")</f>
        <v>-</v>
      </c>
      <c r="C85" s="48" t="str">
        <f>IF(ISNUMBER('Sanitation Data'!C83),'Sanitation Data'!C83,"-")</f>
        <v>-</v>
      </c>
      <c r="D85" s="8" t="str">
        <f>IF(ISNUMBER('Sanitation Data'!D83),'Sanitation Data'!D83,"-")</f>
        <v>-</v>
      </c>
      <c r="E85" s="8" t="str">
        <f>IF(ISNUMBER('Sanitation Data'!E83),'Sanitation Data'!E83,"-")</f>
        <v>-</v>
      </c>
      <c r="F85" s="8" t="str">
        <f>IF(ISNUMBER('Sanitation Data'!F83),'Sanitation Data'!F83,"-")</f>
        <v>-</v>
      </c>
      <c r="G85" s="8" t="str">
        <f>IF(ISNUMBER('Sanitation Data'!G83),'Sanitation Data'!G83,"-")</f>
        <v>-</v>
      </c>
      <c r="H85" s="36" t="str">
        <f>IF(ISNUMBER('Sanitation Data'!H83),IF('Sanitation Data'!H83=-999,"NA",IF('Sanitation Data'!H83&lt;1, "&lt;1", IF('Sanitation Data'!H83&gt;99, "&gt;99", 'Sanitation Data'!H83))),"-")</f>
        <v>-</v>
      </c>
      <c r="I85" s="36" t="str">
        <f>IF(ISNUMBER('Sanitation Data'!I83),IF('Sanitation Data'!I83=-999,"NA",IF('Sanitation Data'!I83&lt;1, "&lt;1", IF('Sanitation Data'!I83&gt;99, "&gt;99", 'Sanitation Data'!I83))),"-")</f>
        <v>-</v>
      </c>
      <c r="J85" s="36" t="str">
        <f>IF(ISNUMBER('Sanitation Data'!J83),IF('Sanitation Data'!J83=-999,"NA",IF('Sanitation Data'!J83&lt;1, "&lt;1", IF('Sanitation Data'!J83&gt;99, "&gt;99", 'Sanitation Data'!J83))),"-")</f>
        <v>-</v>
      </c>
      <c r="K85" s="36" t="str">
        <f>IF(ISNUMBER('Sanitation Data'!K83),IF('Sanitation Data'!K83=-999,"NA",IF('Sanitation Data'!K83&lt;1, "&lt;1", IF('Sanitation Data'!K83&gt;99, "&gt;99", 'Sanitation Data'!K83))),"-")</f>
        <v>-</v>
      </c>
      <c r="L85" s="36" t="str">
        <f>IF(ISNUMBER('Sanitation Data'!L83),IF('Sanitation Data'!L83=-999,"NA",IF('Sanitation Data'!L83&lt;1, "&lt;1", IF('Sanitation Data'!L83&gt;99, "&gt;99", 'Sanitation Data'!L83))),"-")</f>
        <v>-</v>
      </c>
      <c r="M85" s="36" t="str">
        <f>IF(ISNUMBER('Sanitation Data'!M83),IF('Sanitation Data'!M83=-999,"NA",IF('Sanitation Data'!M83&lt;1, "&lt;1", IF('Sanitation Data'!M83&gt;99, "&gt;99", 'Sanitation Data'!M83))),"-")</f>
        <v>-</v>
      </c>
      <c r="N85" s="36" t="str">
        <f>IF(ISNUMBER('Sanitation Data'!N83),IF('Sanitation Data'!N83=-999,"NA",IF('Sanitation Data'!N83&lt;1, "&lt;1", IF('Sanitation Data'!N83&gt;99, "&gt;99", 'Sanitation Data'!N83))),"-")</f>
        <v>-</v>
      </c>
      <c r="O85" s="36" t="str">
        <f>IF(ISNUMBER('Sanitation Data'!O83),IF('Sanitation Data'!O83=-999,"NA",IF('Sanitation Data'!O83&lt;1, "&lt;1", IF('Sanitation Data'!O83&gt;99, "&gt;99", 'Sanitation Data'!O83))),"-")</f>
        <v>-</v>
      </c>
      <c r="P85" s="36" t="str">
        <f>IF(ISNUMBER('Sanitation Data'!P83),IF('Sanitation Data'!P83=-999,"NA",IF('Sanitation Data'!P83&lt;1, "&lt;1", IF('Sanitation Data'!P83&gt;99, "&gt;99", 'Sanitation Data'!P83))),"-")</f>
        <v>-</v>
      </c>
      <c r="Q85" s="36" t="str">
        <f>IF(ISNUMBER('Sanitation Data'!Q83),IF('Sanitation Data'!Q83=-999,"NA",IF('Sanitation Data'!Q83&lt;1, "&lt;1", IF('Sanitation Data'!Q83&gt;99, "&gt;99", 'Sanitation Data'!Q83))),"-")</f>
        <v>-</v>
      </c>
      <c r="R85" s="36" t="str">
        <f>IF(ISNUMBER('Sanitation Data'!R83),IF('Sanitation Data'!R83=-999,"NA",IF('Sanitation Data'!R83&lt;1, "&lt;1", IF('Sanitation Data'!R83&gt;99, "&gt;99", 'Sanitation Data'!R83))),"-")</f>
        <v>-</v>
      </c>
      <c r="S85" s="36" t="str">
        <f>IF(ISNUMBER('Sanitation Data'!S83),IF('Sanitation Data'!S83=-999,"NA",IF('Sanitation Data'!S83&lt;1, "&lt;1", IF('Sanitation Data'!S83&gt;99, "&gt;99", 'Sanitation Data'!S83))),"-")</f>
        <v>-</v>
      </c>
      <c r="T85" s="36" t="str">
        <f>IF(ISNUMBER('Sanitation Data'!T83),IF('Sanitation Data'!T83=-999,"NA",IF('Sanitation Data'!T83&lt;1, "&lt;1", IF('Sanitation Data'!T83&gt;99, "&gt;99", 'Sanitation Data'!T83))),"-")</f>
        <v>-</v>
      </c>
      <c r="U85" s="36" t="str">
        <f>IF(ISNUMBER('Sanitation Data'!U83),IF('Sanitation Data'!U83=-999,"NA",IF('Sanitation Data'!U83&lt;1, "&lt;1", IF('Sanitation Data'!U83&gt;99, "&gt;99", 'Sanitation Data'!U83))),"-")</f>
        <v>-</v>
      </c>
      <c r="V85" s="36" t="str">
        <f>IF(ISNUMBER('Sanitation Data'!V83),IF('Sanitation Data'!V83=-999,"NA",IF('Sanitation Data'!V83&lt;1, "&lt;1", IF('Sanitation Data'!V83&gt;99, "&gt;99", 'Sanitation Data'!V83))),"-")</f>
        <v>-</v>
      </c>
      <c r="W85" s="36" t="str">
        <f>IF(ISNUMBER('Sanitation Data'!W83),IF('Sanitation Data'!W83=-999,"NA",IF('Sanitation Data'!W83&lt;1, "&lt;1", IF('Sanitation Data'!W83&gt;99, "&gt;99", 'Sanitation Data'!W83))),"-")</f>
        <v>-</v>
      </c>
      <c r="X85" s="36" t="str">
        <f>IF(ISNUMBER('Sanitation Data'!X83),IF('Sanitation Data'!X83=-999,"NA",IF('Sanitation Data'!X83&lt;1, "&lt;1", IF('Sanitation Data'!X83&gt;99, "&gt;99", 'Sanitation Data'!X83))),"-")</f>
        <v>-</v>
      </c>
      <c r="Y85" s="36" t="str">
        <f>IF(ISNUMBER('Sanitation Data'!Y83),IF('Sanitation Data'!Y83=-999,"NA",IF('Sanitation Data'!Y83&lt;1, "&lt;1", IF('Sanitation Data'!Y83&gt;99, "&gt;99", 'Sanitation Data'!Y83))),"-")</f>
        <v>-</v>
      </c>
      <c r="Z85" s="5"/>
    </row>
    <row xmlns:x14ac="http://schemas.microsoft.com/office/spreadsheetml/2009/9/ac" r="86" s="2" customFormat="true" hidden="true" x14ac:dyDescent="0.2">
      <c r="A86" s="37">
        <f>'Sanitation Data'!A84</f>
        <v>0</v>
      </c>
      <c r="B86" s="5" t="str">
        <f>IF(ISNUMBER('Sanitation Data'!B84),'Sanitation Data'!B84,"-")</f>
        <v>-</v>
      </c>
      <c r="C86" s="48" t="str">
        <f>IF(ISNUMBER('Sanitation Data'!C84),'Sanitation Data'!C84,"-")</f>
        <v>-</v>
      </c>
      <c r="D86" s="8" t="str">
        <f>IF(ISNUMBER('Sanitation Data'!D84),'Sanitation Data'!D84,"-")</f>
        <v>-</v>
      </c>
      <c r="E86" s="8" t="str">
        <f>IF(ISNUMBER('Sanitation Data'!E84),'Sanitation Data'!E84,"-")</f>
        <v>-</v>
      </c>
      <c r="F86" s="8" t="str">
        <f>IF(ISNUMBER('Sanitation Data'!F84),'Sanitation Data'!F84,"-")</f>
        <v>-</v>
      </c>
      <c r="G86" s="8" t="str">
        <f>IF(ISNUMBER('Sanitation Data'!G84),'Sanitation Data'!G84,"-")</f>
        <v>-</v>
      </c>
      <c r="H86" s="36" t="str">
        <f>IF(ISNUMBER('Sanitation Data'!H84),IF('Sanitation Data'!H84=-999,"NA",IF('Sanitation Data'!H84&lt;1, "&lt;1", IF('Sanitation Data'!H84&gt;99, "&gt;99", 'Sanitation Data'!H84))),"-")</f>
        <v>-</v>
      </c>
      <c r="I86" s="36" t="str">
        <f>IF(ISNUMBER('Sanitation Data'!I84),IF('Sanitation Data'!I84=-999,"NA",IF('Sanitation Data'!I84&lt;1, "&lt;1", IF('Sanitation Data'!I84&gt;99, "&gt;99", 'Sanitation Data'!I84))),"-")</f>
        <v>-</v>
      </c>
      <c r="J86" s="36" t="str">
        <f>IF(ISNUMBER('Sanitation Data'!J84),IF('Sanitation Data'!J84=-999,"NA",IF('Sanitation Data'!J84&lt;1, "&lt;1", IF('Sanitation Data'!J84&gt;99, "&gt;99", 'Sanitation Data'!J84))),"-")</f>
        <v>-</v>
      </c>
      <c r="K86" s="36" t="str">
        <f>IF(ISNUMBER('Sanitation Data'!K84),IF('Sanitation Data'!K84=-999,"NA",IF('Sanitation Data'!K84&lt;1, "&lt;1", IF('Sanitation Data'!K84&gt;99, "&gt;99", 'Sanitation Data'!K84))),"-")</f>
        <v>-</v>
      </c>
      <c r="L86" s="36" t="str">
        <f>IF(ISNUMBER('Sanitation Data'!L84),IF('Sanitation Data'!L84=-999,"NA",IF('Sanitation Data'!L84&lt;1, "&lt;1", IF('Sanitation Data'!L84&gt;99, "&gt;99", 'Sanitation Data'!L84))),"-")</f>
        <v>-</v>
      </c>
      <c r="M86" s="36" t="str">
        <f>IF(ISNUMBER('Sanitation Data'!M84),IF('Sanitation Data'!M84=-999,"NA",IF('Sanitation Data'!M84&lt;1, "&lt;1", IF('Sanitation Data'!M84&gt;99, "&gt;99", 'Sanitation Data'!M84))),"-")</f>
        <v>-</v>
      </c>
      <c r="N86" s="36" t="str">
        <f>IF(ISNUMBER('Sanitation Data'!N84),IF('Sanitation Data'!N84=-999,"NA",IF('Sanitation Data'!N84&lt;1, "&lt;1", IF('Sanitation Data'!N84&gt;99, "&gt;99", 'Sanitation Data'!N84))),"-")</f>
        <v>-</v>
      </c>
      <c r="O86" s="36" t="str">
        <f>IF(ISNUMBER('Sanitation Data'!O84),IF('Sanitation Data'!O84=-999,"NA",IF('Sanitation Data'!O84&lt;1, "&lt;1", IF('Sanitation Data'!O84&gt;99, "&gt;99", 'Sanitation Data'!O84))),"-")</f>
        <v>-</v>
      </c>
      <c r="P86" s="36" t="str">
        <f>IF(ISNUMBER('Sanitation Data'!P84),IF('Sanitation Data'!P84=-999,"NA",IF('Sanitation Data'!P84&lt;1, "&lt;1", IF('Sanitation Data'!P84&gt;99, "&gt;99", 'Sanitation Data'!P84))),"-")</f>
        <v>-</v>
      </c>
      <c r="Q86" s="36" t="str">
        <f>IF(ISNUMBER('Sanitation Data'!Q84),IF('Sanitation Data'!Q84=-999,"NA",IF('Sanitation Data'!Q84&lt;1, "&lt;1", IF('Sanitation Data'!Q84&gt;99, "&gt;99", 'Sanitation Data'!Q84))),"-")</f>
        <v>-</v>
      </c>
      <c r="R86" s="36" t="str">
        <f>IF(ISNUMBER('Sanitation Data'!R84),IF('Sanitation Data'!R84=-999,"NA",IF('Sanitation Data'!R84&lt;1, "&lt;1", IF('Sanitation Data'!R84&gt;99, "&gt;99", 'Sanitation Data'!R84))),"-")</f>
        <v>-</v>
      </c>
      <c r="S86" s="36" t="str">
        <f>IF(ISNUMBER('Sanitation Data'!S84),IF('Sanitation Data'!S84=-999,"NA",IF('Sanitation Data'!S84&lt;1, "&lt;1", IF('Sanitation Data'!S84&gt;99, "&gt;99", 'Sanitation Data'!S84))),"-")</f>
        <v>-</v>
      </c>
      <c r="T86" s="36" t="str">
        <f>IF(ISNUMBER('Sanitation Data'!T84),IF('Sanitation Data'!T84=-999,"NA",IF('Sanitation Data'!T84&lt;1, "&lt;1", IF('Sanitation Data'!T84&gt;99, "&gt;99", 'Sanitation Data'!T84))),"-")</f>
        <v>-</v>
      </c>
      <c r="U86" s="36" t="str">
        <f>IF(ISNUMBER('Sanitation Data'!U84),IF('Sanitation Data'!U84=-999,"NA",IF('Sanitation Data'!U84&lt;1, "&lt;1", IF('Sanitation Data'!U84&gt;99, "&gt;99", 'Sanitation Data'!U84))),"-")</f>
        <v>-</v>
      </c>
      <c r="V86" s="36" t="str">
        <f>IF(ISNUMBER('Sanitation Data'!V84),IF('Sanitation Data'!V84=-999,"NA",IF('Sanitation Data'!V84&lt;1, "&lt;1", IF('Sanitation Data'!V84&gt;99, "&gt;99", 'Sanitation Data'!V84))),"-")</f>
        <v>-</v>
      </c>
      <c r="W86" s="36" t="str">
        <f>IF(ISNUMBER('Sanitation Data'!W84),IF('Sanitation Data'!W84=-999,"NA",IF('Sanitation Data'!W84&lt;1, "&lt;1", IF('Sanitation Data'!W84&gt;99, "&gt;99", 'Sanitation Data'!W84))),"-")</f>
        <v>-</v>
      </c>
      <c r="X86" s="36" t="str">
        <f>IF(ISNUMBER('Sanitation Data'!X84),IF('Sanitation Data'!X84=-999,"NA",IF('Sanitation Data'!X84&lt;1, "&lt;1", IF('Sanitation Data'!X84&gt;99, "&gt;99", 'Sanitation Data'!X84))),"-")</f>
        <v>-</v>
      </c>
      <c r="Y86" s="36" t="str">
        <f>IF(ISNUMBER('Sanitation Data'!Y84),IF('Sanitation Data'!Y84=-999,"NA",IF('Sanitation Data'!Y84&lt;1, "&lt;1", IF('Sanitation Data'!Y84&gt;99, "&gt;99", 'Sanitation Data'!Y84))),"-")</f>
        <v>-</v>
      </c>
      <c r="Z86" s="5"/>
    </row>
    <row xmlns:x14ac="http://schemas.microsoft.com/office/spreadsheetml/2009/9/ac" r="87" s="2" customFormat="true" hidden="true" x14ac:dyDescent="0.2">
      <c r="A87" s="37">
        <f>'Sanitation Data'!A85</f>
        <v>0</v>
      </c>
      <c r="B87" s="5" t="str">
        <f>IF(ISNUMBER('Sanitation Data'!B85),'Sanitation Data'!B85,"-")</f>
        <v>-</v>
      </c>
      <c r="C87" s="48" t="str">
        <f>IF(ISNUMBER('Sanitation Data'!C85),'Sanitation Data'!C85,"-")</f>
        <v>-</v>
      </c>
      <c r="D87" s="8" t="str">
        <f>IF(ISNUMBER('Sanitation Data'!D85),'Sanitation Data'!D85,"-")</f>
        <v>-</v>
      </c>
      <c r="E87" s="8" t="str">
        <f>IF(ISNUMBER('Sanitation Data'!E85),'Sanitation Data'!E85,"-")</f>
        <v>-</v>
      </c>
      <c r="F87" s="8" t="str">
        <f>IF(ISNUMBER('Sanitation Data'!F85),'Sanitation Data'!F85,"-")</f>
        <v>-</v>
      </c>
      <c r="G87" s="8" t="str">
        <f>IF(ISNUMBER('Sanitation Data'!G85),'Sanitation Data'!G85,"-")</f>
        <v>-</v>
      </c>
      <c r="H87" s="36" t="str">
        <f>IF(ISNUMBER('Sanitation Data'!H85),IF('Sanitation Data'!H85=-999,"NA",IF('Sanitation Data'!H85&lt;1, "&lt;1", IF('Sanitation Data'!H85&gt;99, "&gt;99", 'Sanitation Data'!H85))),"-")</f>
        <v>-</v>
      </c>
      <c r="I87" s="36" t="str">
        <f>IF(ISNUMBER('Sanitation Data'!I85),IF('Sanitation Data'!I85=-999,"NA",IF('Sanitation Data'!I85&lt;1, "&lt;1", IF('Sanitation Data'!I85&gt;99, "&gt;99", 'Sanitation Data'!I85))),"-")</f>
        <v>-</v>
      </c>
      <c r="J87" s="36" t="str">
        <f>IF(ISNUMBER('Sanitation Data'!J85),IF('Sanitation Data'!J85=-999,"NA",IF('Sanitation Data'!J85&lt;1, "&lt;1", IF('Sanitation Data'!J85&gt;99, "&gt;99", 'Sanitation Data'!J85))),"-")</f>
        <v>-</v>
      </c>
      <c r="K87" s="36" t="str">
        <f>IF(ISNUMBER('Sanitation Data'!K85),IF('Sanitation Data'!K85=-999,"NA",IF('Sanitation Data'!K85&lt;1, "&lt;1", IF('Sanitation Data'!K85&gt;99, "&gt;99", 'Sanitation Data'!K85))),"-")</f>
        <v>-</v>
      </c>
      <c r="L87" s="36" t="str">
        <f>IF(ISNUMBER('Sanitation Data'!L85),IF('Sanitation Data'!L85=-999,"NA",IF('Sanitation Data'!L85&lt;1, "&lt;1", IF('Sanitation Data'!L85&gt;99, "&gt;99", 'Sanitation Data'!L85))),"-")</f>
        <v>-</v>
      </c>
      <c r="M87" s="36" t="str">
        <f>IF(ISNUMBER('Sanitation Data'!M85),IF('Sanitation Data'!M85=-999,"NA",IF('Sanitation Data'!M85&lt;1, "&lt;1", IF('Sanitation Data'!M85&gt;99, "&gt;99", 'Sanitation Data'!M85))),"-")</f>
        <v>-</v>
      </c>
      <c r="N87" s="36" t="str">
        <f>IF(ISNUMBER('Sanitation Data'!N85),IF('Sanitation Data'!N85=-999,"NA",IF('Sanitation Data'!N85&lt;1, "&lt;1", IF('Sanitation Data'!N85&gt;99, "&gt;99", 'Sanitation Data'!N85))),"-")</f>
        <v>-</v>
      </c>
      <c r="O87" s="36" t="str">
        <f>IF(ISNUMBER('Sanitation Data'!O85),IF('Sanitation Data'!O85=-999,"NA",IF('Sanitation Data'!O85&lt;1, "&lt;1", IF('Sanitation Data'!O85&gt;99, "&gt;99", 'Sanitation Data'!O85))),"-")</f>
        <v>-</v>
      </c>
      <c r="P87" s="36" t="str">
        <f>IF(ISNUMBER('Sanitation Data'!P85),IF('Sanitation Data'!P85=-999,"NA",IF('Sanitation Data'!P85&lt;1, "&lt;1", IF('Sanitation Data'!P85&gt;99, "&gt;99", 'Sanitation Data'!P85))),"-")</f>
        <v>-</v>
      </c>
      <c r="Q87" s="36" t="str">
        <f>IF(ISNUMBER('Sanitation Data'!Q85),IF('Sanitation Data'!Q85=-999,"NA",IF('Sanitation Data'!Q85&lt;1, "&lt;1", IF('Sanitation Data'!Q85&gt;99, "&gt;99", 'Sanitation Data'!Q85))),"-")</f>
        <v>-</v>
      </c>
      <c r="R87" s="36" t="str">
        <f>IF(ISNUMBER('Sanitation Data'!R85),IF('Sanitation Data'!R85=-999,"NA",IF('Sanitation Data'!R85&lt;1, "&lt;1", IF('Sanitation Data'!R85&gt;99, "&gt;99", 'Sanitation Data'!R85))),"-")</f>
        <v>-</v>
      </c>
      <c r="S87" s="36" t="str">
        <f>IF(ISNUMBER('Sanitation Data'!S85),IF('Sanitation Data'!S85=-999,"NA",IF('Sanitation Data'!S85&lt;1, "&lt;1", IF('Sanitation Data'!S85&gt;99, "&gt;99", 'Sanitation Data'!S85))),"-")</f>
        <v>-</v>
      </c>
      <c r="T87" s="36" t="str">
        <f>IF(ISNUMBER('Sanitation Data'!T85),IF('Sanitation Data'!T85=-999,"NA",IF('Sanitation Data'!T85&lt;1, "&lt;1", IF('Sanitation Data'!T85&gt;99, "&gt;99", 'Sanitation Data'!T85))),"-")</f>
        <v>-</v>
      </c>
      <c r="U87" s="36" t="str">
        <f>IF(ISNUMBER('Sanitation Data'!U85),IF('Sanitation Data'!U85=-999,"NA",IF('Sanitation Data'!U85&lt;1, "&lt;1", IF('Sanitation Data'!U85&gt;99, "&gt;99", 'Sanitation Data'!U85))),"-")</f>
        <v>-</v>
      </c>
      <c r="V87" s="36" t="str">
        <f>IF(ISNUMBER('Sanitation Data'!V85),IF('Sanitation Data'!V85=-999,"NA",IF('Sanitation Data'!V85&lt;1, "&lt;1", IF('Sanitation Data'!V85&gt;99, "&gt;99", 'Sanitation Data'!V85))),"-")</f>
        <v>-</v>
      </c>
      <c r="W87" s="36" t="str">
        <f>IF(ISNUMBER('Sanitation Data'!W85),IF('Sanitation Data'!W85=-999,"NA",IF('Sanitation Data'!W85&lt;1, "&lt;1", IF('Sanitation Data'!W85&gt;99, "&gt;99", 'Sanitation Data'!W85))),"-")</f>
        <v>-</v>
      </c>
      <c r="X87" s="36" t="str">
        <f>IF(ISNUMBER('Sanitation Data'!X85),IF('Sanitation Data'!X85=-999,"NA",IF('Sanitation Data'!X85&lt;1, "&lt;1", IF('Sanitation Data'!X85&gt;99, "&gt;99", 'Sanitation Data'!X85))),"-")</f>
        <v>-</v>
      </c>
      <c r="Y87" s="36" t="str">
        <f>IF(ISNUMBER('Sanitation Data'!Y85),IF('Sanitation Data'!Y85=-999,"NA",IF('Sanitation Data'!Y85&lt;1, "&lt;1", IF('Sanitation Data'!Y85&gt;99, "&gt;99", 'Sanitation Data'!Y85))),"-")</f>
        <v>-</v>
      </c>
      <c r="Z87" s="5"/>
    </row>
    <row xmlns:x14ac="http://schemas.microsoft.com/office/spreadsheetml/2009/9/ac" r="88" s="2" customFormat="true" hidden="true" x14ac:dyDescent="0.2">
      <c r="A88" s="37">
        <f>'Sanitation Data'!A86</f>
        <v>0</v>
      </c>
      <c r="B88" s="5" t="str">
        <f>IF(ISNUMBER('Sanitation Data'!B86),'Sanitation Data'!B86,"-")</f>
        <v>-</v>
      </c>
      <c r="C88" s="48" t="str">
        <f>IF(ISNUMBER('Sanitation Data'!C86),'Sanitation Data'!C86,"-")</f>
        <v>-</v>
      </c>
      <c r="D88" s="8" t="str">
        <f>IF(ISNUMBER('Sanitation Data'!D86),'Sanitation Data'!D86,"-")</f>
        <v>-</v>
      </c>
      <c r="E88" s="8" t="str">
        <f>IF(ISNUMBER('Sanitation Data'!E86),'Sanitation Data'!E86,"-")</f>
        <v>-</v>
      </c>
      <c r="F88" s="8" t="str">
        <f>IF(ISNUMBER('Sanitation Data'!F86),'Sanitation Data'!F86,"-")</f>
        <v>-</v>
      </c>
      <c r="G88" s="8" t="str">
        <f>IF(ISNUMBER('Sanitation Data'!G86),'Sanitation Data'!G86,"-")</f>
        <v>-</v>
      </c>
      <c r="H88" s="36" t="str">
        <f>IF(ISNUMBER('Sanitation Data'!H86),IF('Sanitation Data'!H86=-999,"NA",IF('Sanitation Data'!H86&lt;1, "&lt;1", IF('Sanitation Data'!H86&gt;99, "&gt;99", 'Sanitation Data'!H86))),"-")</f>
        <v>-</v>
      </c>
      <c r="I88" s="36" t="str">
        <f>IF(ISNUMBER('Sanitation Data'!I86),IF('Sanitation Data'!I86=-999,"NA",IF('Sanitation Data'!I86&lt;1, "&lt;1", IF('Sanitation Data'!I86&gt;99, "&gt;99", 'Sanitation Data'!I86))),"-")</f>
        <v>-</v>
      </c>
      <c r="J88" s="36" t="str">
        <f>IF(ISNUMBER('Sanitation Data'!J86),IF('Sanitation Data'!J86=-999,"NA",IF('Sanitation Data'!J86&lt;1, "&lt;1", IF('Sanitation Data'!J86&gt;99, "&gt;99", 'Sanitation Data'!J86))),"-")</f>
        <v>-</v>
      </c>
      <c r="K88" s="36" t="str">
        <f>IF(ISNUMBER('Sanitation Data'!K86),IF('Sanitation Data'!K86=-999,"NA",IF('Sanitation Data'!K86&lt;1, "&lt;1", IF('Sanitation Data'!K86&gt;99, "&gt;99", 'Sanitation Data'!K86))),"-")</f>
        <v>-</v>
      </c>
      <c r="L88" s="36" t="str">
        <f>IF(ISNUMBER('Sanitation Data'!L86),IF('Sanitation Data'!L86=-999,"NA",IF('Sanitation Data'!L86&lt;1, "&lt;1", IF('Sanitation Data'!L86&gt;99, "&gt;99", 'Sanitation Data'!L86))),"-")</f>
        <v>-</v>
      </c>
      <c r="M88" s="36" t="str">
        <f>IF(ISNUMBER('Sanitation Data'!M86),IF('Sanitation Data'!M86=-999,"NA",IF('Sanitation Data'!M86&lt;1, "&lt;1", IF('Sanitation Data'!M86&gt;99, "&gt;99", 'Sanitation Data'!M86))),"-")</f>
        <v>-</v>
      </c>
      <c r="N88" s="36" t="str">
        <f>IF(ISNUMBER('Sanitation Data'!N86),IF('Sanitation Data'!N86=-999,"NA",IF('Sanitation Data'!N86&lt;1, "&lt;1", IF('Sanitation Data'!N86&gt;99, "&gt;99", 'Sanitation Data'!N86))),"-")</f>
        <v>-</v>
      </c>
      <c r="O88" s="36" t="str">
        <f>IF(ISNUMBER('Sanitation Data'!O86),IF('Sanitation Data'!O86=-999,"NA",IF('Sanitation Data'!O86&lt;1, "&lt;1", IF('Sanitation Data'!O86&gt;99, "&gt;99", 'Sanitation Data'!O86))),"-")</f>
        <v>-</v>
      </c>
      <c r="P88" s="36" t="str">
        <f>IF(ISNUMBER('Sanitation Data'!P86),IF('Sanitation Data'!P86=-999,"NA",IF('Sanitation Data'!P86&lt;1, "&lt;1", IF('Sanitation Data'!P86&gt;99, "&gt;99", 'Sanitation Data'!P86))),"-")</f>
        <v>-</v>
      </c>
      <c r="Q88" s="36" t="str">
        <f>IF(ISNUMBER('Sanitation Data'!Q86),IF('Sanitation Data'!Q86=-999,"NA",IF('Sanitation Data'!Q86&lt;1, "&lt;1", IF('Sanitation Data'!Q86&gt;99, "&gt;99", 'Sanitation Data'!Q86))),"-")</f>
        <v>-</v>
      </c>
      <c r="R88" s="36" t="str">
        <f>IF(ISNUMBER('Sanitation Data'!R86),IF('Sanitation Data'!R86=-999,"NA",IF('Sanitation Data'!R86&lt;1, "&lt;1", IF('Sanitation Data'!R86&gt;99, "&gt;99", 'Sanitation Data'!R86))),"-")</f>
        <v>-</v>
      </c>
      <c r="S88" s="36" t="str">
        <f>IF(ISNUMBER('Sanitation Data'!S86),IF('Sanitation Data'!S86=-999,"NA",IF('Sanitation Data'!S86&lt;1, "&lt;1", IF('Sanitation Data'!S86&gt;99, "&gt;99", 'Sanitation Data'!S86))),"-")</f>
        <v>-</v>
      </c>
      <c r="T88" s="36" t="str">
        <f>IF(ISNUMBER('Sanitation Data'!T86),IF('Sanitation Data'!T86=-999,"NA",IF('Sanitation Data'!T86&lt;1, "&lt;1", IF('Sanitation Data'!T86&gt;99, "&gt;99", 'Sanitation Data'!T86))),"-")</f>
        <v>-</v>
      </c>
      <c r="U88" s="36" t="str">
        <f>IF(ISNUMBER('Sanitation Data'!U86),IF('Sanitation Data'!U86=-999,"NA",IF('Sanitation Data'!U86&lt;1, "&lt;1", IF('Sanitation Data'!U86&gt;99, "&gt;99", 'Sanitation Data'!U86))),"-")</f>
        <v>-</v>
      </c>
      <c r="V88" s="36" t="str">
        <f>IF(ISNUMBER('Sanitation Data'!V86),IF('Sanitation Data'!V86=-999,"NA",IF('Sanitation Data'!V86&lt;1, "&lt;1", IF('Sanitation Data'!V86&gt;99, "&gt;99", 'Sanitation Data'!V86))),"-")</f>
        <v>-</v>
      </c>
      <c r="W88" s="36" t="str">
        <f>IF(ISNUMBER('Sanitation Data'!W86),IF('Sanitation Data'!W86=-999,"NA",IF('Sanitation Data'!W86&lt;1, "&lt;1", IF('Sanitation Data'!W86&gt;99, "&gt;99", 'Sanitation Data'!W86))),"-")</f>
        <v>-</v>
      </c>
      <c r="X88" s="36" t="str">
        <f>IF(ISNUMBER('Sanitation Data'!X86),IF('Sanitation Data'!X86=-999,"NA",IF('Sanitation Data'!X86&lt;1, "&lt;1", IF('Sanitation Data'!X86&gt;99, "&gt;99", 'Sanitation Data'!X86))),"-")</f>
        <v>-</v>
      </c>
      <c r="Y88" s="36" t="str">
        <f>IF(ISNUMBER('Sanitation Data'!Y86),IF('Sanitation Data'!Y86=-999,"NA",IF('Sanitation Data'!Y86&lt;1, "&lt;1", IF('Sanitation Data'!Y86&gt;99, "&gt;99", 'Sanitation Data'!Y86))),"-")</f>
        <v>-</v>
      </c>
      <c r="Z88" s="5"/>
    </row>
    <row xmlns:x14ac="http://schemas.microsoft.com/office/spreadsheetml/2009/9/ac" r="89" s="2" customFormat="true" hidden="true" x14ac:dyDescent="0.2">
      <c r="A89" s="37">
        <f>'Sanitation Data'!A87</f>
        <v>0</v>
      </c>
      <c r="B89" s="5" t="str">
        <f>IF(ISNUMBER('Sanitation Data'!B87),'Sanitation Data'!B87,"-")</f>
        <v>-</v>
      </c>
      <c r="C89" s="48" t="str">
        <f>IF(ISNUMBER('Sanitation Data'!C87),'Sanitation Data'!C87,"-")</f>
        <v>-</v>
      </c>
      <c r="D89" s="8" t="str">
        <f>IF(ISNUMBER('Sanitation Data'!D87),'Sanitation Data'!D87,"-")</f>
        <v>-</v>
      </c>
      <c r="E89" s="8" t="str">
        <f>IF(ISNUMBER('Sanitation Data'!E87),'Sanitation Data'!E87,"-")</f>
        <v>-</v>
      </c>
      <c r="F89" s="8" t="str">
        <f>IF(ISNUMBER('Sanitation Data'!F87),'Sanitation Data'!F87,"-")</f>
        <v>-</v>
      </c>
      <c r="G89" s="8" t="str">
        <f>IF(ISNUMBER('Sanitation Data'!G87),'Sanitation Data'!G87,"-")</f>
        <v>-</v>
      </c>
      <c r="H89" s="36" t="str">
        <f>IF(ISNUMBER('Sanitation Data'!H87),IF('Sanitation Data'!H87=-999,"NA",IF('Sanitation Data'!H87&lt;1, "&lt;1", IF('Sanitation Data'!H87&gt;99, "&gt;99", 'Sanitation Data'!H87))),"-")</f>
        <v>-</v>
      </c>
      <c r="I89" s="36" t="str">
        <f>IF(ISNUMBER('Sanitation Data'!I87),IF('Sanitation Data'!I87=-999,"NA",IF('Sanitation Data'!I87&lt;1, "&lt;1", IF('Sanitation Data'!I87&gt;99, "&gt;99", 'Sanitation Data'!I87))),"-")</f>
        <v>-</v>
      </c>
      <c r="J89" s="36" t="str">
        <f>IF(ISNUMBER('Sanitation Data'!J87),IF('Sanitation Data'!J87=-999,"NA",IF('Sanitation Data'!J87&lt;1, "&lt;1", IF('Sanitation Data'!J87&gt;99, "&gt;99", 'Sanitation Data'!J87))),"-")</f>
        <v>-</v>
      </c>
      <c r="K89" s="36" t="str">
        <f>IF(ISNUMBER('Sanitation Data'!K87),IF('Sanitation Data'!K87=-999,"NA",IF('Sanitation Data'!K87&lt;1, "&lt;1", IF('Sanitation Data'!K87&gt;99, "&gt;99", 'Sanitation Data'!K87))),"-")</f>
        <v>-</v>
      </c>
      <c r="L89" s="36" t="str">
        <f>IF(ISNUMBER('Sanitation Data'!L87),IF('Sanitation Data'!L87=-999,"NA",IF('Sanitation Data'!L87&lt;1, "&lt;1", IF('Sanitation Data'!L87&gt;99, "&gt;99", 'Sanitation Data'!L87))),"-")</f>
        <v>-</v>
      </c>
      <c r="M89" s="36" t="str">
        <f>IF(ISNUMBER('Sanitation Data'!M87),IF('Sanitation Data'!M87=-999,"NA",IF('Sanitation Data'!M87&lt;1, "&lt;1", IF('Sanitation Data'!M87&gt;99, "&gt;99", 'Sanitation Data'!M87))),"-")</f>
        <v>-</v>
      </c>
      <c r="N89" s="36" t="str">
        <f>IF(ISNUMBER('Sanitation Data'!N87),IF('Sanitation Data'!N87=-999,"NA",IF('Sanitation Data'!N87&lt;1, "&lt;1", IF('Sanitation Data'!N87&gt;99, "&gt;99", 'Sanitation Data'!N87))),"-")</f>
        <v>-</v>
      </c>
      <c r="O89" s="36" t="str">
        <f>IF(ISNUMBER('Sanitation Data'!O87),IF('Sanitation Data'!O87=-999,"NA",IF('Sanitation Data'!O87&lt;1, "&lt;1", IF('Sanitation Data'!O87&gt;99, "&gt;99", 'Sanitation Data'!O87))),"-")</f>
        <v>-</v>
      </c>
      <c r="P89" s="36" t="str">
        <f>IF(ISNUMBER('Sanitation Data'!P87),IF('Sanitation Data'!P87=-999,"NA",IF('Sanitation Data'!P87&lt;1, "&lt;1", IF('Sanitation Data'!P87&gt;99, "&gt;99", 'Sanitation Data'!P87))),"-")</f>
        <v>-</v>
      </c>
      <c r="Q89" s="36" t="str">
        <f>IF(ISNUMBER('Sanitation Data'!Q87),IF('Sanitation Data'!Q87=-999,"NA",IF('Sanitation Data'!Q87&lt;1, "&lt;1", IF('Sanitation Data'!Q87&gt;99, "&gt;99", 'Sanitation Data'!Q87))),"-")</f>
        <v>-</v>
      </c>
      <c r="R89" s="36" t="str">
        <f>IF(ISNUMBER('Sanitation Data'!R87),IF('Sanitation Data'!R87=-999,"NA",IF('Sanitation Data'!R87&lt;1, "&lt;1", IF('Sanitation Data'!R87&gt;99, "&gt;99", 'Sanitation Data'!R87))),"-")</f>
        <v>-</v>
      </c>
      <c r="S89" s="36" t="str">
        <f>IF(ISNUMBER('Sanitation Data'!S87),IF('Sanitation Data'!S87=-999,"NA",IF('Sanitation Data'!S87&lt;1, "&lt;1", IF('Sanitation Data'!S87&gt;99, "&gt;99", 'Sanitation Data'!S87))),"-")</f>
        <v>-</v>
      </c>
      <c r="T89" s="36" t="str">
        <f>IF(ISNUMBER('Sanitation Data'!T87),IF('Sanitation Data'!T87=-999,"NA",IF('Sanitation Data'!T87&lt;1, "&lt;1", IF('Sanitation Data'!T87&gt;99, "&gt;99", 'Sanitation Data'!T87))),"-")</f>
        <v>-</v>
      </c>
      <c r="U89" s="36" t="str">
        <f>IF(ISNUMBER('Sanitation Data'!U87),IF('Sanitation Data'!U87=-999,"NA",IF('Sanitation Data'!U87&lt;1, "&lt;1", IF('Sanitation Data'!U87&gt;99, "&gt;99", 'Sanitation Data'!U87))),"-")</f>
        <v>-</v>
      </c>
      <c r="V89" s="36" t="str">
        <f>IF(ISNUMBER('Sanitation Data'!V87),IF('Sanitation Data'!V87=-999,"NA",IF('Sanitation Data'!V87&lt;1, "&lt;1", IF('Sanitation Data'!V87&gt;99, "&gt;99", 'Sanitation Data'!V87))),"-")</f>
        <v>-</v>
      </c>
      <c r="W89" s="36" t="str">
        <f>IF(ISNUMBER('Sanitation Data'!W87),IF('Sanitation Data'!W87=-999,"NA",IF('Sanitation Data'!W87&lt;1, "&lt;1", IF('Sanitation Data'!W87&gt;99, "&gt;99", 'Sanitation Data'!W87))),"-")</f>
        <v>-</v>
      </c>
      <c r="X89" s="36" t="str">
        <f>IF(ISNUMBER('Sanitation Data'!X87),IF('Sanitation Data'!X87=-999,"NA",IF('Sanitation Data'!X87&lt;1, "&lt;1", IF('Sanitation Data'!X87&gt;99, "&gt;99", 'Sanitation Data'!X87))),"-")</f>
        <v>-</v>
      </c>
      <c r="Y89" s="36" t="str">
        <f>IF(ISNUMBER('Sanitation Data'!Y87),IF('Sanitation Data'!Y87=-999,"NA",IF('Sanitation Data'!Y87&lt;1, "&lt;1", IF('Sanitation Data'!Y87&gt;99, "&gt;99", 'Sanitation Data'!Y87))),"-")</f>
        <v>-</v>
      </c>
      <c r="Z89" s="5"/>
    </row>
    <row xmlns:x14ac="http://schemas.microsoft.com/office/spreadsheetml/2009/9/ac" r="90" s="2" customFormat="true" hidden="true" x14ac:dyDescent="0.2">
      <c r="A90" s="37">
        <f>'Sanitation Data'!A88</f>
        <v>0</v>
      </c>
      <c r="B90" s="5" t="str">
        <f>IF(ISNUMBER('Sanitation Data'!B88),'Sanitation Data'!B88,"-")</f>
        <v>-</v>
      </c>
      <c r="C90" s="48" t="str">
        <f>IF(ISNUMBER('Sanitation Data'!C88),'Sanitation Data'!C88,"-")</f>
        <v>-</v>
      </c>
      <c r="D90" s="8" t="str">
        <f>IF(ISNUMBER('Sanitation Data'!D88),'Sanitation Data'!D88,"-")</f>
        <v>-</v>
      </c>
      <c r="E90" s="8" t="str">
        <f>IF(ISNUMBER('Sanitation Data'!E88),'Sanitation Data'!E88,"-")</f>
        <v>-</v>
      </c>
      <c r="F90" s="8" t="str">
        <f>IF(ISNUMBER('Sanitation Data'!F88),'Sanitation Data'!F88,"-")</f>
        <v>-</v>
      </c>
      <c r="G90" s="8" t="str">
        <f>IF(ISNUMBER('Sanitation Data'!G88),'Sanitation Data'!G88,"-")</f>
        <v>-</v>
      </c>
      <c r="H90" s="36" t="str">
        <f>IF(ISNUMBER('Sanitation Data'!H88),IF('Sanitation Data'!H88=-999,"NA",IF('Sanitation Data'!H88&lt;1, "&lt;1", IF('Sanitation Data'!H88&gt;99, "&gt;99", 'Sanitation Data'!H88))),"-")</f>
        <v>-</v>
      </c>
      <c r="I90" s="36" t="str">
        <f>IF(ISNUMBER('Sanitation Data'!I88),IF('Sanitation Data'!I88=-999,"NA",IF('Sanitation Data'!I88&lt;1, "&lt;1", IF('Sanitation Data'!I88&gt;99, "&gt;99", 'Sanitation Data'!I88))),"-")</f>
        <v>-</v>
      </c>
      <c r="J90" s="36" t="str">
        <f>IF(ISNUMBER('Sanitation Data'!J88),IF('Sanitation Data'!J88=-999,"NA",IF('Sanitation Data'!J88&lt;1, "&lt;1", IF('Sanitation Data'!J88&gt;99, "&gt;99", 'Sanitation Data'!J88))),"-")</f>
        <v>-</v>
      </c>
      <c r="K90" s="36" t="str">
        <f>IF(ISNUMBER('Sanitation Data'!K88),IF('Sanitation Data'!K88=-999,"NA",IF('Sanitation Data'!K88&lt;1, "&lt;1", IF('Sanitation Data'!K88&gt;99, "&gt;99", 'Sanitation Data'!K88))),"-")</f>
        <v>-</v>
      </c>
      <c r="L90" s="36" t="str">
        <f>IF(ISNUMBER('Sanitation Data'!L88),IF('Sanitation Data'!L88=-999,"NA",IF('Sanitation Data'!L88&lt;1, "&lt;1", IF('Sanitation Data'!L88&gt;99, "&gt;99", 'Sanitation Data'!L88))),"-")</f>
        <v>-</v>
      </c>
      <c r="M90" s="36" t="str">
        <f>IF(ISNUMBER('Sanitation Data'!M88),IF('Sanitation Data'!M88=-999,"NA",IF('Sanitation Data'!M88&lt;1, "&lt;1", IF('Sanitation Data'!M88&gt;99, "&gt;99", 'Sanitation Data'!M88))),"-")</f>
        <v>-</v>
      </c>
      <c r="N90" s="36" t="str">
        <f>IF(ISNUMBER('Sanitation Data'!N88),IF('Sanitation Data'!N88=-999,"NA",IF('Sanitation Data'!N88&lt;1, "&lt;1", IF('Sanitation Data'!N88&gt;99, "&gt;99", 'Sanitation Data'!N88))),"-")</f>
        <v>-</v>
      </c>
      <c r="O90" s="36" t="str">
        <f>IF(ISNUMBER('Sanitation Data'!O88),IF('Sanitation Data'!O88=-999,"NA",IF('Sanitation Data'!O88&lt;1, "&lt;1", IF('Sanitation Data'!O88&gt;99, "&gt;99", 'Sanitation Data'!O88))),"-")</f>
        <v>-</v>
      </c>
      <c r="P90" s="36" t="str">
        <f>IF(ISNUMBER('Sanitation Data'!P88),IF('Sanitation Data'!P88=-999,"NA",IF('Sanitation Data'!P88&lt;1, "&lt;1", IF('Sanitation Data'!P88&gt;99, "&gt;99", 'Sanitation Data'!P88))),"-")</f>
        <v>-</v>
      </c>
      <c r="Q90" s="36" t="str">
        <f>IF(ISNUMBER('Sanitation Data'!Q88),IF('Sanitation Data'!Q88=-999,"NA",IF('Sanitation Data'!Q88&lt;1, "&lt;1", IF('Sanitation Data'!Q88&gt;99, "&gt;99", 'Sanitation Data'!Q88))),"-")</f>
        <v>-</v>
      </c>
      <c r="R90" s="36" t="str">
        <f>IF(ISNUMBER('Sanitation Data'!R88),IF('Sanitation Data'!R88=-999,"NA",IF('Sanitation Data'!R88&lt;1, "&lt;1", IF('Sanitation Data'!R88&gt;99, "&gt;99", 'Sanitation Data'!R88))),"-")</f>
        <v>-</v>
      </c>
      <c r="S90" s="36" t="str">
        <f>IF(ISNUMBER('Sanitation Data'!S88),IF('Sanitation Data'!S88=-999,"NA",IF('Sanitation Data'!S88&lt;1, "&lt;1", IF('Sanitation Data'!S88&gt;99, "&gt;99", 'Sanitation Data'!S88))),"-")</f>
        <v>-</v>
      </c>
      <c r="T90" s="36" t="str">
        <f>IF(ISNUMBER('Sanitation Data'!T88),IF('Sanitation Data'!T88=-999,"NA",IF('Sanitation Data'!T88&lt;1, "&lt;1", IF('Sanitation Data'!T88&gt;99, "&gt;99", 'Sanitation Data'!T88))),"-")</f>
        <v>-</v>
      </c>
      <c r="U90" s="36" t="str">
        <f>IF(ISNUMBER('Sanitation Data'!U88),IF('Sanitation Data'!U88=-999,"NA",IF('Sanitation Data'!U88&lt;1, "&lt;1", IF('Sanitation Data'!U88&gt;99, "&gt;99", 'Sanitation Data'!U88))),"-")</f>
        <v>-</v>
      </c>
      <c r="V90" s="36" t="str">
        <f>IF(ISNUMBER('Sanitation Data'!V88),IF('Sanitation Data'!V88=-999,"NA",IF('Sanitation Data'!V88&lt;1, "&lt;1", IF('Sanitation Data'!V88&gt;99, "&gt;99", 'Sanitation Data'!V88))),"-")</f>
        <v>-</v>
      </c>
      <c r="W90" s="36" t="str">
        <f>IF(ISNUMBER('Sanitation Data'!W88),IF('Sanitation Data'!W88=-999,"NA",IF('Sanitation Data'!W88&lt;1, "&lt;1", IF('Sanitation Data'!W88&gt;99, "&gt;99", 'Sanitation Data'!W88))),"-")</f>
        <v>-</v>
      </c>
      <c r="X90" s="36" t="str">
        <f>IF(ISNUMBER('Sanitation Data'!X88),IF('Sanitation Data'!X88=-999,"NA",IF('Sanitation Data'!X88&lt;1, "&lt;1", IF('Sanitation Data'!X88&gt;99, "&gt;99", 'Sanitation Data'!X88))),"-")</f>
        <v>-</v>
      </c>
      <c r="Y90" s="36" t="str">
        <f>IF(ISNUMBER('Sanitation Data'!Y88),IF('Sanitation Data'!Y88=-999,"NA",IF('Sanitation Data'!Y88&lt;1, "&lt;1", IF('Sanitation Data'!Y88&gt;99, "&gt;99", 'Sanitation Data'!Y88))),"-")</f>
        <v>-</v>
      </c>
      <c r="Z90" s="5"/>
    </row>
    <row xmlns:x14ac="http://schemas.microsoft.com/office/spreadsheetml/2009/9/ac" r="91" s="2" customFormat="true" hidden="true" x14ac:dyDescent="0.2">
      <c r="A91" s="37">
        <f>'Sanitation Data'!A89</f>
        <v>0</v>
      </c>
      <c r="B91" s="5" t="str">
        <f>IF(ISNUMBER('Sanitation Data'!B89),'Sanitation Data'!B89,"-")</f>
        <v>-</v>
      </c>
      <c r="C91" s="48" t="str">
        <f>IF(ISNUMBER('Sanitation Data'!C89),'Sanitation Data'!C89,"-")</f>
        <v>-</v>
      </c>
      <c r="D91" s="8" t="str">
        <f>IF(ISNUMBER('Sanitation Data'!D89),'Sanitation Data'!D89,"-")</f>
        <v>-</v>
      </c>
      <c r="E91" s="8" t="str">
        <f>IF(ISNUMBER('Sanitation Data'!E89),'Sanitation Data'!E89,"-")</f>
        <v>-</v>
      </c>
      <c r="F91" s="8" t="str">
        <f>IF(ISNUMBER('Sanitation Data'!F89),'Sanitation Data'!F89,"-")</f>
        <v>-</v>
      </c>
      <c r="G91" s="8" t="str">
        <f>IF(ISNUMBER('Sanitation Data'!G89),'Sanitation Data'!G89,"-")</f>
        <v>-</v>
      </c>
      <c r="H91" s="36" t="str">
        <f>IF(ISNUMBER('Sanitation Data'!H89),IF('Sanitation Data'!H89=-999,"NA",IF('Sanitation Data'!H89&lt;1, "&lt;1", IF('Sanitation Data'!H89&gt;99, "&gt;99", 'Sanitation Data'!H89))),"-")</f>
        <v>-</v>
      </c>
      <c r="I91" s="36" t="str">
        <f>IF(ISNUMBER('Sanitation Data'!I89),IF('Sanitation Data'!I89=-999,"NA",IF('Sanitation Data'!I89&lt;1, "&lt;1", IF('Sanitation Data'!I89&gt;99, "&gt;99", 'Sanitation Data'!I89))),"-")</f>
        <v>-</v>
      </c>
      <c r="J91" s="36" t="str">
        <f>IF(ISNUMBER('Sanitation Data'!J89),IF('Sanitation Data'!J89=-999,"NA",IF('Sanitation Data'!J89&lt;1, "&lt;1", IF('Sanitation Data'!J89&gt;99, "&gt;99", 'Sanitation Data'!J89))),"-")</f>
        <v>-</v>
      </c>
      <c r="K91" s="36" t="str">
        <f>IF(ISNUMBER('Sanitation Data'!K89),IF('Sanitation Data'!K89=-999,"NA",IF('Sanitation Data'!K89&lt;1, "&lt;1", IF('Sanitation Data'!K89&gt;99, "&gt;99", 'Sanitation Data'!K89))),"-")</f>
        <v>-</v>
      </c>
      <c r="L91" s="36" t="str">
        <f>IF(ISNUMBER('Sanitation Data'!L89),IF('Sanitation Data'!L89=-999,"NA",IF('Sanitation Data'!L89&lt;1, "&lt;1", IF('Sanitation Data'!L89&gt;99, "&gt;99", 'Sanitation Data'!L89))),"-")</f>
        <v>-</v>
      </c>
      <c r="M91" s="36" t="str">
        <f>IF(ISNUMBER('Sanitation Data'!M89),IF('Sanitation Data'!M89=-999,"NA",IF('Sanitation Data'!M89&lt;1, "&lt;1", IF('Sanitation Data'!M89&gt;99, "&gt;99", 'Sanitation Data'!M89))),"-")</f>
        <v>-</v>
      </c>
      <c r="N91" s="36" t="str">
        <f>IF(ISNUMBER('Sanitation Data'!N89),IF('Sanitation Data'!N89=-999,"NA",IF('Sanitation Data'!N89&lt;1, "&lt;1", IF('Sanitation Data'!N89&gt;99, "&gt;99", 'Sanitation Data'!N89))),"-")</f>
        <v>-</v>
      </c>
      <c r="O91" s="36" t="str">
        <f>IF(ISNUMBER('Sanitation Data'!O89),IF('Sanitation Data'!O89=-999,"NA",IF('Sanitation Data'!O89&lt;1, "&lt;1", IF('Sanitation Data'!O89&gt;99, "&gt;99", 'Sanitation Data'!O89))),"-")</f>
        <v>-</v>
      </c>
      <c r="P91" s="36" t="str">
        <f>IF(ISNUMBER('Sanitation Data'!P89),IF('Sanitation Data'!P89=-999,"NA",IF('Sanitation Data'!P89&lt;1, "&lt;1", IF('Sanitation Data'!P89&gt;99, "&gt;99", 'Sanitation Data'!P89))),"-")</f>
        <v>-</v>
      </c>
      <c r="Q91" s="36" t="str">
        <f>IF(ISNUMBER('Sanitation Data'!Q89),IF('Sanitation Data'!Q89=-999,"NA",IF('Sanitation Data'!Q89&lt;1, "&lt;1", IF('Sanitation Data'!Q89&gt;99, "&gt;99", 'Sanitation Data'!Q89))),"-")</f>
        <v>-</v>
      </c>
      <c r="R91" s="36" t="str">
        <f>IF(ISNUMBER('Sanitation Data'!R89),IF('Sanitation Data'!R89=-999,"NA",IF('Sanitation Data'!R89&lt;1, "&lt;1", IF('Sanitation Data'!R89&gt;99, "&gt;99", 'Sanitation Data'!R89))),"-")</f>
        <v>-</v>
      </c>
      <c r="S91" s="36" t="str">
        <f>IF(ISNUMBER('Sanitation Data'!S89),IF('Sanitation Data'!S89=-999,"NA",IF('Sanitation Data'!S89&lt;1, "&lt;1", IF('Sanitation Data'!S89&gt;99, "&gt;99", 'Sanitation Data'!S89))),"-")</f>
        <v>-</v>
      </c>
      <c r="T91" s="36" t="str">
        <f>IF(ISNUMBER('Sanitation Data'!T89),IF('Sanitation Data'!T89=-999,"NA",IF('Sanitation Data'!T89&lt;1, "&lt;1", IF('Sanitation Data'!T89&gt;99, "&gt;99", 'Sanitation Data'!T89))),"-")</f>
        <v>-</v>
      </c>
      <c r="U91" s="36" t="str">
        <f>IF(ISNUMBER('Sanitation Data'!U89),IF('Sanitation Data'!U89=-999,"NA",IF('Sanitation Data'!U89&lt;1, "&lt;1", IF('Sanitation Data'!U89&gt;99, "&gt;99", 'Sanitation Data'!U89))),"-")</f>
        <v>-</v>
      </c>
      <c r="V91" s="36" t="str">
        <f>IF(ISNUMBER('Sanitation Data'!V89),IF('Sanitation Data'!V89=-999,"NA",IF('Sanitation Data'!V89&lt;1, "&lt;1", IF('Sanitation Data'!V89&gt;99, "&gt;99", 'Sanitation Data'!V89))),"-")</f>
        <v>-</v>
      </c>
      <c r="W91" s="36" t="str">
        <f>IF(ISNUMBER('Sanitation Data'!W89),IF('Sanitation Data'!W89=-999,"NA",IF('Sanitation Data'!W89&lt;1, "&lt;1", IF('Sanitation Data'!W89&gt;99, "&gt;99", 'Sanitation Data'!W89))),"-")</f>
        <v>-</v>
      </c>
      <c r="X91" s="36" t="str">
        <f>IF(ISNUMBER('Sanitation Data'!X89),IF('Sanitation Data'!X89=-999,"NA",IF('Sanitation Data'!X89&lt;1, "&lt;1", IF('Sanitation Data'!X89&gt;99, "&gt;99", 'Sanitation Data'!X89))),"-")</f>
        <v>-</v>
      </c>
      <c r="Y91" s="36" t="str">
        <f>IF(ISNUMBER('Sanitation Data'!Y89),IF('Sanitation Data'!Y89=-999,"NA",IF('Sanitation Data'!Y89&lt;1, "&lt;1", IF('Sanitation Data'!Y89&gt;99, "&gt;99", 'Sanitation Data'!Y89))),"-")</f>
        <v>-</v>
      </c>
      <c r="Z91" s="5"/>
    </row>
    <row xmlns:x14ac="http://schemas.microsoft.com/office/spreadsheetml/2009/9/ac" r="92" s="2" customFormat="true" hidden="true" x14ac:dyDescent="0.2">
      <c r="A92" s="37">
        <f>'Sanitation Data'!A90</f>
        <v>0</v>
      </c>
      <c r="B92" s="5" t="str">
        <f>IF(ISNUMBER('Sanitation Data'!B90),'Sanitation Data'!B90,"-")</f>
        <v>-</v>
      </c>
      <c r="C92" s="48" t="str">
        <f>IF(ISNUMBER('Sanitation Data'!C90),'Sanitation Data'!C90,"-")</f>
        <v>-</v>
      </c>
      <c r="D92" s="8" t="str">
        <f>IF(ISNUMBER('Sanitation Data'!D90),'Sanitation Data'!D90,"-")</f>
        <v>-</v>
      </c>
      <c r="E92" s="8" t="str">
        <f>IF(ISNUMBER('Sanitation Data'!E90),'Sanitation Data'!E90,"-")</f>
        <v>-</v>
      </c>
      <c r="F92" s="8" t="str">
        <f>IF(ISNUMBER('Sanitation Data'!F90),'Sanitation Data'!F90,"-")</f>
        <v>-</v>
      </c>
      <c r="G92" s="8" t="str">
        <f>IF(ISNUMBER('Sanitation Data'!G90),'Sanitation Data'!G90,"-")</f>
        <v>-</v>
      </c>
      <c r="H92" s="36" t="str">
        <f>IF(ISNUMBER('Sanitation Data'!H90),IF('Sanitation Data'!H90=-999,"NA",IF('Sanitation Data'!H90&lt;1, "&lt;1", IF('Sanitation Data'!H90&gt;99, "&gt;99", 'Sanitation Data'!H90))),"-")</f>
        <v>-</v>
      </c>
      <c r="I92" s="36" t="str">
        <f>IF(ISNUMBER('Sanitation Data'!I90),IF('Sanitation Data'!I90=-999,"NA",IF('Sanitation Data'!I90&lt;1, "&lt;1", IF('Sanitation Data'!I90&gt;99, "&gt;99", 'Sanitation Data'!I90))),"-")</f>
        <v>-</v>
      </c>
      <c r="J92" s="36" t="str">
        <f>IF(ISNUMBER('Sanitation Data'!J90),IF('Sanitation Data'!J90=-999,"NA",IF('Sanitation Data'!J90&lt;1, "&lt;1", IF('Sanitation Data'!J90&gt;99, "&gt;99", 'Sanitation Data'!J90))),"-")</f>
        <v>-</v>
      </c>
      <c r="K92" s="36" t="str">
        <f>IF(ISNUMBER('Sanitation Data'!K90),IF('Sanitation Data'!K90=-999,"NA",IF('Sanitation Data'!K90&lt;1, "&lt;1", IF('Sanitation Data'!K90&gt;99, "&gt;99", 'Sanitation Data'!K90))),"-")</f>
        <v>-</v>
      </c>
      <c r="L92" s="36" t="str">
        <f>IF(ISNUMBER('Sanitation Data'!L90),IF('Sanitation Data'!L90=-999,"NA",IF('Sanitation Data'!L90&lt;1, "&lt;1", IF('Sanitation Data'!L90&gt;99, "&gt;99", 'Sanitation Data'!L90))),"-")</f>
        <v>-</v>
      </c>
      <c r="M92" s="36" t="str">
        <f>IF(ISNUMBER('Sanitation Data'!M90),IF('Sanitation Data'!M90=-999,"NA",IF('Sanitation Data'!M90&lt;1, "&lt;1", IF('Sanitation Data'!M90&gt;99, "&gt;99", 'Sanitation Data'!M90))),"-")</f>
        <v>-</v>
      </c>
      <c r="N92" s="36" t="str">
        <f>IF(ISNUMBER('Sanitation Data'!N90),IF('Sanitation Data'!N90=-999,"NA",IF('Sanitation Data'!N90&lt;1, "&lt;1", IF('Sanitation Data'!N90&gt;99, "&gt;99", 'Sanitation Data'!N90))),"-")</f>
        <v>-</v>
      </c>
      <c r="O92" s="36" t="str">
        <f>IF(ISNUMBER('Sanitation Data'!O90),IF('Sanitation Data'!O90=-999,"NA",IF('Sanitation Data'!O90&lt;1, "&lt;1", IF('Sanitation Data'!O90&gt;99, "&gt;99", 'Sanitation Data'!O90))),"-")</f>
        <v>-</v>
      </c>
      <c r="P92" s="36" t="str">
        <f>IF(ISNUMBER('Sanitation Data'!P90),IF('Sanitation Data'!P90=-999,"NA",IF('Sanitation Data'!P90&lt;1, "&lt;1", IF('Sanitation Data'!P90&gt;99, "&gt;99", 'Sanitation Data'!P90))),"-")</f>
        <v>-</v>
      </c>
      <c r="Q92" s="36" t="str">
        <f>IF(ISNUMBER('Sanitation Data'!Q90),IF('Sanitation Data'!Q90=-999,"NA",IF('Sanitation Data'!Q90&lt;1, "&lt;1", IF('Sanitation Data'!Q90&gt;99, "&gt;99", 'Sanitation Data'!Q90))),"-")</f>
        <v>-</v>
      </c>
      <c r="R92" s="36" t="str">
        <f>IF(ISNUMBER('Sanitation Data'!R90),IF('Sanitation Data'!R90=-999,"NA",IF('Sanitation Data'!R90&lt;1, "&lt;1", IF('Sanitation Data'!R90&gt;99, "&gt;99", 'Sanitation Data'!R90))),"-")</f>
        <v>-</v>
      </c>
      <c r="S92" s="36" t="str">
        <f>IF(ISNUMBER('Sanitation Data'!S90),IF('Sanitation Data'!S90=-999,"NA",IF('Sanitation Data'!S90&lt;1, "&lt;1", IF('Sanitation Data'!S90&gt;99, "&gt;99", 'Sanitation Data'!S90))),"-")</f>
        <v>-</v>
      </c>
      <c r="T92" s="36" t="str">
        <f>IF(ISNUMBER('Sanitation Data'!T90),IF('Sanitation Data'!T90=-999,"NA",IF('Sanitation Data'!T90&lt;1, "&lt;1", IF('Sanitation Data'!T90&gt;99, "&gt;99", 'Sanitation Data'!T90))),"-")</f>
        <v>-</v>
      </c>
      <c r="U92" s="36" t="str">
        <f>IF(ISNUMBER('Sanitation Data'!U90),IF('Sanitation Data'!U90=-999,"NA",IF('Sanitation Data'!U90&lt;1, "&lt;1", IF('Sanitation Data'!U90&gt;99, "&gt;99", 'Sanitation Data'!U90))),"-")</f>
        <v>-</v>
      </c>
      <c r="V92" s="36" t="str">
        <f>IF(ISNUMBER('Sanitation Data'!V90),IF('Sanitation Data'!V90=-999,"NA",IF('Sanitation Data'!V90&lt;1, "&lt;1", IF('Sanitation Data'!V90&gt;99, "&gt;99", 'Sanitation Data'!V90))),"-")</f>
        <v>-</v>
      </c>
      <c r="W92" s="36" t="str">
        <f>IF(ISNUMBER('Sanitation Data'!W90),IF('Sanitation Data'!W90=-999,"NA",IF('Sanitation Data'!W90&lt;1, "&lt;1", IF('Sanitation Data'!W90&gt;99, "&gt;99", 'Sanitation Data'!W90))),"-")</f>
        <v>-</v>
      </c>
      <c r="X92" s="36" t="str">
        <f>IF(ISNUMBER('Sanitation Data'!X90),IF('Sanitation Data'!X90=-999,"NA",IF('Sanitation Data'!X90&lt;1, "&lt;1", IF('Sanitation Data'!X90&gt;99, "&gt;99", 'Sanitation Data'!X90))),"-")</f>
        <v>-</v>
      </c>
      <c r="Y92" s="36" t="str">
        <f>IF(ISNUMBER('Sanitation Data'!Y90),IF('Sanitation Data'!Y90=-999,"NA",IF('Sanitation Data'!Y90&lt;1, "&lt;1", IF('Sanitation Data'!Y90&gt;99, "&gt;99", 'Sanitation Data'!Y90))),"-")</f>
        <v>-</v>
      </c>
      <c r="Z92" s="5"/>
    </row>
    <row xmlns:x14ac="http://schemas.microsoft.com/office/spreadsheetml/2009/9/ac" r="93" s="2" customFormat="true" hidden="true" x14ac:dyDescent="0.2">
      <c r="A93" s="37">
        <f>'Sanitation Data'!A91</f>
        <v>0</v>
      </c>
      <c r="B93" s="5" t="str">
        <f>IF(ISNUMBER('Sanitation Data'!B91),'Sanitation Data'!B91,"-")</f>
        <v>-</v>
      </c>
      <c r="C93" s="48" t="str">
        <f>IF(ISNUMBER('Sanitation Data'!C91),'Sanitation Data'!C91,"-")</f>
        <v>-</v>
      </c>
      <c r="D93" s="8" t="str">
        <f>IF(ISNUMBER('Sanitation Data'!D91),'Sanitation Data'!D91,"-")</f>
        <v>-</v>
      </c>
      <c r="E93" s="8" t="str">
        <f>IF(ISNUMBER('Sanitation Data'!E91),'Sanitation Data'!E91,"-")</f>
        <v>-</v>
      </c>
      <c r="F93" s="8" t="str">
        <f>IF(ISNUMBER('Sanitation Data'!F91),'Sanitation Data'!F91,"-")</f>
        <v>-</v>
      </c>
      <c r="G93" s="8" t="str">
        <f>IF(ISNUMBER('Sanitation Data'!G91),'Sanitation Data'!G91,"-")</f>
        <v>-</v>
      </c>
      <c r="H93" s="36" t="str">
        <f>IF(ISNUMBER('Sanitation Data'!H91),IF('Sanitation Data'!H91=-999,"NA",IF('Sanitation Data'!H91&lt;1, "&lt;1", IF('Sanitation Data'!H91&gt;99, "&gt;99", 'Sanitation Data'!H91))),"-")</f>
        <v>-</v>
      </c>
      <c r="I93" s="36" t="str">
        <f>IF(ISNUMBER('Sanitation Data'!I91),IF('Sanitation Data'!I91=-999,"NA",IF('Sanitation Data'!I91&lt;1, "&lt;1", IF('Sanitation Data'!I91&gt;99, "&gt;99", 'Sanitation Data'!I91))),"-")</f>
        <v>-</v>
      </c>
      <c r="J93" s="36" t="str">
        <f>IF(ISNUMBER('Sanitation Data'!J91),IF('Sanitation Data'!J91=-999,"NA",IF('Sanitation Data'!J91&lt;1, "&lt;1", IF('Sanitation Data'!J91&gt;99, "&gt;99", 'Sanitation Data'!J91))),"-")</f>
        <v>-</v>
      </c>
      <c r="K93" s="36" t="str">
        <f>IF(ISNUMBER('Sanitation Data'!K91),IF('Sanitation Data'!K91=-999,"NA",IF('Sanitation Data'!K91&lt;1, "&lt;1", IF('Sanitation Data'!K91&gt;99, "&gt;99", 'Sanitation Data'!K91))),"-")</f>
        <v>-</v>
      </c>
      <c r="L93" s="36" t="str">
        <f>IF(ISNUMBER('Sanitation Data'!L91),IF('Sanitation Data'!L91=-999,"NA",IF('Sanitation Data'!L91&lt;1, "&lt;1", IF('Sanitation Data'!L91&gt;99, "&gt;99", 'Sanitation Data'!L91))),"-")</f>
        <v>-</v>
      </c>
      <c r="M93" s="36" t="str">
        <f>IF(ISNUMBER('Sanitation Data'!M91),IF('Sanitation Data'!M91=-999,"NA",IF('Sanitation Data'!M91&lt;1, "&lt;1", IF('Sanitation Data'!M91&gt;99, "&gt;99", 'Sanitation Data'!M91))),"-")</f>
        <v>-</v>
      </c>
      <c r="N93" s="36" t="str">
        <f>IF(ISNUMBER('Sanitation Data'!N91),IF('Sanitation Data'!N91=-999,"NA",IF('Sanitation Data'!N91&lt;1, "&lt;1", IF('Sanitation Data'!N91&gt;99, "&gt;99", 'Sanitation Data'!N91))),"-")</f>
        <v>-</v>
      </c>
      <c r="O93" s="36" t="str">
        <f>IF(ISNUMBER('Sanitation Data'!O91),IF('Sanitation Data'!O91=-999,"NA",IF('Sanitation Data'!O91&lt;1, "&lt;1", IF('Sanitation Data'!O91&gt;99, "&gt;99", 'Sanitation Data'!O91))),"-")</f>
        <v>-</v>
      </c>
      <c r="P93" s="36" t="str">
        <f>IF(ISNUMBER('Sanitation Data'!P91),IF('Sanitation Data'!P91=-999,"NA",IF('Sanitation Data'!P91&lt;1, "&lt;1", IF('Sanitation Data'!P91&gt;99, "&gt;99", 'Sanitation Data'!P91))),"-")</f>
        <v>-</v>
      </c>
      <c r="Q93" s="36" t="str">
        <f>IF(ISNUMBER('Sanitation Data'!Q91),IF('Sanitation Data'!Q91=-999,"NA",IF('Sanitation Data'!Q91&lt;1, "&lt;1", IF('Sanitation Data'!Q91&gt;99, "&gt;99", 'Sanitation Data'!Q91))),"-")</f>
        <v>-</v>
      </c>
      <c r="R93" s="36" t="str">
        <f>IF(ISNUMBER('Sanitation Data'!R91),IF('Sanitation Data'!R91=-999,"NA",IF('Sanitation Data'!R91&lt;1, "&lt;1", IF('Sanitation Data'!R91&gt;99, "&gt;99", 'Sanitation Data'!R91))),"-")</f>
        <v>-</v>
      </c>
      <c r="S93" s="36" t="str">
        <f>IF(ISNUMBER('Sanitation Data'!S91),IF('Sanitation Data'!S91=-999,"NA",IF('Sanitation Data'!S91&lt;1, "&lt;1", IF('Sanitation Data'!S91&gt;99, "&gt;99", 'Sanitation Data'!S91))),"-")</f>
        <v>-</v>
      </c>
      <c r="T93" s="36" t="str">
        <f>IF(ISNUMBER('Sanitation Data'!T91),IF('Sanitation Data'!T91=-999,"NA",IF('Sanitation Data'!T91&lt;1, "&lt;1", IF('Sanitation Data'!T91&gt;99, "&gt;99", 'Sanitation Data'!T91))),"-")</f>
        <v>-</v>
      </c>
      <c r="U93" s="36" t="str">
        <f>IF(ISNUMBER('Sanitation Data'!U91),IF('Sanitation Data'!U91=-999,"NA",IF('Sanitation Data'!U91&lt;1, "&lt;1", IF('Sanitation Data'!U91&gt;99, "&gt;99", 'Sanitation Data'!U91))),"-")</f>
        <v>-</v>
      </c>
      <c r="V93" s="36" t="str">
        <f>IF(ISNUMBER('Sanitation Data'!V91),IF('Sanitation Data'!V91=-999,"NA",IF('Sanitation Data'!V91&lt;1, "&lt;1", IF('Sanitation Data'!V91&gt;99, "&gt;99", 'Sanitation Data'!V91))),"-")</f>
        <v>-</v>
      </c>
      <c r="W93" s="36" t="str">
        <f>IF(ISNUMBER('Sanitation Data'!W91),IF('Sanitation Data'!W91=-999,"NA",IF('Sanitation Data'!W91&lt;1, "&lt;1", IF('Sanitation Data'!W91&gt;99, "&gt;99", 'Sanitation Data'!W91))),"-")</f>
        <v>-</v>
      </c>
      <c r="X93" s="36" t="str">
        <f>IF(ISNUMBER('Sanitation Data'!X91),IF('Sanitation Data'!X91=-999,"NA",IF('Sanitation Data'!X91&lt;1, "&lt;1", IF('Sanitation Data'!X91&gt;99, "&gt;99", 'Sanitation Data'!X91))),"-")</f>
        <v>-</v>
      </c>
      <c r="Y93" s="36" t="str">
        <f>IF(ISNUMBER('Sanitation Data'!Y91),IF('Sanitation Data'!Y91=-999,"NA",IF('Sanitation Data'!Y91&lt;1, "&lt;1", IF('Sanitation Data'!Y91&gt;99, "&gt;99", 'Sanitation Data'!Y91))),"-")</f>
        <v>-</v>
      </c>
      <c r="Z93" s="5"/>
    </row>
    <row xmlns:x14ac="http://schemas.microsoft.com/office/spreadsheetml/2009/9/ac" r="94" s="2" customFormat="true" hidden="true" x14ac:dyDescent="0.2">
      <c r="A94" s="37">
        <f>'Sanitation Data'!A92</f>
        <v>0</v>
      </c>
      <c r="B94" s="5" t="str">
        <f>IF(ISNUMBER('Sanitation Data'!B92),'Sanitation Data'!B92,"-")</f>
        <v>-</v>
      </c>
      <c r="C94" s="48" t="str">
        <f>IF(ISNUMBER('Sanitation Data'!C92),'Sanitation Data'!C92,"-")</f>
        <v>-</v>
      </c>
      <c r="D94" s="8" t="str">
        <f>IF(ISNUMBER('Sanitation Data'!D92),'Sanitation Data'!D92,"-")</f>
        <v>-</v>
      </c>
      <c r="E94" s="8" t="str">
        <f>IF(ISNUMBER('Sanitation Data'!E92),'Sanitation Data'!E92,"-")</f>
        <v>-</v>
      </c>
      <c r="F94" s="8" t="str">
        <f>IF(ISNUMBER('Sanitation Data'!F92),'Sanitation Data'!F92,"-")</f>
        <v>-</v>
      </c>
      <c r="G94" s="8" t="str">
        <f>IF(ISNUMBER('Sanitation Data'!G92),'Sanitation Data'!G92,"-")</f>
        <v>-</v>
      </c>
      <c r="H94" s="36" t="str">
        <f>IF(ISNUMBER('Sanitation Data'!H92),IF('Sanitation Data'!H92=-999,"NA",IF('Sanitation Data'!H92&lt;1, "&lt;1", IF('Sanitation Data'!H92&gt;99, "&gt;99", 'Sanitation Data'!H92))),"-")</f>
        <v>-</v>
      </c>
      <c r="I94" s="36" t="str">
        <f>IF(ISNUMBER('Sanitation Data'!I92),IF('Sanitation Data'!I92=-999,"NA",IF('Sanitation Data'!I92&lt;1, "&lt;1", IF('Sanitation Data'!I92&gt;99, "&gt;99", 'Sanitation Data'!I92))),"-")</f>
        <v>-</v>
      </c>
      <c r="J94" s="36" t="str">
        <f>IF(ISNUMBER('Sanitation Data'!J92),IF('Sanitation Data'!J92=-999,"NA",IF('Sanitation Data'!J92&lt;1, "&lt;1", IF('Sanitation Data'!J92&gt;99, "&gt;99", 'Sanitation Data'!J92))),"-")</f>
        <v>-</v>
      </c>
      <c r="K94" s="36" t="str">
        <f>IF(ISNUMBER('Sanitation Data'!K92),IF('Sanitation Data'!K92=-999,"NA",IF('Sanitation Data'!K92&lt;1, "&lt;1", IF('Sanitation Data'!K92&gt;99, "&gt;99", 'Sanitation Data'!K92))),"-")</f>
        <v>-</v>
      </c>
      <c r="L94" s="36" t="str">
        <f>IF(ISNUMBER('Sanitation Data'!L92),IF('Sanitation Data'!L92=-999,"NA",IF('Sanitation Data'!L92&lt;1, "&lt;1", IF('Sanitation Data'!L92&gt;99, "&gt;99", 'Sanitation Data'!L92))),"-")</f>
        <v>-</v>
      </c>
      <c r="M94" s="36" t="str">
        <f>IF(ISNUMBER('Sanitation Data'!M92),IF('Sanitation Data'!M92=-999,"NA",IF('Sanitation Data'!M92&lt;1, "&lt;1", IF('Sanitation Data'!M92&gt;99, "&gt;99", 'Sanitation Data'!M92))),"-")</f>
        <v>-</v>
      </c>
      <c r="N94" s="36" t="str">
        <f>IF(ISNUMBER('Sanitation Data'!N92),IF('Sanitation Data'!N92=-999,"NA",IF('Sanitation Data'!N92&lt;1, "&lt;1", IF('Sanitation Data'!N92&gt;99, "&gt;99", 'Sanitation Data'!N92))),"-")</f>
        <v>-</v>
      </c>
      <c r="O94" s="36" t="str">
        <f>IF(ISNUMBER('Sanitation Data'!O92),IF('Sanitation Data'!O92=-999,"NA",IF('Sanitation Data'!O92&lt;1, "&lt;1", IF('Sanitation Data'!O92&gt;99, "&gt;99", 'Sanitation Data'!O92))),"-")</f>
        <v>-</v>
      </c>
      <c r="P94" s="36" t="str">
        <f>IF(ISNUMBER('Sanitation Data'!P92),IF('Sanitation Data'!P92=-999,"NA",IF('Sanitation Data'!P92&lt;1, "&lt;1", IF('Sanitation Data'!P92&gt;99, "&gt;99", 'Sanitation Data'!P92))),"-")</f>
        <v>-</v>
      </c>
      <c r="Q94" s="36" t="str">
        <f>IF(ISNUMBER('Sanitation Data'!Q92),IF('Sanitation Data'!Q92=-999,"NA",IF('Sanitation Data'!Q92&lt;1, "&lt;1", IF('Sanitation Data'!Q92&gt;99, "&gt;99", 'Sanitation Data'!Q92))),"-")</f>
        <v>-</v>
      </c>
      <c r="R94" s="36" t="str">
        <f>IF(ISNUMBER('Sanitation Data'!R92),IF('Sanitation Data'!R92=-999,"NA",IF('Sanitation Data'!R92&lt;1, "&lt;1", IF('Sanitation Data'!R92&gt;99, "&gt;99", 'Sanitation Data'!R92))),"-")</f>
        <v>-</v>
      </c>
      <c r="S94" s="36" t="str">
        <f>IF(ISNUMBER('Sanitation Data'!S92),IF('Sanitation Data'!S92=-999,"NA",IF('Sanitation Data'!S92&lt;1, "&lt;1", IF('Sanitation Data'!S92&gt;99, "&gt;99", 'Sanitation Data'!S92))),"-")</f>
        <v>-</v>
      </c>
      <c r="T94" s="36" t="str">
        <f>IF(ISNUMBER('Sanitation Data'!T92),IF('Sanitation Data'!T92=-999,"NA",IF('Sanitation Data'!T92&lt;1, "&lt;1", IF('Sanitation Data'!T92&gt;99, "&gt;99", 'Sanitation Data'!T92))),"-")</f>
        <v>-</v>
      </c>
      <c r="U94" s="36" t="str">
        <f>IF(ISNUMBER('Sanitation Data'!U92),IF('Sanitation Data'!U92=-999,"NA",IF('Sanitation Data'!U92&lt;1, "&lt;1", IF('Sanitation Data'!U92&gt;99, "&gt;99", 'Sanitation Data'!U92))),"-")</f>
        <v>-</v>
      </c>
      <c r="V94" s="36" t="str">
        <f>IF(ISNUMBER('Sanitation Data'!V92),IF('Sanitation Data'!V92=-999,"NA",IF('Sanitation Data'!V92&lt;1, "&lt;1", IF('Sanitation Data'!V92&gt;99, "&gt;99", 'Sanitation Data'!V92))),"-")</f>
        <v>-</v>
      </c>
      <c r="W94" s="36" t="str">
        <f>IF(ISNUMBER('Sanitation Data'!W92),IF('Sanitation Data'!W92=-999,"NA",IF('Sanitation Data'!W92&lt;1, "&lt;1", IF('Sanitation Data'!W92&gt;99, "&gt;99", 'Sanitation Data'!W92))),"-")</f>
        <v>-</v>
      </c>
      <c r="X94" s="36" t="str">
        <f>IF(ISNUMBER('Sanitation Data'!X92),IF('Sanitation Data'!X92=-999,"NA",IF('Sanitation Data'!X92&lt;1, "&lt;1", IF('Sanitation Data'!X92&gt;99, "&gt;99", 'Sanitation Data'!X92))),"-")</f>
        <v>-</v>
      </c>
      <c r="Y94" s="36" t="str">
        <f>IF(ISNUMBER('Sanitation Data'!Y92),IF('Sanitation Data'!Y92=-999,"NA",IF('Sanitation Data'!Y92&lt;1, "&lt;1", IF('Sanitation Data'!Y92&gt;99, "&gt;99", 'Sanitation Data'!Y92))),"-")</f>
        <v>-</v>
      </c>
      <c r="Z94" s="5"/>
    </row>
    <row xmlns:x14ac="http://schemas.microsoft.com/office/spreadsheetml/2009/9/ac" r="95" s="2" customFormat="true" hidden="true" x14ac:dyDescent="0.2">
      <c r="A95" s="37">
        <f>'Sanitation Data'!A93</f>
        <v>0</v>
      </c>
      <c r="B95" s="5" t="str">
        <f>IF(ISNUMBER('Sanitation Data'!B93),'Sanitation Data'!B93,"-")</f>
        <v>-</v>
      </c>
      <c r="C95" s="48" t="str">
        <f>IF(ISNUMBER('Sanitation Data'!C93),'Sanitation Data'!C93,"-")</f>
        <v>-</v>
      </c>
      <c r="D95" s="8" t="str">
        <f>IF(ISNUMBER('Sanitation Data'!D93),'Sanitation Data'!D93,"-")</f>
        <v>-</v>
      </c>
      <c r="E95" s="8" t="str">
        <f>IF(ISNUMBER('Sanitation Data'!E93),'Sanitation Data'!E93,"-")</f>
        <v>-</v>
      </c>
      <c r="F95" s="8" t="str">
        <f>IF(ISNUMBER('Sanitation Data'!F93),'Sanitation Data'!F93,"-")</f>
        <v>-</v>
      </c>
      <c r="G95" s="8" t="str">
        <f>IF(ISNUMBER('Sanitation Data'!G93),'Sanitation Data'!G93,"-")</f>
        <v>-</v>
      </c>
      <c r="H95" s="36" t="str">
        <f>IF(ISNUMBER('Sanitation Data'!H93),IF('Sanitation Data'!H93=-999,"NA",IF('Sanitation Data'!H93&lt;1, "&lt;1", IF('Sanitation Data'!H93&gt;99, "&gt;99", 'Sanitation Data'!H93))),"-")</f>
        <v>-</v>
      </c>
      <c r="I95" s="36" t="str">
        <f>IF(ISNUMBER('Sanitation Data'!I93),IF('Sanitation Data'!I93=-999,"NA",IF('Sanitation Data'!I93&lt;1, "&lt;1", IF('Sanitation Data'!I93&gt;99, "&gt;99", 'Sanitation Data'!I93))),"-")</f>
        <v>-</v>
      </c>
      <c r="J95" s="36" t="str">
        <f>IF(ISNUMBER('Sanitation Data'!J93),IF('Sanitation Data'!J93=-999,"NA",IF('Sanitation Data'!J93&lt;1, "&lt;1", IF('Sanitation Data'!J93&gt;99, "&gt;99", 'Sanitation Data'!J93))),"-")</f>
        <v>-</v>
      </c>
      <c r="K95" s="36" t="str">
        <f>IF(ISNUMBER('Sanitation Data'!K93),IF('Sanitation Data'!K93=-999,"NA",IF('Sanitation Data'!K93&lt;1, "&lt;1", IF('Sanitation Data'!K93&gt;99, "&gt;99", 'Sanitation Data'!K93))),"-")</f>
        <v>-</v>
      </c>
      <c r="L95" s="36" t="str">
        <f>IF(ISNUMBER('Sanitation Data'!L93),IF('Sanitation Data'!L93=-999,"NA",IF('Sanitation Data'!L93&lt;1, "&lt;1", IF('Sanitation Data'!L93&gt;99, "&gt;99", 'Sanitation Data'!L93))),"-")</f>
        <v>-</v>
      </c>
      <c r="M95" s="36" t="str">
        <f>IF(ISNUMBER('Sanitation Data'!M93),IF('Sanitation Data'!M93=-999,"NA",IF('Sanitation Data'!M93&lt;1, "&lt;1", IF('Sanitation Data'!M93&gt;99, "&gt;99", 'Sanitation Data'!M93))),"-")</f>
        <v>-</v>
      </c>
      <c r="N95" s="36" t="str">
        <f>IF(ISNUMBER('Sanitation Data'!N93),IF('Sanitation Data'!N93=-999,"NA",IF('Sanitation Data'!N93&lt;1, "&lt;1", IF('Sanitation Data'!N93&gt;99, "&gt;99", 'Sanitation Data'!N93))),"-")</f>
        <v>-</v>
      </c>
      <c r="O95" s="36" t="str">
        <f>IF(ISNUMBER('Sanitation Data'!O93),IF('Sanitation Data'!O93=-999,"NA",IF('Sanitation Data'!O93&lt;1, "&lt;1", IF('Sanitation Data'!O93&gt;99, "&gt;99", 'Sanitation Data'!O93))),"-")</f>
        <v>-</v>
      </c>
      <c r="P95" s="36" t="str">
        <f>IF(ISNUMBER('Sanitation Data'!P93),IF('Sanitation Data'!P93=-999,"NA",IF('Sanitation Data'!P93&lt;1, "&lt;1", IF('Sanitation Data'!P93&gt;99, "&gt;99", 'Sanitation Data'!P93))),"-")</f>
        <v>-</v>
      </c>
      <c r="Q95" s="36" t="str">
        <f>IF(ISNUMBER('Sanitation Data'!Q93),IF('Sanitation Data'!Q93=-999,"NA",IF('Sanitation Data'!Q93&lt;1, "&lt;1", IF('Sanitation Data'!Q93&gt;99, "&gt;99", 'Sanitation Data'!Q93))),"-")</f>
        <v>-</v>
      </c>
      <c r="R95" s="36" t="str">
        <f>IF(ISNUMBER('Sanitation Data'!R93),IF('Sanitation Data'!R93=-999,"NA",IF('Sanitation Data'!R93&lt;1, "&lt;1", IF('Sanitation Data'!R93&gt;99, "&gt;99", 'Sanitation Data'!R93))),"-")</f>
        <v>-</v>
      </c>
      <c r="S95" s="36" t="str">
        <f>IF(ISNUMBER('Sanitation Data'!S93),IF('Sanitation Data'!S93=-999,"NA",IF('Sanitation Data'!S93&lt;1, "&lt;1", IF('Sanitation Data'!S93&gt;99, "&gt;99", 'Sanitation Data'!S93))),"-")</f>
        <v>-</v>
      </c>
      <c r="T95" s="36" t="str">
        <f>IF(ISNUMBER('Sanitation Data'!T93),IF('Sanitation Data'!T93=-999,"NA",IF('Sanitation Data'!T93&lt;1, "&lt;1", IF('Sanitation Data'!T93&gt;99, "&gt;99", 'Sanitation Data'!T93))),"-")</f>
        <v>-</v>
      </c>
      <c r="U95" s="36" t="str">
        <f>IF(ISNUMBER('Sanitation Data'!U93),IF('Sanitation Data'!U93=-999,"NA",IF('Sanitation Data'!U93&lt;1, "&lt;1", IF('Sanitation Data'!U93&gt;99, "&gt;99", 'Sanitation Data'!U93))),"-")</f>
        <v>-</v>
      </c>
      <c r="V95" s="36" t="str">
        <f>IF(ISNUMBER('Sanitation Data'!V93),IF('Sanitation Data'!V93=-999,"NA",IF('Sanitation Data'!V93&lt;1, "&lt;1", IF('Sanitation Data'!V93&gt;99, "&gt;99", 'Sanitation Data'!V93))),"-")</f>
        <v>-</v>
      </c>
      <c r="W95" s="36" t="str">
        <f>IF(ISNUMBER('Sanitation Data'!W93),IF('Sanitation Data'!W93=-999,"NA",IF('Sanitation Data'!W93&lt;1, "&lt;1", IF('Sanitation Data'!W93&gt;99, "&gt;99", 'Sanitation Data'!W93))),"-")</f>
        <v>-</v>
      </c>
      <c r="X95" s="36" t="str">
        <f>IF(ISNUMBER('Sanitation Data'!X93),IF('Sanitation Data'!X93=-999,"NA",IF('Sanitation Data'!X93&lt;1, "&lt;1", IF('Sanitation Data'!X93&gt;99, "&gt;99", 'Sanitation Data'!X93))),"-")</f>
        <v>-</v>
      </c>
      <c r="Y95" s="36" t="str">
        <f>IF(ISNUMBER('Sanitation Data'!Y93),IF('Sanitation Data'!Y93=-999,"NA",IF('Sanitation Data'!Y93&lt;1, "&lt;1", IF('Sanitation Data'!Y93&gt;99, "&gt;99", 'Sanitation Data'!Y93))),"-")</f>
        <v>-</v>
      </c>
      <c r="Z95" s="5"/>
    </row>
    <row xmlns:x14ac="http://schemas.microsoft.com/office/spreadsheetml/2009/9/ac" r="96" s="2" customFormat="true" hidden="true" x14ac:dyDescent="0.2">
      <c r="A96" s="37">
        <f>'Sanitation Data'!A94</f>
        <v>0</v>
      </c>
      <c r="B96" s="5" t="str">
        <f>IF(ISNUMBER('Sanitation Data'!B94),'Sanitation Data'!B94,"-")</f>
        <v>-</v>
      </c>
      <c r="C96" s="48" t="str">
        <f>IF(ISNUMBER('Sanitation Data'!C94),'Sanitation Data'!C94,"-")</f>
        <v>-</v>
      </c>
      <c r="D96" s="8" t="str">
        <f>IF(ISNUMBER('Sanitation Data'!D94),'Sanitation Data'!D94,"-")</f>
        <v>-</v>
      </c>
      <c r="E96" s="8" t="str">
        <f>IF(ISNUMBER('Sanitation Data'!E94),'Sanitation Data'!E94,"-")</f>
        <v>-</v>
      </c>
      <c r="F96" s="8" t="str">
        <f>IF(ISNUMBER('Sanitation Data'!F94),'Sanitation Data'!F94,"-")</f>
        <v>-</v>
      </c>
      <c r="G96" s="8" t="str">
        <f>IF(ISNUMBER('Sanitation Data'!G94),'Sanitation Data'!G94,"-")</f>
        <v>-</v>
      </c>
      <c r="H96" s="36" t="str">
        <f>IF(ISNUMBER('Sanitation Data'!H94),IF('Sanitation Data'!H94=-999,"NA",IF('Sanitation Data'!H94&lt;1, "&lt;1", IF('Sanitation Data'!H94&gt;99, "&gt;99", 'Sanitation Data'!H94))),"-")</f>
        <v>-</v>
      </c>
      <c r="I96" s="36" t="str">
        <f>IF(ISNUMBER('Sanitation Data'!I94),IF('Sanitation Data'!I94=-999,"NA",IF('Sanitation Data'!I94&lt;1, "&lt;1", IF('Sanitation Data'!I94&gt;99, "&gt;99", 'Sanitation Data'!I94))),"-")</f>
        <v>-</v>
      </c>
      <c r="J96" s="36" t="str">
        <f>IF(ISNUMBER('Sanitation Data'!J94),IF('Sanitation Data'!J94=-999,"NA",IF('Sanitation Data'!J94&lt;1, "&lt;1", IF('Sanitation Data'!J94&gt;99, "&gt;99", 'Sanitation Data'!J94))),"-")</f>
        <v>-</v>
      </c>
      <c r="K96" s="36" t="str">
        <f>IF(ISNUMBER('Sanitation Data'!K94),IF('Sanitation Data'!K94=-999,"NA",IF('Sanitation Data'!K94&lt;1, "&lt;1", IF('Sanitation Data'!K94&gt;99, "&gt;99", 'Sanitation Data'!K94))),"-")</f>
        <v>-</v>
      </c>
      <c r="L96" s="36" t="str">
        <f>IF(ISNUMBER('Sanitation Data'!L94),IF('Sanitation Data'!L94=-999,"NA",IF('Sanitation Data'!L94&lt;1, "&lt;1", IF('Sanitation Data'!L94&gt;99, "&gt;99", 'Sanitation Data'!L94))),"-")</f>
        <v>-</v>
      </c>
      <c r="M96" s="36" t="str">
        <f>IF(ISNUMBER('Sanitation Data'!M94),IF('Sanitation Data'!M94=-999,"NA",IF('Sanitation Data'!M94&lt;1, "&lt;1", IF('Sanitation Data'!M94&gt;99, "&gt;99", 'Sanitation Data'!M94))),"-")</f>
        <v>-</v>
      </c>
      <c r="N96" s="36" t="str">
        <f>IF(ISNUMBER('Sanitation Data'!N94),IF('Sanitation Data'!N94=-999,"NA",IF('Sanitation Data'!N94&lt;1, "&lt;1", IF('Sanitation Data'!N94&gt;99, "&gt;99", 'Sanitation Data'!N94))),"-")</f>
        <v>-</v>
      </c>
      <c r="O96" s="36" t="str">
        <f>IF(ISNUMBER('Sanitation Data'!O94),IF('Sanitation Data'!O94=-999,"NA",IF('Sanitation Data'!O94&lt;1, "&lt;1", IF('Sanitation Data'!O94&gt;99, "&gt;99", 'Sanitation Data'!O94))),"-")</f>
        <v>-</v>
      </c>
      <c r="P96" s="36" t="str">
        <f>IF(ISNUMBER('Sanitation Data'!P94),IF('Sanitation Data'!P94=-999,"NA",IF('Sanitation Data'!P94&lt;1, "&lt;1", IF('Sanitation Data'!P94&gt;99, "&gt;99", 'Sanitation Data'!P94))),"-")</f>
        <v>-</v>
      </c>
      <c r="Q96" s="36" t="str">
        <f>IF(ISNUMBER('Sanitation Data'!Q94),IF('Sanitation Data'!Q94=-999,"NA",IF('Sanitation Data'!Q94&lt;1, "&lt;1", IF('Sanitation Data'!Q94&gt;99, "&gt;99", 'Sanitation Data'!Q94))),"-")</f>
        <v>-</v>
      </c>
      <c r="R96" s="36" t="str">
        <f>IF(ISNUMBER('Sanitation Data'!R94),IF('Sanitation Data'!R94=-999,"NA",IF('Sanitation Data'!R94&lt;1, "&lt;1", IF('Sanitation Data'!R94&gt;99, "&gt;99", 'Sanitation Data'!R94))),"-")</f>
        <v>-</v>
      </c>
      <c r="S96" s="36" t="str">
        <f>IF(ISNUMBER('Sanitation Data'!S94),IF('Sanitation Data'!S94=-999,"NA",IF('Sanitation Data'!S94&lt;1, "&lt;1", IF('Sanitation Data'!S94&gt;99, "&gt;99", 'Sanitation Data'!S94))),"-")</f>
        <v>-</v>
      </c>
      <c r="T96" s="36" t="str">
        <f>IF(ISNUMBER('Sanitation Data'!T94),IF('Sanitation Data'!T94=-999,"NA",IF('Sanitation Data'!T94&lt;1, "&lt;1", IF('Sanitation Data'!T94&gt;99, "&gt;99", 'Sanitation Data'!T94))),"-")</f>
        <v>-</v>
      </c>
      <c r="U96" s="36" t="str">
        <f>IF(ISNUMBER('Sanitation Data'!U94),IF('Sanitation Data'!U94=-999,"NA",IF('Sanitation Data'!U94&lt;1, "&lt;1", IF('Sanitation Data'!U94&gt;99, "&gt;99", 'Sanitation Data'!U94))),"-")</f>
        <v>-</v>
      </c>
      <c r="V96" s="36" t="str">
        <f>IF(ISNUMBER('Sanitation Data'!V94),IF('Sanitation Data'!V94=-999,"NA",IF('Sanitation Data'!V94&lt;1, "&lt;1", IF('Sanitation Data'!V94&gt;99, "&gt;99", 'Sanitation Data'!V94))),"-")</f>
        <v>-</v>
      </c>
      <c r="W96" s="36" t="str">
        <f>IF(ISNUMBER('Sanitation Data'!W94),IF('Sanitation Data'!W94=-999,"NA",IF('Sanitation Data'!W94&lt;1, "&lt;1", IF('Sanitation Data'!W94&gt;99, "&gt;99", 'Sanitation Data'!W94))),"-")</f>
        <v>-</v>
      </c>
      <c r="X96" s="36" t="str">
        <f>IF(ISNUMBER('Sanitation Data'!X94),IF('Sanitation Data'!X94=-999,"NA",IF('Sanitation Data'!X94&lt;1, "&lt;1", IF('Sanitation Data'!X94&gt;99, "&gt;99", 'Sanitation Data'!X94))),"-")</f>
        <v>-</v>
      </c>
      <c r="Y96" s="36" t="str">
        <f>IF(ISNUMBER('Sanitation Data'!Y94),IF('Sanitation Data'!Y94=-999,"NA",IF('Sanitation Data'!Y94&lt;1, "&lt;1", IF('Sanitation Data'!Y94&gt;99, "&gt;99", 'Sanitation Data'!Y94))),"-")</f>
        <v>-</v>
      </c>
      <c r="Z96" s="5"/>
    </row>
    <row xmlns:x14ac="http://schemas.microsoft.com/office/spreadsheetml/2009/9/ac" r="97" s="2" customFormat="true" hidden="true" x14ac:dyDescent="0.2">
      <c r="A97" s="37">
        <f>'Sanitation Data'!A95</f>
        <v>0</v>
      </c>
      <c r="B97" s="5" t="str">
        <f>IF(ISNUMBER('Sanitation Data'!B95),'Sanitation Data'!B95,"-")</f>
        <v>-</v>
      </c>
      <c r="C97" s="48" t="str">
        <f>IF(ISNUMBER('Sanitation Data'!C95),'Sanitation Data'!C95,"-")</f>
        <v>-</v>
      </c>
      <c r="D97" s="8" t="str">
        <f>IF(ISNUMBER('Sanitation Data'!D95),'Sanitation Data'!D95,"-")</f>
        <v>-</v>
      </c>
      <c r="E97" s="8" t="str">
        <f>IF(ISNUMBER('Sanitation Data'!E95),'Sanitation Data'!E95,"-")</f>
        <v>-</v>
      </c>
      <c r="F97" s="8" t="str">
        <f>IF(ISNUMBER('Sanitation Data'!F95),'Sanitation Data'!F95,"-")</f>
        <v>-</v>
      </c>
      <c r="G97" s="8" t="str">
        <f>IF(ISNUMBER('Sanitation Data'!G95),'Sanitation Data'!G95,"-")</f>
        <v>-</v>
      </c>
      <c r="H97" s="36" t="str">
        <f>IF(ISNUMBER('Sanitation Data'!H95),IF('Sanitation Data'!H95=-999,"NA",IF('Sanitation Data'!H95&lt;1, "&lt;1", IF('Sanitation Data'!H95&gt;99, "&gt;99", 'Sanitation Data'!H95))),"-")</f>
        <v>-</v>
      </c>
      <c r="I97" s="36" t="str">
        <f>IF(ISNUMBER('Sanitation Data'!I95),IF('Sanitation Data'!I95=-999,"NA",IF('Sanitation Data'!I95&lt;1, "&lt;1", IF('Sanitation Data'!I95&gt;99, "&gt;99", 'Sanitation Data'!I95))),"-")</f>
        <v>-</v>
      </c>
      <c r="J97" s="36" t="str">
        <f>IF(ISNUMBER('Sanitation Data'!J95),IF('Sanitation Data'!J95=-999,"NA",IF('Sanitation Data'!J95&lt;1, "&lt;1", IF('Sanitation Data'!J95&gt;99, "&gt;99", 'Sanitation Data'!J95))),"-")</f>
        <v>-</v>
      </c>
      <c r="K97" s="36" t="str">
        <f>IF(ISNUMBER('Sanitation Data'!K95),IF('Sanitation Data'!K95=-999,"NA",IF('Sanitation Data'!K95&lt;1, "&lt;1", IF('Sanitation Data'!K95&gt;99, "&gt;99", 'Sanitation Data'!K95))),"-")</f>
        <v>-</v>
      </c>
      <c r="L97" s="36" t="str">
        <f>IF(ISNUMBER('Sanitation Data'!L95),IF('Sanitation Data'!L95=-999,"NA",IF('Sanitation Data'!L95&lt;1, "&lt;1", IF('Sanitation Data'!L95&gt;99, "&gt;99", 'Sanitation Data'!L95))),"-")</f>
        <v>-</v>
      </c>
      <c r="M97" s="36" t="str">
        <f>IF(ISNUMBER('Sanitation Data'!M95),IF('Sanitation Data'!M95=-999,"NA",IF('Sanitation Data'!M95&lt;1, "&lt;1", IF('Sanitation Data'!M95&gt;99, "&gt;99", 'Sanitation Data'!M95))),"-")</f>
        <v>-</v>
      </c>
      <c r="N97" s="36" t="str">
        <f>IF(ISNUMBER('Sanitation Data'!N95),IF('Sanitation Data'!N95=-999,"NA",IF('Sanitation Data'!N95&lt;1, "&lt;1", IF('Sanitation Data'!N95&gt;99, "&gt;99", 'Sanitation Data'!N95))),"-")</f>
        <v>-</v>
      </c>
      <c r="O97" s="36" t="str">
        <f>IF(ISNUMBER('Sanitation Data'!O95),IF('Sanitation Data'!O95=-999,"NA",IF('Sanitation Data'!O95&lt;1, "&lt;1", IF('Sanitation Data'!O95&gt;99, "&gt;99", 'Sanitation Data'!O95))),"-")</f>
        <v>-</v>
      </c>
      <c r="P97" s="36" t="str">
        <f>IF(ISNUMBER('Sanitation Data'!P95),IF('Sanitation Data'!P95=-999,"NA",IF('Sanitation Data'!P95&lt;1, "&lt;1", IF('Sanitation Data'!P95&gt;99, "&gt;99", 'Sanitation Data'!P95))),"-")</f>
        <v>-</v>
      </c>
      <c r="Q97" s="36" t="str">
        <f>IF(ISNUMBER('Sanitation Data'!Q95),IF('Sanitation Data'!Q95=-999,"NA",IF('Sanitation Data'!Q95&lt;1, "&lt;1", IF('Sanitation Data'!Q95&gt;99, "&gt;99", 'Sanitation Data'!Q95))),"-")</f>
        <v>-</v>
      </c>
      <c r="R97" s="36" t="str">
        <f>IF(ISNUMBER('Sanitation Data'!R95),IF('Sanitation Data'!R95=-999,"NA",IF('Sanitation Data'!R95&lt;1, "&lt;1", IF('Sanitation Data'!R95&gt;99, "&gt;99", 'Sanitation Data'!R95))),"-")</f>
        <v>-</v>
      </c>
      <c r="S97" s="36" t="str">
        <f>IF(ISNUMBER('Sanitation Data'!S95),IF('Sanitation Data'!S95=-999,"NA",IF('Sanitation Data'!S95&lt;1, "&lt;1", IF('Sanitation Data'!S95&gt;99, "&gt;99", 'Sanitation Data'!S95))),"-")</f>
        <v>-</v>
      </c>
      <c r="T97" s="36" t="str">
        <f>IF(ISNUMBER('Sanitation Data'!T95),IF('Sanitation Data'!T95=-999,"NA",IF('Sanitation Data'!T95&lt;1, "&lt;1", IF('Sanitation Data'!T95&gt;99, "&gt;99", 'Sanitation Data'!T95))),"-")</f>
        <v>-</v>
      </c>
      <c r="U97" s="36" t="str">
        <f>IF(ISNUMBER('Sanitation Data'!U95),IF('Sanitation Data'!U95=-999,"NA",IF('Sanitation Data'!U95&lt;1, "&lt;1", IF('Sanitation Data'!U95&gt;99, "&gt;99", 'Sanitation Data'!U95))),"-")</f>
        <v>-</v>
      </c>
      <c r="V97" s="36" t="str">
        <f>IF(ISNUMBER('Sanitation Data'!V95),IF('Sanitation Data'!V95=-999,"NA",IF('Sanitation Data'!V95&lt;1, "&lt;1", IF('Sanitation Data'!V95&gt;99, "&gt;99", 'Sanitation Data'!V95))),"-")</f>
        <v>-</v>
      </c>
      <c r="W97" s="36" t="str">
        <f>IF(ISNUMBER('Sanitation Data'!W95),IF('Sanitation Data'!W95=-999,"NA",IF('Sanitation Data'!W95&lt;1, "&lt;1", IF('Sanitation Data'!W95&gt;99, "&gt;99", 'Sanitation Data'!W95))),"-")</f>
        <v>-</v>
      </c>
      <c r="X97" s="36" t="str">
        <f>IF(ISNUMBER('Sanitation Data'!X95),IF('Sanitation Data'!X95=-999,"NA",IF('Sanitation Data'!X95&lt;1, "&lt;1", IF('Sanitation Data'!X95&gt;99, "&gt;99", 'Sanitation Data'!X95))),"-")</f>
        <v>-</v>
      </c>
      <c r="Y97" s="36" t="str">
        <f>IF(ISNUMBER('Sanitation Data'!Y95),IF('Sanitation Data'!Y95=-999,"NA",IF('Sanitation Data'!Y95&lt;1, "&lt;1", IF('Sanitation Data'!Y95&gt;99, "&gt;99", 'Sanitation Data'!Y95))),"-")</f>
        <v>-</v>
      </c>
      <c r="Z97" s="5"/>
    </row>
    <row xmlns:x14ac="http://schemas.microsoft.com/office/spreadsheetml/2009/9/ac" r="98" s="2" customFormat="true" hidden="true" x14ac:dyDescent="0.2">
      <c r="A98" s="37">
        <f>'Sanitation Data'!A96</f>
        <v>0</v>
      </c>
      <c r="B98" s="5" t="str">
        <f>IF(ISNUMBER('Sanitation Data'!B96),'Sanitation Data'!B96,"-")</f>
        <v>-</v>
      </c>
      <c r="C98" s="48" t="str">
        <f>IF(ISNUMBER('Sanitation Data'!C96),'Sanitation Data'!C96,"-")</f>
        <v>-</v>
      </c>
      <c r="D98" s="8" t="str">
        <f>IF(ISNUMBER('Sanitation Data'!D96),'Sanitation Data'!D96,"-")</f>
        <v>-</v>
      </c>
      <c r="E98" s="8" t="str">
        <f>IF(ISNUMBER('Sanitation Data'!E96),'Sanitation Data'!E96,"-")</f>
        <v>-</v>
      </c>
      <c r="F98" s="8" t="str">
        <f>IF(ISNUMBER('Sanitation Data'!F96),'Sanitation Data'!F96,"-")</f>
        <v>-</v>
      </c>
      <c r="G98" s="8" t="str">
        <f>IF(ISNUMBER('Sanitation Data'!G96),'Sanitation Data'!G96,"-")</f>
        <v>-</v>
      </c>
      <c r="H98" s="36" t="str">
        <f>IF(ISNUMBER('Sanitation Data'!H96),IF('Sanitation Data'!H96=-999,"NA",IF('Sanitation Data'!H96&lt;1, "&lt;1", IF('Sanitation Data'!H96&gt;99, "&gt;99", 'Sanitation Data'!H96))),"-")</f>
        <v>-</v>
      </c>
      <c r="I98" s="36" t="str">
        <f>IF(ISNUMBER('Sanitation Data'!I96),IF('Sanitation Data'!I96=-999,"NA",IF('Sanitation Data'!I96&lt;1, "&lt;1", IF('Sanitation Data'!I96&gt;99, "&gt;99", 'Sanitation Data'!I96))),"-")</f>
        <v>-</v>
      </c>
      <c r="J98" s="36" t="str">
        <f>IF(ISNUMBER('Sanitation Data'!J96),IF('Sanitation Data'!J96=-999,"NA",IF('Sanitation Data'!J96&lt;1, "&lt;1", IF('Sanitation Data'!J96&gt;99, "&gt;99", 'Sanitation Data'!J96))),"-")</f>
        <v>-</v>
      </c>
      <c r="K98" s="36" t="str">
        <f>IF(ISNUMBER('Sanitation Data'!K96),IF('Sanitation Data'!K96=-999,"NA",IF('Sanitation Data'!K96&lt;1, "&lt;1", IF('Sanitation Data'!K96&gt;99, "&gt;99", 'Sanitation Data'!K96))),"-")</f>
        <v>-</v>
      </c>
      <c r="L98" s="36" t="str">
        <f>IF(ISNUMBER('Sanitation Data'!L96),IF('Sanitation Data'!L96=-999,"NA",IF('Sanitation Data'!L96&lt;1, "&lt;1", IF('Sanitation Data'!L96&gt;99, "&gt;99", 'Sanitation Data'!L96))),"-")</f>
        <v>-</v>
      </c>
      <c r="M98" s="36" t="str">
        <f>IF(ISNUMBER('Sanitation Data'!M96),IF('Sanitation Data'!M96=-999,"NA",IF('Sanitation Data'!M96&lt;1, "&lt;1", IF('Sanitation Data'!M96&gt;99, "&gt;99", 'Sanitation Data'!M96))),"-")</f>
        <v>-</v>
      </c>
      <c r="N98" s="36" t="str">
        <f>IF(ISNUMBER('Sanitation Data'!N96),IF('Sanitation Data'!N96=-999,"NA",IF('Sanitation Data'!N96&lt;1, "&lt;1", IF('Sanitation Data'!N96&gt;99, "&gt;99", 'Sanitation Data'!N96))),"-")</f>
        <v>-</v>
      </c>
      <c r="O98" s="36" t="str">
        <f>IF(ISNUMBER('Sanitation Data'!O96),IF('Sanitation Data'!O96=-999,"NA",IF('Sanitation Data'!O96&lt;1, "&lt;1", IF('Sanitation Data'!O96&gt;99, "&gt;99", 'Sanitation Data'!O96))),"-")</f>
        <v>-</v>
      </c>
      <c r="P98" s="36" t="str">
        <f>IF(ISNUMBER('Sanitation Data'!P96),IF('Sanitation Data'!P96=-999,"NA",IF('Sanitation Data'!P96&lt;1, "&lt;1", IF('Sanitation Data'!P96&gt;99, "&gt;99", 'Sanitation Data'!P96))),"-")</f>
        <v>-</v>
      </c>
      <c r="Q98" s="36" t="str">
        <f>IF(ISNUMBER('Sanitation Data'!Q96),IF('Sanitation Data'!Q96=-999,"NA",IF('Sanitation Data'!Q96&lt;1, "&lt;1", IF('Sanitation Data'!Q96&gt;99, "&gt;99", 'Sanitation Data'!Q96))),"-")</f>
        <v>-</v>
      </c>
      <c r="R98" s="36" t="str">
        <f>IF(ISNUMBER('Sanitation Data'!R96),IF('Sanitation Data'!R96=-999,"NA",IF('Sanitation Data'!R96&lt;1, "&lt;1", IF('Sanitation Data'!R96&gt;99, "&gt;99", 'Sanitation Data'!R96))),"-")</f>
        <v>-</v>
      </c>
      <c r="S98" s="36" t="str">
        <f>IF(ISNUMBER('Sanitation Data'!S96),IF('Sanitation Data'!S96=-999,"NA",IF('Sanitation Data'!S96&lt;1, "&lt;1", IF('Sanitation Data'!S96&gt;99, "&gt;99", 'Sanitation Data'!S96))),"-")</f>
        <v>-</v>
      </c>
      <c r="T98" s="36" t="str">
        <f>IF(ISNUMBER('Sanitation Data'!T96),IF('Sanitation Data'!T96=-999,"NA",IF('Sanitation Data'!T96&lt;1, "&lt;1", IF('Sanitation Data'!T96&gt;99, "&gt;99", 'Sanitation Data'!T96))),"-")</f>
        <v>-</v>
      </c>
      <c r="U98" s="36" t="str">
        <f>IF(ISNUMBER('Sanitation Data'!U96),IF('Sanitation Data'!U96=-999,"NA",IF('Sanitation Data'!U96&lt;1, "&lt;1", IF('Sanitation Data'!U96&gt;99, "&gt;99", 'Sanitation Data'!U96))),"-")</f>
        <v>-</v>
      </c>
      <c r="V98" s="36" t="str">
        <f>IF(ISNUMBER('Sanitation Data'!V96),IF('Sanitation Data'!V96=-999,"NA",IF('Sanitation Data'!V96&lt;1, "&lt;1", IF('Sanitation Data'!V96&gt;99, "&gt;99", 'Sanitation Data'!V96))),"-")</f>
        <v>-</v>
      </c>
      <c r="W98" s="36" t="str">
        <f>IF(ISNUMBER('Sanitation Data'!W96),IF('Sanitation Data'!W96=-999,"NA",IF('Sanitation Data'!W96&lt;1, "&lt;1", IF('Sanitation Data'!W96&gt;99, "&gt;99", 'Sanitation Data'!W96))),"-")</f>
        <v>-</v>
      </c>
      <c r="X98" s="36" t="str">
        <f>IF(ISNUMBER('Sanitation Data'!X96),IF('Sanitation Data'!X96=-999,"NA",IF('Sanitation Data'!X96&lt;1, "&lt;1", IF('Sanitation Data'!X96&gt;99, "&gt;99", 'Sanitation Data'!X96))),"-")</f>
        <v>-</v>
      </c>
      <c r="Y98" s="36" t="str">
        <f>IF(ISNUMBER('Sanitation Data'!Y96),IF('Sanitation Data'!Y96=-999,"NA",IF('Sanitation Data'!Y96&lt;1, "&lt;1", IF('Sanitation Data'!Y96&gt;99, "&gt;99", 'Sanitation Data'!Y96))),"-")</f>
        <v>-</v>
      </c>
      <c r="Z98" s="5"/>
    </row>
    <row xmlns:x14ac="http://schemas.microsoft.com/office/spreadsheetml/2009/9/ac" r="99" s="2" customFormat="true" x14ac:dyDescent="0.2">
      <c r="A99" s="37">
        <f>'Sanitation Data'!A97</f>
        <v>0</v>
      </c>
      <c r="B99" s="5" t="str">
        <f>IF(ISNUMBER('Sanitation Data'!B97),'Sanitation Data'!B97,"-")</f>
        <v>-</v>
      </c>
      <c r="C99" s="48" t="str">
        <f>IF(ISNUMBER('Sanitation Data'!C97),'Sanitation Data'!C97,"-")</f>
        <v>-</v>
      </c>
      <c r="D99" s="8" t="str">
        <f>IF(ISNUMBER('Sanitation Data'!D97),'Sanitation Data'!D97,"-")</f>
        <v>-</v>
      </c>
      <c r="E99" s="8" t="str">
        <f>IF(ISNUMBER('Sanitation Data'!E97),'Sanitation Data'!E97,"-")</f>
        <v>-</v>
      </c>
      <c r="F99" s="8" t="str">
        <f>IF(ISNUMBER('Sanitation Data'!F97),'Sanitation Data'!F97,"-")</f>
        <v>-</v>
      </c>
      <c r="G99" s="8" t="str">
        <f>IF(ISNUMBER('Sanitation Data'!G97),'Sanitation Data'!G97,"-")</f>
        <v>-</v>
      </c>
      <c r="H99" s="36" t="str">
        <f>IF(ISNUMBER('Sanitation Data'!H97),IF('Sanitation Data'!H97=-999,"NA",IF('Sanitation Data'!H97&lt;1, "&lt;1", IF('Sanitation Data'!H97&gt;99, "&gt;99", 'Sanitation Data'!H97))),"-")</f>
        <v>-</v>
      </c>
      <c r="I99" s="36" t="str">
        <f>IF(ISNUMBER('Sanitation Data'!I97),IF('Sanitation Data'!I97=-999,"NA",IF('Sanitation Data'!I97&lt;1, "&lt;1", IF('Sanitation Data'!I97&gt;99, "&gt;99", 'Sanitation Data'!I97))),"-")</f>
        <v>-</v>
      </c>
      <c r="J99" s="36" t="str">
        <f>IF(ISNUMBER('Sanitation Data'!J97),IF('Sanitation Data'!J97=-999,"NA",IF('Sanitation Data'!J97&lt;1, "&lt;1", IF('Sanitation Data'!J97&gt;99, "&gt;99", 'Sanitation Data'!J97))),"-")</f>
        <v>-</v>
      </c>
      <c r="K99" s="36" t="str">
        <f>IF(ISNUMBER('Sanitation Data'!K97),IF('Sanitation Data'!K97=-999,"NA",IF('Sanitation Data'!K97&lt;1, "&lt;1", IF('Sanitation Data'!K97&gt;99, "&gt;99", 'Sanitation Data'!K97))),"-")</f>
        <v>-</v>
      </c>
      <c r="L99" s="36" t="str">
        <f>IF(ISNUMBER('Sanitation Data'!L97),IF('Sanitation Data'!L97=-999,"NA",IF('Sanitation Data'!L97&lt;1, "&lt;1", IF('Sanitation Data'!L97&gt;99, "&gt;99", 'Sanitation Data'!L97))),"-")</f>
        <v>-</v>
      </c>
      <c r="M99" s="36" t="str">
        <f>IF(ISNUMBER('Sanitation Data'!M97),IF('Sanitation Data'!M97=-999,"NA",IF('Sanitation Data'!M97&lt;1, "&lt;1", IF('Sanitation Data'!M97&gt;99, "&gt;99", 'Sanitation Data'!M97))),"-")</f>
        <v>-</v>
      </c>
      <c r="N99" s="36" t="str">
        <f>IF(ISNUMBER('Sanitation Data'!N97),IF('Sanitation Data'!N97=-999,"NA",IF('Sanitation Data'!N97&lt;1, "&lt;1", IF('Sanitation Data'!N97&gt;99, "&gt;99", 'Sanitation Data'!N97))),"-")</f>
        <v>-</v>
      </c>
      <c r="O99" s="36" t="str">
        <f>IF(ISNUMBER('Sanitation Data'!O97),IF('Sanitation Data'!O97=-999,"NA",IF('Sanitation Data'!O97&lt;1, "&lt;1", IF('Sanitation Data'!O97&gt;99, "&gt;99", 'Sanitation Data'!O97))),"-")</f>
        <v>-</v>
      </c>
      <c r="P99" s="36" t="str">
        <f>IF(ISNUMBER('Sanitation Data'!P97),IF('Sanitation Data'!P97=-999,"NA",IF('Sanitation Data'!P97&lt;1, "&lt;1", IF('Sanitation Data'!P97&gt;99, "&gt;99", 'Sanitation Data'!P97))),"-")</f>
        <v>-</v>
      </c>
      <c r="Q99" s="36" t="str">
        <f>IF(ISNUMBER('Sanitation Data'!Q97),IF('Sanitation Data'!Q97=-999,"NA",IF('Sanitation Data'!Q97&lt;1, "&lt;1", IF('Sanitation Data'!Q97&gt;99, "&gt;99", 'Sanitation Data'!Q97))),"-")</f>
        <v>-</v>
      </c>
      <c r="R99" s="36" t="str">
        <f>IF(ISNUMBER('Sanitation Data'!R97),IF('Sanitation Data'!R97=-999,"NA",IF('Sanitation Data'!R97&lt;1, "&lt;1", IF('Sanitation Data'!R97&gt;99, "&gt;99", 'Sanitation Data'!R97))),"-")</f>
        <v>-</v>
      </c>
      <c r="S99" s="36" t="str">
        <f>IF(ISNUMBER('Sanitation Data'!S97),IF('Sanitation Data'!S97=-999,"NA",IF('Sanitation Data'!S97&lt;1, "&lt;1", IF('Sanitation Data'!S97&gt;99, "&gt;99", 'Sanitation Data'!S97))),"-")</f>
        <v>-</v>
      </c>
      <c r="T99" s="36" t="str">
        <f>IF(ISNUMBER('Sanitation Data'!T97),IF('Sanitation Data'!T97=-999,"NA",IF('Sanitation Data'!T97&lt;1, "&lt;1", IF('Sanitation Data'!T97&gt;99, "&gt;99", 'Sanitation Data'!T97))),"-")</f>
        <v>-</v>
      </c>
      <c r="U99" s="36" t="str">
        <f>IF(ISNUMBER('Sanitation Data'!U97),IF('Sanitation Data'!U97=-999,"NA",IF('Sanitation Data'!U97&lt;1, "&lt;1", IF('Sanitation Data'!U97&gt;99, "&gt;99", 'Sanitation Data'!U97))),"-")</f>
        <v>-</v>
      </c>
      <c r="V99" s="36" t="str">
        <f>IF(ISNUMBER('Sanitation Data'!V97),IF('Sanitation Data'!V97=-999,"NA",IF('Sanitation Data'!V97&lt;1, "&lt;1", IF('Sanitation Data'!V97&gt;99, "&gt;99", 'Sanitation Data'!V97))),"-")</f>
        <v>-</v>
      </c>
      <c r="W99" s="36" t="str">
        <f>IF(ISNUMBER('Sanitation Data'!W97),IF('Sanitation Data'!W97=-999,"NA",IF('Sanitation Data'!W97&lt;1, "&lt;1", IF('Sanitation Data'!W97&gt;99, "&gt;99", 'Sanitation Data'!W97))),"-")</f>
        <v>-</v>
      </c>
      <c r="X99" s="36" t="str">
        <f>IF(ISNUMBER('Sanitation Data'!X97),IF('Sanitation Data'!X97=-999,"NA",IF('Sanitation Data'!X97&lt;1, "&lt;1", IF('Sanitation Data'!X97&gt;99, "&gt;99", 'Sanitation Data'!X97))),"-")</f>
        <v>-</v>
      </c>
      <c r="Y99" s="36" t="str">
        <f>IF(ISNUMBER('Sanitation Data'!Y97),IF('Sanitation Data'!Y97=-999,"NA",IF('Sanitation Data'!Y97&lt;1, "&lt;1", IF('Sanitation Data'!Y97&gt;99, "&gt;99", 'Sanitation Data'!Y97))),"-")</f>
        <v>-</v>
      </c>
      <c r="Z99" s="5"/>
    </row>
    <row xmlns:x14ac="http://schemas.microsoft.com/office/spreadsheetml/2009/9/ac" r="100" s="2" customFormat="true" hidden="true" x14ac:dyDescent="0.2">
      <c r="A100" s="37">
        <f>'Sanitation Data'!A98</f>
        <v>0</v>
      </c>
      <c r="B100" s="5" t="str">
        <f>IF(ISNUMBER('Sanitation Data'!B98),'Sanitation Data'!B98,"-")</f>
        <v>-</v>
      </c>
      <c r="C100" s="48" t="str">
        <f>IF(ISNUMBER('Sanitation Data'!C98),'Sanitation Data'!C98,"-")</f>
        <v>-</v>
      </c>
      <c r="D100" s="8" t="str">
        <f>IF(ISNUMBER('Sanitation Data'!D98),'Sanitation Data'!D98,"-")</f>
        <v>-</v>
      </c>
      <c r="E100" s="8" t="str">
        <f>IF(ISNUMBER('Sanitation Data'!E98),'Sanitation Data'!E98,"-")</f>
        <v>-</v>
      </c>
      <c r="F100" s="8" t="str">
        <f>IF(ISNUMBER('Sanitation Data'!F98),'Sanitation Data'!F98,"-")</f>
        <v>-</v>
      </c>
      <c r="G100" s="8" t="str">
        <f>IF(ISNUMBER('Sanitation Data'!G98),'Sanitation Data'!G98,"-")</f>
        <v>-</v>
      </c>
      <c r="H100" s="36" t="str">
        <f>IF(ISNUMBER('Sanitation Data'!H98),IF('Sanitation Data'!H98=-999,"NA",IF('Sanitation Data'!H98&lt;1, "&lt;1", IF('Sanitation Data'!H98&gt;99, "&gt;99", 'Sanitation Data'!H98))),"-")</f>
        <v>-</v>
      </c>
      <c r="I100" s="36" t="str">
        <f>IF(ISNUMBER('Sanitation Data'!I98),IF('Sanitation Data'!I98=-999,"NA",IF('Sanitation Data'!I98&lt;1, "&lt;1", IF('Sanitation Data'!I98&gt;99, "&gt;99", 'Sanitation Data'!I98))),"-")</f>
        <v>-</v>
      </c>
      <c r="J100" s="36" t="str">
        <f>IF(ISNUMBER('Sanitation Data'!J98),IF('Sanitation Data'!J98=-999,"NA",IF('Sanitation Data'!J98&lt;1, "&lt;1", IF('Sanitation Data'!J98&gt;99, "&gt;99", 'Sanitation Data'!J98))),"-")</f>
        <v>-</v>
      </c>
      <c r="K100" s="36" t="str">
        <f>IF(ISNUMBER('Sanitation Data'!K98),IF('Sanitation Data'!K98=-999,"NA",IF('Sanitation Data'!K98&lt;1, "&lt;1", IF('Sanitation Data'!K98&gt;99, "&gt;99", 'Sanitation Data'!K98))),"-")</f>
        <v>-</v>
      </c>
      <c r="L100" s="36" t="str">
        <f>IF(ISNUMBER('Sanitation Data'!L98),IF('Sanitation Data'!L98=-999,"NA",IF('Sanitation Data'!L98&lt;1, "&lt;1", IF('Sanitation Data'!L98&gt;99, "&gt;99", 'Sanitation Data'!L98))),"-")</f>
        <v>-</v>
      </c>
      <c r="M100" s="36" t="str">
        <f>IF(ISNUMBER('Sanitation Data'!M98),IF('Sanitation Data'!M98=-999,"NA",IF('Sanitation Data'!M98&lt;1, "&lt;1", IF('Sanitation Data'!M98&gt;99, "&gt;99", 'Sanitation Data'!M98))),"-")</f>
        <v>-</v>
      </c>
      <c r="N100" s="36" t="str">
        <f>IF(ISNUMBER('Sanitation Data'!N98),IF('Sanitation Data'!N98=-999,"NA",IF('Sanitation Data'!N98&lt;1, "&lt;1", IF('Sanitation Data'!N98&gt;99, "&gt;99", 'Sanitation Data'!N98))),"-")</f>
        <v>-</v>
      </c>
      <c r="O100" s="36" t="str">
        <f>IF(ISNUMBER('Sanitation Data'!O98),IF('Sanitation Data'!O98=-999,"NA",IF('Sanitation Data'!O98&lt;1, "&lt;1", IF('Sanitation Data'!O98&gt;99, "&gt;99", 'Sanitation Data'!O98))),"-")</f>
        <v>-</v>
      </c>
      <c r="P100" s="36" t="str">
        <f>IF(ISNUMBER('Sanitation Data'!P98),IF('Sanitation Data'!P98=-999,"NA",IF('Sanitation Data'!P98&lt;1, "&lt;1", IF('Sanitation Data'!P98&gt;99, "&gt;99", 'Sanitation Data'!P98))),"-")</f>
        <v>-</v>
      </c>
      <c r="Q100" s="36" t="str">
        <f>IF(ISNUMBER('Sanitation Data'!Q98),IF('Sanitation Data'!Q98=-999,"NA",IF('Sanitation Data'!Q98&lt;1, "&lt;1", IF('Sanitation Data'!Q98&gt;99, "&gt;99", 'Sanitation Data'!Q98))),"-")</f>
        <v>-</v>
      </c>
      <c r="R100" s="36" t="str">
        <f>IF(ISNUMBER('Sanitation Data'!R98),IF('Sanitation Data'!R98=-999,"NA",IF('Sanitation Data'!R98&lt;1, "&lt;1", IF('Sanitation Data'!R98&gt;99, "&gt;99", 'Sanitation Data'!R98))),"-")</f>
        <v>-</v>
      </c>
      <c r="S100" s="36" t="str">
        <f>IF(ISNUMBER('Sanitation Data'!S98),IF('Sanitation Data'!S98=-999,"NA",IF('Sanitation Data'!S98&lt;1, "&lt;1", IF('Sanitation Data'!S98&gt;99, "&gt;99", 'Sanitation Data'!S98))),"-")</f>
        <v>-</v>
      </c>
      <c r="T100" s="36" t="str">
        <f>IF(ISNUMBER('Sanitation Data'!T98),IF('Sanitation Data'!T98=-999,"NA",IF('Sanitation Data'!T98&lt;1, "&lt;1", IF('Sanitation Data'!T98&gt;99, "&gt;99", 'Sanitation Data'!T98))),"-")</f>
        <v>-</v>
      </c>
      <c r="U100" s="36" t="str">
        <f>IF(ISNUMBER('Sanitation Data'!U98),IF('Sanitation Data'!U98=-999,"NA",IF('Sanitation Data'!U98&lt;1, "&lt;1", IF('Sanitation Data'!U98&gt;99, "&gt;99", 'Sanitation Data'!U98))),"-")</f>
        <v>-</v>
      </c>
      <c r="V100" s="36" t="str">
        <f>IF(ISNUMBER('Sanitation Data'!V98),IF('Sanitation Data'!V98=-999,"NA",IF('Sanitation Data'!V98&lt;1, "&lt;1", IF('Sanitation Data'!V98&gt;99, "&gt;99", 'Sanitation Data'!V98))),"-")</f>
        <v>-</v>
      </c>
      <c r="W100" s="36" t="str">
        <f>IF(ISNUMBER('Sanitation Data'!W98),IF('Sanitation Data'!W98=-999,"NA",IF('Sanitation Data'!W98&lt;1, "&lt;1", IF('Sanitation Data'!W98&gt;99, "&gt;99", 'Sanitation Data'!W98))),"-")</f>
        <v>-</v>
      </c>
      <c r="X100" s="36" t="str">
        <f>IF(ISNUMBER('Sanitation Data'!X98),IF('Sanitation Data'!X98=-999,"NA",IF('Sanitation Data'!X98&lt;1, "&lt;1", IF('Sanitation Data'!X98&gt;99, "&gt;99", 'Sanitation Data'!X98))),"-")</f>
        <v>-</v>
      </c>
      <c r="Y100" s="36" t="str">
        <f>IF(ISNUMBER('Sanitation Data'!Y98),IF('Sanitation Data'!Y98=-999,"NA",IF('Sanitation Data'!Y98&lt;1, "&lt;1", IF('Sanitation Data'!Y98&gt;99, "&gt;99", 'Sanitation Data'!Y98))),"-")</f>
        <v>-</v>
      </c>
      <c r="Z100" s="5"/>
    </row>
    <row xmlns:x14ac="http://schemas.microsoft.com/office/spreadsheetml/2009/9/ac" r="101" s="2" customFormat="true" hidden="true" x14ac:dyDescent="0.2">
      <c r="A101" s="37">
        <f>'Sanitation Data'!A99</f>
        <v>0</v>
      </c>
      <c r="B101" s="5" t="str">
        <f>IF(ISNUMBER('Sanitation Data'!B99),'Sanitation Data'!B99,"-")</f>
        <v>-</v>
      </c>
      <c r="C101" s="48" t="str">
        <f>IF(ISNUMBER('Sanitation Data'!C99),'Sanitation Data'!C99,"-")</f>
        <v>-</v>
      </c>
      <c r="D101" s="8" t="str">
        <f>IF(ISNUMBER('Sanitation Data'!D99),'Sanitation Data'!D99,"-")</f>
        <v>-</v>
      </c>
      <c r="E101" s="8" t="str">
        <f>IF(ISNUMBER('Sanitation Data'!E99),'Sanitation Data'!E99,"-")</f>
        <v>-</v>
      </c>
      <c r="F101" s="8" t="str">
        <f>IF(ISNUMBER('Sanitation Data'!F99),'Sanitation Data'!F99,"-")</f>
        <v>-</v>
      </c>
      <c r="G101" s="8" t="str">
        <f>IF(ISNUMBER('Sanitation Data'!G99),'Sanitation Data'!G99,"-")</f>
        <v>-</v>
      </c>
      <c r="H101" s="36" t="str">
        <f>IF(ISNUMBER('Sanitation Data'!H99),IF('Sanitation Data'!H99=-999,"NA",IF('Sanitation Data'!H99&lt;1, "&lt;1", IF('Sanitation Data'!H99&gt;99, "&gt;99", 'Sanitation Data'!H99))),"-")</f>
        <v>-</v>
      </c>
      <c r="I101" s="36" t="str">
        <f>IF(ISNUMBER('Sanitation Data'!I99),IF('Sanitation Data'!I99=-999,"NA",IF('Sanitation Data'!I99&lt;1, "&lt;1", IF('Sanitation Data'!I99&gt;99, "&gt;99", 'Sanitation Data'!I99))),"-")</f>
        <v>-</v>
      </c>
      <c r="J101" s="36" t="str">
        <f>IF(ISNUMBER('Sanitation Data'!J99),IF('Sanitation Data'!J99=-999,"NA",IF('Sanitation Data'!J99&lt;1, "&lt;1", IF('Sanitation Data'!J99&gt;99, "&gt;99", 'Sanitation Data'!J99))),"-")</f>
        <v>-</v>
      </c>
      <c r="K101" s="36" t="str">
        <f>IF(ISNUMBER('Sanitation Data'!K99),IF('Sanitation Data'!K99=-999,"NA",IF('Sanitation Data'!K99&lt;1, "&lt;1", IF('Sanitation Data'!K99&gt;99, "&gt;99", 'Sanitation Data'!K99))),"-")</f>
        <v>-</v>
      </c>
      <c r="L101" s="36" t="str">
        <f>IF(ISNUMBER('Sanitation Data'!L99),IF('Sanitation Data'!L99=-999,"NA",IF('Sanitation Data'!L99&lt;1, "&lt;1", IF('Sanitation Data'!L99&gt;99, "&gt;99", 'Sanitation Data'!L99))),"-")</f>
        <v>-</v>
      </c>
      <c r="M101" s="36" t="str">
        <f>IF(ISNUMBER('Sanitation Data'!M99),IF('Sanitation Data'!M99=-999,"NA",IF('Sanitation Data'!M99&lt;1, "&lt;1", IF('Sanitation Data'!M99&gt;99, "&gt;99", 'Sanitation Data'!M99))),"-")</f>
        <v>-</v>
      </c>
      <c r="N101" s="36" t="str">
        <f>IF(ISNUMBER('Sanitation Data'!N99),IF('Sanitation Data'!N99=-999,"NA",IF('Sanitation Data'!N99&lt;1, "&lt;1", IF('Sanitation Data'!N99&gt;99, "&gt;99", 'Sanitation Data'!N99))),"-")</f>
        <v>-</v>
      </c>
      <c r="O101" s="36" t="str">
        <f>IF(ISNUMBER('Sanitation Data'!O99),IF('Sanitation Data'!O99=-999,"NA",IF('Sanitation Data'!O99&lt;1, "&lt;1", IF('Sanitation Data'!O99&gt;99, "&gt;99", 'Sanitation Data'!O99))),"-")</f>
        <v>-</v>
      </c>
      <c r="P101" s="36" t="str">
        <f>IF(ISNUMBER('Sanitation Data'!P99),IF('Sanitation Data'!P99=-999,"NA",IF('Sanitation Data'!P99&lt;1, "&lt;1", IF('Sanitation Data'!P99&gt;99, "&gt;99", 'Sanitation Data'!P99))),"-")</f>
        <v>-</v>
      </c>
      <c r="Q101" s="36" t="str">
        <f>IF(ISNUMBER('Sanitation Data'!Q99),IF('Sanitation Data'!Q99=-999,"NA",IF('Sanitation Data'!Q99&lt;1, "&lt;1", IF('Sanitation Data'!Q99&gt;99, "&gt;99", 'Sanitation Data'!Q99))),"-")</f>
        <v>-</v>
      </c>
      <c r="R101" s="36" t="str">
        <f>IF(ISNUMBER('Sanitation Data'!R99),IF('Sanitation Data'!R99=-999,"NA",IF('Sanitation Data'!R99&lt;1, "&lt;1", IF('Sanitation Data'!R99&gt;99, "&gt;99", 'Sanitation Data'!R99))),"-")</f>
        <v>-</v>
      </c>
      <c r="S101" s="36" t="str">
        <f>IF(ISNUMBER('Sanitation Data'!S99),IF('Sanitation Data'!S99=-999,"NA",IF('Sanitation Data'!S99&lt;1, "&lt;1", IF('Sanitation Data'!S99&gt;99, "&gt;99", 'Sanitation Data'!S99))),"-")</f>
        <v>-</v>
      </c>
      <c r="T101" s="36" t="str">
        <f>IF(ISNUMBER('Sanitation Data'!T99),IF('Sanitation Data'!T99=-999,"NA",IF('Sanitation Data'!T99&lt;1, "&lt;1", IF('Sanitation Data'!T99&gt;99, "&gt;99", 'Sanitation Data'!T99))),"-")</f>
        <v>-</v>
      </c>
      <c r="U101" s="36" t="str">
        <f>IF(ISNUMBER('Sanitation Data'!U99),IF('Sanitation Data'!U99=-999,"NA",IF('Sanitation Data'!U99&lt;1, "&lt;1", IF('Sanitation Data'!U99&gt;99, "&gt;99", 'Sanitation Data'!U99))),"-")</f>
        <v>-</v>
      </c>
      <c r="V101" s="36" t="str">
        <f>IF(ISNUMBER('Sanitation Data'!V99),IF('Sanitation Data'!V99=-999,"NA",IF('Sanitation Data'!V99&lt;1, "&lt;1", IF('Sanitation Data'!V99&gt;99, "&gt;99", 'Sanitation Data'!V99))),"-")</f>
        <v>-</v>
      </c>
      <c r="W101" s="36" t="str">
        <f>IF(ISNUMBER('Sanitation Data'!W99),IF('Sanitation Data'!W99=-999,"NA",IF('Sanitation Data'!W99&lt;1, "&lt;1", IF('Sanitation Data'!W99&gt;99, "&gt;99", 'Sanitation Data'!W99))),"-")</f>
        <v>-</v>
      </c>
      <c r="X101" s="36" t="str">
        <f>IF(ISNUMBER('Sanitation Data'!X99),IF('Sanitation Data'!X99=-999,"NA",IF('Sanitation Data'!X99&lt;1, "&lt;1", IF('Sanitation Data'!X99&gt;99, "&gt;99", 'Sanitation Data'!X99))),"-")</f>
        <v>-</v>
      </c>
      <c r="Y101" s="36" t="str">
        <f>IF(ISNUMBER('Sanitation Data'!Y99),IF('Sanitation Data'!Y99=-999,"NA",IF('Sanitation Data'!Y99&lt;1, "&lt;1", IF('Sanitation Data'!Y99&gt;99, "&gt;99", 'Sanitation Data'!Y99))),"-")</f>
        <v>-</v>
      </c>
      <c r="Z101" s="5"/>
    </row>
    <row xmlns:x14ac="http://schemas.microsoft.com/office/spreadsheetml/2009/9/ac" r="102" s="2" customFormat="true" hidden="true" x14ac:dyDescent="0.2">
      <c r="A102" s="37">
        <f>'Sanitation Data'!A100</f>
        <v>0</v>
      </c>
      <c r="B102" s="5" t="str">
        <f>IF(ISNUMBER('Sanitation Data'!B100),'Sanitation Data'!B100,"-")</f>
        <v>-</v>
      </c>
      <c r="C102" s="48" t="str">
        <f>IF(ISNUMBER('Sanitation Data'!C100),'Sanitation Data'!C100,"-")</f>
        <v>-</v>
      </c>
      <c r="D102" s="8" t="str">
        <f>IF(ISNUMBER('Sanitation Data'!D100),'Sanitation Data'!D100,"-")</f>
        <v>-</v>
      </c>
      <c r="E102" s="8" t="str">
        <f>IF(ISNUMBER('Sanitation Data'!E100),'Sanitation Data'!E100,"-")</f>
        <v>-</v>
      </c>
      <c r="F102" s="8" t="str">
        <f>IF(ISNUMBER('Sanitation Data'!F100),'Sanitation Data'!F100,"-")</f>
        <v>-</v>
      </c>
      <c r="G102" s="8" t="str">
        <f>IF(ISNUMBER('Sanitation Data'!G100),'Sanitation Data'!G100,"-")</f>
        <v>-</v>
      </c>
      <c r="H102" s="36" t="str">
        <f>IF(ISNUMBER('Sanitation Data'!H100),IF('Sanitation Data'!H100=-999,"NA",IF('Sanitation Data'!H100&lt;1, "&lt;1", IF('Sanitation Data'!H100&gt;99, "&gt;99", 'Sanitation Data'!H100))),"-")</f>
        <v>-</v>
      </c>
      <c r="I102" s="36" t="str">
        <f>IF(ISNUMBER('Sanitation Data'!I100),IF('Sanitation Data'!I100=-999,"NA",IF('Sanitation Data'!I100&lt;1, "&lt;1", IF('Sanitation Data'!I100&gt;99, "&gt;99", 'Sanitation Data'!I100))),"-")</f>
        <v>-</v>
      </c>
      <c r="J102" s="36" t="str">
        <f>IF(ISNUMBER('Sanitation Data'!J100),IF('Sanitation Data'!J100=-999,"NA",IF('Sanitation Data'!J100&lt;1, "&lt;1", IF('Sanitation Data'!J100&gt;99, "&gt;99", 'Sanitation Data'!J100))),"-")</f>
        <v>-</v>
      </c>
      <c r="K102" s="36" t="str">
        <f>IF(ISNUMBER('Sanitation Data'!K100),IF('Sanitation Data'!K100=-999,"NA",IF('Sanitation Data'!K100&lt;1, "&lt;1", IF('Sanitation Data'!K100&gt;99, "&gt;99", 'Sanitation Data'!K100))),"-")</f>
        <v>-</v>
      </c>
      <c r="L102" s="36" t="str">
        <f>IF(ISNUMBER('Sanitation Data'!L100),IF('Sanitation Data'!L100=-999,"NA",IF('Sanitation Data'!L100&lt;1, "&lt;1", IF('Sanitation Data'!L100&gt;99, "&gt;99", 'Sanitation Data'!L100))),"-")</f>
        <v>-</v>
      </c>
      <c r="M102" s="36" t="str">
        <f>IF(ISNUMBER('Sanitation Data'!M100),IF('Sanitation Data'!M100=-999,"NA",IF('Sanitation Data'!M100&lt;1, "&lt;1", IF('Sanitation Data'!M100&gt;99, "&gt;99", 'Sanitation Data'!M100))),"-")</f>
        <v>-</v>
      </c>
      <c r="N102" s="36" t="str">
        <f>IF(ISNUMBER('Sanitation Data'!N100),IF('Sanitation Data'!N100=-999,"NA",IF('Sanitation Data'!N100&lt;1, "&lt;1", IF('Sanitation Data'!N100&gt;99, "&gt;99", 'Sanitation Data'!N100))),"-")</f>
        <v>-</v>
      </c>
      <c r="O102" s="36" t="str">
        <f>IF(ISNUMBER('Sanitation Data'!O100),IF('Sanitation Data'!O100=-999,"NA",IF('Sanitation Data'!O100&lt;1, "&lt;1", IF('Sanitation Data'!O100&gt;99, "&gt;99", 'Sanitation Data'!O100))),"-")</f>
        <v>-</v>
      </c>
      <c r="P102" s="36" t="str">
        <f>IF(ISNUMBER('Sanitation Data'!P100),IF('Sanitation Data'!P100=-999,"NA",IF('Sanitation Data'!P100&lt;1, "&lt;1", IF('Sanitation Data'!P100&gt;99, "&gt;99", 'Sanitation Data'!P100))),"-")</f>
        <v>-</v>
      </c>
      <c r="Q102" s="36" t="str">
        <f>IF(ISNUMBER('Sanitation Data'!Q100),IF('Sanitation Data'!Q100=-999,"NA",IF('Sanitation Data'!Q100&lt;1, "&lt;1", IF('Sanitation Data'!Q100&gt;99, "&gt;99", 'Sanitation Data'!Q100))),"-")</f>
        <v>-</v>
      </c>
      <c r="R102" s="36" t="str">
        <f>IF(ISNUMBER('Sanitation Data'!R100),IF('Sanitation Data'!R100=-999,"NA",IF('Sanitation Data'!R100&lt;1, "&lt;1", IF('Sanitation Data'!R100&gt;99, "&gt;99", 'Sanitation Data'!R100))),"-")</f>
        <v>-</v>
      </c>
      <c r="S102" s="36" t="str">
        <f>IF(ISNUMBER('Sanitation Data'!S100),IF('Sanitation Data'!S100=-999,"NA",IF('Sanitation Data'!S100&lt;1, "&lt;1", IF('Sanitation Data'!S100&gt;99, "&gt;99", 'Sanitation Data'!S100))),"-")</f>
        <v>-</v>
      </c>
      <c r="T102" s="36" t="str">
        <f>IF(ISNUMBER('Sanitation Data'!T100),IF('Sanitation Data'!T100=-999,"NA",IF('Sanitation Data'!T100&lt;1, "&lt;1", IF('Sanitation Data'!T100&gt;99, "&gt;99", 'Sanitation Data'!T100))),"-")</f>
        <v>-</v>
      </c>
      <c r="U102" s="36" t="str">
        <f>IF(ISNUMBER('Sanitation Data'!U100),IF('Sanitation Data'!U100=-999,"NA",IF('Sanitation Data'!U100&lt;1, "&lt;1", IF('Sanitation Data'!U100&gt;99, "&gt;99", 'Sanitation Data'!U100))),"-")</f>
        <v>-</v>
      </c>
      <c r="V102" s="36" t="str">
        <f>IF(ISNUMBER('Sanitation Data'!V100),IF('Sanitation Data'!V100=-999,"NA",IF('Sanitation Data'!V100&lt;1, "&lt;1", IF('Sanitation Data'!V100&gt;99, "&gt;99", 'Sanitation Data'!V100))),"-")</f>
        <v>-</v>
      </c>
      <c r="W102" s="36" t="str">
        <f>IF(ISNUMBER('Sanitation Data'!W100),IF('Sanitation Data'!W100=-999,"NA",IF('Sanitation Data'!W100&lt;1, "&lt;1", IF('Sanitation Data'!W100&gt;99, "&gt;99", 'Sanitation Data'!W100))),"-")</f>
        <v>-</v>
      </c>
      <c r="X102" s="36" t="str">
        <f>IF(ISNUMBER('Sanitation Data'!X100),IF('Sanitation Data'!X100=-999,"NA",IF('Sanitation Data'!X100&lt;1, "&lt;1", IF('Sanitation Data'!X100&gt;99, "&gt;99", 'Sanitation Data'!X100))),"-")</f>
        <v>-</v>
      </c>
      <c r="Y102" s="36" t="str">
        <f>IF(ISNUMBER('Sanitation Data'!Y100),IF('Sanitation Data'!Y100=-999,"NA",IF('Sanitation Data'!Y100&lt;1, "&lt;1", IF('Sanitation Data'!Y100&gt;99, "&gt;99", 'Sanitation Data'!Y100))),"-")</f>
        <v>-</v>
      </c>
      <c r="Z102" s="5"/>
    </row>
    <row xmlns:x14ac="http://schemas.microsoft.com/office/spreadsheetml/2009/9/ac" r="103" s="2" customFormat="true" hidden="true" x14ac:dyDescent="0.2">
      <c r="A103" s="37">
        <f>'Sanitation Data'!A101</f>
        <v>0</v>
      </c>
      <c r="B103" s="5" t="str">
        <f>IF(ISNUMBER('Sanitation Data'!B101),'Sanitation Data'!B101,"-")</f>
        <v>-</v>
      </c>
      <c r="C103" s="48" t="str">
        <f>IF(ISNUMBER('Sanitation Data'!C101),'Sanitation Data'!C101,"-")</f>
        <v>-</v>
      </c>
      <c r="D103" s="8" t="str">
        <f>IF(ISNUMBER('Sanitation Data'!D101),'Sanitation Data'!D101,"-")</f>
        <v>-</v>
      </c>
      <c r="E103" s="8" t="str">
        <f>IF(ISNUMBER('Sanitation Data'!E101),'Sanitation Data'!E101,"-")</f>
        <v>-</v>
      </c>
      <c r="F103" s="8" t="str">
        <f>IF(ISNUMBER('Sanitation Data'!F101),'Sanitation Data'!F101,"-")</f>
        <v>-</v>
      </c>
      <c r="G103" s="8" t="str">
        <f>IF(ISNUMBER('Sanitation Data'!G101),'Sanitation Data'!G101,"-")</f>
        <v>-</v>
      </c>
      <c r="H103" s="36" t="str">
        <f>IF(ISNUMBER('Sanitation Data'!H101),IF('Sanitation Data'!H101=-999,"NA",IF('Sanitation Data'!H101&lt;1, "&lt;1", IF('Sanitation Data'!H101&gt;99, "&gt;99", 'Sanitation Data'!H101))),"-")</f>
        <v>-</v>
      </c>
      <c r="I103" s="36" t="str">
        <f>IF(ISNUMBER('Sanitation Data'!I101),IF('Sanitation Data'!I101=-999,"NA",IF('Sanitation Data'!I101&lt;1, "&lt;1", IF('Sanitation Data'!I101&gt;99, "&gt;99", 'Sanitation Data'!I101))),"-")</f>
        <v>-</v>
      </c>
      <c r="J103" s="36" t="str">
        <f>IF(ISNUMBER('Sanitation Data'!J101),IF('Sanitation Data'!J101=-999,"NA",IF('Sanitation Data'!J101&lt;1, "&lt;1", IF('Sanitation Data'!J101&gt;99, "&gt;99", 'Sanitation Data'!J101))),"-")</f>
        <v>-</v>
      </c>
      <c r="K103" s="36" t="str">
        <f>IF(ISNUMBER('Sanitation Data'!K101),IF('Sanitation Data'!K101=-999,"NA",IF('Sanitation Data'!K101&lt;1, "&lt;1", IF('Sanitation Data'!K101&gt;99, "&gt;99", 'Sanitation Data'!K101))),"-")</f>
        <v>-</v>
      </c>
      <c r="L103" s="36" t="str">
        <f>IF(ISNUMBER('Sanitation Data'!L101),IF('Sanitation Data'!L101=-999,"NA",IF('Sanitation Data'!L101&lt;1, "&lt;1", IF('Sanitation Data'!L101&gt;99, "&gt;99", 'Sanitation Data'!L101))),"-")</f>
        <v>-</v>
      </c>
      <c r="M103" s="36" t="str">
        <f>IF(ISNUMBER('Sanitation Data'!M101),IF('Sanitation Data'!M101=-999,"NA",IF('Sanitation Data'!M101&lt;1, "&lt;1", IF('Sanitation Data'!M101&gt;99, "&gt;99", 'Sanitation Data'!M101))),"-")</f>
        <v>-</v>
      </c>
      <c r="N103" s="36" t="str">
        <f>IF(ISNUMBER('Sanitation Data'!N101),IF('Sanitation Data'!N101=-999,"NA",IF('Sanitation Data'!N101&lt;1, "&lt;1", IF('Sanitation Data'!N101&gt;99, "&gt;99", 'Sanitation Data'!N101))),"-")</f>
        <v>-</v>
      </c>
      <c r="O103" s="36" t="str">
        <f>IF(ISNUMBER('Sanitation Data'!O101),IF('Sanitation Data'!O101=-999,"NA",IF('Sanitation Data'!O101&lt;1, "&lt;1", IF('Sanitation Data'!O101&gt;99, "&gt;99", 'Sanitation Data'!O101))),"-")</f>
        <v>-</v>
      </c>
      <c r="P103" s="36" t="str">
        <f>IF(ISNUMBER('Sanitation Data'!P101),IF('Sanitation Data'!P101=-999,"NA",IF('Sanitation Data'!P101&lt;1, "&lt;1", IF('Sanitation Data'!P101&gt;99, "&gt;99", 'Sanitation Data'!P101))),"-")</f>
        <v>-</v>
      </c>
      <c r="Q103" s="36" t="str">
        <f>IF(ISNUMBER('Sanitation Data'!Q101),IF('Sanitation Data'!Q101=-999,"NA",IF('Sanitation Data'!Q101&lt;1, "&lt;1", IF('Sanitation Data'!Q101&gt;99, "&gt;99", 'Sanitation Data'!Q101))),"-")</f>
        <v>-</v>
      </c>
      <c r="R103" s="36" t="str">
        <f>IF(ISNUMBER('Sanitation Data'!R101),IF('Sanitation Data'!R101=-999,"NA",IF('Sanitation Data'!R101&lt;1, "&lt;1", IF('Sanitation Data'!R101&gt;99, "&gt;99", 'Sanitation Data'!R101))),"-")</f>
        <v>-</v>
      </c>
      <c r="S103" s="36" t="str">
        <f>IF(ISNUMBER('Sanitation Data'!S101),IF('Sanitation Data'!S101=-999,"NA",IF('Sanitation Data'!S101&lt;1, "&lt;1", IF('Sanitation Data'!S101&gt;99, "&gt;99", 'Sanitation Data'!S101))),"-")</f>
        <v>-</v>
      </c>
      <c r="T103" s="36" t="str">
        <f>IF(ISNUMBER('Sanitation Data'!T101),IF('Sanitation Data'!T101=-999,"NA",IF('Sanitation Data'!T101&lt;1, "&lt;1", IF('Sanitation Data'!T101&gt;99, "&gt;99", 'Sanitation Data'!T101))),"-")</f>
        <v>-</v>
      </c>
      <c r="U103" s="36" t="str">
        <f>IF(ISNUMBER('Sanitation Data'!U101),IF('Sanitation Data'!U101=-999,"NA",IF('Sanitation Data'!U101&lt;1, "&lt;1", IF('Sanitation Data'!U101&gt;99, "&gt;99", 'Sanitation Data'!U101))),"-")</f>
        <v>-</v>
      </c>
      <c r="V103" s="36" t="str">
        <f>IF(ISNUMBER('Sanitation Data'!V101),IF('Sanitation Data'!V101=-999,"NA",IF('Sanitation Data'!V101&lt;1, "&lt;1", IF('Sanitation Data'!V101&gt;99, "&gt;99", 'Sanitation Data'!V101))),"-")</f>
        <v>-</v>
      </c>
      <c r="W103" s="36" t="str">
        <f>IF(ISNUMBER('Sanitation Data'!W101),IF('Sanitation Data'!W101=-999,"NA",IF('Sanitation Data'!W101&lt;1, "&lt;1", IF('Sanitation Data'!W101&gt;99, "&gt;99", 'Sanitation Data'!W101))),"-")</f>
        <v>-</v>
      </c>
      <c r="X103" s="36" t="str">
        <f>IF(ISNUMBER('Sanitation Data'!X101),IF('Sanitation Data'!X101=-999,"NA",IF('Sanitation Data'!X101&lt;1, "&lt;1", IF('Sanitation Data'!X101&gt;99, "&gt;99", 'Sanitation Data'!X101))),"-")</f>
        <v>-</v>
      </c>
      <c r="Y103" s="36" t="str">
        <f>IF(ISNUMBER('Sanitation Data'!Y101),IF('Sanitation Data'!Y101=-999,"NA",IF('Sanitation Data'!Y101&lt;1, "&lt;1", IF('Sanitation Data'!Y101&gt;99, "&gt;99", 'Sanitation Data'!Y101))),"-")</f>
        <v>-</v>
      </c>
      <c r="Z103" s="5"/>
    </row>
    <row xmlns:x14ac="http://schemas.microsoft.com/office/spreadsheetml/2009/9/ac" r="104" s="2" customFormat="true" hidden="true" x14ac:dyDescent="0.2">
      <c r="A104" s="37">
        <f>'Sanitation Data'!A102</f>
        <v>0</v>
      </c>
      <c r="B104" s="5" t="str">
        <f>IF(ISNUMBER('Sanitation Data'!B102),'Sanitation Data'!B102,"-")</f>
        <v>-</v>
      </c>
      <c r="C104" s="48" t="str">
        <f>IF(ISNUMBER('Sanitation Data'!C102),'Sanitation Data'!C102,"-")</f>
        <v>-</v>
      </c>
      <c r="D104" s="8" t="str">
        <f>IF(ISNUMBER('Sanitation Data'!D102),'Sanitation Data'!D102,"-")</f>
        <v>-</v>
      </c>
      <c r="E104" s="8" t="str">
        <f>IF(ISNUMBER('Sanitation Data'!E102),'Sanitation Data'!E102,"-")</f>
        <v>-</v>
      </c>
      <c r="F104" s="8" t="str">
        <f>IF(ISNUMBER('Sanitation Data'!F102),'Sanitation Data'!F102,"-")</f>
        <v>-</v>
      </c>
      <c r="G104" s="8" t="str">
        <f>IF(ISNUMBER('Sanitation Data'!G102),'Sanitation Data'!G102,"-")</f>
        <v>-</v>
      </c>
      <c r="H104" s="36" t="str">
        <f>IF(ISNUMBER('Sanitation Data'!H102),IF('Sanitation Data'!H102=-999,"NA",IF('Sanitation Data'!H102&lt;1, "&lt;1", IF('Sanitation Data'!H102&gt;99, "&gt;99", 'Sanitation Data'!H102))),"-")</f>
        <v>-</v>
      </c>
      <c r="I104" s="36" t="str">
        <f>IF(ISNUMBER('Sanitation Data'!I102),IF('Sanitation Data'!I102=-999,"NA",IF('Sanitation Data'!I102&lt;1, "&lt;1", IF('Sanitation Data'!I102&gt;99, "&gt;99", 'Sanitation Data'!I102))),"-")</f>
        <v>-</v>
      </c>
      <c r="J104" s="36" t="str">
        <f>IF(ISNUMBER('Sanitation Data'!J102),IF('Sanitation Data'!J102=-999,"NA",IF('Sanitation Data'!J102&lt;1, "&lt;1", IF('Sanitation Data'!J102&gt;99, "&gt;99", 'Sanitation Data'!J102))),"-")</f>
        <v>-</v>
      </c>
      <c r="K104" s="36" t="str">
        <f>IF(ISNUMBER('Sanitation Data'!K102),IF('Sanitation Data'!K102=-999,"NA",IF('Sanitation Data'!K102&lt;1, "&lt;1", IF('Sanitation Data'!K102&gt;99, "&gt;99", 'Sanitation Data'!K102))),"-")</f>
        <v>-</v>
      </c>
      <c r="L104" s="36" t="str">
        <f>IF(ISNUMBER('Sanitation Data'!L102),IF('Sanitation Data'!L102=-999,"NA",IF('Sanitation Data'!L102&lt;1, "&lt;1", IF('Sanitation Data'!L102&gt;99, "&gt;99", 'Sanitation Data'!L102))),"-")</f>
        <v>-</v>
      </c>
      <c r="M104" s="36" t="str">
        <f>IF(ISNUMBER('Sanitation Data'!M102),IF('Sanitation Data'!M102=-999,"NA",IF('Sanitation Data'!M102&lt;1, "&lt;1", IF('Sanitation Data'!M102&gt;99, "&gt;99", 'Sanitation Data'!M102))),"-")</f>
        <v>-</v>
      </c>
      <c r="N104" s="36" t="str">
        <f>IF(ISNUMBER('Sanitation Data'!N102),IF('Sanitation Data'!N102=-999,"NA",IF('Sanitation Data'!N102&lt;1, "&lt;1", IF('Sanitation Data'!N102&gt;99, "&gt;99", 'Sanitation Data'!N102))),"-")</f>
        <v>-</v>
      </c>
      <c r="O104" s="36" t="str">
        <f>IF(ISNUMBER('Sanitation Data'!O102),IF('Sanitation Data'!O102=-999,"NA",IF('Sanitation Data'!O102&lt;1, "&lt;1", IF('Sanitation Data'!O102&gt;99, "&gt;99", 'Sanitation Data'!O102))),"-")</f>
        <v>-</v>
      </c>
      <c r="P104" s="36" t="str">
        <f>IF(ISNUMBER('Sanitation Data'!P102),IF('Sanitation Data'!P102=-999,"NA",IF('Sanitation Data'!P102&lt;1, "&lt;1", IF('Sanitation Data'!P102&gt;99, "&gt;99", 'Sanitation Data'!P102))),"-")</f>
        <v>-</v>
      </c>
      <c r="Q104" s="36" t="str">
        <f>IF(ISNUMBER('Sanitation Data'!Q102),IF('Sanitation Data'!Q102=-999,"NA",IF('Sanitation Data'!Q102&lt;1, "&lt;1", IF('Sanitation Data'!Q102&gt;99, "&gt;99", 'Sanitation Data'!Q102))),"-")</f>
        <v>-</v>
      </c>
      <c r="R104" s="36" t="str">
        <f>IF(ISNUMBER('Sanitation Data'!R102),IF('Sanitation Data'!R102=-999,"NA",IF('Sanitation Data'!R102&lt;1, "&lt;1", IF('Sanitation Data'!R102&gt;99, "&gt;99", 'Sanitation Data'!R102))),"-")</f>
        <v>-</v>
      </c>
      <c r="S104" s="36" t="str">
        <f>IF(ISNUMBER('Sanitation Data'!S102),IF('Sanitation Data'!S102=-999,"NA",IF('Sanitation Data'!S102&lt;1, "&lt;1", IF('Sanitation Data'!S102&gt;99, "&gt;99", 'Sanitation Data'!S102))),"-")</f>
        <v>-</v>
      </c>
      <c r="T104" s="36" t="str">
        <f>IF(ISNUMBER('Sanitation Data'!T102),IF('Sanitation Data'!T102=-999,"NA",IF('Sanitation Data'!T102&lt;1, "&lt;1", IF('Sanitation Data'!T102&gt;99, "&gt;99", 'Sanitation Data'!T102))),"-")</f>
        <v>-</v>
      </c>
      <c r="U104" s="36" t="str">
        <f>IF(ISNUMBER('Sanitation Data'!U102),IF('Sanitation Data'!U102=-999,"NA",IF('Sanitation Data'!U102&lt;1, "&lt;1", IF('Sanitation Data'!U102&gt;99, "&gt;99", 'Sanitation Data'!U102))),"-")</f>
        <v>-</v>
      </c>
      <c r="V104" s="36" t="str">
        <f>IF(ISNUMBER('Sanitation Data'!V102),IF('Sanitation Data'!V102=-999,"NA",IF('Sanitation Data'!V102&lt;1, "&lt;1", IF('Sanitation Data'!V102&gt;99, "&gt;99", 'Sanitation Data'!V102))),"-")</f>
        <v>-</v>
      </c>
      <c r="W104" s="36" t="str">
        <f>IF(ISNUMBER('Sanitation Data'!W102),IF('Sanitation Data'!W102=-999,"NA",IF('Sanitation Data'!W102&lt;1, "&lt;1", IF('Sanitation Data'!W102&gt;99, "&gt;99", 'Sanitation Data'!W102))),"-")</f>
        <v>-</v>
      </c>
      <c r="X104" s="36" t="str">
        <f>IF(ISNUMBER('Sanitation Data'!X102),IF('Sanitation Data'!X102=-999,"NA",IF('Sanitation Data'!X102&lt;1, "&lt;1", IF('Sanitation Data'!X102&gt;99, "&gt;99", 'Sanitation Data'!X102))),"-")</f>
        <v>-</v>
      </c>
      <c r="Y104" s="36" t="str">
        <f>IF(ISNUMBER('Sanitation Data'!Y102),IF('Sanitation Data'!Y102=-999,"NA",IF('Sanitation Data'!Y102&lt;1, "&lt;1", IF('Sanitation Data'!Y102&gt;99, "&gt;99", 'Sanitation Data'!Y102))),"-")</f>
        <v>-</v>
      </c>
      <c r="Z104" s="5"/>
    </row>
    <row xmlns:x14ac="http://schemas.microsoft.com/office/spreadsheetml/2009/9/ac" r="105" s="2" customFormat="true" hidden="true" x14ac:dyDescent="0.2">
      <c r="A105" s="37">
        <f>'Sanitation Data'!A103</f>
        <v>0</v>
      </c>
      <c r="B105" s="5" t="str">
        <f>IF(ISNUMBER('Sanitation Data'!B103),'Sanitation Data'!B103,"-")</f>
        <v>-</v>
      </c>
      <c r="C105" s="48" t="str">
        <f>IF(ISNUMBER('Sanitation Data'!C103),'Sanitation Data'!C103,"-")</f>
        <v>-</v>
      </c>
      <c r="D105" s="8" t="str">
        <f>IF(ISNUMBER('Sanitation Data'!D103),'Sanitation Data'!D103,"-")</f>
        <v>-</v>
      </c>
      <c r="E105" s="8" t="str">
        <f>IF(ISNUMBER('Sanitation Data'!E103),'Sanitation Data'!E103,"-")</f>
        <v>-</v>
      </c>
      <c r="F105" s="8" t="str">
        <f>IF(ISNUMBER('Sanitation Data'!F103),'Sanitation Data'!F103,"-")</f>
        <v>-</v>
      </c>
      <c r="G105" s="8" t="str">
        <f>IF(ISNUMBER('Sanitation Data'!G103),'Sanitation Data'!G103,"-")</f>
        <v>-</v>
      </c>
      <c r="H105" s="36" t="str">
        <f>IF(ISNUMBER('Sanitation Data'!H103),IF('Sanitation Data'!H103=-999,"NA",IF('Sanitation Data'!H103&lt;1, "&lt;1", IF('Sanitation Data'!H103&gt;99, "&gt;99", 'Sanitation Data'!H103))),"-")</f>
        <v>-</v>
      </c>
      <c r="I105" s="36" t="str">
        <f>IF(ISNUMBER('Sanitation Data'!I103),IF('Sanitation Data'!I103=-999,"NA",IF('Sanitation Data'!I103&lt;1, "&lt;1", IF('Sanitation Data'!I103&gt;99, "&gt;99", 'Sanitation Data'!I103))),"-")</f>
        <v>-</v>
      </c>
      <c r="J105" s="36" t="str">
        <f>IF(ISNUMBER('Sanitation Data'!J103),IF('Sanitation Data'!J103=-999,"NA",IF('Sanitation Data'!J103&lt;1, "&lt;1", IF('Sanitation Data'!J103&gt;99, "&gt;99", 'Sanitation Data'!J103))),"-")</f>
        <v>-</v>
      </c>
      <c r="K105" s="36" t="str">
        <f>IF(ISNUMBER('Sanitation Data'!K103),IF('Sanitation Data'!K103=-999,"NA",IF('Sanitation Data'!K103&lt;1, "&lt;1", IF('Sanitation Data'!K103&gt;99, "&gt;99", 'Sanitation Data'!K103))),"-")</f>
        <v>-</v>
      </c>
      <c r="L105" s="36" t="str">
        <f>IF(ISNUMBER('Sanitation Data'!L103),IF('Sanitation Data'!L103=-999,"NA",IF('Sanitation Data'!L103&lt;1, "&lt;1", IF('Sanitation Data'!L103&gt;99, "&gt;99", 'Sanitation Data'!L103))),"-")</f>
        <v>-</v>
      </c>
      <c r="M105" s="36" t="str">
        <f>IF(ISNUMBER('Sanitation Data'!M103),IF('Sanitation Data'!M103=-999,"NA",IF('Sanitation Data'!M103&lt;1, "&lt;1", IF('Sanitation Data'!M103&gt;99, "&gt;99", 'Sanitation Data'!M103))),"-")</f>
        <v>-</v>
      </c>
      <c r="N105" s="36" t="str">
        <f>IF(ISNUMBER('Sanitation Data'!N103),IF('Sanitation Data'!N103=-999,"NA",IF('Sanitation Data'!N103&lt;1, "&lt;1", IF('Sanitation Data'!N103&gt;99, "&gt;99", 'Sanitation Data'!N103))),"-")</f>
        <v>-</v>
      </c>
      <c r="O105" s="36" t="str">
        <f>IF(ISNUMBER('Sanitation Data'!O103),IF('Sanitation Data'!O103=-999,"NA",IF('Sanitation Data'!O103&lt;1, "&lt;1", IF('Sanitation Data'!O103&gt;99, "&gt;99", 'Sanitation Data'!O103))),"-")</f>
        <v>-</v>
      </c>
      <c r="P105" s="36" t="str">
        <f>IF(ISNUMBER('Sanitation Data'!P103),IF('Sanitation Data'!P103=-999,"NA",IF('Sanitation Data'!P103&lt;1, "&lt;1", IF('Sanitation Data'!P103&gt;99, "&gt;99", 'Sanitation Data'!P103))),"-")</f>
        <v>-</v>
      </c>
      <c r="Q105" s="36" t="str">
        <f>IF(ISNUMBER('Sanitation Data'!Q103),IF('Sanitation Data'!Q103=-999,"NA",IF('Sanitation Data'!Q103&lt;1, "&lt;1", IF('Sanitation Data'!Q103&gt;99, "&gt;99", 'Sanitation Data'!Q103))),"-")</f>
        <v>-</v>
      </c>
      <c r="R105" s="36" t="str">
        <f>IF(ISNUMBER('Sanitation Data'!R103),IF('Sanitation Data'!R103=-999,"NA",IF('Sanitation Data'!R103&lt;1, "&lt;1", IF('Sanitation Data'!R103&gt;99, "&gt;99", 'Sanitation Data'!R103))),"-")</f>
        <v>-</v>
      </c>
      <c r="S105" s="36" t="str">
        <f>IF(ISNUMBER('Sanitation Data'!S103),IF('Sanitation Data'!S103=-999,"NA",IF('Sanitation Data'!S103&lt;1, "&lt;1", IF('Sanitation Data'!S103&gt;99, "&gt;99", 'Sanitation Data'!S103))),"-")</f>
        <v>-</v>
      </c>
      <c r="T105" s="36" t="str">
        <f>IF(ISNUMBER('Sanitation Data'!T103),IF('Sanitation Data'!T103=-999,"NA",IF('Sanitation Data'!T103&lt;1, "&lt;1", IF('Sanitation Data'!T103&gt;99, "&gt;99", 'Sanitation Data'!T103))),"-")</f>
        <v>-</v>
      </c>
      <c r="U105" s="36" t="str">
        <f>IF(ISNUMBER('Sanitation Data'!U103),IF('Sanitation Data'!U103=-999,"NA",IF('Sanitation Data'!U103&lt;1, "&lt;1", IF('Sanitation Data'!U103&gt;99, "&gt;99", 'Sanitation Data'!U103))),"-")</f>
        <v>-</v>
      </c>
      <c r="V105" s="36" t="str">
        <f>IF(ISNUMBER('Sanitation Data'!V103),IF('Sanitation Data'!V103=-999,"NA",IF('Sanitation Data'!V103&lt;1, "&lt;1", IF('Sanitation Data'!V103&gt;99, "&gt;99", 'Sanitation Data'!V103))),"-")</f>
        <v>-</v>
      </c>
      <c r="W105" s="36" t="str">
        <f>IF(ISNUMBER('Sanitation Data'!W103),IF('Sanitation Data'!W103=-999,"NA",IF('Sanitation Data'!W103&lt;1, "&lt;1", IF('Sanitation Data'!W103&gt;99, "&gt;99", 'Sanitation Data'!W103))),"-")</f>
        <v>-</v>
      </c>
      <c r="X105" s="36" t="str">
        <f>IF(ISNUMBER('Sanitation Data'!X103),IF('Sanitation Data'!X103=-999,"NA",IF('Sanitation Data'!X103&lt;1, "&lt;1", IF('Sanitation Data'!X103&gt;99, "&gt;99", 'Sanitation Data'!X103))),"-")</f>
        <v>-</v>
      </c>
      <c r="Y105" s="36" t="str">
        <f>IF(ISNUMBER('Sanitation Data'!Y103),IF('Sanitation Data'!Y103=-999,"NA",IF('Sanitation Data'!Y103&lt;1, "&lt;1", IF('Sanitation Data'!Y103&gt;99, "&gt;99", 'Sanitation Data'!Y103))),"-")</f>
        <v>-</v>
      </c>
      <c r="Z105" s="5"/>
    </row>
    <row xmlns:x14ac="http://schemas.microsoft.com/office/spreadsheetml/2009/9/ac" r="106" s="2" customFormat="true" hidden="true" x14ac:dyDescent="0.2">
      <c r="A106" s="37">
        <f>'Sanitation Data'!A104</f>
        <v>0</v>
      </c>
      <c r="B106" s="5" t="str">
        <f>IF(ISNUMBER('Sanitation Data'!B104),'Sanitation Data'!B104,"-")</f>
        <v>-</v>
      </c>
      <c r="C106" s="48" t="str">
        <f>IF(ISNUMBER('Sanitation Data'!C104),'Sanitation Data'!C104,"-")</f>
        <v>-</v>
      </c>
      <c r="D106" s="8" t="str">
        <f>IF(ISNUMBER('Sanitation Data'!D104),'Sanitation Data'!D104,"-")</f>
        <v>-</v>
      </c>
      <c r="E106" s="8" t="str">
        <f>IF(ISNUMBER('Sanitation Data'!E104),'Sanitation Data'!E104,"-")</f>
        <v>-</v>
      </c>
      <c r="F106" s="8" t="str">
        <f>IF(ISNUMBER('Sanitation Data'!F104),'Sanitation Data'!F104,"-")</f>
        <v>-</v>
      </c>
      <c r="G106" s="8" t="str">
        <f>IF(ISNUMBER('Sanitation Data'!G104),'Sanitation Data'!G104,"-")</f>
        <v>-</v>
      </c>
      <c r="H106" s="36" t="str">
        <f>IF(ISNUMBER('Sanitation Data'!H104),IF('Sanitation Data'!H104=-999,"NA",IF('Sanitation Data'!H104&lt;1, "&lt;1", IF('Sanitation Data'!H104&gt;99, "&gt;99", 'Sanitation Data'!H104))),"-")</f>
        <v>-</v>
      </c>
      <c r="I106" s="36" t="str">
        <f>IF(ISNUMBER('Sanitation Data'!I104),IF('Sanitation Data'!I104=-999,"NA",IF('Sanitation Data'!I104&lt;1, "&lt;1", IF('Sanitation Data'!I104&gt;99, "&gt;99", 'Sanitation Data'!I104))),"-")</f>
        <v>-</v>
      </c>
      <c r="J106" s="36" t="str">
        <f>IF(ISNUMBER('Sanitation Data'!J104),IF('Sanitation Data'!J104=-999,"NA",IF('Sanitation Data'!J104&lt;1, "&lt;1", IF('Sanitation Data'!J104&gt;99, "&gt;99", 'Sanitation Data'!J104))),"-")</f>
        <v>-</v>
      </c>
      <c r="K106" s="36" t="str">
        <f>IF(ISNUMBER('Sanitation Data'!K104),IF('Sanitation Data'!K104=-999,"NA",IF('Sanitation Data'!K104&lt;1, "&lt;1", IF('Sanitation Data'!K104&gt;99, "&gt;99", 'Sanitation Data'!K104))),"-")</f>
        <v>-</v>
      </c>
      <c r="L106" s="36" t="str">
        <f>IF(ISNUMBER('Sanitation Data'!L104),IF('Sanitation Data'!L104=-999,"NA",IF('Sanitation Data'!L104&lt;1, "&lt;1", IF('Sanitation Data'!L104&gt;99, "&gt;99", 'Sanitation Data'!L104))),"-")</f>
        <v>-</v>
      </c>
      <c r="M106" s="36" t="str">
        <f>IF(ISNUMBER('Sanitation Data'!M104),IF('Sanitation Data'!M104=-999,"NA",IF('Sanitation Data'!M104&lt;1, "&lt;1", IF('Sanitation Data'!M104&gt;99, "&gt;99", 'Sanitation Data'!M104))),"-")</f>
        <v>-</v>
      </c>
      <c r="N106" s="36" t="str">
        <f>IF(ISNUMBER('Sanitation Data'!N104),IF('Sanitation Data'!N104=-999,"NA",IF('Sanitation Data'!N104&lt;1, "&lt;1", IF('Sanitation Data'!N104&gt;99, "&gt;99", 'Sanitation Data'!N104))),"-")</f>
        <v>-</v>
      </c>
      <c r="O106" s="36" t="str">
        <f>IF(ISNUMBER('Sanitation Data'!O104),IF('Sanitation Data'!O104=-999,"NA",IF('Sanitation Data'!O104&lt;1, "&lt;1", IF('Sanitation Data'!O104&gt;99, "&gt;99", 'Sanitation Data'!O104))),"-")</f>
        <v>-</v>
      </c>
      <c r="P106" s="36" t="str">
        <f>IF(ISNUMBER('Sanitation Data'!P104),IF('Sanitation Data'!P104=-999,"NA",IF('Sanitation Data'!P104&lt;1, "&lt;1", IF('Sanitation Data'!P104&gt;99, "&gt;99", 'Sanitation Data'!P104))),"-")</f>
        <v>-</v>
      </c>
      <c r="Q106" s="36" t="str">
        <f>IF(ISNUMBER('Sanitation Data'!Q104),IF('Sanitation Data'!Q104=-999,"NA",IF('Sanitation Data'!Q104&lt;1, "&lt;1", IF('Sanitation Data'!Q104&gt;99, "&gt;99", 'Sanitation Data'!Q104))),"-")</f>
        <v>-</v>
      </c>
      <c r="R106" s="36" t="str">
        <f>IF(ISNUMBER('Sanitation Data'!R104),IF('Sanitation Data'!R104=-999,"NA",IF('Sanitation Data'!R104&lt;1, "&lt;1", IF('Sanitation Data'!R104&gt;99, "&gt;99", 'Sanitation Data'!R104))),"-")</f>
        <v>-</v>
      </c>
      <c r="S106" s="36" t="str">
        <f>IF(ISNUMBER('Sanitation Data'!S104),IF('Sanitation Data'!S104=-999,"NA",IF('Sanitation Data'!S104&lt;1, "&lt;1", IF('Sanitation Data'!S104&gt;99, "&gt;99", 'Sanitation Data'!S104))),"-")</f>
        <v>-</v>
      </c>
      <c r="T106" s="36" t="str">
        <f>IF(ISNUMBER('Sanitation Data'!T104),IF('Sanitation Data'!T104=-999,"NA",IF('Sanitation Data'!T104&lt;1, "&lt;1", IF('Sanitation Data'!T104&gt;99, "&gt;99", 'Sanitation Data'!T104))),"-")</f>
        <v>-</v>
      </c>
      <c r="U106" s="36" t="str">
        <f>IF(ISNUMBER('Sanitation Data'!U104),IF('Sanitation Data'!U104=-999,"NA",IF('Sanitation Data'!U104&lt;1, "&lt;1", IF('Sanitation Data'!U104&gt;99, "&gt;99", 'Sanitation Data'!U104))),"-")</f>
        <v>-</v>
      </c>
      <c r="V106" s="36" t="str">
        <f>IF(ISNUMBER('Sanitation Data'!V104),IF('Sanitation Data'!V104=-999,"NA",IF('Sanitation Data'!V104&lt;1, "&lt;1", IF('Sanitation Data'!V104&gt;99, "&gt;99", 'Sanitation Data'!V104))),"-")</f>
        <v>-</v>
      </c>
      <c r="W106" s="36" t="str">
        <f>IF(ISNUMBER('Sanitation Data'!W104),IF('Sanitation Data'!W104=-999,"NA",IF('Sanitation Data'!W104&lt;1, "&lt;1", IF('Sanitation Data'!W104&gt;99, "&gt;99", 'Sanitation Data'!W104))),"-")</f>
        <v>-</v>
      </c>
      <c r="X106" s="36" t="str">
        <f>IF(ISNUMBER('Sanitation Data'!X104),IF('Sanitation Data'!X104=-999,"NA",IF('Sanitation Data'!X104&lt;1, "&lt;1", IF('Sanitation Data'!X104&gt;99, "&gt;99", 'Sanitation Data'!X104))),"-")</f>
        <v>-</v>
      </c>
      <c r="Y106" s="36" t="str">
        <f>IF(ISNUMBER('Sanitation Data'!Y104),IF('Sanitation Data'!Y104=-999,"NA",IF('Sanitation Data'!Y104&lt;1, "&lt;1", IF('Sanitation Data'!Y104&gt;99, "&gt;99", 'Sanitation Data'!Y104))),"-")</f>
        <v>-</v>
      </c>
      <c r="Z106" s="5"/>
    </row>
    <row xmlns:x14ac="http://schemas.microsoft.com/office/spreadsheetml/2009/9/ac" r="107" s="2" customFormat="true" hidden="true" x14ac:dyDescent="0.2">
      <c r="A107" s="37">
        <f>'Sanitation Data'!A105</f>
        <v>0</v>
      </c>
      <c r="B107" s="5" t="str">
        <f>IF(ISNUMBER('Sanitation Data'!B105),'Sanitation Data'!B105,"-")</f>
        <v>-</v>
      </c>
      <c r="C107" s="48" t="str">
        <f>IF(ISNUMBER('Sanitation Data'!C105),'Sanitation Data'!C105,"-")</f>
        <v>-</v>
      </c>
      <c r="D107" s="8" t="str">
        <f>IF(ISNUMBER('Sanitation Data'!D105),'Sanitation Data'!D105,"-")</f>
        <v>-</v>
      </c>
      <c r="E107" s="8" t="str">
        <f>IF(ISNUMBER('Sanitation Data'!E105),'Sanitation Data'!E105,"-")</f>
        <v>-</v>
      </c>
      <c r="F107" s="8" t="str">
        <f>IF(ISNUMBER('Sanitation Data'!F105),'Sanitation Data'!F105,"-")</f>
        <v>-</v>
      </c>
      <c r="G107" s="8" t="str">
        <f>IF(ISNUMBER('Sanitation Data'!G105),'Sanitation Data'!G105,"-")</f>
        <v>-</v>
      </c>
      <c r="H107" s="36" t="str">
        <f>IF(ISNUMBER('Sanitation Data'!H105),IF('Sanitation Data'!H105=-999,"NA",IF('Sanitation Data'!H105&lt;1, "&lt;1", IF('Sanitation Data'!H105&gt;99, "&gt;99", 'Sanitation Data'!H105))),"-")</f>
        <v>-</v>
      </c>
      <c r="I107" s="36" t="str">
        <f>IF(ISNUMBER('Sanitation Data'!I105),IF('Sanitation Data'!I105=-999,"NA",IF('Sanitation Data'!I105&lt;1, "&lt;1", IF('Sanitation Data'!I105&gt;99, "&gt;99", 'Sanitation Data'!I105))),"-")</f>
        <v>-</v>
      </c>
      <c r="J107" s="36" t="str">
        <f>IF(ISNUMBER('Sanitation Data'!J105),IF('Sanitation Data'!J105=-999,"NA",IF('Sanitation Data'!J105&lt;1, "&lt;1", IF('Sanitation Data'!J105&gt;99, "&gt;99", 'Sanitation Data'!J105))),"-")</f>
        <v>-</v>
      </c>
      <c r="K107" s="36" t="str">
        <f>IF(ISNUMBER('Sanitation Data'!K105),IF('Sanitation Data'!K105=-999,"NA",IF('Sanitation Data'!K105&lt;1, "&lt;1", IF('Sanitation Data'!K105&gt;99, "&gt;99", 'Sanitation Data'!K105))),"-")</f>
        <v>-</v>
      </c>
      <c r="L107" s="36" t="str">
        <f>IF(ISNUMBER('Sanitation Data'!L105),IF('Sanitation Data'!L105=-999,"NA",IF('Sanitation Data'!L105&lt;1, "&lt;1", IF('Sanitation Data'!L105&gt;99, "&gt;99", 'Sanitation Data'!L105))),"-")</f>
        <v>-</v>
      </c>
      <c r="M107" s="36" t="str">
        <f>IF(ISNUMBER('Sanitation Data'!M105),IF('Sanitation Data'!M105=-999,"NA",IF('Sanitation Data'!M105&lt;1, "&lt;1", IF('Sanitation Data'!M105&gt;99, "&gt;99", 'Sanitation Data'!M105))),"-")</f>
        <v>-</v>
      </c>
      <c r="N107" s="36" t="str">
        <f>IF(ISNUMBER('Sanitation Data'!N105),IF('Sanitation Data'!N105=-999,"NA",IF('Sanitation Data'!N105&lt;1, "&lt;1", IF('Sanitation Data'!N105&gt;99, "&gt;99", 'Sanitation Data'!N105))),"-")</f>
        <v>-</v>
      </c>
      <c r="O107" s="36" t="str">
        <f>IF(ISNUMBER('Sanitation Data'!O105),IF('Sanitation Data'!O105=-999,"NA",IF('Sanitation Data'!O105&lt;1, "&lt;1", IF('Sanitation Data'!O105&gt;99, "&gt;99", 'Sanitation Data'!O105))),"-")</f>
        <v>-</v>
      </c>
      <c r="P107" s="36" t="str">
        <f>IF(ISNUMBER('Sanitation Data'!P105),IF('Sanitation Data'!P105=-999,"NA",IF('Sanitation Data'!P105&lt;1, "&lt;1", IF('Sanitation Data'!P105&gt;99, "&gt;99", 'Sanitation Data'!P105))),"-")</f>
        <v>-</v>
      </c>
      <c r="Q107" s="36" t="str">
        <f>IF(ISNUMBER('Sanitation Data'!Q105),IF('Sanitation Data'!Q105=-999,"NA",IF('Sanitation Data'!Q105&lt;1, "&lt;1", IF('Sanitation Data'!Q105&gt;99, "&gt;99", 'Sanitation Data'!Q105))),"-")</f>
        <v>-</v>
      </c>
      <c r="R107" s="36" t="str">
        <f>IF(ISNUMBER('Sanitation Data'!R105),IF('Sanitation Data'!R105=-999,"NA",IF('Sanitation Data'!R105&lt;1, "&lt;1", IF('Sanitation Data'!R105&gt;99, "&gt;99", 'Sanitation Data'!R105))),"-")</f>
        <v>-</v>
      </c>
      <c r="S107" s="36" t="str">
        <f>IF(ISNUMBER('Sanitation Data'!S105),IF('Sanitation Data'!S105=-999,"NA",IF('Sanitation Data'!S105&lt;1, "&lt;1", IF('Sanitation Data'!S105&gt;99, "&gt;99", 'Sanitation Data'!S105))),"-")</f>
        <v>-</v>
      </c>
      <c r="T107" s="36" t="str">
        <f>IF(ISNUMBER('Sanitation Data'!T105),IF('Sanitation Data'!T105=-999,"NA",IF('Sanitation Data'!T105&lt;1, "&lt;1", IF('Sanitation Data'!T105&gt;99, "&gt;99", 'Sanitation Data'!T105))),"-")</f>
        <v>-</v>
      </c>
      <c r="U107" s="36" t="str">
        <f>IF(ISNUMBER('Sanitation Data'!U105),IF('Sanitation Data'!U105=-999,"NA",IF('Sanitation Data'!U105&lt;1, "&lt;1", IF('Sanitation Data'!U105&gt;99, "&gt;99", 'Sanitation Data'!U105))),"-")</f>
        <v>-</v>
      </c>
      <c r="V107" s="36" t="str">
        <f>IF(ISNUMBER('Sanitation Data'!V105),IF('Sanitation Data'!V105=-999,"NA",IF('Sanitation Data'!V105&lt;1, "&lt;1", IF('Sanitation Data'!V105&gt;99, "&gt;99", 'Sanitation Data'!V105))),"-")</f>
        <v>-</v>
      </c>
      <c r="W107" s="36" t="str">
        <f>IF(ISNUMBER('Sanitation Data'!W105),IF('Sanitation Data'!W105=-999,"NA",IF('Sanitation Data'!W105&lt;1, "&lt;1", IF('Sanitation Data'!W105&gt;99, "&gt;99", 'Sanitation Data'!W105))),"-")</f>
        <v>-</v>
      </c>
      <c r="X107" s="36" t="str">
        <f>IF(ISNUMBER('Sanitation Data'!X105),IF('Sanitation Data'!X105=-999,"NA",IF('Sanitation Data'!X105&lt;1, "&lt;1", IF('Sanitation Data'!X105&gt;99, "&gt;99", 'Sanitation Data'!X105))),"-")</f>
        <v>-</v>
      </c>
      <c r="Y107" s="36" t="str">
        <f>IF(ISNUMBER('Sanitation Data'!Y105),IF('Sanitation Data'!Y105=-999,"NA",IF('Sanitation Data'!Y105&lt;1, "&lt;1", IF('Sanitation Data'!Y105&gt;99, "&gt;99", 'Sanitation Data'!Y105))),"-")</f>
        <v>-</v>
      </c>
      <c r="Z107" s="5"/>
    </row>
    <row xmlns:x14ac="http://schemas.microsoft.com/office/spreadsheetml/2009/9/ac" r="108" s="2" customFormat="true" hidden="true" x14ac:dyDescent="0.2">
      <c r="A108" s="37">
        <f>'Sanitation Data'!A106</f>
        <v>0</v>
      </c>
      <c r="B108" s="5" t="str">
        <f>IF(ISNUMBER('Sanitation Data'!B106),'Sanitation Data'!B106,"-")</f>
        <v>-</v>
      </c>
      <c r="C108" s="48" t="str">
        <f>IF(ISNUMBER('Sanitation Data'!C106),'Sanitation Data'!C106,"-")</f>
        <v>-</v>
      </c>
      <c r="D108" s="8" t="str">
        <f>IF(ISNUMBER('Sanitation Data'!D106),'Sanitation Data'!D106,"-")</f>
        <v>-</v>
      </c>
      <c r="E108" s="8" t="str">
        <f>IF(ISNUMBER('Sanitation Data'!E106),'Sanitation Data'!E106,"-")</f>
        <v>-</v>
      </c>
      <c r="F108" s="8" t="str">
        <f>IF(ISNUMBER('Sanitation Data'!F106),'Sanitation Data'!F106,"-")</f>
        <v>-</v>
      </c>
      <c r="G108" s="8" t="str">
        <f>IF(ISNUMBER('Sanitation Data'!G106),'Sanitation Data'!G106,"-")</f>
        <v>-</v>
      </c>
      <c r="H108" s="36" t="str">
        <f>IF(ISNUMBER('Sanitation Data'!H106),IF('Sanitation Data'!H106=-999,"NA",IF('Sanitation Data'!H106&lt;1, "&lt;1", IF('Sanitation Data'!H106&gt;99, "&gt;99", 'Sanitation Data'!H106))),"-")</f>
        <v>-</v>
      </c>
      <c r="I108" s="36" t="str">
        <f>IF(ISNUMBER('Sanitation Data'!I106),IF('Sanitation Data'!I106=-999,"NA",IF('Sanitation Data'!I106&lt;1, "&lt;1", IF('Sanitation Data'!I106&gt;99, "&gt;99", 'Sanitation Data'!I106))),"-")</f>
        <v>-</v>
      </c>
      <c r="J108" s="36" t="str">
        <f>IF(ISNUMBER('Sanitation Data'!J106),IF('Sanitation Data'!J106=-999,"NA",IF('Sanitation Data'!J106&lt;1, "&lt;1", IF('Sanitation Data'!J106&gt;99, "&gt;99", 'Sanitation Data'!J106))),"-")</f>
        <v>-</v>
      </c>
      <c r="K108" s="36" t="str">
        <f>IF(ISNUMBER('Sanitation Data'!K106),IF('Sanitation Data'!K106=-999,"NA",IF('Sanitation Data'!K106&lt;1, "&lt;1", IF('Sanitation Data'!K106&gt;99, "&gt;99", 'Sanitation Data'!K106))),"-")</f>
        <v>-</v>
      </c>
      <c r="L108" s="36" t="str">
        <f>IF(ISNUMBER('Sanitation Data'!L106),IF('Sanitation Data'!L106=-999,"NA",IF('Sanitation Data'!L106&lt;1, "&lt;1", IF('Sanitation Data'!L106&gt;99, "&gt;99", 'Sanitation Data'!L106))),"-")</f>
        <v>-</v>
      </c>
      <c r="M108" s="36" t="str">
        <f>IF(ISNUMBER('Sanitation Data'!M106),IF('Sanitation Data'!M106=-999,"NA",IF('Sanitation Data'!M106&lt;1, "&lt;1", IF('Sanitation Data'!M106&gt;99, "&gt;99", 'Sanitation Data'!M106))),"-")</f>
        <v>-</v>
      </c>
      <c r="N108" s="36" t="str">
        <f>IF(ISNUMBER('Sanitation Data'!N106),IF('Sanitation Data'!N106=-999,"NA",IF('Sanitation Data'!N106&lt;1, "&lt;1", IF('Sanitation Data'!N106&gt;99, "&gt;99", 'Sanitation Data'!N106))),"-")</f>
        <v>-</v>
      </c>
      <c r="O108" s="36" t="str">
        <f>IF(ISNUMBER('Sanitation Data'!O106),IF('Sanitation Data'!O106=-999,"NA",IF('Sanitation Data'!O106&lt;1, "&lt;1", IF('Sanitation Data'!O106&gt;99, "&gt;99", 'Sanitation Data'!O106))),"-")</f>
        <v>-</v>
      </c>
      <c r="P108" s="36" t="str">
        <f>IF(ISNUMBER('Sanitation Data'!P106),IF('Sanitation Data'!P106=-999,"NA",IF('Sanitation Data'!P106&lt;1, "&lt;1", IF('Sanitation Data'!P106&gt;99, "&gt;99", 'Sanitation Data'!P106))),"-")</f>
        <v>-</v>
      </c>
      <c r="Q108" s="36" t="str">
        <f>IF(ISNUMBER('Sanitation Data'!Q106),IF('Sanitation Data'!Q106=-999,"NA",IF('Sanitation Data'!Q106&lt;1, "&lt;1", IF('Sanitation Data'!Q106&gt;99, "&gt;99", 'Sanitation Data'!Q106))),"-")</f>
        <v>-</v>
      </c>
      <c r="R108" s="36" t="str">
        <f>IF(ISNUMBER('Sanitation Data'!R106),IF('Sanitation Data'!R106=-999,"NA",IF('Sanitation Data'!R106&lt;1, "&lt;1", IF('Sanitation Data'!R106&gt;99, "&gt;99", 'Sanitation Data'!R106))),"-")</f>
        <v>-</v>
      </c>
      <c r="S108" s="36" t="str">
        <f>IF(ISNUMBER('Sanitation Data'!S106),IF('Sanitation Data'!S106=-999,"NA",IF('Sanitation Data'!S106&lt;1, "&lt;1", IF('Sanitation Data'!S106&gt;99, "&gt;99", 'Sanitation Data'!S106))),"-")</f>
        <v>-</v>
      </c>
      <c r="T108" s="36" t="str">
        <f>IF(ISNUMBER('Sanitation Data'!T106),IF('Sanitation Data'!T106=-999,"NA",IF('Sanitation Data'!T106&lt;1, "&lt;1", IF('Sanitation Data'!T106&gt;99, "&gt;99", 'Sanitation Data'!T106))),"-")</f>
        <v>-</v>
      </c>
      <c r="U108" s="36" t="str">
        <f>IF(ISNUMBER('Sanitation Data'!U106),IF('Sanitation Data'!U106=-999,"NA",IF('Sanitation Data'!U106&lt;1, "&lt;1", IF('Sanitation Data'!U106&gt;99, "&gt;99", 'Sanitation Data'!U106))),"-")</f>
        <v>-</v>
      </c>
      <c r="V108" s="36" t="str">
        <f>IF(ISNUMBER('Sanitation Data'!V106),IF('Sanitation Data'!V106=-999,"NA",IF('Sanitation Data'!V106&lt;1, "&lt;1", IF('Sanitation Data'!V106&gt;99, "&gt;99", 'Sanitation Data'!V106))),"-")</f>
        <v>-</v>
      </c>
      <c r="W108" s="36" t="str">
        <f>IF(ISNUMBER('Sanitation Data'!W106),IF('Sanitation Data'!W106=-999,"NA",IF('Sanitation Data'!W106&lt;1, "&lt;1", IF('Sanitation Data'!W106&gt;99, "&gt;99", 'Sanitation Data'!W106))),"-")</f>
        <v>-</v>
      </c>
      <c r="X108" s="36" t="str">
        <f>IF(ISNUMBER('Sanitation Data'!X106),IF('Sanitation Data'!X106=-999,"NA",IF('Sanitation Data'!X106&lt;1, "&lt;1", IF('Sanitation Data'!X106&gt;99, "&gt;99", 'Sanitation Data'!X106))),"-")</f>
        <v>-</v>
      </c>
      <c r="Y108" s="36" t="str">
        <f>IF(ISNUMBER('Sanitation Data'!Y106),IF('Sanitation Data'!Y106=-999,"NA",IF('Sanitation Data'!Y106&lt;1, "&lt;1", IF('Sanitation Data'!Y106&gt;99, "&gt;99", 'Sanitation Data'!Y106))),"-")</f>
        <v>-</v>
      </c>
      <c r="Z108" s="5"/>
    </row>
    <row xmlns:x14ac="http://schemas.microsoft.com/office/spreadsheetml/2009/9/ac" r="109" s="2" customFormat="true" hidden="true" x14ac:dyDescent="0.2">
      <c r="A109" s="37">
        <f>'Sanitation Data'!A107</f>
        <v>0</v>
      </c>
      <c r="B109" s="5" t="str">
        <f>IF(ISNUMBER('Sanitation Data'!B107),'Sanitation Data'!B107,"-")</f>
        <v>-</v>
      </c>
      <c r="C109" s="48" t="str">
        <f>IF(ISNUMBER('Sanitation Data'!C107),'Sanitation Data'!C107,"-")</f>
        <v>-</v>
      </c>
      <c r="D109" s="8" t="str">
        <f>IF(ISNUMBER('Sanitation Data'!D107),'Sanitation Data'!D107,"-")</f>
        <v>-</v>
      </c>
      <c r="E109" s="8" t="str">
        <f>IF(ISNUMBER('Sanitation Data'!E107),'Sanitation Data'!E107,"-")</f>
        <v>-</v>
      </c>
      <c r="F109" s="8" t="str">
        <f>IF(ISNUMBER('Sanitation Data'!F107),'Sanitation Data'!F107,"-")</f>
        <v>-</v>
      </c>
      <c r="G109" s="8" t="str">
        <f>IF(ISNUMBER('Sanitation Data'!G107),'Sanitation Data'!G107,"-")</f>
        <v>-</v>
      </c>
      <c r="H109" s="36" t="str">
        <f>IF(ISNUMBER('Sanitation Data'!H107),IF('Sanitation Data'!H107=-999,"NA",IF('Sanitation Data'!H107&lt;1, "&lt;1", IF('Sanitation Data'!H107&gt;99, "&gt;99", 'Sanitation Data'!H107))),"-")</f>
        <v>-</v>
      </c>
      <c r="I109" s="36" t="str">
        <f>IF(ISNUMBER('Sanitation Data'!I107),IF('Sanitation Data'!I107=-999,"NA",IF('Sanitation Data'!I107&lt;1, "&lt;1", IF('Sanitation Data'!I107&gt;99, "&gt;99", 'Sanitation Data'!I107))),"-")</f>
        <v>-</v>
      </c>
      <c r="J109" s="36" t="str">
        <f>IF(ISNUMBER('Sanitation Data'!J107),IF('Sanitation Data'!J107=-999,"NA",IF('Sanitation Data'!J107&lt;1, "&lt;1", IF('Sanitation Data'!J107&gt;99, "&gt;99", 'Sanitation Data'!J107))),"-")</f>
        <v>-</v>
      </c>
      <c r="K109" s="36" t="str">
        <f>IF(ISNUMBER('Sanitation Data'!K107),IF('Sanitation Data'!K107=-999,"NA",IF('Sanitation Data'!K107&lt;1, "&lt;1", IF('Sanitation Data'!K107&gt;99, "&gt;99", 'Sanitation Data'!K107))),"-")</f>
        <v>-</v>
      </c>
      <c r="L109" s="36" t="str">
        <f>IF(ISNUMBER('Sanitation Data'!L107),IF('Sanitation Data'!L107=-999,"NA",IF('Sanitation Data'!L107&lt;1, "&lt;1", IF('Sanitation Data'!L107&gt;99, "&gt;99", 'Sanitation Data'!L107))),"-")</f>
        <v>-</v>
      </c>
      <c r="M109" s="36" t="str">
        <f>IF(ISNUMBER('Sanitation Data'!M107),IF('Sanitation Data'!M107=-999,"NA",IF('Sanitation Data'!M107&lt;1, "&lt;1", IF('Sanitation Data'!M107&gt;99, "&gt;99", 'Sanitation Data'!M107))),"-")</f>
        <v>-</v>
      </c>
      <c r="N109" s="36" t="str">
        <f>IF(ISNUMBER('Sanitation Data'!N107),IF('Sanitation Data'!N107=-999,"NA",IF('Sanitation Data'!N107&lt;1, "&lt;1", IF('Sanitation Data'!N107&gt;99, "&gt;99", 'Sanitation Data'!N107))),"-")</f>
        <v>-</v>
      </c>
      <c r="O109" s="36" t="str">
        <f>IF(ISNUMBER('Sanitation Data'!O107),IF('Sanitation Data'!O107=-999,"NA",IF('Sanitation Data'!O107&lt;1, "&lt;1", IF('Sanitation Data'!O107&gt;99, "&gt;99", 'Sanitation Data'!O107))),"-")</f>
        <v>-</v>
      </c>
      <c r="P109" s="36" t="str">
        <f>IF(ISNUMBER('Sanitation Data'!P107),IF('Sanitation Data'!P107=-999,"NA",IF('Sanitation Data'!P107&lt;1, "&lt;1", IF('Sanitation Data'!P107&gt;99, "&gt;99", 'Sanitation Data'!P107))),"-")</f>
        <v>-</v>
      </c>
      <c r="Q109" s="36" t="str">
        <f>IF(ISNUMBER('Sanitation Data'!Q107),IF('Sanitation Data'!Q107=-999,"NA",IF('Sanitation Data'!Q107&lt;1, "&lt;1", IF('Sanitation Data'!Q107&gt;99, "&gt;99", 'Sanitation Data'!Q107))),"-")</f>
        <v>-</v>
      </c>
      <c r="R109" s="36" t="str">
        <f>IF(ISNUMBER('Sanitation Data'!R107),IF('Sanitation Data'!R107=-999,"NA",IF('Sanitation Data'!R107&lt;1, "&lt;1", IF('Sanitation Data'!R107&gt;99, "&gt;99", 'Sanitation Data'!R107))),"-")</f>
        <v>-</v>
      </c>
      <c r="S109" s="36" t="str">
        <f>IF(ISNUMBER('Sanitation Data'!S107),IF('Sanitation Data'!S107=-999,"NA",IF('Sanitation Data'!S107&lt;1, "&lt;1", IF('Sanitation Data'!S107&gt;99, "&gt;99", 'Sanitation Data'!S107))),"-")</f>
        <v>-</v>
      </c>
      <c r="T109" s="36" t="str">
        <f>IF(ISNUMBER('Sanitation Data'!T107),IF('Sanitation Data'!T107=-999,"NA",IF('Sanitation Data'!T107&lt;1, "&lt;1", IF('Sanitation Data'!T107&gt;99, "&gt;99", 'Sanitation Data'!T107))),"-")</f>
        <v>-</v>
      </c>
      <c r="U109" s="36" t="str">
        <f>IF(ISNUMBER('Sanitation Data'!U107),IF('Sanitation Data'!U107=-999,"NA",IF('Sanitation Data'!U107&lt;1, "&lt;1", IF('Sanitation Data'!U107&gt;99, "&gt;99", 'Sanitation Data'!U107))),"-")</f>
        <v>-</v>
      </c>
      <c r="V109" s="36" t="str">
        <f>IF(ISNUMBER('Sanitation Data'!V107),IF('Sanitation Data'!V107=-999,"NA",IF('Sanitation Data'!V107&lt;1, "&lt;1", IF('Sanitation Data'!V107&gt;99, "&gt;99", 'Sanitation Data'!V107))),"-")</f>
        <v>-</v>
      </c>
      <c r="W109" s="36" t="str">
        <f>IF(ISNUMBER('Sanitation Data'!W107),IF('Sanitation Data'!W107=-999,"NA",IF('Sanitation Data'!W107&lt;1, "&lt;1", IF('Sanitation Data'!W107&gt;99, "&gt;99", 'Sanitation Data'!W107))),"-")</f>
        <v>-</v>
      </c>
      <c r="X109" s="36" t="str">
        <f>IF(ISNUMBER('Sanitation Data'!X107),IF('Sanitation Data'!X107=-999,"NA",IF('Sanitation Data'!X107&lt;1, "&lt;1", IF('Sanitation Data'!X107&gt;99, "&gt;99", 'Sanitation Data'!X107))),"-")</f>
        <v>-</v>
      </c>
      <c r="Y109" s="36" t="str">
        <f>IF(ISNUMBER('Sanitation Data'!Y107),IF('Sanitation Data'!Y107=-999,"NA",IF('Sanitation Data'!Y107&lt;1, "&lt;1", IF('Sanitation Data'!Y107&gt;99, "&gt;99", 'Sanitation Data'!Y107))),"-")</f>
        <v>-</v>
      </c>
      <c r="Z109" s="5"/>
    </row>
    <row xmlns:x14ac="http://schemas.microsoft.com/office/spreadsheetml/2009/9/ac" r="110" s="2" customFormat="true" hidden="true" x14ac:dyDescent="0.2">
      <c r="A110" s="37">
        <f>'Sanitation Data'!A108</f>
        <v>0</v>
      </c>
      <c r="B110" s="5" t="str">
        <f>IF(ISNUMBER('Sanitation Data'!B108),'Sanitation Data'!B108,"-")</f>
        <v>-</v>
      </c>
      <c r="C110" s="48" t="str">
        <f>IF(ISNUMBER('Sanitation Data'!C108),'Sanitation Data'!C108,"-")</f>
        <v>-</v>
      </c>
      <c r="D110" s="8" t="str">
        <f>IF(ISNUMBER('Sanitation Data'!D108),'Sanitation Data'!D108,"-")</f>
        <v>-</v>
      </c>
      <c r="E110" s="8" t="str">
        <f>IF(ISNUMBER('Sanitation Data'!E108),'Sanitation Data'!E108,"-")</f>
        <v>-</v>
      </c>
      <c r="F110" s="8" t="str">
        <f>IF(ISNUMBER('Sanitation Data'!F108),'Sanitation Data'!F108,"-")</f>
        <v>-</v>
      </c>
      <c r="G110" s="8" t="str">
        <f>IF(ISNUMBER('Sanitation Data'!G108),'Sanitation Data'!G108,"-")</f>
        <v>-</v>
      </c>
      <c r="H110" s="36" t="str">
        <f>IF(ISNUMBER('Sanitation Data'!H108),IF('Sanitation Data'!H108=-999,"NA",IF('Sanitation Data'!H108&lt;1, "&lt;1", IF('Sanitation Data'!H108&gt;99, "&gt;99", 'Sanitation Data'!H108))),"-")</f>
        <v>-</v>
      </c>
      <c r="I110" s="36" t="str">
        <f>IF(ISNUMBER('Sanitation Data'!I108),IF('Sanitation Data'!I108=-999,"NA",IF('Sanitation Data'!I108&lt;1, "&lt;1", IF('Sanitation Data'!I108&gt;99, "&gt;99", 'Sanitation Data'!I108))),"-")</f>
        <v>-</v>
      </c>
      <c r="J110" s="36" t="str">
        <f>IF(ISNUMBER('Sanitation Data'!J108),IF('Sanitation Data'!J108=-999,"NA",IF('Sanitation Data'!J108&lt;1, "&lt;1", IF('Sanitation Data'!J108&gt;99, "&gt;99", 'Sanitation Data'!J108))),"-")</f>
        <v>-</v>
      </c>
      <c r="K110" s="36" t="str">
        <f>IF(ISNUMBER('Sanitation Data'!K108),IF('Sanitation Data'!K108=-999,"NA",IF('Sanitation Data'!K108&lt;1, "&lt;1", IF('Sanitation Data'!K108&gt;99, "&gt;99", 'Sanitation Data'!K108))),"-")</f>
        <v>-</v>
      </c>
      <c r="L110" s="36" t="str">
        <f>IF(ISNUMBER('Sanitation Data'!L108),IF('Sanitation Data'!L108=-999,"NA",IF('Sanitation Data'!L108&lt;1, "&lt;1", IF('Sanitation Data'!L108&gt;99, "&gt;99", 'Sanitation Data'!L108))),"-")</f>
        <v>-</v>
      </c>
      <c r="M110" s="36" t="str">
        <f>IF(ISNUMBER('Sanitation Data'!M108),IF('Sanitation Data'!M108=-999,"NA",IF('Sanitation Data'!M108&lt;1, "&lt;1", IF('Sanitation Data'!M108&gt;99, "&gt;99", 'Sanitation Data'!M108))),"-")</f>
        <v>-</v>
      </c>
      <c r="N110" s="36" t="str">
        <f>IF(ISNUMBER('Sanitation Data'!N108),IF('Sanitation Data'!N108=-999,"NA",IF('Sanitation Data'!N108&lt;1, "&lt;1", IF('Sanitation Data'!N108&gt;99, "&gt;99", 'Sanitation Data'!N108))),"-")</f>
        <v>-</v>
      </c>
      <c r="O110" s="36" t="str">
        <f>IF(ISNUMBER('Sanitation Data'!O108),IF('Sanitation Data'!O108=-999,"NA",IF('Sanitation Data'!O108&lt;1, "&lt;1", IF('Sanitation Data'!O108&gt;99, "&gt;99", 'Sanitation Data'!O108))),"-")</f>
        <v>-</v>
      </c>
      <c r="P110" s="36" t="str">
        <f>IF(ISNUMBER('Sanitation Data'!P108),IF('Sanitation Data'!P108=-999,"NA",IF('Sanitation Data'!P108&lt;1, "&lt;1", IF('Sanitation Data'!P108&gt;99, "&gt;99", 'Sanitation Data'!P108))),"-")</f>
        <v>-</v>
      </c>
      <c r="Q110" s="36" t="str">
        <f>IF(ISNUMBER('Sanitation Data'!Q108),IF('Sanitation Data'!Q108=-999,"NA",IF('Sanitation Data'!Q108&lt;1, "&lt;1", IF('Sanitation Data'!Q108&gt;99, "&gt;99", 'Sanitation Data'!Q108))),"-")</f>
        <v>-</v>
      </c>
      <c r="R110" s="36" t="str">
        <f>IF(ISNUMBER('Sanitation Data'!R108),IF('Sanitation Data'!R108=-999,"NA",IF('Sanitation Data'!R108&lt;1, "&lt;1", IF('Sanitation Data'!R108&gt;99, "&gt;99", 'Sanitation Data'!R108))),"-")</f>
        <v>-</v>
      </c>
      <c r="S110" s="36" t="str">
        <f>IF(ISNUMBER('Sanitation Data'!S108),IF('Sanitation Data'!S108=-999,"NA",IF('Sanitation Data'!S108&lt;1, "&lt;1", IF('Sanitation Data'!S108&gt;99, "&gt;99", 'Sanitation Data'!S108))),"-")</f>
        <v>-</v>
      </c>
      <c r="T110" s="36" t="str">
        <f>IF(ISNUMBER('Sanitation Data'!T108),IF('Sanitation Data'!T108=-999,"NA",IF('Sanitation Data'!T108&lt;1, "&lt;1", IF('Sanitation Data'!T108&gt;99, "&gt;99", 'Sanitation Data'!T108))),"-")</f>
        <v>-</v>
      </c>
      <c r="U110" s="36" t="str">
        <f>IF(ISNUMBER('Sanitation Data'!U108),IF('Sanitation Data'!U108=-999,"NA",IF('Sanitation Data'!U108&lt;1, "&lt;1", IF('Sanitation Data'!U108&gt;99, "&gt;99", 'Sanitation Data'!U108))),"-")</f>
        <v>-</v>
      </c>
      <c r="V110" s="36" t="str">
        <f>IF(ISNUMBER('Sanitation Data'!V108),IF('Sanitation Data'!V108=-999,"NA",IF('Sanitation Data'!V108&lt;1, "&lt;1", IF('Sanitation Data'!V108&gt;99, "&gt;99", 'Sanitation Data'!V108))),"-")</f>
        <v>-</v>
      </c>
      <c r="W110" s="36" t="str">
        <f>IF(ISNUMBER('Sanitation Data'!W108),IF('Sanitation Data'!W108=-999,"NA",IF('Sanitation Data'!W108&lt;1, "&lt;1", IF('Sanitation Data'!W108&gt;99, "&gt;99", 'Sanitation Data'!W108))),"-")</f>
        <v>-</v>
      </c>
      <c r="X110" s="36" t="str">
        <f>IF(ISNUMBER('Sanitation Data'!X108),IF('Sanitation Data'!X108=-999,"NA",IF('Sanitation Data'!X108&lt;1, "&lt;1", IF('Sanitation Data'!X108&gt;99, "&gt;99", 'Sanitation Data'!X108))),"-")</f>
        <v>-</v>
      </c>
      <c r="Y110" s="36" t="str">
        <f>IF(ISNUMBER('Sanitation Data'!Y108),IF('Sanitation Data'!Y108=-999,"NA",IF('Sanitation Data'!Y108&lt;1, "&lt;1", IF('Sanitation Data'!Y108&gt;99, "&gt;99", 'Sanitation Data'!Y108))),"-")</f>
        <v>-</v>
      </c>
      <c r="Z110" s="5"/>
    </row>
    <row xmlns:x14ac="http://schemas.microsoft.com/office/spreadsheetml/2009/9/ac" r="111" s="2" customFormat="true" hidden="true" x14ac:dyDescent="0.2">
      <c r="A111" s="37">
        <f>'Sanitation Data'!A109</f>
        <v>0</v>
      </c>
      <c r="B111" s="5" t="str">
        <f>IF(ISNUMBER('Sanitation Data'!B109),'Sanitation Data'!B109,"-")</f>
        <v>-</v>
      </c>
      <c r="C111" s="48" t="str">
        <f>IF(ISNUMBER('Sanitation Data'!C109),'Sanitation Data'!C109,"-")</f>
        <v>-</v>
      </c>
      <c r="D111" s="8" t="str">
        <f>IF(ISNUMBER('Sanitation Data'!D109),'Sanitation Data'!D109,"-")</f>
        <v>-</v>
      </c>
      <c r="E111" s="8" t="str">
        <f>IF(ISNUMBER('Sanitation Data'!E109),'Sanitation Data'!E109,"-")</f>
        <v>-</v>
      </c>
      <c r="F111" s="8" t="str">
        <f>IF(ISNUMBER('Sanitation Data'!F109),'Sanitation Data'!F109,"-")</f>
        <v>-</v>
      </c>
      <c r="G111" s="8" t="str">
        <f>IF(ISNUMBER('Sanitation Data'!G109),'Sanitation Data'!G109,"-")</f>
        <v>-</v>
      </c>
      <c r="H111" s="36" t="str">
        <f>IF(ISNUMBER('Sanitation Data'!H109),IF('Sanitation Data'!H109=-999,"NA",IF('Sanitation Data'!H109&lt;1, "&lt;1", IF('Sanitation Data'!H109&gt;99, "&gt;99", 'Sanitation Data'!H109))),"-")</f>
        <v>-</v>
      </c>
      <c r="I111" s="36" t="str">
        <f>IF(ISNUMBER('Sanitation Data'!I109),IF('Sanitation Data'!I109=-999,"NA",IF('Sanitation Data'!I109&lt;1, "&lt;1", IF('Sanitation Data'!I109&gt;99, "&gt;99", 'Sanitation Data'!I109))),"-")</f>
        <v>-</v>
      </c>
      <c r="J111" s="36" t="str">
        <f>IF(ISNUMBER('Sanitation Data'!J109),IF('Sanitation Data'!J109=-999,"NA",IF('Sanitation Data'!J109&lt;1, "&lt;1", IF('Sanitation Data'!J109&gt;99, "&gt;99", 'Sanitation Data'!J109))),"-")</f>
        <v>-</v>
      </c>
      <c r="K111" s="36" t="str">
        <f>IF(ISNUMBER('Sanitation Data'!K109),IF('Sanitation Data'!K109=-999,"NA",IF('Sanitation Data'!K109&lt;1, "&lt;1", IF('Sanitation Data'!K109&gt;99, "&gt;99", 'Sanitation Data'!K109))),"-")</f>
        <v>-</v>
      </c>
      <c r="L111" s="36" t="str">
        <f>IF(ISNUMBER('Sanitation Data'!L109),IF('Sanitation Data'!L109=-999,"NA",IF('Sanitation Data'!L109&lt;1, "&lt;1", IF('Sanitation Data'!L109&gt;99, "&gt;99", 'Sanitation Data'!L109))),"-")</f>
        <v>-</v>
      </c>
      <c r="M111" s="36" t="str">
        <f>IF(ISNUMBER('Sanitation Data'!M109),IF('Sanitation Data'!M109=-999,"NA",IF('Sanitation Data'!M109&lt;1, "&lt;1", IF('Sanitation Data'!M109&gt;99, "&gt;99", 'Sanitation Data'!M109))),"-")</f>
        <v>-</v>
      </c>
      <c r="N111" s="36" t="str">
        <f>IF(ISNUMBER('Sanitation Data'!N109),IF('Sanitation Data'!N109=-999,"NA",IF('Sanitation Data'!N109&lt;1, "&lt;1", IF('Sanitation Data'!N109&gt;99, "&gt;99", 'Sanitation Data'!N109))),"-")</f>
        <v>-</v>
      </c>
      <c r="O111" s="36" t="str">
        <f>IF(ISNUMBER('Sanitation Data'!O109),IF('Sanitation Data'!O109=-999,"NA",IF('Sanitation Data'!O109&lt;1, "&lt;1", IF('Sanitation Data'!O109&gt;99, "&gt;99", 'Sanitation Data'!O109))),"-")</f>
        <v>-</v>
      </c>
      <c r="P111" s="36" t="str">
        <f>IF(ISNUMBER('Sanitation Data'!P109),IF('Sanitation Data'!P109=-999,"NA",IF('Sanitation Data'!P109&lt;1, "&lt;1", IF('Sanitation Data'!P109&gt;99, "&gt;99", 'Sanitation Data'!P109))),"-")</f>
        <v>-</v>
      </c>
      <c r="Q111" s="36" t="str">
        <f>IF(ISNUMBER('Sanitation Data'!Q109),IF('Sanitation Data'!Q109=-999,"NA",IF('Sanitation Data'!Q109&lt;1, "&lt;1", IF('Sanitation Data'!Q109&gt;99, "&gt;99", 'Sanitation Data'!Q109))),"-")</f>
        <v>-</v>
      </c>
      <c r="R111" s="36" t="str">
        <f>IF(ISNUMBER('Sanitation Data'!R109),IF('Sanitation Data'!R109=-999,"NA",IF('Sanitation Data'!R109&lt;1, "&lt;1", IF('Sanitation Data'!R109&gt;99, "&gt;99", 'Sanitation Data'!R109))),"-")</f>
        <v>-</v>
      </c>
      <c r="S111" s="36" t="str">
        <f>IF(ISNUMBER('Sanitation Data'!S109),IF('Sanitation Data'!S109=-999,"NA",IF('Sanitation Data'!S109&lt;1, "&lt;1", IF('Sanitation Data'!S109&gt;99, "&gt;99", 'Sanitation Data'!S109))),"-")</f>
        <v>-</v>
      </c>
      <c r="T111" s="36" t="str">
        <f>IF(ISNUMBER('Sanitation Data'!T109),IF('Sanitation Data'!T109=-999,"NA",IF('Sanitation Data'!T109&lt;1, "&lt;1", IF('Sanitation Data'!T109&gt;99, "&gt;99", 'Sanitation Data'!T109))),"-")</f>
        <v>-</v>
      </c>
      <c r="U111" s="36" t="str">
        <f>IF(ISNUMBER('Sanitation Data'!U109),IF('Sanitation Data'!U109=-999,"NA",IF('Sanitation Data'!U109&lt;1, "&lt;1", IF('Sanitation Data'!U109&gt;99, "&gt;99", 'Sanitation Data'!U109))),"-")</f>
        <v>-</v>
      </c>
      <c r="V111" s="36" t="str">
        <f>IF(ISNUMBER('Sanitation Data'!V109),IF('Sanitation Data'!V109=-999,"NA",IF('Sanitation Data'!V109&lt;1, "&lt;1", IF('Sanitation Data'!V109&gt;99, "&gt;99", 'Sanitation Data'!V109))),"-")</f>
        <v>-</v>
      </c>
      <c r="W111" s="36" t="str">
        <f>IF(ISNUMBER('Sanitation Data'!W109),IF('Sanitation Data'!W109=-999,"NA",IF('Sanitation Data'!W109&lt;1, "&lt;1", IF('Sanitation Data'!W109&gt;99, "&gt;99", 'Sanitation Data'!W109))),"-")</f>
        <v>-</v>
      </c>
      <c r="X111" s="36" t="str">
        <f>IF(ISNUMBER('Sanitation Data'!X109),IF('Sanitation Data'!X109=-999,"NA",IF('Sanitation Data'!X109&lt;1, "&lt;1", IF('Sanitation Data'!X109&gt;99, "&gt;99", 'Sanitation Data'!X109))),"-")</f>
        <v>-</v>
      </c>
      <c r="Y111" s="36" t="str">
        <f>IF(ISNUMBER('Sanitation Data'!Y109),IF('Sanitation Data'!Y109=-999,"NA",IF('Sanitation Data'!Y109&lt;1, "&lt;1", IF('Sanitation Data'!Y109&gt;99, "&gt;99", 'Sanitation Data'!Y109))),"-")</f>
        <v>-</v>
      </c>
      <c r="Z111" s="5"/>
    </row>
    <row xmlns:x14ac="http://schemas.microsoft.com/office/spreadsheetml/2009/9/ac" r="112" s="2" customFormat="true" hidden="true" x14ac:dyDescent="0.2">
      <c r="A112" s="37">
        <f>'Sanitation Data'!A110</f>
        <v>0</v>
      </c>
      <c r="B112" s="5" t="str">
        <f>IF(ISNUMBER('Sanitation Data'!B110),'Sanitation Data'!B110,"-")</f>
        <v>-</v>
      </c>
      <c r="C112" s="48" t="str">
        <f>IF(ISNUMBER('Sanitation Data'!C110),'Sanitation Data'!C110,"-")</f>
        <v>-</v>
      </c>
      <c r="D112" s="8" t="str">
        <f>IF(ISNUMBER('Sanitation Data'!D110),'Sanitation Data'!D110,"-")</f>
        <v>-</v>
      </c>
      <c r="E112" s="8" t="str">
        <f>IF(ISNUMBER('Sanitation Data'!E110),'Sanitation Data'!E110,"-")</f>
        <v>-</v>
      </c>
      <c r="F112" s="8" t="str">
        <f>IF(ISNUMBER('Sanitation Data'!F110),'Sanitation Data'!F110,"-")</f>
        <v>-</v>
      </c>
      <c r="G112" s="8" t="str">
        <f>IF(ISNUMBER('Sanitation Data'!G110),'Sanitation Data'!G110,"-")</f>
        <v>-</v>
      </c>
      <c r="H112" s="36" t="str">
        <f>IF(ISNUMBER('Sanitation Data'!H110),IF('Sanitation Data'!H110=-999,"NA",IF('Sanitation Data'!H110&lt;1, "&lt;1", IF('Sanitation Data'!H110&gt;99, "&gt;99", 'Sanitation Data'!H110))),"-")</f>
        <v>-</v>
      </c>
      <c r="I112" s="36" t="str">
        <f>IF(ISNUMBER('Sanitation Data'!I110),IF('Sanitation Data'!I110=-999,"NA",IF('Sanitation Data'!I110&lt;1, "&lt;1", IF('Sanitation Data'!I110&gt;99, "&gt;99", 'Sanitation Data'!I110))),"-")</f>
        <v>-</v>
      </c>
      <c r="J112" s="36" t="str">
        <f>IF(ISNUMBER('Sanitation Data'!J110),IF('Sanitation Data'!J110=-999,"NA",IF('Sanitation Data'!J110&lt;1, "&lt;1", IF('Sanitation Data'!J110&gt;99, "&gt;99", 'Sanitation Data'!J110))),"-")</f>
        <v>-</v>
      </c>
      <c r="K112" s="36" t="str">
        <f>IF(ISNUMBER('Sanitation Data'!K110),IF('Sanitation Data'!K110=-999,"NA",IF('Sanitation Data'!K110&lt;1, "&lt;1", IF('Sanitation Data'!K110&gt;99, "&gt;99", 'Sanitation Data'!K110))),"-")</f>
        <v>-</v>
      </c>
      <c r="L112" s="36" t="str">
        <f>IF(ISNUMBER('Sanitation Data'!L110),IF('Sanitation Data'!L110=-999,"NA",IF('Sanitation Data'!L110&lt;1, "&lt;1", IF('Sanitation Data'!L110&gt;99, "&gt;99", 'Sanitation Data'!L110))),"-")</f>
        <v>-</v>
      </c>
      <c r="M112" s="36" t="str">
        <f>IF(ISNUMBER('Sanitation Data'!M110),IF('Sanitation Data'!M110=-999,"NA",IF('Sanitation Data'!M110&lt;1, "&lt;1", IF('Sanitation Data'!M110&gt;99, "&gt;99", 'Sanitation Data'!M110))),"-")</f>
        <v>-</v>
      </c>
      <c r="N112" s="36" t="str">
        <f>IF(ISNUMBER('Sanitation Data'!N110),IF('Sanitation Data'!N110=-999,"NA",IF('Sanitation Data'!N110&lt;1, "&lt;1", IF('Sanitation Data'!N110&gt;99, "&gt;99", 'Sanitation Data'!N110))),"-")</f>
        <v>-</v>
      </c>
      <c r="O112" s="36" t="str">
        <f>IF(ISNUMBER('Sanitation Data'!O110),IF('Sanitation Data'!O110=-999,"NA",IF('Sanitation Data'!O110&lt;1, "&lt;1", IF('Sanitation Data'!O110&gt;99, "&gt;99", 'Sanitation Data'!O110))),"-")</f>
        <v>-</v>
      </c>
      <c r="P112" s="36" t="str">
        <f>IF(ISNUMBER('Sanitation Data'!P110),IF('Sanitation Data'!P110=-999,"NA",IF('Sanitation Data'!P110&lt;1, "&lt;1", IF('Sanitation Data'!P110&gt;99, "&gt;99", 'Sanitation Data'!P110))),"-")</f>
        <v>-</v>
      </c>
      <c r="Q112" s="36" t="str">
        <f>IF(ISNUMBER('Sanitation Data'!Q110),IF('Sanitation Data'!Q110=-999,"NA",IF('Sanitation Data'!Q110&lt;1, "&lt;1", IF('Sanitation Data'!Q110&gt;99, "&gt;99", 'Sanitation Data'!Q110))),"-")</f>
        <v>-</v>
      </c>
      <c r="R112" s="36" t="str">
        <f>IF(ISNUMBER('Sanitation Data'!R110),IF('Sanitation Data'!R110=-999,"NA",IF('Sanitation Data'!R110&lt;1, "&lt;1", IF('Sanitation Data'!R110&gt;99, "&gt;99", 'Sanitation Data'!R110))),"-")</f>
        <v>-</v>
      </c>
      <c r="S112" s="36" t="str">
        <f>IF(ISNUMBER('Sanitation Data'!S110),IF('Sanitation Data'!S110=-999,"NA",IF('Sanitation Data'!S110&lt;1, "&lt;1", IF('Sanitation Data'!S110&gt;99, "&gt;99", 'Sanitation Data'!S110))),"-")</f>
        <v>-</v>
      </c>
      <c r="T112" s="36" t="str">
        <f>IF(ISNUMBER('Sanitation Data'!T110),IF('Sanitation Data'!T110=-999,"NA",IF('Sanitation Data'!T110&lt;1, "&lt;1", IF('Sanitation Data'!T110&gt;99, "&gt;99", 'Sanitation Data'!T110))),"-")</f>
        <v>-</v>
      </c>
      <c r="U112" s="36" t="str">
        <f>IF(ISNUMBER('Sanitation Data'!U110),IF('Sanitation Data'!U110=-999,"NA",IF('Sanitation Data'!U110&lt;1, "&lt;1", IF('Sanitation Data'!U110&gt;99, "&gt;99", 'Sanitation Data'!U110))),"-")</f>
        <v>-</v>
      </c>
      <c r="V112" s="36" t="str">
        <f>IF(ISNUMBER('Sanitation Data'!V110),IF('Sanitation Data'!V110=-999,"NA",IF('Sanitation Data'!V110&lt;1, "&lt;1", IF('Sanitation Data'!V110&gt;99, "&gt;99", 'Sanitation Data'!V110))),"-")</f>
        <v>-</v>
      </c>
      <c r="W112" s="36" t="str">
        <f>IF(ISNUMBER('Sanitation Data'!W110),IF('Sanitation Data'!W110=-999,"NA",IF('Sanitation Data'!W110&lt;1, "&lt;1", IF('Sanitation Data'!W110&gt;99, "&gt;99", 'Sanitation Data'!W110))),"-")</f>
        <v>-</v>
      </c>
      <c r="X112" s="36" t="str">
        <f>IF(ISNUMBER('Sanitation Data'!X110),IF('Sanitation Data'!X110=-999,"NA",IF('Sanitation Data'!X110&lt;1, "&lt;1", IF('Sanitation Data'!X110&gt;99, "&gt;99", 'Sanitation Data'!X110))),"-")</f>
        <v>-</v>
      </c>
      <c r="Y112" s="36" t="str">
        <f>IF(ISNUMBER('Sanitation Data'!Y110),IF('Sanitation Data'!Y110=-999,"NA",IF('Sanitation Data'!Y110&lt;1, "&lt;1", IF('Sanitation Data'!Y110&gt;99, "&gt;99", 'Sanitation Data'!Y110))),"-")</f>
        <v>-</v>
      </c>
      <c r="Z112" s="5"/>
    </row>
    <row xmlns:x14ac="http://schemas.microsoft.com/office/spreadsheetml/2009/9/ac" r="113" s="2" customFormat="true" hidden="true" x14ac:dyDescent="0.2">
      <c r="A113" s="37">
        <f>'Sanitation Data'!A111</f>
        <v>0</v>
      </c>
      <c r="B113" s="5" t="str">
        <f>IF(ISNUMBER('Sanitation Data'!B111),'Sanitation Data'!B111,"-")</f>
        <v>-</v>
      </c>
      <c r="C113" s="48" t="str">
        <f>IF(ISNUMBER('Sanitation Data'!C111),'Sanitation Data'!C111,"-")</f>
        <v>-</v>
      </c>
      <c r="D113" s="8" t="str">
        <f>IF(ISNUMBER('Sanitation Data'!D111),'Sanitation Data'!D111,"-")</f>
        <v>-</v>
      </c>
      <c r="E113" s="8" t="str">
        <f>IF(ISNUMBER('Sanitation Data'!E111),'Sanitation Data'!E111,"-")</f>
        <v>-</v>
      </c>
      <c r="F113" s="8" t="str">
        <f>IF(ISNUMBER('Sanitation Data'!F111),'Sanitation Data'!F111,"-")</f>
        <v>-</v>
      </c>
      <c r="G113" s="8" t="str">
        <f>IF(ISNUMBER('Sanitation Data'!G111),'Sanitation Data'!G111,"-")</f>
        <v>-</v>
      </c>
      <c r="H113" s="36" t="str">
        <f>IF(ISNUMBER('Sanitation Data'!H111),IF('Sanitation Data'!H111=-999,"NA",IF('Sanitation Data'!H111&lt;1, "&lt;1", IF('Sanitation Data'!H111&gt;99, "&gt;99", 'Sanitation Data'!H111))),"-")</f>
        <v>-</v>
      </c>
      <c r="I113" s="36" t="str">
        <f>IF(ISNUMBER('Sanitation Data'!I111),IF('Sanitation Data'!I111=-999,"NA",IF('Sanitation Data'!I111&lt;1, "&lt;1", IF('Sanitation Data'!I111&gt;99, "&gt;99", 'Sanitation Data'!I111))),"-")</f>
        <v>-</v>
      </c>
      <c r="J113" s="36" t="str">
        <f>IF(ISNUMBER('Sanitation Data'!J111),IF('Sanitation Data'!J111=-999,"NA",IF('Sanitation Data'!J111&lt;1, "&lt;1", IF('Sanitation Data'!J111&gt;99, "&gt;99", 'Sanitation Data'!J111))),"-")</f>
        <v>-</v>
      </c>
      <c r="K113" s="36" t="str">
        <f>IF(ISNUMBER('Sanitation Data'!K111),IF('Sanitation Data'!K111=-999,"NA",IF('Sanitation Data'!K111&lt;1, "&lt;1", IF('Sanitation Data'!K111&gt;99, "&gt;99", 'Sanitation Data'!K111))),"-")</f>
        <v>-</v>
      </c>
      <c r="L113" s="36" t="str">
        <f>IF(ISNUMBER('Sanitation Data'!L111),IF('Sanitation Data'!L111=-999,"NA",IF('Sanitation Data'!L111&lt;1, "&lt;1", IF('Sanitation Data'!L111&gt;99, "&gt;99", 'Sanitation Data'!L111))),"-")</f>
        <v>-</v>
      </c>
      <c r="M113" s="36" t="str">
        <f>IF(ISNUMBER('Sanitation Data'!M111),IF('Sanitation Data'!M111=-999,"NA",IF('Sanitation Data'!M111&lt;1, "&lt;1", IF('Sanitation Data'!M111&gt;99, "&gt;99", 'Sanitation Data'!M111))),"-")</f>
        <v>-</v>
      </c>
      <c r="N113" s="36" t="str">
        <f>IF(ISNUMBER('Sanitation Data'!N111),IF('Sanitation Data'!N111=-999,"NA",IF('Sanitation Data'!N111&lt;1, "&lt;1", IF('Sanitation Data'!N111&gt;99, "&gt;99", 'Sanitation Data'!N111))),"-")</f>
        <v>-</v>
      </c>
      <c r="O113" s="36" t="str">
        <f>IF(ISNUMBER('Sanitation Data'!O111),IF('Sanitation Data'!O111=-999,"NA",IF('Sanitation Data'!O111&lt;1, "&lt;1", IF('Sanitation Data'!O111&gt;99, "&gt;99", 'Sanitation Data'!O111))),"-")</f>
        <v>-</v>
      </c>
      <c r="P113" s="36" t="str">
        <f>IF(ISNUMBER('Sanitation Data'!P111),IF('Sanitation Data'!P111=-999,"NA",IF('Sanitation Data'!P111&lt;1, "&lt;1", IF('Sanitation Data'!P111&gt;99, "&gt;99", 'Sanitation Data'!P111))),"-")</f>
        <v>-</v>
      </c>
      <c r="Q113" s="36" t="str">
        <f>IF(ISNUMBER('Sanitation Data'!Q111),IF('Sanitation Data'!Q111=-999,"NA",IF('Sanitation Data'!Q111&lt;1, "&lt;1", IF('Sanitation Data'!Q111&gt;99, "&gt;99", 'Sanitation Data'!Q111))),"-")</f>
        <v>-</v>
      </c>
      <c r="R113" s="36" t="str">
        <f>IF(ISNUMBER('Sanitation Data'!R111),IF('Sanitation Data'!R111=-999,"NA",IF('Sanitation Data'!R111&lt;1, "&lt;1", IF('Sanitation Data'!R111&gt;99, "&gt;99", 'Sanitation Data'!R111))),"-")</f>
        <v>-</v>
      </c>
      <c r="S113" s="36" t="str">
        <f>IF(ISNUMBER('Sanitation Data'!S111),IF('Sanitation Data'!S111=-999,"NA",IF('Sanitation Data'!S111&lt;1, "&lt;1", IF('Sanitation Data'!S111&gt;99, "&gt;99", 'Sanitation Data'!S111))),"-")</f>
        <v>-</v>
      </c>
      <c r="T113" s="36" t="str">
        <f>IF(ISNUMBER('Sanitation Data'!T111),IF('Sanitation Data'!T111=-999,"NA",IF('Sanitation Data'!T111&lt;1, "&lt;1", IF('Sanitation Data'!T111&gt;99, "&gt;99", 'Sanitation Data'!T111))),"-")</f>
        <v>-</v>
      </c>
      <c r="U113" s="36" t="str">
        <f>IF(ISNUMBER('Sanitation Data'!U111),IF('Sanitation Data'!U111=-999,"NA",IF('Sanitation Data'!U111&lt;1, "&lt;1", IF('Sanitation Data'!U111&gt;99, "&gt;99", 'Sanitation Data'!U111))),"-")</f>
        <v>-</v>
      </c>
      <c r="V113" s="36" t="str">
        <f>IF(ISNUMBER('Sanitation Data'!V111),IF('Sanitation Data'!V111=-999,"NA",IF('Sanitation Data'!V111&lt;1, "&lt;1", IF('Sanitation Data'!V111&gt;99, "&gt;99", 'Sanitation Data'!V111))),"-")</f>
        <v>-</v>
      </c>
      <c r="W113" s="36" t="str">
        <f>IF(ISNUMBER('Sanitation Data'!W111),IF('Sanitation Data'!W111=-999,"NA",IF('Sanitation Data'!W111&lt;1, "&lt;1", IF('Sanitation Data'!W111&gt;99, "&gt;99", 'Sanitation Data'!W111))),"-")</f>
        <v>-</v>
      </c>
      <c r="X113" s="36" t="str">
        <f>IF(ISNUMBER('Sanitation Data'!X111),IF('Sanitation Data'!X111=-999,"NA",IF('Sanitation Data'!X111&lt;1, "&lt;1", IF('Sanitation Data'!X111&gt;99, "&gt;99", 'Sanitation Data'!X111))),"-")</f>
        <v>-</v>
      </c>
      <c r="Y113" s="36" t="str">
        <f>IF(ISNUMBER('Sanitation Data'!Y111),IF('Sanitation Data'!Y111=-999,"NA",IF('Sanitation Data'!Y111&lt;1, "&lt;1", IF('Sanitation Data'!Y111&gt;99, "&gt;99", 'Sanitation Data'!Y111))),"-")</f>
        <v>-</v>
      </c>
      <c r="Z113" s="5"/>
    </row>
    <row xmlns:x14ac="http://schemas.microsoft.com/office/spreadsheetml/2009/9/ac" r="114" s="2" customFormat="true" hidden="true" x14ac:dyDescent="0.2">
      <c r="A114" s="37">
        <f>'Sanitation Data'!A112</f>
        <v>0</v>
      </c>
      <c r="B114" s="5" t="str">
        <f>IF(ISNUMBER('Sanitation Data'!B112),'Sanitation Data'!B112,"-")</f>
        <v>-</v>
      </c>
      <c r="C114" s="48" t="str">
        <f>IF(ISNUMBER('Sanitation Data'!C112),'Sanitation Data'!C112,"-")</f>
        <v>-</v>
      </c>
      <c r="D114" s="8" t="str">
        <f>IF(ISNUMBER('Sanitation Data'!D112),'Sanitation Data'!D112,"-")</f>
        <v>-</v>
      </c>
      <c r="E114" s="8" t="str">
        <f>IF(ISNUMBER('Sanitation Data'!E112),'Sanitation Data'!E112,"-")</f>
        <v>-</v>
      </c>
      <c r="F114" s="8" t="str">
        <f>IF(ISNUMBER('Sanitation Data'!F112),'Sanitation Data'!F112,"-")</f>
        <v>-</v>
      </c>
      <c r="G114" s="8" t="str">
        <f>IF(ISNUMBER('Sanitation Data'!G112),'Sanitation Data'!G112,"-")</f>
        <v>-</v>
      </c>
      <c r="H114" s="36" t="str">
        <f>IF(ISNUMBER('Sanitation Data'!H112),IF('Sanitation Data'!H112=-999,"NA",IF('Sanitation Data'!H112&lt;1, "&lt;1", IF('Sanitation Data'!H112&gt;99, "&gt;99", 'Sanitation Data'!H112))),"-")</f>
        <v>-</v>
      </c>
      <c r="I114" s="36" t="str">
        <f>IF(ISNUMBER('Sanitation Data'!I112),IF('Sanitation Data'!I112=-999,"NA",IF('Sanitation Data'!I112&lt;1, "&lt;1", IF('Sanitation Data'!I112&gt;99, "&gt;99", 'Sanitation Data'!I112))),"-")</f>
        <v>-</v>
      </c>
      <c r="J114" s="36" t="str">
        <f>IF(ISNUMBER('Sanitation Data'!J112),IF('Sanitation Data'!J112=-999,"NA",IF('Sanitation Data'!J112&lt;1, "&lt;1", IF('Sanitation Data'!J112&gt;99, "&gt;99", 'Sanitation Data'!J112))),"-")</f>
        <v>-</v>
      </c>
      <c r="K114" s="36" t="str">
        <f>IF(ISNUMBER('Sanitation Data'!K112),IF('Sanitation Data'!K112=-999,"NA",IF('Sanitation Data'!K112&lt;1, "&lt;1", IF('Sanitation Data'!K112&gt;99, "&gt;99", 'Sanitation Data'!K112))),"-")</f>
        <v>-</v>
      </c>
      <c r="L114" s="36" t="str">
        <f>IF(ISNUMBER('Sanitation Data'!L112),IF('Sanitation Data'!L112=-999,"NA",IF('Sanitation Data'!L112&lt;1, "&lt;1", IF('Sanitation Data'!L112&gt;99, "&gt;99", 'Sanitation Data'!L112))),"-")</f>
        <v>-</v>
      </c>
      <c r="M114" s="36" t="str">
        <f>IF(ISNUMBER('Sanitation Data'!M112),IF('Sanitation Data'!M112=-999,"NA",IF('Sanitation Data'!M112&lt;1, "&lt;1", IF('Sanitation Data'!M112&gt;99, "&gt;99", 'Sanitation Data'!M112))),"-")</f>
        <v>-</v>
      </c>
      <c r="N114" s="36" t="str">
        <f>IF(ISNUMBER('Sanitation Data'!N112),IF('Sanitation Data'!N112=-999,"NA",IF('Sanitation Data'!N112&lt;1, "&lt;1", IF('Sanitation Data'!N112&gt;99, "&gt;99", 'Sanitation Data'!N112))),"-")</f>
        <v>-</v>
      </c>
      <c r="O114" s="36" t="str">
        <f>IF(ISNUMBER('Sanitation Data'!O112),IF('Sanitation Data'!O112=-999,"NA",IF('Sanitation Data'!O112&lt;1, "&lt;1", IF('Sanitation Data'!O112&gt;99, "&gt;99", 'Sanitation Data'!O112))),"-")</f>
        <v>-</v>
      </c>
      <c r="P114" s="36" t="str">
        <f>IF(ISNUMBER('Sanitation Data'!P112),IF('Sanitation Data'!P112=-999,"NA",IF('Sanitation Data'!P112&lt;1, "&lt;1", IF('Sanitation Data'!P112&gt;99, "&gt;99", 'Sanitation Data'!P112))),"-")</f>
        <v>-</v>
      </c>
      <c r="Q114" s="36" t="str">
        <f>IF(ISNUMBER('Sanitation Data'!Q112),IF('Sanitation Data'!Q112=-999,"NA",IF('Sanitation Data'!Q112&lt;1, "&lt;1", IF('Sanitation Data'!Q112&gt;99, "&gt;99", 'Sanitation Data'!Q112))),"-")</f>
        <v>-</v>
      </c>
      <c r="R114" s="36" t="str">
        <f>IF(ISNUMBER('Sanitation Data'!R112),IF('Sanitation Data'!R112=-999,"NA",IF('Sanitation Data'!R112&lt;1, "&lt;1", IF('Sanitation Data'!R112&gt;99, "&gt;99", 'Sanitation Data'!R112))),"-")</f>
        <v>-</v>
      </c>
      <c r="S114" s="36" t="str">
        <f>IF(ISNUMBER('Sanitation Data'!S112),IF('Sanitation Data'!S112=-999,"NA",IF('Sanitation Data'!S112&lt;1, "&lt;1", IF('Sanitation Data'!S112&gt;99, "&gt;99", 'Sanitation Data'!S112))),"-")</f>
        <v>-</v>
      </c>
      <c r="T114" s="36" t="str">
        <f>IF(ISNUMBER('Sanitation Data'!T112),IF('Sanitation Data'!T112=-999,"NA",IF('Sanitation Data'!T112&lt;1, "&lt;1", IF('Sanitation Data'!T112&gt;99, "&gt;99", 'Sanitation Data'!T112))),"-")</f>
        <v>-</v>
      </c>
      <c r="U114" s="36" t="str">
        <f>IF(ISNUMBER('Sanitation Data'!U112),IF('Sanitation Data'!U112=-999,"NA",IF('Sanitation Data'!U112&lt;1, "&lt;1", IF('Sanitation Data'!U112&gt;99, "&gt;99", 'Sanitation Data'!U112))),"-")</f>
        <v>-</v>
      </c>
      <c r="V114" s="36" t="str">
        <f>IF(ISNUMBER('Sanitation Data'!V112),IF('Sanitation Data'!V112=-999,"NA",IF('Sanitation Data'!V112&lt;1, "&lt;1", IF('Sanitation Data'!V112&gt;99, "&gt;99", 'Sanitation Data'!V112))),"-")</f>
        <v>-</v>
      </c>
      <c r="W114" s="36" t="str">
        <f>IF(ISNUMBER('Sanitation Data'!W112),IF('Sanitation Data'!W112=-999,"NA",IF('Sanitation Data'!W112&lt;1, "&lt;1", IF('Sanitation Data'!W112&gt;99, "&gt;99", 'Sanitation Data'!W112))),"-")</f>
        <v>-</v>
      </c>
      <c r="X114" s="36" t="str">
        <f>IF(ISNUMBER('Sanitation Data'!X112),IF('Sanitation Data'!X112=-999,"NA",IF('Sanitation Data'!X112&lt;1, "&lt;1", IF('Sanitation Data'!X112&gt;99, "&gt;99", 'Sanitation Data'!X112))),"-")</f>
        <v>-</v>
      </c>
      <c r="Y114" s="36" t="str">
        <f>IF(ISNUMBER('Sanitation Data'!Y112),IF('Sanitation Data'!Y112=-999,"NA",IF('Sanitation Data'!Y112&lt;1, "&lt;1", IF('Sanitation Data'!Y112&gt;99, "&gt;99", 'Sanitation Data'!Y112))),"-")</f>
        <v>-</v>
      </c>
      <c r="Z114" s="5"/>
    </row>
    <row xmlns:x14ac="http://schemas.microsoft.com/office/spreadsheetml/2009/9/ac" r="115" s="2" customFormat="true" hidden="true" x14ac:dyDescent="0.2">
      <c r="A115" s="37">
        <f>'Sanitation Data'!A113</f>
        <v>0</v>
      </c>
      <c r="B115" s="5" t="str">
        <f>IF(ISNUMBER('Sanitation Data'!B113),'Sanitation Data'!B113,"-")</f>
        <v>-</v>
      </c>
      <c r="C115" s="48" t="str">
        <f>IF(ISNUMBER('Sanitation Data'!C113),'Sanitation Data'!C113,"-")</f>
        <v>-</v>
      </c>
      <c r="D115" s="8" t="str">
        <f>IF(ISNUMBER('Sanitation Data'!D113),'Sanitation Data'!D113,"-")</f>
        <v>-</v>
      </c>
      <c r="E115" s="8" t="str">
        <f>IF(ISNUMBER('Sanitation Data'!E113),'Sanitation Data'!E113,"-")</f>
        <v>-</v>
      </c>
      <c r="F115" s="8" t="str">
        <f>IF(ISNUMBER('Sanitation Data'!F113),'Sanitation Data'!F113,"-")</f>
        <v>-</v>
      </c>
      <c r="G115" s="8" t="str">
        <f>IF(ISNUMBER('Sanitation Data'!G113),'Sanitation Data'!G113,"-")</f>
        <v>-</v>
      </c>
      <c r="H115" s="36" t="str">
        <f>IF(ISNUMBER('Sanitation Data'!H113),IF('Sanitation Data'!H113=-999,"NA",IF('Sanitation Data'!H113&lt;1, "&lt;1", IF('Sanitation Data'!H113&gt;99, "&gt;99", 'Sanitation Data'!H113))),"-")</f>
        <v>-</v>
      </c>
      <c r="I115" s="36" t="str">
        <f>IF(ISNUMBER('Sanitation Data'!I113),IF('Sanitation Data'!I113=-999,"NA",IF('Sanitation Data'!I113&lt;1, "&lt;1", IF('Sanitation Data'!I113&gt;99, "&gt;99", 'Sanitation Data'!I113))),"-")</f>
        <v>-</v>
      </c>
      <c r="J115" s="36" t="str">
        <f>IF(ISNUMBER('Sanitation Data'!J113),IF('Sanitation Data'!J113=-999,"NA",IF('Sanitation Data'!J113&lt;1, "&lt;1", IF('Sanitation Data'!J113&gt;99, "&gt;99", 'Sanitation Data'!J113))),"-")</f>
        <v>-</v>
      </c>
      <c r="K115" s="36" t="str">
        <f>IF(ISNUMBER('Sanitation Data'!K113),IF('Sanitation Data'!K113=-999,"NA",IF('Sanitation Data'!K113&lt;1, "&lt;1", IF('Sanitation Data'!K113&gt;99, "&gt;99", 'Sanitation Data'!K113))),"-")</f>
        <v>-</v>
      </c>
      <c r="L115" s="36" t="str">
        <f>IF(ISNUMBER('Sanitation Data'!L113),IF('Sanitation Data'!L113=-999,"NA",IF('Sanitation Data'!L113&lt;1, "&lt;1", IF('Sanitation Data'!L113&gt;99, "&gt;99", 'Sanitation Data'!L113))),"-")</f>
        <v>-</v>
      </c>
      <c r="M115" s="36" t="str">
        <f>IF(ISNUMBER('Sanitation Data'!M113),IF('Sanitation Data'!M113=-999,"NA",IF('Sanitation Data'!M113&lt;1, "&lt;1", IF('Sanitation Data'!M113&gt;99, "&gt;99", 'Sanitation Data'!M113))),"-")</f>
        <v>-</v>
      </c>
      <c r="N115" s="36" t="str">
        <f>IF(ISNUMBER('Sanitation Data'!N113),IF('Sanitation Data'!N113=-999,"NA",IF('Sanitation Data'!N113&lt;1, "&lt;1", IF('Sanitation Data'!N113&gt;99, "&gt;99", 'Sanitation Data'!N113))),"-")</f>
        <v>-</v>
      </c>
      <c r="O115" s="36" t="str">
        <f>IF(ISNUMBER('Sanitation Data'!O113),IF('Sanitation Data'!O113=-999,"NA",IF('Sanitation Data'!O113&lt;1, "&lt;1", IF('Sanitation Data'!O113&gt;99, "&gt;99", 'Sanitation Data'!O113))),"-")</f>
        <v>-</v>
      </c>
      <c r="P115" s="36" t="str">
        <f>IF(ISNUMBER('Sanitation Data'!P113),IF('Sanitation Data'!P113=-999,"NA",IF('Sanitation Data'!P113&lt;1, "&lt;1", IF('Sanitation Data'!P113&gt;99, "&gt;99", 'Sanitation Data'!P113))),"-")</f>
        <v>-</v>
      </c>
      <c r="Q115" s="36" t="str">
        <f>IF(ISNUMBER('Sanitation Data'!Q113),IF('Sanitation Data'!Q113=-999,"NA",IF('Sanitation Data'!Q113&lt;1, "&lt;1", IF('Sanitation Data'!Q113&gt;99, "&gt;99", 'Sanitation Data'!Q113))),"-")</f>
        <v>-</v>
      </c>
      <c r="R115" s="36" t="str">
        <f>IF(ISNUMBER('Sanitation Data'!R113),IF('Sanitation Data'!R113=-999,"NA",IF('Sanitation Data'!R113&lt;1, "&lt;1", IF('Sanitation Data'!R113&gt;99, "&gt;99", 'Sanitation Data'!R113))),"-")</f>
        <v>-</v>
      </c>
      <c r="S115" s="36" t="str">
        <f>IF(ISNUMBER('Sanitation Data'!S113),IF('Sanitation Data'!S113=-999,"NA",IF('Sanitation Data'!S113&lt;1, "&lt;1", IF('Sanitation Data'!S113&gt;99, "&gt;99", 'Sanitation Data'!S113))),"-")</f>
        <v>-</v>
      </c>
      <c r="T115" s="36" t="str">
        <f>IF(ISNUMBER('Sanitation Data'!T113),IF('Sanitation Data'!T113=-999,"NA",IF('Sanitation Data'!T113&lt;1, "&lt;1", IF('Sanitation Data'!T113&gt;99, "&gt;99", 'Sanitation Data'!T113))),"-")</f>
        <v>-</v>
      </c>
      <c r="U115" s="36" t="str">
        <f>IF(ISNUMBER('Sanitation Data'!U113),IF('Sanitation Data'!U113=-999,"NA",IF('Sanitation Data'!U113&lt;1, "&lt;1", IF('Sanitation Data'!U113&gt;99, "&gt;99", 'Sanitation Data'!U113))),"-")</f>
        <v>-</v>
      </c>
      <c r="V115" s="36" t="str">
        <f>IF(ISNUMBER('Sanitation Data'!V113),IF('Sanitation Data'!V113=-999,"NA",IF('Sanitation Data'!V113&lt;1, "&lt;1", IF('Sanitation Data'!V113&gt;99, "&gt;99", 'Sanitation Data'!V113))),"-")</f>
        <v>-</v>
      </c>
      <c r="W115" s="36" t="str">
        <f>IF(ISNUMBER('Sanitation Data'!W113),IF('Sanitation Data'!W113=-999,"NA",IF('Sanitation Data'!W113&lt;1, "&lt;1", IF('Sanitation Data'!W113&gt;99, "&gt;99", 'Sanitation Data'!W113))),"-")</f>
        <v>-</v>
      </c>
      <c r="X115" s="36" t="str">
        <f>IF(ISNUMBER('Sanitation Data'!X113),IF('Sanitation Data'!X113=-999,"NA",IF('Sanitation Data'!X113&lt;1, "&lt;1", IF('Sanitation Data'!X113&gt;99, "&gt;99", 'Sanitation Data'!X113))),"-")</f>
        <v>-</v>
      </c>
      <c r="Y115" s="36" t="str">
        <f>IF(ISNUMBER('Sanitation Data'!Y113),IF('Sanitation Data'!Y113=-999,"NA",IF('Sanitation Data'!Y113&lt;1, "&lt;1", IF('Sanitation Data'!Y113&gt;99, "&gt;99", 'Sanitation Data'!Y113))),"-")</f>
        <v>-</v>
      </c>
      <c r="Z115" s="5"/>
    </row>
    <row xmlns:x14ac="http://schemas.microsoft.com/office/spreadsheetml/2009/9/ac" r="116" s="2" customFormat="true" hidden="true" x14ac:dyDescent="0.2">
      <c r="A116" s="37">
        <f>'Sanitation Data'!A114</f>
        <v>0</v>
      </c>
      <c r="B116" s="5" t="str">
        <f>IF(ISNUMBER('Sanitation Data'!B114),'Sanitation Data'!B114,"-")</f>
        <v>-</v>
      </c>
      <c r="C116" s="48" t="str">
        <f>IF(ISNUMBER('Sanitation Data'!C114),'Sanitation Data'!C114,"-")</f>
        <v>-</v>
      </c>
      <c r="D116" s="8" t="str">
        <f>IF(ISNUMBER('Sanitation Data'!D114),'Sanitation Data'!D114,"-")</f>
        <v>-</v>
      </c>
      <c r="E116" s="8" t="str">
        <f>IF(ISNUMBER('Sanitation Data'!E114),'Sanitation Data'!E114,"-")</f>
        <v>-</v>
      </c>
      <c r="F116" s="8" t="str">
        <f>IF(ISNUMBER('Sanitation Data'!F114),'Sanitation Data'!F114,"-")</f>
        <v>-</v>
      </c>
      <c r="G116" s="8" t="str">
        <f>IF(ISNUMBER('Sanitation Data'!G114),'Sanitation Data'!G114,"-")</f>
        <v>-</v>
      </c>
      <c r="H116" s="36" t="str">
        <f>IF(ISNUMBER('Sanitation Data'!H114),IF('Sanitation Data'!H114=-999,"NA",IF('Sanitation Data'!H114&lt;1, "&lt;1", IF('Sanitation Data'!H114&gt;99, "&gt;99", 'Sanitation Data'!H114))),"-")</f>
        <v>-</v>
      </c>
      <c r="I116" s="36" t="str">
        <f>IF(ISNUMBER('Sanitation Data'!I114),IF('Sanitation Data'!I114=-999,"NA",IF('Sanitation Data'!I114&lt;1, "&lt;1", IF('Sanitation Data'!I114&gt;99, "&gt;99", 'Sanitation Data'!I114))),"-")</f>
        <v>-</v>
      </c>
      <c r="J116" s="36" t="str">
        <f>IF(ISNUMBER('Sanitation Data'!J114),IF('Sanitation Data'!J114=-999,"NA",IF('Sanitation Data'!J114&lt;1, "&lt;1", IF('Sanitation Data'!J114&gt;99, "&gt;99", 'Sanitation Data'!J114))),"-")</f>
        <v>-</v>
      </c>
      <c r="K116" s="36" t="str">
        <f>IF(ISNUMBER('Sanitation Data'!K114),IF('Sanitation Data'!K114=-999,"NA",IF('Sanitation Data'!K114&lt;1, "&lt;1", IF('Sanitation Data'!K114&gt;99, "&gt;99", 'Sanitation Data'!K114))),"-")</f>
        <v>-</v>
      </c>
      <c r="L116" s="36" t="str">
        <f>IF(ISNUMBER('Sanitation Data'!L114),IF('Sanitation Data'!L114=-999,"NA",IF('Sanitation Data'!L114&lt;1, "&lt;1", IF('Sanitation Data'!L114&gt;99, "&gt;99", 'Sanitation Data'!L114))),"-")</f>
        <v>-</v>
      </c>
      <c r="M116" s="36" t="str">
        <f>IF(ISNUMBER('Sanitation Data'!M114),IF('Sanitation Data'!M114=-999,"NA",IF('Sanitation Data'!M114&lt;1, "&lt;1", IF('Sanitation Data'!M114&gt;99, "&gt;99", 'Sanitation Data'!M114))),"-")</f>
        <v>-</v>
      </c>
      <c r="N116" s="36" t="str">
        <f>IF(ISNUMBER('Sanitation Data'!N114),IF('Sanitation Data'!N114=-999,"NA",IF('Sanitation Data'!N114&lt;1, "&lt;1", IF('Sanitation Data'!N114&gt;99, "&gt;99", 'Sanitation Data'!N114))),"-")</f>
        <v>-</v>
      </c>
      <c r="O116" s="36" t="str">
        <f>IF(ISNUMBER('Sanitation Data'!O114),IF('Sanitation Data'!O114=-999,"NA",IF('Sanitation Data'!O114&lt;1, "&lt;1", IF('Sanitation Data'!O114&gt;99, "&gt;99", 'Sanitation Data'!O114))),"-")</f>
        <v>-</v>
      </c>
      <c r="P116" s="36" t="str">
        <f>IF(ISNUMBER('Sanitation Data'!P114),IF('Sanitation Data'!P114=-999,"NA",IF('Sanitation Data'!P114&lt;1, "&lt;1", IF('Sanitation Data'!P114&gt;99, "&gt;99", 'Sanitation Data'!P114))),"-")</f>
        <v>-</v>
      </c>
      <c r="Q116" s="36" t="str">
        <f>IF(ISNUMBER('Sanitation Data'!Q114),IF('Sanitation Data'!Q114=-999,"NA",IF('Sanitation Data'!Q114&lt;1, "&lt;1", IF('Sanitation Data'!Q114&gt;99, "&gt;99", 'Sanitation Data'!Q114))),"-")</f>
        <v>-</v>
      </c>
      <c r="R116" s="36" t="str">
        <f>IF(ISNUMBER('Sanitation Data'!R114),IF('Sanitation Data'!R114=-999,"NA",IF('Sanitation Data'!R114&lt;1, "&lt;1", IF('Sanitation Data'!R114&gt;99, "&gt;99", 'Sanitation Data'!R114))),"-")</f>
        <v>-</v>
      </c>
      <c r="S116" s="36" t="str">
        <f>IF(ISNUMBER('Sanitation Data'!S114),IF('Sanitation Data'!S114=-999,"NA",IF('Sanitation Data'!S114&lt;1, "&lt;1", IF('Sanitation Data'!S114&gt;99, "&gt;99", 'Sanitation Data'!S114))),"-")</f>
        <v>-</v>
      </c>
      <c r="T116" s="36" t="str">
        <f>IF(ISNUMBER('Sanitation Data'!T114),IF('Sanitation Data'!T114=-999,"NA",IF('Sanitation Data'!T114&lt;1, "&lt;1", IF('Sanitation Data'!T114&gt;99, "&gt;99", 'Sanitation Data'!T114))),"-")</f>
        <v>-</v>
      </c>
      <c r="U116" s="36" t="str">
        <f>IF(ISNUMBER('Sanitation Data'!U114),IF('Sanitation Data'!U114=-999,"NA",IF('Sanitation Data'!U114&lt;1, "&lt;1", IF('Sanitation Data'!U114&gt;99, "&gt;99", 'Sanitation Data'!U114))),"-")</f>
        <v>-</v>
      </c>
      <c r="V116" s="36" t="str">
        <f>IF(ISNUMBER('Sanitation Data'!V114),IF('Sanitation Data'!V114=-999,"NA",IF('Sanitation Data'!V114&lt;1, "&lt;1", IF('Sanitation Data'!V114&gt;99, "&gt;99", 'Sanitation Data'!V114))),"-")</f>
        <v>-</v>
      </c>
      <c r="W116" s="36" t="str">
        <f>IF(ISNUMBER('Sanitation Data'!W114),IF('Sanitation Data'!W114=-999,"NA",IF('Sanitation Data'!W114&lt;1, "&lt;1", IF('Sanitation Data'!W114&gt;99, "&gt;99", 'Sanitation Data'!W114))),"-")</f>
        <v>-</v>
      </c>
      <c r="X116" s="36" t="str">
        <f>IF(ISNUMBER('Sanitation Data'!X114),IF('Sanitation Data'!X114=-999,"NA",IF('Sanitation Data'!X114&lt;1, "&lt;1", IF('Sanitation Data'!X114&gt;99, "&gt;99", 'Sanitation Data'!X114))),"-")</f>
        <v>-</v>
      </c>
      <c r="Y116" s="36" t="str">
        <f>IF(ISNUMBER('Sanitation Data'!Y114),IF('Sanitation Data'!Y114=-999,"NA",IF('Sanitation Data'!Y114&lt;1, "&lt;1", IF('Sanitation Data'!Y114&gt;99, "&gt;99", 'Sanitation Data'!Y114))),"-")</f>
        <v>-</v>
      </c>
      <c r="Z116" s="5"/>
    </row>
    <row xmlns:x14ac="http://schemas.microsoft.com/office/spreadsheetml/2009/9/ac" r="117" s="2" customFormat="true" hidden="true" x14ac:dyDescent="0.2">
      <c r="A117" s="37">
        <f>'Sanitation Data'!A115</f>
        <v>0</v>
      </c>
      <c r="B117" s="5" t="str">
        <f>IF(ISNUMBER('Sanitation Data'!B115),'Sanitation Data'!B115,"-")</f>
        <v>-</v>
      </c>
      <c r="C117" s="48" t="str">
        <f>IF(ISNUMBER('Sanitation Data'!C115),'Sanitation Data'!C115,"-")</f>
        <v>-</v>
      </c>
      <c r="D117" s="8" t="str">
        <f>IF(ISNUMBER('Sanitation Data'!D115),'Sanitation Data'!D115,"-")</f>
        <v>-</v>
      </c>
      <c r="E117" s="8" t="str">
        <f>IF(ISNUMBER('Sanitation Data'!E115),'Sanitation Data'!E115,"-")</f>
        <v>-</v>
      </c>
      <c r="F117" s="8" t="str">
        <f>IF(ISNUMBER('Sanitation Data'!F115),'Sanitation Data'!F115,"-")</f>
        <v>-</v>
      </c>
      <c r="G117" s="8" t="str">
        <f>IF(ISNUMBER('Sanitation Data'!G115),'Sanitation Data'!G115,"-")</f>
        <v>-</v>
      </c>
      <c r="H117" s="36" t="str">
        <f>IF(ISNUMBER('Sanitation Data'!H115),IF('Sanitation Data'!H115=-999,"NA",IF('Sanitation Data'!H115&lt;1, "&lt;1", IF('Sanitation Data'!H115&gt;99, "&gt;99", 'Sanitation Data'!H115))),"-")</f>
        <v>-</v>
      </c>
      <c r="I117" s="36" t="str">
        <f>IF(ISNUMBER('Sanitation Data'!I115),IF('Sanitation Data'!I115=-999,"NA",IF('Sanitation Data'!I115&lt;1, "&lt;1", IF('Sanitation Data'!I115&gt;99, "&gt;99", 'Sanitation Data'!I115))),"-")</f>
        <v>-</v>
      </c>
      <c r="J117" s="36" t="str">
        <f>IF(ISNUMBER('Sanitation Data'!J115),IF('Sanitation Data'!J115=-999,"NA",IF('Sanitation Data'!J115&lt;1, "&lt;1", IF('Sanitation Data'!J115&gt;99, "&gt;99", 'Sanitation Data'!J115))),"-")</f>
        <v>-</v>
      </c>
      <c r="K117" s="36" t="str">
        <f>IF(ISNUMBER('Sanitation Data'!K115),IF('Sanitation Data'!K115=-999,"NA",IF('Sanitation Data'!K115&lt;1, "&lt;1", IF('Sanitation Data'!K115&gt;99, "&gt;99", 'Sanitation Data'!K115))),"-")</f>
        <v>-</v>
      </c>
      <c r="L117" s="36" t="str">
        <f>IF(ISNUMBER('Sanitation Data'!L115),IF('Sanitation Data'!L115=-999,"NA",IF('Sanitation Data'!L115&lt;1, "&lt;1", IF('Sanitation Data'!L115&gt;99, "&gt;99", 'Sanitation Data'!L115))),"-")</f>
        <v>-</v>
      </c>
      <c r="M117" s="36" t="str">
        <f>IF(ISNUMBER('Sanitation Data'!M115),IF('Sanitation Data'!M115=-999,"NA",IF('Sanitation Data'!M115&lt;1, "&lt;1", IF('Sanitation Data'!M115&gt;99, "&gt;99", 'Sanitation Data'!M115))),"-")</f>
        <v>-</v>
      </c>
      <c r="N117" s="36" t="str">
        <f>IF(ISNUMBER('Sanitation Data'!N115),IF('Sanitation Data'!N115=-999,"NA",IF('Sanitation Data'!N115&lt;1, "&lt;1", IF('Sanitation Data'!N115&gt;99, "&gt;99", 'Sanitation Data'!N115))),"-")</f>
        <v>-</v>
      </c>
      <c r="O117" s="36" t="str">
        <f>IF(ISNUMBER('Sanitation Data'!O115),IF('Sanitation Data'!O115=-999,"NA",IF('Sanitation Data'!O115&lt;1, "&lt;1", IF('Sanitation Data'!O115&gt;99, "&gt;99", 'Sanitation Data'!O115))),"-")</f>
        <v>-</v>
      </c>
      <c r="P117" s="36" t="str">
        <f>IF(ISNUMBER('Sanitation Data'!P115),IF('Sanitation Data'!P115=-999,"NA",IF('Sanitation Data'!P115&lt;1, "&lt;1", IF('Sanitation Data'!P115&gt;99, "&gt;99", 'Sanitation Data'!P115))),"-")</f>
        <v>-</v>
      </c>
      <c r="Q117" s="36" t="str">
        <f>IF(ISNUMBER('Sanitation Data'!Q115),IF('Sanitation Data'!Q115=-999,"NA",IF('Sanitation Data'!Q115&lt;1, "&lt;1", IF('Sanitation Data'!Q115&gt;99, "&gt;99", 'Sanitation Data'!Q115))),"-")</f>
        <v>-</v>
      </c>
      <c r="R117" s="36" t="str">
        <f>IF(ISNUMBER('Sanitation Data'!R115),IF('Sanitation Data'!R115=-999,"NA",IF('Sanitation Data'!R115&lt;1, "&lt;1", IF('Sanitation Data'!R115&gt;99, "&gt;99", 'Sanitation Data'!R115))),"-")</f>
        <v>-</v>
      </c>
      <c r="S117" s="36" t="str">
        <f>IF(ISNUMBER('Sanitation Data'!S115),IF('Sanitation Data'!S115=-999,"NA",IF('Sanitation Data'!S115&lt;1, "&lt;1", IF('Sanitation Data'!S115&gt;99, "&gt;99", 'Sanitation Data'!S115))),"-")</f>
        <v>-</v>
      </c>
      <c r="T117" s="36" t="str">
        <f>IF(ISNUMBER('Sanitation Data'!T115),IF('Sanitation Data'!T115=-999,"NA",IF('Sanitation Data'!T115&lt;1, "&lt;1", IF('Sanitation Data'!T115&gt;99, "&gt;99", 'Sanitation Data'!T115))),"-")</f>
        <v>-</v>
      </c>
      <c r="U117" s="36" t="str">
        <f>IF(ISNUMBER('Sanitation Data'!U115),IF('Sanitation Data'!U115=-999,"NA",IF('Sanitation Data'!U115&lt;1, "&lt;1", IF('Sanitation Data'!U115&gt;99, "&gt;99", 'Sanitation Data'!U115))),"-")</f>
        <v>-</v>
      </c>
      <c r="V117" s="36" t="str">
        <f>IF(ISNUMBER('Sanitation Data'!V115),IF('Sanitation Data'!V115=-999,"NA",IF('Sanitation Data'!V115&lt;1, "&lt;1", IF('Sanitation Data'!V115&gt;99, "&gt;99", 'Sanitation Data'!V115))),"-")</f>
        <v>-</v>
      </c>
      <c r="W117" s="36" t="str">
        <f>IF(ISNUMBER('Sanitation Data'!W115),IF('Sanitation Data'!W115=-999,"NA",IF('Sanitation Data'!W115&lt;1, "&lt;1", IF('Sanitation Data'!W115&gt;99, "&gt;99", 'Sanitation Data'!W115))),"-")</f>
        <v>-</v>
      </c>
      <c r="X117" s="36" t="str">
        <f>IF(ISNUMBER('Sanitation Data'!X115),IF('Sanitation Data'!X115=-999,"NA",IF('Sanitation Data'!X115&lt;1, "&lt;1", IF('Sanitation Data'!X115&gt;99, "&gt;99", 'Sanitation Data'!X115))),"-")</f>
        <v>-</v>
      </c>
      <c r="Y117" s="36" t="str">
        <f>IF(ISNUMBER('Sanitation Data'!Y115),IF('Sanitation Data'!Y115=-999,"NA",IF('Sanitation Data'!Y115&lt;1, "&lt;1", IF('Sanitation Data'!Y115&gt;99, "&gt;99", 'Sanitation Data'!Y115))),"-")</f>
        <v>-</v>
      </c>
      <c r="Z117" s="5"/>
    </row>
    <row xmlns:x14ac="http://schemas.microsoft.com/office/spreadsheetml/2009/9/ac" r="118" s="2" customFormat="true" hidden="true" x14ac:dyDescent="0.2">
      <c r="A118" s="37">
        <f>'Sanitation Data'!A116</f>
        <v>0</v>
      </c>
      <c r="B118" s="5" t="str">
        <f>IF(ISNUMBER('Sanitation Data'!B116),'Sanitation Data'!B116,"-")</f>
        <v>-</v>
      </c>
      <c r="C118" s="48" t="str">
        <f>IF(ISNUMBER('Sanitation Data'!C116),'Sanitation Data'!C116,"-")</f>
        <v>-</v>
      </c>
      <c r="D118" s="8" t="str">
        <f>IF(ISNUMBER('Sanitation Data'!D116),'Sanitation Data'!D116,"-")</f>
        <v>-</v>
      </c>
      <c r="E118" s="8" t="str">
        <f>IF(ISNUMBER('Sanitation Data'!E116),'Sanitation Data'!E116,"-")</f>
        <v>-</v>
      </c>
      <c r="F118" s="8" t="str">
        <f>IF(ISNUMBER('Sanitation Data'!F116),'Sanitation Data'!F116,"-")</f>
        <v>-</v>
      </c>
      <c r="G118" s="8" t="str">
        <f>IF(ISNUMBER('Sanitation Data'!G116),'Sanitation Data'!G116,"-")</f>
        <v>-</v>
      </c>
      <c r="H118" s="36" t="str">
        <f>IF(ISNUMBER('Sanitation Data'!H116),IF('Sanitation Data'!H116=-999,"NA",IF('Sanitation Data'!H116&lt;1, "&lt;1", IF('Sanitation Data'!H116&gt;99, "&gt;99", 'Sanitation Data'!H116))),"-")</f>
        <v>-</v>
      </c>
      <c r="I118" s="36" t="str">
        <f>IF(ISNUMBER('Sanitation Data'!I116),IF('Sanitation Data'!I116=-999,"NA",IF('Sanitation Data'!I116&lt;1, "&lt;1", IF('Sanitation Data'!I116&gt;99, "&gt;99", 'Sanitation Data'!I116))),"-")</f>
        <v>-</v>
      </c>
      <c r="J118" s="36" t="str">
        <f>IF(ISNUMBER('Sanitation Data'!J116),IF('Sanitation Data'!J116=-999,"NA",IF('Sanitation Data'!J116&lt;1, "&lt;1", IF('Sanitation Data'!J116&gt;99, "&gt;99", 'Sanitation Data'!J116))),"-")</f>
        <v>-</v>
      </c>
      <c r="K118" s="36" t="str">
        <f>IF(ISNUMBER('Sanitation Data'!K116),IF('Sanitation Data'!K116=-999,"NA",IF('Sanitation Data'!K116&lt;1, "&lt;1", IF('Sanitation Data'!K116&gt;99, "&gt;99", 'Sanitation Data'!K116))),"-")</f>
        <v>-</v>
      </c>
      <c r="L118" s="36" t="str">
        <f>IF(ISNUMBER('Sanitation Data'!L116),IF('Sanitation Data'!L116=-999,"NA",IF('Sanitation Data'!L116&lt;1, "&lt;1", IF('Sanitation Data'!L116&gt;99, "&gt;99", 'Sanitation Data'!L116))),"-")</f>
        <v>-</v>
      </c>
      <c r="M118" s="36" t="str">
        <f>IF(ISNUMBER('Sanitation Data'!M116),IF('Sanitation Data'!M116=-999,"NA",IF('Sanitation Data'!M116&lt;1, "&lt;1", IF('Sanitation Data'!M116&gt;99, "&gt;99", 'Sanitation Data'!M116))),"-")</f>
        <v>-</v>
      </c>
      <c r="N118" s="36" t="str">
        <f>IF(ISNUMBER('Sanitation Data'!N116),IF('Sanitation Data'!N116=-999,"NA",IF('Sanitation Data'!N116&lt;1, "&lt;1", IF('Sanitation Data'!N116&gt;99, "&gt;99", 'Sanitation Data'!N116))),"-")</f>
        <v>-</v>
      </c>
      <c r="O118" s="36" t="str">
        <f>IF(ISNUMBER('Sanitation Data'!O116),IF('Sanitation Data'!O116=-999,"NA",IF('Sanitation Data'!O116&lt;1, "&lt;1", IF('Sanitation Data'!O116&gt;99, "&gt;99", 'Sanitation Data'!O116))),"-")</f>
        <v>-</v>
      </c>
      <c r="P118" s="36" t="str">
        <f>IF(ISNUMBER('Sanitation Data'!P116),IF('Sanitation Data'!P116=-999,"NA",IF('Sanitation Data'!P116&lt;1, "&lt;1", IF('Sanitation Data'!P116&gt;99, "&gt;99", 'Sanitation Data'!P116))),"-")</f>
        <v>-</v>
      </c>
      <c r="Q118" s="36" t="str">
        <f>IF(ISNUMBER('Sanitation Data'!Q116),IF('Sanitation Data'!Q116=-999,"NA",IF('Sanitation Data'!Q116&lt;1, "&lt;1", IF('Sanitation Data'!Q116&gt;99, "&gt;99", 'Sanitation Data'!Q116))),"-")</f>
        <v>-</v>
      </c>
      <c r="R118" s="36" t="str">
        <f>IF(ISNUMBER('Sanitation Data'!R116),IF('Sanitation Data'!R116=-999,"NA",IF('Sanitation Data'!R116&lt;1, "&lt;1", IF('Sanitation Data'!R116&gt;99, "&gt;99", 'Sanitation Data'!R116))),"-")</f>
        <v>-</v>
      </c>
      <c r="S118" s="36" t="str">
        <f>IF(ISNUMBER('Sanitation Data'!S116),IF('Sanitation Data'!S116=-999,"NA",IF('Sanitation Data'!S116&lt;1, "&lt;1", IF('Sanitation Data'!S116&gt;99, "&gt;99", 'Sanitation Data'!S116))),"-")</f>
        <v>-</v>
      </c>
      <c r="T118" s="36" t="str">
        <f>IF(ISNUMBER('Sanitation Data'!T116),IF('Sanitation Data'!T116=-999,"NA",IF('Sanitation Data'!T116&lt;1, "&lt;1", IF('Sanitation Data'!T116&gt;99, "&gt;99", 'Sanitation Data'!T116))),"-")</f>
        <v>-</v>
      </c>
      <c r="U118" s="36" t="str">
        <f>IF(ISNUMBER('Sanitation Data'!U116),IF('Sanitation Data'!U116=-999,"NA",IF('Sanitation Data'!U116&lt;1, "&lt;1", IF('Sanitation Data'!U116&gt;99, "&gt;99", 'Sanitation Data'!U116))),"-")</f>
        <v>-</v>
      </c>
      <c r="V118" s="36" t="str">
        <f>IF(ISNUMBER('Sanitation Data'!V116),IF('Sanitation Data'!V116=-999,"NA",IF('Sanitation Data'!V116&lt;1, "&lt;1", IF('Sanitation Data'!V116&gt;99, "&gt;99", 'Sanitation Data'!V116))),"-")</f>
        <v>-</v>
      </c>
      <c r="W118" s="36" t="str">
        <f>IF(ISNUMBER('Sanitation Data'!W116),IF('Sanitation Data'!W116=-999,"NA",IF('Sanitation Data'!W116&lt;1, "&lt;1", IF('Sanitation Data'!W116&gt;99, "&gt;99", 'Sanitation Data'!W116))),"-")</f>
        <v>-</v>
      </c>
      <c r="X118" s="36" t="str">
        <f>IF(ISNUMBER('Sanitation Data'!X116),IF('Sanitation Data'!X116=-999,"NA",IF('Sanitation Data'!X116&lt;1, "&lt;1", IF('Sanitation Data'!X116&gt;99, "&gt;99", 'Sanitation Data'!X116))),"-")</f>
        <v>-</v>
      </c>
      <c r="Y118" s="36" t="str">
        <f>IF(ISNUMBER('Sanitation Data'!Y116),IF('Sanitation Data'!Y116=-999,"NA",IF('Sanitation Data'!Y116&lt;1, "&lt;1", IF('Sanitation Data'!Y116&gt;99, "&gt;99", 'Sanitation Data'!Y116))),"-")</f>
        <v>-</v>
      </c>
      <c r="Z118" s="5"/>
    </row>
    <row xmlns:x14ac="http://schemas.microsoft.com/office/spreadsheetml/2009/9/ac" r="119" s="2" customFormat="true" hidden="true" x14ac:dyDescent="0.2">
      <c r="A119" s="37">
        <f>'Sanitation Data'!A117</f>
        <v>0</v>
      </c>
      <c r="B119" s="5" t="str">
        <f>IF(ISNUMBER('Sanitation Data'!B117),'Sanitation Data'!B117,"-")</f>
        <v>-</v>
      </c>
      <c r="C119" s="48" t="str">
        <f>IF(ISNUMBER('Sanitation Data'!C117),'Sanitation Data'!C117,"-")</f>
        <v>-</v>
      </c>
      <c r="D119" s="8" t="str">
        <f>IF(ISNUMBER('Sanitation Data'!D117),'Sanitation Data'!D117,"-")</f>
        <v>-</v>
      </c>
      <c r="E119" s="8" t="str">
        <f>IF(ISNUMBER('Sanitation Data'!E117),'Sanitation Data'!E117,"-")</f>
        <v>-</v>
      </c>
      <c r="F119" s="8" t="str">
        <f>IF(ISNUMBER('Sanitation Data'!F117),'Sanitation Data'!F117,"-")</f>
        <v>-</v>
      </c>
      <c r="G119" s="8" t="str">
        <f>IF(ISNUMBER('Sanitation Data'!G117),'Sanitation Data'!G117,"-")</f>
        <v>-</v>
      </c>
      <c r="H119" s="36" t="str">
        <f>IF(ISNUMBER('Sanitation Data'!H117),IF('Sanitation Data'!H117=-999,"NA",IF('Sanitation Data'!H117&lt;1, "&lt;1", IF('Sanitation Data'!H117&gt;99, "&gt;99", 'Sanitation Data'!H117))),"-")</f>
        <v>-</v>
      </c>
      <c r="I119" s="36" t="str">
        <f>IF(ISNUMBER('Sanitation Data'!I117),IF('Sanitation Data'!I117=-999,"NA",IF('Sanitation Data'!I117&lt;1, "&lt;1", IF('Sanitation Data'!I117&gt;99, "&gt;99", 'Sanitation Data'!I117))),"-")</f>
        <v>-</v>
      </c>
      <c r="J119" s="36" t="str">
        <f>IF(ISNUMBER('Sanitation Data'!J117),IF('Sanitation Data'!J117=-999,"NA",IF('Sanitation Data'!J117&lt;1, "&lt;1", IF('Sanitation Data'!J117&gt;99, "&gt;99", 'Sanitation Data'!J117))),"-")</f>
        <v>-</v>
      </c>
      <c r="K119" s="36" t="str">
        <f>IF(ISNUMBER('Sanitation Data'!K117),IF('Sanitation Data'!K117=-999,"NA",IF('Sanitation Data'!K117&lt;1, "&lt;1", IF('Sanitation Data'!K117&gt;99, "&gt;99", 'Sanitation Data'!K117))),"-")</f>
        <v>-</v>
      </c>
      <c r="L119" s="36" t="str">
        <f>IF(ISNUMBER('Sanitation Data'!L117),IF('Sanitation Data'!L117=-999,"NA",IF('Sanitation Data'!L117&lt;1, "&lt;1", IF('Sanitation Data'!L117&gt;99, "&gt;99", 'Sanitation Data'!L117))),"-")</f>
        <v>-</v>
      </c>
      <c r="M119" s="36" t="str">
        <f>IF(ISNUMBER('Sanitation Data'!M117),IF('Sanitation Data'!M117=-999,"NA",IF('Sanitation Data'!M117&lt;1, "&lt;1", IF('Sanitation Data'!M117&gt;99, "&gt;99", 'Sanitation Data'!M117))),"-")</f>
        <v>-</v>
      </c>
      <c r="N119" s="36" t="str">
        <f>IF(ISNUMBER('Sanitation Data'!N117),IF('Sanitation Data'!N117=-999,"NA",IF('Sanitation Data'!N117&lt;1, "&lt;1", IF('Sanitation Data'!N117&gt;99, "&gt;99", 'Sanitation Data'!N117))),"-")</f>
        <v>-</v>
      </c>
      <c r="O119" s="36" t="str">
        <f>IF(ISNUMBER('Sanitation Data'!O117),IF('Sanitation Data'!O117=-999,"NA",IF('Sanitation Data'!O117&lt;1, "&lt;1", IF('Sanitation Data'!O117&gt;99, "&gt;99", 'Sanitation Data'!O117))),"-")</f>
        <v>-</v>
      </c>
      <c r="P119" s="36" t="str">
        <f>IF(ISNUMBER('Sanitation Data'!P117),IF('Sanitation Data'!P117=-999,"NA",IF('Sanitation Data'!P117&lt;1, "&lt;1", IF('Sanitation Data'!P117&gt;99, "&gt;99", 'Sanitation Data'!P117))),"-")</f>
        <v>-</v>
      </c>
      <c r="Q119" s="36" t="str">
        <f>IF(ISNUMBER('Sanitation Data'!Q117),IF('Sanitation Data'!Q117=-999,"NA",IF('Sanitation Data'!Q117&lt;1, "&lt;1", IF('Sanitation Data'!Q117&gt;99, "&gt;99", 'Sanitation Data'!Q117))),"-")</f>
        <v>-</v>
      </c>
      <c r="R119" s="36" t="str">
        <f>IF(ISNUMBER('Sanitation Data'!R117),IF('Sanitation Data'!R117=-999,"NA",IF('Sanitation Data'!R117&lt;1, "&lt;1", IF('Sanitation Data'!R117&gt;99, "&gt;99", 'Sanitation Data'!R117))),"-")</f>
        <v>-</v>
      </c>
      <c r="S119" s="36" t="str">
        <f>IF(ISNUMBER('Sanitation Data'!S117),IF('Sanitation Data'!S117=-999,"NA",IF('Sanitation Data'!S117&lt;1, "&lt;1", IF('Sanitation Data'!S117&gt;99, "&gt;99", 'Sanitation Data'!S117))),"-")</f>
        <v>-</v>
      </c>
      <c r="T119" s="36" t="str">
        <f>IF(ISNUMBER('Sanitation Data'!T117),IF('Sanitation Data'!T117=-999,"NA",IF('Sanitation Data'!T117&lt;1, "&lt;1", IF('Sanitation Data'!T117&gt;99, "&gt;99", 'Sanitation Data'!T117))),"-")</f>
        <v>-</v>
      </c>
      <c r="U119" s="36" t="str">
        <f>IF(ISNUMBER('Sanitation Data'!U117),IF('Sanitation Data'!U117=-999,"NA",IF('Sanitation Data'!U117&lt;1, "&lt;1", IF('Sanitation Data'!U117&gt;99, "&gt;99", 'Sanitation Data'!U117))),"-")</f>
        <v>-</v>
      </c>
      <c r="V119" s="36" t="str">
        <f>IF(ISNUMBER('Sanitation Data'!V117),IF('Sanitation Data'!V117=-999,"NA",IF('Sanitation Data'!V117&lt;1, "&lt;1", IF('Sanitation Data'!V117&gt;99, "&gt;99", 'Sanitation Data'!V117))),"-")</f>
        <v>-</v>
      </c>
      <c r="W119" s="36" t="str">
        <f>IF(ISNUMBER('Sanitation Data'!W117),IF('Sanitation Data'!W117=-999,"NA",IF('Sanitation Data'!W117&lt;1, "&lt;1", IF('Sanitation Data'!W117&gt;99, "&gt;99", 'Sanitation Data'!W117))),"-")</f>
        <v>-</v>
      </c>
      <c r="X119" s="36" t="str">
        <f>IF(ISNUMBER('Sanitation Data'!X117),IF('Sanitation Data'!X117=-999,"NA",IF('Sanitation Data'!X117&lt;1, "&lt;1", IF('Sanitation Data'!X117&gt;99, "&gt;99", 'Sanitation Data'!X117))),"-")</f>
        <v>-</v>
      </c>
      <c r="Y119" s="36" t="str">
        <f>IF(ISNUMBER('Sanitation Data'!Y117),IF('Sanitation Data'!Y117=-999,"NA",IF('Sanitation Data'!Y117&lt;1, "&lt;1", IF('Sanitation Data'!Y117&gt;99, "&gt;99", 'Sanitation Data'!Y117))),"-")</f>
        <v>-</v>
      </c>
      <c r="Z119" s="5"/>
    </row>
    <row xmlns:x14ac="http://schemas.microsoft.com/office/spreadsheetml/2009/9/ac" r="120" s="2" customFormat="true" hidden="true" x14ac:dyDescent="0.2">
      <c r="A120" s="37">
        <f>'Sanitation Data'!A118</f>
        <v>0</v>
      </c>
      <c r="B120" s="5" t="str">
        <f>IF(ISNUMBER('Sanitation Data'!B118),'Sanitation Data'!B118,"-")</f>
        <v>-</v>
      </c>
      <c r="C120" s="48" t="str">
        <f>IF(ISNUMBER('Sanitation Data'!C118),'Sanitation Data'!C118,"-")</f>
        <v>-</v>
      </c>
      <c r="D120" s="8" t="str">
        <f>IF(ISNUMBER('Sanitation Data'!D118),'Sanitation Data'!D118,"-")</f>
        <v>-</v>
      </c>
      <c r="E120" s="8" t="str">
        <f>IF(ISNUMBER('Sanitation Data'!E118),'Sanitation Data'!E118,"-")</f>
        <v>-</v>
      </c>
      <c r="F120" s="8" t="str">
        <f>IF(ISNUMBER('Sanitation Data'!F118),'Sanitation Data'!F118,"-")</f>
        <v>-</v>
      </c>
      <c r="G120" s="8" t="str">
        <f>IF(ISNUMBER('Sanitation Data'!G118),'Sanitation Data'!G118,"-")</f>
        <v>-</v>
      </c>
      <c r="H120" s="36" t="str">
        <f>IF(ISNUMBER('Sanitation Data'!H118),IF('Sanitation Data'!H118=-999,"NA",IF('Sanitation Data'!H118&lt;1, "&lt;1", IF('Sanitation Data'!H118&gt;99, "&gt;99", 'Sanitation Data'!H118))),"-")</f>
        <v>-</v>
      </c>
      <c r="I120" s="36" t="str">
        <f>IF(ISNUMBER('Sanitation Data'!I118),IF('Sanitation Data'!I118=-999,"NA",IF('Sanitation Data'!I118&lt;1, "&lt;1", IF('Sanitation Data'!I118&gt;99, "&gt;99", 'Sanitation Data'!I118))),"-")</f>
        <v>-</v>
      </c>
      <c r="J120" s="36" t="str">
        <f>IF(ISNUMBER('Sanitation Data'!J118),IF('Sanitation Data'!J118=-999,"NA",IF('Sanitation Data'!J118&lt;1, "&lt;1", IF('Sanitation Data'!J118&gt;99, "&gt;99", 'Sanitation Data'!J118))),"-")</f>
        <v>-</v>
      </c>
      <c r="K120" s="36" t="str">
        <f>IF(ISNUMBER('Sanitation Data'!K118),IF('Sanitation Data'!K118=-999,"NA",IF('Sanitation Data'!K118&lt;1, "&lt;1", IF('Sanitation Data'!K118&gt;99, "&gt;99", 'Sanitation Data'!K118))),"-")</f>
        <v>-</v>
      </c>
      <c r="L120" s="36" t="str">
        <f>IF(ISNUMBER('Sanitation Data'!L118),IF('Sanitation Data'!L118=-999,"NA",IF('Sanitation Data'!L118&lt;1, "&lt;1", IF('Sanitation Data'!L118&gt;99, "&gt;99", 'Sanitation Data'!L118))),"-")</f>
        <v>-</v>
      </c>
      <c r="M120" s="36" t="str">
        <f>IF(ISNUMBER('Sanitation Data'!M118),IF('Sanitation Data'!M118=-999,"NA",IF('Sanitation Data'!M118&lt;1, "&lt;1", IF('Sanitation Data'!M118&gt;99, "&gt;99", 'Sanitation Data'!M118))),"-")</f>
        <v>-</v>
      </c>
      <c r="N120" s="36" t="str">
        <f>IF(ISNUMBER('Sanitation Data'!N118),IF('Sanitation Data'!N118=-999,"NA",IF('Sanitation Data'!N118&lt;1, "&lt;1", IF('Sanitation Data'!N118&gt;99, "&gt;99", 'Sanitation Data'!N118))),"-")</f>
        <v>-</v>
      </c>
      <c r="O120" s="36" t="str">
        <f>IF(ISNUMBER('Sanitation Data'!O118),IF('Sanitation Data'!O118=-999,"NA",IF('Sanitation Data'!O118&lt;1, "&lt;1", IF('Sanitation Data'!O118&gt;99, "&gt;99", 'Sanitation Data'!O118))),"-")</f>
        <v>-</v>
      </c>
      <c r="P120" s="36" t="str">
        <f>IF(ISNUMBER('Sanitation Data'!P118),IF('Sanitation Data'!P118=-999,"NA",IF('Sanitation Data'!P118&lt;1, "&lt;1", IF('Sanitation Data'!P118&gt;99, "&gt;99", 'Sanitation Data'!P118))),"-")</f>
        <v>-</v>
      </c>
      <c r="Q120" s="36" t="str">
        <f>IF(ISNUMBER('Sanitation Data'!Q118),IF('Sanitation Data'!Q118=-999,"NA",IF('Sanitation Data'!Q118&lt;1, "&lt;1", IF('Sanitation Data'!Q118&gt;99, "&gt;99", 'Sanitation Data'!Q118))),"-")</f>
        <v>-</v>
      </c>
      <c r="R120" s="36" t="str">
        <f>IF(ISNUMBER('Sanitation Data'!R118),IF('Sanitation Data'!R118=-999,"NA",IF('Sanitation Data'!R118&lt;1, "&lt;1", IF('Sanitation Data'!R118&gt;99, "&gt;99", 'Sanitation Data'!R118))),"-")</f>
        <v>-</v>
      </c>
      <c r="S120" s="36" t="str">
        <f>IF(ISNUMBER('Sanitation Data'!S118),IF('Sanitation Data'!S118=-999,"NA",IF('Sanitation Data'!S118&lt;1, "&lt;1", IF('Sanitation Data'!S118&gt;99, "&gt;99", 'Sanitation Data'!S118))),"-")</f>
        <v>-</v>
      </c>
      <c r="T120" s="36" t="str">
        <f>IF(ISNUMBER('Sanitation Data'!T118),IF('Sanitation Data'!T118=-999,"NA",IF('Sanitation Data'!T118&lt;1, "&lt;1", IF('Sanitation Data'!T118&gt;99, "&gt;99", 'Sanitation Data'!T118))),"-")</f>
        <v>-</v>
      </c>
      <c r="U120" s="36" t="str">
        <f>IF(ISNUMBER('Sanitation Data'!U118),IF('Sanitation Data'!U118=-999,"NA",IF('Sanitation Data'!U118&lt;1, "&lt;1", IF('Sanitation Data'!U118&gt;99, "&gt;99", 'Sanitation Data'!U118))),"-")</f>
        <v>-</v>
      </c>
      <c r="V120" s="36" t="str">
        <f>IF(ISNUMBER('Sanitation Data'!V118),IF('Sanitation Data'!V118=-999,"NA",IF('Sanitation Data'!V118&lt;1, "&lt;1", IF('Sanitation Data'!V118&gt;99, "&gt;99", 'Sanitation Data'!V118))),"-")</f>
        <v>-</v>
      </c>
      <c r="W120" s="36" t="str">
        <f>IF(ISNUMBER('Sanitation Data'!W118),IF('Sanitation Data'!W118=-999,"NA",IF('Sanitation Data'!W118&lt;1, "&lt;1", IF('Sanitation Data'!W118&gt;99, "&gt;99", 'Sanitation Data'!W118))),"-")</f>
        <v>-</v>
      </c>
      <c r="X120" s="36" t="str">
        <f>IF(ISNUMBER('Sanitation Data'!X118),IF('Sanitation Data'!X118=-999,"NA",IF('Sanitation Data'!X118&lt;1, "&lt;1", IF('Sanitation Data'!X118&gt;99, "&gt;99", 'Sanitation Data'!X118))),"-")</f>
        <v>-</v>
      </c>
      <c r="Y120" s="36" t="str">
        <f>IF(ISNUMBER('Sanitation Data'!Y118),IF('Sanitation Data'!Y118=-999,"NA",IF('Sanitation Data'!Y118&lt;1, "&lt;1", IF('Sanitation Data'!Y118&gt;99, "&gt;99", 'Sanitation Data'!Y118))),"-")</f>
        <v>-</v>
      </c>
      <c r="Z120" s="5"/>
    </row>
    <row xmlns:x14ac="http://schemas.microsoft.com/office/spreadsheetml/2009/9/ac" r="121" s="2" customFormat="true" hidden="true" x14ac:dyDescent="0.2">
      <c r="A121" s="37">
        <f>'Sanitation Data'!A119</f>
        <v>0</v>
      </c>
      <c r="B121" s="5" t="str">
        <f>IF(ISNUMBER('Sanitation Data'!B119),'Sanitation Data'!B119,"-")</f>
        <v>-</v>
      </c>
      <c r="C121" s="48" t="str">
        <f>IF(ISNUMBER('Sanitation Data'!C119),'Sanitation Data'!C119,"-")</f>
        <v>-</v>
      </c>
      <c r="D121" s="8" t="str">
        <f>IF(ISNUMBER('Sanitation Data'!D119),'Sanitation Data'!D119,"-")</f>
        <v>-</v>
      </c>
      <c r="E121" s="8" t="str">
        <f>IF(ISNUMBER('Sanitation Data'!E119),'Sanitation Data'!E119,"-")</f>
        <v>-</v>
      </c>
      <c r="F121" s="8" t="str">
        <f>IF(ISNUMBER('Sanitation Data'!F119),'Sanitation Data'!F119,"-")</f>
        <v>-</v>
      </c>
      <c r="G121" s="8" t="str">
        <f>IF(ISNUMBER('Sanitation Data'!G119),'Sanitation Data'!G119,"-")</f>
        <v>-</v>
      </c>
      <c r="H121" s="36" t="str">
        <f>IF(ISNUMBER('Sanitation Data'!H119),IF('Sanitation Data'!H119=-999,"NA",IF('Sanitation Data'!H119&lt;1, "&lt;1", IF('Sanitation Data'!H119&gt;99, "&gt;99", 'Sanitation Data'!H119))),"-")</f>
        <v>-</v>
      </c>
      <c r="I121" s="36" t="str">
        <f>IF(ISNUMBER('Sanitation Data'!I119),IF('Sanitation Data'!I119=-999,"NA",IF('Sanitation Data'!I119&lt;1, "&lt;1", IF('Sanitation Data'!I119&gt;99, "&gt;99", 'Sanitation Data'!I119))),"-")</f>
        <v>-</v>
      </c>
      <c r="J121" s="36" t="str">
        <f>IF(ISNUMBER('Sanitation Data'!J119),IF('Sanitation Data'!J119=-999,"NA",IF('Sanitation Data'!J119&lt;1, "&lt;1", IF('Sanitation Data'!J119&gt;99, "&gt;99", 'Sanitation Data'!J119))),"-")</f>
        <v>-</v>
      </c>
      <c r="K121" s="36" t="str">
        <f>IF(ISNUMBER('Sanitation Data'!K119),IF('Sanitation Data'!K119=-999,"NA",IF('Sanitation Data'!K119&lt;1, "&lt;1", IF('Sanitation Data'!K119&gt;99, "&gt;99", 'Sanitation Data'!K119))),"-")</f>
        <v>-</v>
      </c>
      <c r="L121" s="36" t="str">
        <f>IF(ISNUMBER('Sanitation Data'!L119),IF('Sanitation Data'!L119=-999,"NA",IF('Sanitation Data'!L119&lt;1, "&lt;1", IF('Sanitation Data'!L119&gt;99, "&gt;99", 'Sanitation Data'!L119))),"-")</f>
        <v>-</v>
      </c>
      <c r="M121" s="36" t="str">
        <f>IF(ISNUMBER('Sanitation Data'!M119),IF('Sanitation Data'!M119=-999,"NA",IF('Sanitation Data'!M119&lt;1, "&lt;1", IF('Sanitation Data'!M119&gt;99, "&gt;99", 'Sanitation Data'!M119))),"-")</f>
        <v>-</v>
      </c>
      <c r="N121" s="36" t="str">
        <f>IF(ISNUMBER('Sanitation Data'!N119),IF('Sanitation Data'!N119=-999,"NA",IF('Sanitation Data'!N119&lt;1, "&lt;1", IF('Sanitation Data'!N119&gt;99, "&gt;99", 'Sanitation Data'!N119))),"-")</f>
        <v>-</v>
      </c>
      <c r="O121" s="36" t="str">
        <f>IF(ISNUMBER('Sanitation Data'!O119),IF('Sanitation Data'!O119=-999,"NA",IF('Sanitation Data'!O119&lt;1, "&lt;1", IF('Sanitation Data'!O119&gt;99, "&gt;99", 'Sanitation Data'!O119))),"-")</f>
        <v>-</v>
      </c>
      <c r="P121" s="36" t="str">
        <f>IF(ISNUMBER('Sanitation Data'!P119),IF('Sanitation Data'!P119=-999,"NA",IF('Sanitation Data'!P119&lt;1, "&lt;1", IF('Sanitation Data'!P119&gt;99, "&gt;99", 'Sanitation Data'!P119))),"-")</f>
        <v>-</v>
      </c>
      <c r="Q121" s="36" t="str">
        <f>IF(ISNUMBER('Sanitation Data'!Q119),IF('Sanitation Data'!Q119=-999,"NA",IF('Sanitation Data'!Q119&lt;1, "&lt;1", IF('Sanitation Data'!Q119&gt;99, "&gt;99", 'Sanitation Data'!Q119))),"-")</f>
        <v>-</v>
      </c>
      <c r="R121" s="36" t="str">
        <f>IF(ISNUMBER('Sanitation Data'!R119),IF('Sanitation Data'!R119=-999,"NA",IF('Sanitation Data'!R119&lt;1, "&lt;1", IF('Sanitation Data'!R119&gt;99, "&gt;99", 'Sanitation Data'!R119))),"-")</f>
        <v>-</v>
      </c>
      <c r="S121" s="36" t="str">
        <f>IF(ISNUMBER('Sanitation Data'!S119),IF('Sanitation Data'!S119=-999,"NA",IF('Sanitation Data'!S119&lt;1, "&lt;1", IF('Sanitation Data'!S119&gt;99, "&gt;99", 'Sanitation Data'!S119))),"-")</f>
        <v>-</v>
      </c>
      <c r="T121" s="36" t="str">
        <f>IF(ISNUMBER('Sanitation Data'!T119),IF('Sanitation Data'!T119=-999,"NA",IF('Sanitation Data'!T119&lt;1, "&lt;1", IF('Sanitation Data'!T119&gt;99, "&gt;99", 'Sanitation Data'!T119))),"-")</f>
        <v>-</v>
      </c>
      <c r="U121" s="36" t="str">
        <f>IF(ISNUMBER('Sanitation Data'!U119),IF('Sanitation Data'!U119=-999,"NA",IF('Sanitation Data'!U119&lt;1, "&lt;1", IF('Sanitation Data'!U119&gt;99, "&gt;99", 'Sanitation Data'!U119))),"-")</f>
        <v>-</v>
      </c>
      <c r="V121" s="36" t="str">
        <f>IF(ISNUMBER('Sanitation Data'!V119),IF('Sanitation Data'!V119=-999,"NA",IF('Sanitation Data'!V119&lt;1, "&lt;1", IF('Sanitation Data'!V119&gt;99, "&gt;99", 'Sanitation Data'!V119))),"-")</f>
        <v>-</v>
      </c>
      <c r="W121" s="36" t="str">
        <f>IF(ISNUMBER('Sanitation Data'!W119),IF('Sanitation Data'!W119=-999,"NA",IF('Sanitation Data'!W119&lt;1, "&lt;1", IF('Sanitation Data'!W119&gt;99, "&gt;99", 'Sanitation Data'!W119))),"-")</f>
        <v>-</v>
      </c>
      <c r="X121" s="36" t="str">
        <f>IF(ISNUMBER('Sanitation Data'!X119),IF('Sanitation Data'!X119=-999,"NA",IF('Sanitation Data'!X119&lt;1, "&lt;1", IF('Sanitation Data'!X119&gt;99, "&gt;99", 'Sanitation Data'!X119))),"-")</f>
        <v>-</v>
      </c>
      <c r="Y121" s="36" t="str">
        <f>IF(ISNUMBER('Sanitation Data'!Y119),IF('Sanitation Data'!Y119=-999,"NA",IF('Sanitation Data'!Y119&lt;1, "&lt;1", IF('Sanitation Data'!Y119&gt;99, "&gt;99", 'Sanitation Data'!Y119))),"-")</f>
        <v>-</v>
      </c>
      <c r="Z121" s="5"/>
    </row>
    <row xmlns:x14ac="http://schemas.microsoft.com/office/spreadsheetml/2009/9/ac" r="122" s="2" customFormat="true" hidden="true" x14ac:dyDescent="0.2">
      <c r="A122" s="37">
        <f>'Sanitation Data'!A120</f>
        <v>0</v>
      </c>
      <c r="B122" s="5" t="str">
        <f>IF(ISNUMBER('Sanitation Data'!B120),'Sanitation Data'!B120,"-")</f>
        <v>-</v>
      </c>
      <c r="C122" s="48" t="str">
        <f>IF(ISNUMBER('Sanitation Data'!C120),'Sanitation Data'!C120,"-")</f>
        <v>-</v>
      </c>
      <c r="D122" s="8" t="str">
        <f>IF(ISNUMBER('Sanitation Data'!D120),'Sanitation Data'!D120,"-")</f>
        <v>-</v>
      </c>
      <c r="E122" s="8" t="str">
        <f>IF(ISNUMBER('Sanitation Data'!E120),'Sanitation Data'!E120,"-")</f>
        <v>-</v>
      </c>
      <c r="F122" s="8" t="str">
        <f>IF(ISNUMBER('Sanitation Data'!F120),'Sanitation Data'!F120,"-")</f>
        <v>-</v>
      </c>
      <c r="G122" s="8" t="str">
        <f>IF(ISNUMBER('Sanitation Data'!G120),'Sanitation Data'!G120,"-")</f>
        <v>-</v>
      </c>
      <c r="H122" s="36" t="str">
        <f>IF(ISNUMBER('Sanitation Data'!H120),IF('Sanitation Data'!H120=-999,"NA",IF('Sanitation Data'!H120&lt;1, "&lt;1", IF('Sanitation Data'!H120&gt;99, "&gt;99", 'Sanitation Data'!H120))),"-")</f>
        <v>-</v>
      </c>
      <c r="I122" s="36" t="str">
        <f>IF(ISNUMBER('Sanitation Data'!I120),IF('Sanitation Data'!I120=-999,"NA",IF('Sanitation Data'!I120&lt;1, "&lt;1", IF('Sanitation Data'!I120&gt;99, "&gt;99", 'Sanitation Data'!I120))),"-")</f>
        <v>-</v>
      </c>
      <c r="J122" s="36" t="str">
        <f>IF(ISNUMBER('Sanitation Data'!J120),IF('Sanitation Data'!J120=-999,"NA",IF('Sanitation Data'!J120&lt;1, "&lt;1", IF('Sanitation Data'!J120&gt;99, "&gt;99", 'Sanitation Data'!J120))),"-")</f>
        <v>-</v>
      </c>
      <c r="K122" s="36" t="str">
        <f>IF(ISNUMBER('Sanitation Data'!K120),IF('Sanitation Data'!K120=-999,"NA",IF('Sanitation Data'!K120&lt;1, "&lt;1", IF('Sanitation Data'!K120&gt;99, "&gt;99", 'Sanitation Data'!K120))),"-")</f>
        <v>-</v>
      </c>
      <c r="L122" s="36" t="str">
        <f>IF(ISNUMBER('Sanitation Data'!L120),IF('Sanitation Data'!L120=-999,"NA",IF('Sanitation Data'!L120&lt;1, "&lt;1", IF('Sanitation Data'!L120&gt;99, "&gt;99", 'Sanitation Data'!L120))),"-")</f>
        <v>-</v>
      </c>
      <c r="M122" s="36" t="str">
        <f>IF(ISNUMBER('Sanitation Data'!M120),IF('Sanitation Data'!M120=-999,"NA",IF('Sanitation Data'!M120&lt;1, "&lt;1", IF('Sanitation Data'!M120&gt;99, "&gt;99", 'Sanitation Data'!M120))),"-")</f>
        <v>-</v>
      </c>
      <c r="N122" s="36" t="str">
        <f>IF(ISNUMBER('Sanitation Data'!N120),IF('Sanitation Data'!N120=-999,"NA",IF('Sanitation Data'!N120&lt;1, "&lt;1", IF('Sanitation Data'!N120&gt;99, "&gt;99", 'Sanitation Data'!N120))),"-")</f>
        <v>-</v>
      </c>
      <c r="O122" s="36" t="str">
        <f>IF(ISNUMBER('Sanitation Data'!O120),IF('Sanitation Data'!O120=-999,"NA",IF('Sanitation Data'!O120&lt;1, "&lt;1", IF('Sanitation Data'!O120&gt;99, "&gt;99", 'Sanitation Data'!O120))),"-")</f>
        <v>-</v>
      </c>
      <c r="P122" s="36" t="str">
        <f>IF(ISNUMBER('Sanitation Data'!P120),IF('Sanitation Data'!P120=-999,"NA",IF('Sanitation Data'!P120&lt;1, "&lt;1", IF('Sanitation Data'!P120&gt;99, "&gt;99", 'Sanitation Data'!P120))),"-")</f>
        <v>-</v>
      </c>
      <c r="Q122" s="36" t="str">
        <f>IF(ISNUMBER('Sanitation Data'!Q120),IF('Sanitation Data'!Q120=-999,"NA",IF('Sanitation Data'!Q120&lt;1, "&lt;1", IF('Sanitation Data'!Q120&gt;99, "&gt;99", 'Sanitation Data'!Q120))),"-")</f>
        <v>-</v>
      </c>
      <c r="R122" s="36" t="str">
        <f>IF(ISNUMBER('Sanitation Data'!R120),IF('Sanitation Data'!R120=-999,"NA",IF('Sanitation Data'!R120&lt;1, "&lt;1", IF('Sanitation Data'!R120&gt;99, "&gt;99", 'Sanitation Data'!R120))),"-")</f>
        <v>-</v>
      </c>
      <c r="S122" s="36" t="str">
        <f>IF(ISNUMBER('Sanitation Data'!S120),IF('Sanitation Data'!S120=-999,"NA",IF('Sanitation Data'!S120&lt;1, "&lt;1", IF('Sanitation Data'!S120&gt;99, "&gt;99", 'Sanitation Data'!S120))),"-")</f>
        <v>-</v>
      </c>
      <c r="T122" s="36" t="str">
        <f>IF(ISNUMBER('Sanitation Data'!T120),IF('Sanitation Data'!T120=-999,"NA",IF('Sanitation Data'!T120&lt;1, "&lt;1", IF('Sanitation Data'!T120&gt;99, "&gt;99", 'Sanitation Data'!T120))),"-")</f>
        <v>-</v>
      </c>
      <c r="U122" s="36" t="str">
        <f>IF(ISNUMBER('Sanitation Data'!U120),IF('Sanitation Data'!U120=-999,"NA",IF('Sanitation Data'!U120&lt;1, "&lt;1", IF('Sanitation Data'!U120&gt;99, "&gt;99", 'Sanitation Data'!U120))),"-")</f>
        <v>-</v>
      </c>
      <c r="V122" s="36" t="str">
        <f>IF(ISNUMBER('Sanitation Data'!V120),IF('Sanitation Data'!V120=-999,"NA",IF('Sanitation Data'!V120&lt;1, "&lt;1", IF('Sanitation Data'!V120&gt;99, "&gt;99", 'Sanitation Data'!V120))),"-")</f>
        <v>-</v>
      </c>
      <c r="W122" s="36" t="str">
        <f>IF(ISNUMBER('Sanitation Data'!W120),IF('Sanitation Data'!W120=-999,"NA",IF('Sanitation Data'!W120&lt;1, "&lt;1", IF('Sanitation Data'!W120&gt;99, "&gt;99", 'Sanitation Data'!W120))),"-")</f>
        <v>-</v>
      </c>
      <c r="X122" s="36" t="str">
        <f>IF(ISNUMBER('Sanitation Data'!X120),IF('Sanitation Data'!X120=-999,"NA",IF('Sanitation Data'!X120&lt;1, "&lt;1", IF('Sanitation Data'!X120&gt;99, "&gt;99", 'Sanitation Data'!X120))),"-")</f>
        <v>-</v>
      </c>
      <c r="Y122" s="36" t="str">
        <f>IF(ISNUMBER('Sanitation Data'!Y120),IF('Sanitation Data'!Y120=-999,"NA",IF('Sanitation Data'!Y120&lt;1, "&lt;1", IF('Sanitation Data'!Y120&gt;99, "&gt;99", 'Sanitation Data'!Y120))),"-")</f>
        <v>-</v>
      </c>
      <c r="Z122" s="5"/>
    </row>
    <row xmlns:x14ac="http://schemas.microsoft.com/office/spreadsheetml/2009/9/ac" r="123" s="2" customFormat="true" x14ac:dyDescent="0.2">
      <c r="A123" s="37">
        <f>'Sanitation Data'!A121</f>
        <v>0</v>
      </c>
      <c r="B123" s="5" t="str">
        <f>IF(ISNUMBER('Sanitation Data'!B121),'Sanitation Data'!B121,"-")</f>
        <v>-</v>
      </c>
      <c r="C123" s="48" t="str">
        <f>IF(ISNUMBER('Sanitation Data'!C121),'Sanitation Data'!C121,"-")</f>
        <v>-</v>
      </c>
      <c r="D123" s="8" t="str">
        <f>IF(ISNUMBER('Sanitation Data'!D121),'Sanitation Data'!D121,"-")</f>
        <v>-</v>
      </c>
      <c r="E123" s="8" t="str">
        <f>IF(ISNUMBER('Sanitation Data'!E121),'Sanitation Data'!E121,"-")</f>
        <v>-</v>
      </c>
      <c r="F123" s="8" t="str">
        <f>IF(ISNUMBER('Sanitation Data'!F121),'Sanitation Data'!F121,"-")</f>
        <v>-</v>
      </c>
      <c r="G123" s="8" t="str">
        <f>IF(ISNUMBER('Sanitation Data'!G121),'Sanitation Data'!G121,"-")</f>
        <v>-</v>
      </c>
      <c r="H123" s="36" t="str">
        <f>IF(ISNUMBER('Sanitation Data'!H121),IF('Sanitation Data'!H121=-999,"NA",IF('Sanitation Data'!H121&lt;1, "&lt;1", IF('Sanitation Data'!H121&gt;99, "&gt;99", 'Sanitation Data'!H121))),"-")</f>
        <v>-</v>
      </c>
      <c r="I123" s="36" t="str">
        <f>IF(ISNUMBER('Sanitation Data'!I121),IF('Sanitation Data'!I121=-999,"NA",IF('Sanitation Data'!I121&lt;1, "&lt;1", IF('Sanitation Data'!I121&gt;99, "&gt;99", 'Sanitation Data'!I121))),"-")</f>
        <v>-</v>
      </c>
      <c r="J123" s="36" t="str">
        <f>IF(ISNUMBER('Sanitation Data'!J121),IF('Sanitation Data'!J121=-999,"NA",IF('Sanitation Data'!J121&lt;1, "&lt;1", IF('Sanitation Data'!J121&gt;99, "&gt;99", 'Sanitation Data'!J121))),"-")</f>
        <v>-</v>
      </c>
      <c r="K123" s="36" t="str">
        <f>IF(ISNUMBER('Sanitation Data'!K121),IF('Sanitation Data'!K121=-999,"NA",IF('Sanitation Data'!K121&lt;1, "&lt;1", IF('Sanitation Data'!K121&gt;99, "&gt;99", 'Sanitation Data'!K121))),"-")</f>
        <v>-</v>
      </c>
      <c r="L123" s="36" t="str">
        <f>IF(ISNUMBER('Sanitation Data'!L121),IF('Sanitation Data'!L121=-999,"NA",IF('Sanitation Data'!L121&lt;1, "&lt;1", IF('Sanitation Data'!L121&gt;99, "&gt;99", 'Sanitation Data'!L121))),"-")</f>
        <v>-</v>
      </c>
      <c r="M123" s="36" t="str">
        <f>IF(ISNUMBER('Sanitation Data'!M121),IF('Sanitation Data'!M121=-999,"NA",IF('Sanitation Data'!M121&lt;1, "&lt;1", IF('Sanitation Data'!M121&gt;99, "&gt;99", 'Sanitation Data'!M121))),"-")</f>
        <v>-</v>
      </c>
      <c r="N123" s="36" t="str">
        <f>IF(ISNUMBER('Sanitation Data'!N121),IF('Sanitation Data'!N121=-999,"NA",IF('Sanitation Data'!N121&lt;1, "&lt;1", IF('Sanitation Data'!N121&gt;99, "&gt;99", 'Sanitation Data'!N121))),"-")</f>
        <v>-</v>
      </c>
      <c r="O123" s="36" t="str">
        <f>IF(ISNUMBER('Sanitation Data'!O121),IF('Sanitation Data'!O121=-999,"NA",IF('Sanitation Data'!O121&lt;1, "&lt;1", IF('Sanitation Data'!O121&gt;99, "&gt;99", 'Sanitation Data'!O121))),"-")</f>
        <v>-</v>
      </c>
      <c r="P123" s="36" t="str">
        <f>IF(ISNUMBER('Sanitation Data'!P121),IF('Sanitation Data'!P121=-999,"NA",IF('Sanitation Data'!P121&lt;1, "&lt;1", IF('Sanitation Data'!P121&gt;99, "&gt;99", 'Sanitation Data'!P121))),"-")</f>
        <v>-</v>
      </c>
      <c r="Q123" s="36" t="str">
        <f>IF(ISNUMBER('Sanitation Data'!Q121),IF('Sanitation Data'!Q121=-999,"NA",IF('Sanitation Data'!Q121&lt;1, "&lt;1", IF('Sanitation Data'!Q121&gt;99, "&gt;99", 'Sanitation Data'!Q121))),"-")</f>
        <v>-</v>
      </c>
      <c r="R123" s="36" t="str">
        <f>IF(ISNUMBER('Sanitation Data'!R121),IF('Sanitation Data'!R121=-999,"NA",IF('Sanitation Data'!R121&lt;1, "&lt;1", IF('Sanitation Data'!R121&gt;99, "&gt;99", 'Sanitation Data'!R121))),"-")</f>
        <v>-</v>
      </c>
      <c r="S123" s="36" t="str">
        <f>IF(ISNUMBER('Sanitation Data'!S121),IF('Sanitation Data'!S121=-999,"NA",IF('Sanitation Data'!S121&lt;1, "&lt;1", IF('Sanitation Data'!S121&gt;99, "&gt;99", 'Sanitation Data'!S121))),"-")</f>
        <v>-</v>
      </c>
      <c r="T123" s="36" t="str">
        <f>IF(ISNUMBER('Sanitation Data'!T121),IF('Sanitation Data'!T121=-999,"NA",IF('Sanitation Data'!T121&lt;1, "&lt;1", IF('Sanitation Data'!T121&gt;99, "&gt;99", 'Sanitation Data'!T121))),"-")</f>
        <v>-</v>
      </c>
      <c r="U123" s="36" t="str">
        <f>IF(ISNUMBER('Sanitation Data'!U121),IF('Sanitation Data'!U121=-999,"NA",IF('Sanitation Data'!U121&lt;1, "&lt;1", IF('Sanitation Data'!U121&gt;99, "&gt;99", 'Sanitation Data'!U121))),"-")</f>
        <v>-</v>
      </c>
      <c r="V123" s="36" t="str">
        <f>IF(ISNUMBER('Sanitation Data'!V121),IF('Sanitation Data'!V121=-999,"NA",IF('Sanitation Data'!V121&lt;1, "&lt;1", IF('Sanitation Data'!V121&gt;99, "&gt;99", 'Sanitation Data'!V121))),"-")</f>
        <v>-</v>
      </c>
      <c r="W123" s="36" t="str">
        <f>IF(ISNUMBER('Sanitation Data'!W121),IF('Sanitation Data'!W121=-999,"NA",IF('Sanitation Data'!W121&lt;1, "&lt;1", IF('Sanitation Data'!W121&gt;99, "&gt;99", 'Sanitation Data'!W121))),"-")</f>
        <v>-</v>
      </c>
      <c r="X123" s="36" t="str">
        <f>IF(ISNUMBER('Sanitation Data'!X121),IF('Sanitation Data'!X121=-999,"NA",IF('Sanitation Data'!X121&lt;1, "&lt;1", IF('Sanitation Data'!X121&gt;99, "&gt;99", 'Sanitation Data'!X121))),"-")</f>
        <v>-</v>
      </c>
      <c r="Y123" s="36" t="str">
        <f>IF(ISNUMBER('Sanitation Data'!Y121),IF('Sanitation Data'!Y121=-999,"NA",IF('Sanitation Data'!Y121&lt;1, "&lt;1", IF('Sanitation Data'!Y121&gt;99, "&gt;99", 'Sanitation Data'!Y121))),"-")</f>
        <v>-</v>
      </c>
      <c r="Z123" s="5"/>
    </row>
    <row xmlns:x14ac="http://schemas.microsoft.com/office/spreadsheetml/2009/9/ac" r="124" s="2" customFormat="true" hidden="true" x14ac:dyDescent="0.2">
      <c r="A124" s="37">
        <f>'Sanitation Data'!A122</f>
        <v>0</v>
      </c>
      <c r="B124" s="5" t="str">
        <f>IF(ISNUMBER('Sanitation Data'!B122),'Sanitation Data'!B122,"-")</f>
        <v>-</v>
      </c>
      <c r="C124" s="48" t="str">
        <f>IF(ISNUMBER('Sanitation Data'!C122),'Sanitation Data'!C122,"-")</f>
        <v>-</v>
      </c>
      <c r="D124" s="8" t="str">
        <f>IF(ISNUMBER('Sanitation Data'!D122),'Sanitation Data'!D122,"-")</f>
        <v>-</v>
      </c>
      <c r="E124" s="8" t="str">
        <f>IF(ISNUMBER('Sanitation Data'!E122),'Sanitation Data'!E122,"-")</f>
        <v>-</v>
      </c>
      <c r="F124" s="8" t="str">
        <f>IF(ISNUMBER('Sanitation Data'!F122),'Sanitation Data'!F122,"-")</f>
        <v>-</v>
      </c>
      <c r="G124" s="8" t="str">
        <f>IF(ISNUMBER('Sanitation Data'!G122),'Sanitation Data'!G122,"-")</f>
        <v>-</v>
      </c>
      <c r="H124" s="36" t="str">
        <f>IF(ISNUMBER('Sanitation Data'!H122),IF('Sanitation Data'!H122=-999,"NA",IF('Sanitation Data'!H122&lt;1, "&lt;1", IF('Sanitation Data'!H122&gt;99, "&gt;99", 'Sanitation Data'!H122))),"-")</f>
        <v>-</v>
      </c>
      <c r="I124" s="36" t="str">
        <f>IF(ISNUMBER('Sanitation Data'!I122),IF('Sanitation Data'!I122=-999,"NA",IF('Sanitation Data'!I122&lt;1, "&lt;1", IF('Sanitation Data'!I122&gt;99, "&gt;99", 'Sanitation Data'!I122))),"-")</f>
        <v>-</v>
      </c>
      <c r="J124" s="36" t="str">
        <f>IF(ISNUMBER('Sanitation Data'!J122),IF('Sanitation Data'!J122=-999,"NA",IF('Sanitation Data'!J122&lt;1, "&lt;1", IF('Sanitation Data'!J122&gt;99, "&gt;99", 'Sanitation Data'!J122))),"-")</f>
        <v>-</v>
      </c>
      <c r="K124" s="36" t="str">
        <f>IF(ISNUMBER('Sanitation Data'!K122),IF('Sanitation Data'!K122=-999,"NA",IF('Sanitation Data'!K122&lt;1, "&lt;1", IF('Sanitation Data'!K122&gt;99, "&gt;99", 'Sanitation Data'!K122))),"-")</f>
        <v>-</v>
      </c>
      <c r="L124" s="36" t="str">
        <f>IF(ISNUMBER('Sanitation Data'!L122),IF('Sanitation Data'!L122=-999,"NA",IF('Sanitation Data'!L122&lt;1, "&lt;1", IF('Sanitation Data'!L122&gt;99, "&gt;99", 'Sanitation Data'!L122))),"-")</f>
        <v>-</v>
      </c>
      <c r="M124" s="36" t="str">
        <f>IF(ISNUMBER('Sanitation Data'!M122),IF('Sanitation Data'!M122=-999,"NA",IF('Sanitation Data'!M122&lt;1, "&lt;1", IF('Sanitation Data'!M122&gt;99, "&gt;99", 'Sanitation Data'!M122))),"-")</f>
        <v>-</v>
      </c>
      <c r="N124" s="36" t="str">
        <f>IF(ISNUMBER('Sanitation Data'!N122),IF('Sanitation Data'!N122=-999,"NA",IF('Sanitation Data'!N122&lt;1, "&lt;1", IF('Sanitation Data'!N122&gt;99, "&gt;99", 'Sanitation Data'!N122))),"-")</f>
        <v>-</v>
      </c>
      <c r="O124" s="36" t="str">
        <f>IF(ISNUMBER('Sanitation Data'!O122),IF('Sanitation Data'!O122=-999,"NA",IF('Sanitation Data'!O122&lt;1, "&lt;1", IF('Sanitation Data'!O122&gt;99, "&gt;99", 'Sanitation Data'!O122))),"-")</f>
        <v>-</v>
      </c>
      <c r="P124" s="36" t="str">
        <f>IF(ISNUMBER('Sanitation Data'!P122),IF('Sanitation Data'!P122=-999,"NA",IF('Sanitation Data'!P122&lt;1, "&lt;1", IF('Sanitation Data'!P122&gt;99, "&gt;99", 'Sanitation Data'!P122))),"-")</f>
        <v>-</v>
      </c>
      <c r="Q124" s="36" t="str">
        <f>IF(ISNUMBER('Sanitation Data'!Q122),IF('Sanitation Data'!Q122=-999,"NA",IF('Sanitation Data'!Q122&lt;1, "&lt;1", IF('Sanitation Data'!Q122&gt;99, "&gt;99", 'Sanitation Data'!Q122))),"-")</f>
        <v>-</v>
      </c>
      <c r="R124" s="36" t="str">
        <f>IF(ISNUMBER('Sanitation Data'!R122),IF('Sanitation Data'!R122=-999,"NA",IF('Sanitation Data'!R122&lt;1, "&lt;1", IF('Sanitation Data'!R122&gt;99, "&gt;99", 'Sanitation Data'!R122))),"-")</f>
        <v>-</v>
      </c>
      <c r="S124" s="36" t="str">
        <f>IF(ISNUMBER('Sanitation Data'!S122),IF('Sanitation Data'!S122=-999,"NA",IF('Sanitation Data'!S122&lt;1, "&lt;1", IF('Sanitation Data'!S122&gt;99, "&gt;99", 'Sanitation Data'!S122))),"-")</f>
        <v>-</v>
      </c>
      <c r="T124" s="36" t="str">
        <f>IF(ISNUMBER('Sanitation Data'!T122),IF('Sanitation Data'!T122=-999,"NA",IF('Sanitation Data'!T122&lt;1, "&lt;1", IF('Sanitation Data'!T122&gt;99, "&gt;99", 'Sanitation Data'!T122))),"-")</f>
        <v>-</v>
      </c>
      <c r="U124" s="36" t="str">
        <f>IF(ISNUMBER('Sanitation Data'!U122),IF('Sanitation Data'!U122=-999,"NA",IF('Sanitation Data'!U122&lt;1, "&lt;1", IF('Sanitation Data'!U122&gt;99, "&gt;99", 'Sanitation Data'!U122))),"-")</f>
        <v>-</v>
      </c>
      <c r="V124" s="36" t="str">
        <f>IF(ISNUMBER('Sanitation Data'!V122),IF('Sanitation Data'!V122=-999,"NA",IF('Sanitation Data'!V122&lt;1, "&lt;1", IF('Sanitation Data'!V122&gt;99, "&gt;99", 'Sanitation Data'!V122))),"-")</f>
        <v>-</v>
      </c>
      <c r="W124" s="36" t="str">
        <f>IF(ISNUMBER('Sanitation Data'!W122),IF('Sanitation Data'!W122=-999,"NA",IF('Sanitation Data'!W122&lt;1, "&lt;1", IF('Sanitation Data'!W122&gt;99, "&gt;99", 'Sanitation Data'!W122))),"-")</f>
        <v>-</v>
      </c>
      <c r="X124" s="36" t="str">
        <f>IF(ISNUMBER('Sanitation Data'!X122),IF('Sanitation Data'!X122=-999,"NA",IF('Sanitation Data'!X122&lt;1, "&lt;1", IF('Sanitation Data'!X122&gt;99, "&gt;99", 'Sanitation Data'!X122))),"-")</f>
        <v>-</v>
      </c>
      <c r="Y124" s="36" t="str">
        <f>IF(ISNUMBER('Sanitation Data'!Y122),IF('Sanitation Data'!Y122=-999,"NA",IF('Sanitation Data'!Y122&lt;1, "&lt;1", IF('Sanitation Data'!Y122&gt;99, "&gt;99", 'Sanitation Data'!Y122))),"-")</f>
        <v>-</v>
      </c>
      <c r="Z124" s="5"/>
    </row>
    <row xmlns:x14ac="http://schemas.microsoft.com/office/spreadsheetml/2009/9/ac" r="125" s="2" customFormat="true" hidden="true" x14ac:dyDescent="0.2">
      <c r="A125" s="37">
        <f>'Sanitation Data'!A123</f>
        <v>0</v>
      </c>
      <c r="B125" s="5" t="str">
        <f>IF(ISNUMBER('Sanitation Data'!B123),'Sanitation Data'!B123,"-")</f>
        <v>-</v>
      </c>
      <c r="C125" s="48" t="str">
        <f>IF(ISNUMBER('Sanitation Data'!C123),'Sanitation Data'!C123,"-")</f>
        <v>-</v>
      </c>
      <c r="D125" s="8" t="str">
        <f>IF(ISNUMBER('Sanitation Data'!D123),'Sanitation Data'!D123,"-")</f>
        <v>-</v>
      </c>
      <c r="E125" s="8" t="str">
        <f>IF(ISNUMBER('Sanitation Data'!E123),'Sanitation Data'!E123,"-")</f>
        <v>-</v>
      </c>
      <c r="F125" s="8" t="str">
        <f>IF(ISNUMBER('Sanitation Data'!F123),'Sanitation Data'!F123,"-")</f>
        <v>-</v>
      </c>
      <c r="G125" s="8" t="str">
        <f>IF(ISNUMBER('Sanitation Data'!G123),'Sanitation Data'!G123,"-")</f>
        <v>-</v>
      </c>
      <c r="H125" s="36" t="str">
        <f>IF(ISNUMBER('Sanitation Data'!H123),IF('Sanitation Data'!H123=-999,"NA",IF('Sanitation Data'!H123&lt;1, "&lt;1", IF('Sanitation Data'!H123&gt;99, "&gt;99", 'Sanitation Data'!H123))),"-")</f>
        <v>-</v>
      </c>
      <c r="I125" s="36" t="str">
        <f>IF(ISNUMBER('Sanitation Data'!I123),IF('Sanitation Data'!I123=-999,"NA",IF('Sanitation Data'!I123&lt;1, "&lt;1", IF('Sanitation Data'!I123&gt;99, "&gt;99", 'Sanitation Data'!I123))),"-")</f>
        <v>-</v>
      </c>
      <c r="J125" s="36" t="str">
        <f>IF(ISNUMBER('Sanitation Data'!J123),IF('Sanitation Data'!J123=-999,"NA",IF('Sanitation Data'!J123&lt;1, "&lt;1", IF('Sanitation Data'!J123&gt;99, "&gt;99", 'Sanitation Data'!J123))),"-")</f>
        <v>-</v>
      </c>
      <c r="K125" s="36" t="str">
        <f>IF(ISNUMBER('Sanitation Data'!K123),IF('Sanitation Data'!K123=-999,"NA",IF('Sanitation Data'!K123&lt;1, "&lt;1", IF('Sanitation Data'!K123&gt;99, "&gt;99", 'Sanitation Data'!K123))),"-")</f>
        <v>-</v>
      </c>
      <c r="L125" s="36" t="str">
        <f>IF(ISNUMBER('Sanitation Data'!L123),IF('Sanitation Data'!L123=-999,"NA",IF('Sanitation Data'!L123&lt;1, "&lt;1", IF('Sanitation Data'!L123&gt;99, "&gt;99", 'Sanitation Data'!L123))),"-")</f>
        <v>-</v>
      </c>
      <c r="M125" s="36" t="str">
        <f>IF(ISNUMBER('Sanitation Data'!M123),IF('Sanitation Data'!M123=-999,"NA",IF('Sanitation Data'!M123&lt;1, "&lt;1", IF('Sanitation Data'!M123&gt;99, "&gt;99", 'Sanitation Data'!M123))),"-")</f>
        <v>-</v>
      </c>
      <c r="N125" s="36" t="str">
        <f>IF(ISNUMBER('Sanitation Data'!N123),IF('Sanitation Data'!N123=-999,"NA",IF('Sanitation Data'!N123&lt;1, "&lt;1", IF('Sanitation Data'!N123&gt;99, "&gt;99", 'Sanitation Data'!N123))),"-")</f>
        <v>-</v>
      </c>
      <c r="O125" s="36" t="str">
        <f>IF(ISNUMBER('Sanitation Data'!O123),IF('Sanitation Data'!O123=-999,"NA",IF('Sanitation Data'!O123&lt;1, "&lt;1", IF('Sanitation Data'!O123&gt;99, "&gt;99", 'Sanitation Data'!O123))),"-")</f>
        <v>-</v>
      </c>
      <c r="P125" s="36" t="str">
        <f>IF(ISNUMBER('Sanitation Data'!P123),IF('Sanitation Data'!P123=-999,"NA",IF('Sanitation Data'!P123&lt;1, "&lt;1", IF('Sanitation Data'!P123&gt;99, "&gt;99", 'Sanitation Data'!P123))),"-")</f>
        <v>-</v>
      </c>
      <c r="Q125" s="36" t="str">
        <f>IF(ISNUMBER('Sanitation Data'!Q123),IF('Sanitation Data'!Q123=-999,"NA",IF('Sanitation Data'!Q123&lt;1, "&lt;1", IF('Sanitation Data'!Q123&gt;99, "&gt;99", 'Sanitation Data'!Q123))),"-")</f>
        <v>-</v>
      </c>
      <c r="R125" s="36" t="str">
        <f>IF(ISNUMBER('Sanitation Data'!R123),IF('Sanitation Data'!R123=-999,"NA",IF('Sanitation Data'!R123&lt;1, "&lt;1", IF('Sanitation Data'!R123&gt;99, "&gt;99", 'Sanitation Data'!R123))),"-")</f>
        <v>-</v>
      </c>
      <c r="S125" s="36" t="str">
        <f>IF(ISNUMBER('Sanitation Data'!S123),IF('Sanitation Data'!S123=-999,"NA",IF('Sanitation Data'!S123&lt;1, "&lt;1", IF('Sanitation Data'!S123&gt;99, "&gt;99", 'Sanitation Data'!S123))),"-")</f>
        <v>-</v>
      </c>
      <c r="T125" s="36" t="str">
        <f>IF(ISNUMBER('Sanitation Data'!T123),IF('Sanitation Data'!T123=-999,"NA",IF('Sanitation Data'!T123&lt;1, "&lt;1", IF('Sanitation Data'!T123&gt;99, "&gt;99", 'Sanitation Data'!T123))),"-")</f>
        <v>-</v>
      </c>
      <c r="U125" s="36" t="str">
        <f>IF(ISNUMBER('Sanitation Data'!U123),IF('Sanitation Data'!U123=-999,"NA",IF('Sanitation Data'!U123&lt;1, "&lt;1", IF('Sanitation Data'!U123&gt;99, "&gt;99", 'Sanitation Data'!U123))),"-")</f>
        <v>-</v>
      </c>
      <c r="V125" s="36" t="str">
        <f>IF(ISNUMBER('Sanitation Data'!V123),IF('Sanitation Data'!V123=-999,"NA",IF('Sanitation Data'!V123&lt;1, "&lt;1", IF('Sanitation Data'!V123&gt;99, "&gt;99", 'Sanitation Data'!V123))),"-")</f>
        <v>-</v>
      </c>
      <c r="W125" s="36" t="str">
        <f>IF(ISNUMBER('Sanitation Data'!W123),IF('Sanitation Data'!W123=-999,"NA",IF('Sanitation Data'!W123&lt;1, "&lt;1", IF('Sanitation Data'!W123&gt;99, "&gt;99", 'Sanitation Data'!W123))),"-")</f>
        <v>-</v>
      </c>
      <c r="X125" s="36" t="str">
        <f>IF(ISNUMBER('Sanitation Data'!X123),IF('Sanitation Data'!X123=-999,"NA",IF('Sanitation Data'!X123&lt;1, "&lt;1", IF('Sanitation Data'!X123&gt;99, "&gt;99", 'Sanitation Data'!X123))),"-")</f>
        <v>-</v>
      </c>
      <c r="Y125" s="36" t="str">
        <f>IF(ISNUMBER('Sanitation Data'!Y123),IF('Sanitation Data'!Y123=-999,"NA",IF('Sanitation Data'!Y123&lt;1, "&lt;1", IF('Sanitation Data'!Y123&gt;99, "&gt;99", 'Sanitation Data'!Y123))),"-")</f>
        <v>-</v>
      </c>
      <c r="Z125" s="5"/>
    </row>
    <row xmlns:x14ac="http://schemas.microsoft.com/office/spreadsheetml/2009/9/ac" r="126" s="2" customFormat="true" hidden="true" x14ac:dyDescent="0.2">
      <c r="A126" s="37">
        <f>'Sanitation Data'!A124</f>
        <v>0</v>
      </c>
      <c r="B126" s="5" t="str">
        <f>IF(ISNUMBER('Sanitation Data'!B124),'Sanitation Data'!B124,"-")</f>
        <v>-</v>
      </c>
      <c r="C126" s="48" t="str">
        <f>IF(ISNUMBER('Sanitation Data'!C124),'Sanitation Data'!C124,"-")</f>
        <v>-</v>
      </c>
      <c r="D126" s="8" t="str">
        <f>IF(ISNUMBER('Sanitation Data'!D124),'Sanitation Data'!D124,"-")</f>
        <v>-</v>
      </c>
      <c r="E126" s="8" t="str">
        <f>IF(ISNUMBER('Sanitation Data'!E124),'Sanitation Data'!E124,"-")</f>
        <v>-</v>
      </c>
      <c r="F126" s="8" t="str">
        <f>IF(ISNUMBER('Sanitation Data'!F124),'Sanitation Data'!F124,"-")</f>
        <v>-</v>
      </c>
      <c r="G126" s="8" t="str">
        <f>IF(ISNUMBER('Sanitation Data'!G124),'Sanitation Data'!G124,"-")</f>
        <v>-</v>
      </c>
      <c r="H126" s="36" t="str">
        <f>IF(ISNUMBER('Sanitation Data'!H124),IF('Sanitation Data'!H124=-999,"NA",IF('Sanitation Data'!H124&lt;1, "&lt;1", IF('Sanitation Data'!H124&gt;99, "&gt;99", 'Sanitation Data'!H124))),"-")</f>
        <v>-</v>
      </c>
      <c r="I126" s="36" t="str">
        <f>IF(ISNUMBER('Sanitation Data'!I124),IF('Sanitation Data'!I124=-999,"NA",IF('Sanitation Data'!I124&lt;1, "&lt;1", IF('Sanitation Data'!I124&gt;99, "&gt;99", 'Sanitation Data'!I124))),"-")</f>
        <v>-</v>
      </c>
      <c r="J126" s="36" t="str">
        <f>IF(ISNUMBER('Sanitation Data'!J124),IF('Sanitation Data'!J124=-999,"NA",IF('Sanitation Data'!J124&lt;1, "&lt;1", IF('Sanitation Data'!J124&gt;99, "&gt;99", 'Sanitation Data'!J124))),"-")</f>
        <v>-</v>
      </c>
      <c r="K126" s="36" t="str">
        <f>IF(ISNUMBER('Sanitation Data'!K124),IF('Sanitation Data'!K124=-999,"NA",IF('Sanitation Data'!K124&lt;1, "&lt;1", IF('Sanitation Data'!K124&gt;99, "&gt;99", 'Sanitation Data'!K124))),"-")</f>
        <v>-</v>
      </c>
      <c r="L126" s="36" t="str">
        <f>IF(ISNUMBER('Sanitation Data'!L124),IF('Sanitation Data'!L124=-999,"NA",IF('Sanitation Data'!L124&lt;1, "&lt;1", IF('Sanitation Data'!L124&gt;99, "&gt;99", 'Sanitation Data'!L124))),"-")</f>
        <v>-</v>
      </c>
      <c r="M126" s="36" t="str">
        <f>IF(ISNUMBER('Sanitation Data'!M124),IF('Sanitation Data'!M124=-999,"NA",IF('Sanitation Data'!M124&lt;1, "&lt;1", IF('Sanitation Data'!M124&gt;99, "&gt;99", 'Sanitation Data'!M124))),"-")</f>
        <v>-</v>
      </c>
      <c r="N126" s="36" t="str">
        <f>IF(ISNUMBER('Sanitation Data'!N124),IF('Sanitation Data'!N124=-999,"NA",IF('Sanitation Data'!N124&lt;1, "&lt;1", IF('Sanitation Data'!N124&gt;99, "&gt;99", 'Sanitation Data'!N124))),"-")</f>
        <v>-</v>
      </c>
      <c r="O126" s="36" t="str">
        <f>IF(ISNUMBER('Sanitation Data'!O124),IF('Sanitation Data'!O124=-999,"NA",IF('Sanitation Data'!O124&lt;1, "&lt;1", IF('Sanitation Data'!O124&gt;99, "&gt;99", 'Sanitation Data'!O124))),"-")</f>
        <v>-</v>
      </c>
      <c r="P126" s="36" t="str">
        <f>IF(ISNUMBER('Sanitation Data'!P124),IF('Sanitation Data'!P124=-999,"NA",IF('Sanitation Data'!P124&lt;1, "&lt;1", IF('Sanitation Data'!P124&gt;99, "&gt;99", 'Sanitation Data'!P124))),"-")</f>
        <v>-</v>
      </c>
      <c r="Q126" s="36" t="str">
        <f>IF(ISNUMBER('Sanitation Data'!Q124),IF('Sanitation Data'!Q124=-999,"NA",IF('Sanitation Data'!Q124&lt;1, "&lt;1", IF('Sanitation Data'!Q124&gt;99, "&gt;99", 'Sanitation Data'!Q124))),"-")</f>
        <v>-</v>
      </c>
      <c r="R126" s="36" t="str">
        <f>IF(ISNUMBER('Sanitation Data'!R124),IF('Sanitation Data'!R124=-999,"NA",IF('Sanitation Data'!R124&lt;1, "&lt;1", IF('Sanitation Data'!R124&gt;99, "&gt;99", 'Sanitation Data'!R124))),"-")</f>
        <v>-</v>
      </c>
      <c r="S126" s="36" t="str">
        <f>IF(ISNUMBER('Sanitation Data'!S124),IF('Sanitation Data'!S124=-999,"NA",IF('Sanitation Data'!S124&lt;1, "&lt;1", IF('Sanitation Data'!S124&gt;99, "&gt;99", 'Sanitation Data'!S124))),"-")</f>
        <v>-</v>
      </c>
      <c r="T126" s="36" t="str">
        <f>IF(ISNUMBER('Sanitation Data'!T124),IF('Sanitation Data'!T124=-999,"NA",IF('Sanitation Data'!T124&lt;1, "&lt;1", IF('Sanitation Data'!T124&gt;99, "&gt;99", 'Sanitation Data'!T124))),"-")</f>
        <v>-</v>
      </c>
      <c r="U126" s="36" t="str">
        <f>IF(ISNUMBER('Sanitation Data'!U124),IF('Sanitation Data'!U124=-999,"NA",IF('Sanitation Data'!U124&lt;1, "&lt;1", IF('Sanitation Data'!U124&gt;99, "&gt;99", 'Sanitation Data'!U124))),"-")</f>
        <v>-</v>
      </c>
      <c r="V126" s="36" t="str">
        <f>IF(ISNUMBER('Sanitation Data'!V124),IF('Sanitation Data'!V124=-999,"NA",IF('Sanitation Data'!V124&lt;1, "&lt;1", IF('Sanitation Data'!V124&gt;99, "&gt;99", 'Sanitation Data'!V124))),"-")</f>
        <v>-</v>
      </c>
      <c r="W126" s="36" t="str">
        <f>IF(ISNUMBER('Sanitation Data'!W124),IF('Sanitation Data'!W124=-999,"NA",IF('Sanitation Data'!W124&lt;1, "&lt;1", IF('Sanitation Data'!W124&gt;99, "&gt;99", 'Sanitation Data'!W124))),"-")</f>
        <v>-</v>
      </c>
      <c r="X126" s="36" t="str">
        <f>IF(ISNUMBER('Sanitation Data'!X124),IF('Sanitation Data'!X124=-999,"NA",IF('Sanitation Data'!X124&lt;1, "&lt;1", IF('Sanitation Data'!X124&gt;99, "&gt;99", 'Sanitation Data'!X124))),"-")</f>
        <v>-</v>
      </c>
      <c r="Y126" s="36" t="str">
        <f>IF(ISNUMBER('Sanitation Data'!Y124),IF('Sanitation Data'!Y124=-999,"NA",IF('Sanitation Data'!Y124&lt;1, "&lt;1", IF('Sanitation Data'!Y124&gt;99, "&gt;99", 'Sanitation Data'!Y124))),"-")</f>
        <v>-</v>
      </c>
      <c r="Z126" s="5"/>
    </row>
    <row xmlns:x14ac="http://schemas.microsoft.com/office/spreadsheetml/2009/9/ac" r="127" s="2" customFormat="true" hidden="true" x14ac:dyDescent="0.2">
      <c r="A127" s="37">
        <f>'Sanitation Data'!A125</f>
        <v>0</v>
      </c>
      <c r="B127" s="5" t="str">
        <f>IF(ISNUMBER('Sanitation Data'!B125),'Sanitation Data'!B125,"-")</f>
        <v>-</v>
      </c>
      <c r="C127" s="48" t="str">
        <f>IF(ISNUMBER('Sanitation Data'!C125),'Sanitation Data'!C125,"-")</f>
        <v>-</v>
      </c>
      <c r="D127" s="8" t="str">
        <f>IF(ISNUMBER('Sanitation Data'!D125),'Sanitation Data'!D125,"-")</f>
        <v>-</v>
      </c>
      <c r="E127" s="8" t="str">
        <f>IF(ISNUMBER('Sanitation Data'!E125),'Sanitation Data'!E125,"-")</f>
        <v>-</v>
      </c>
      <c r="F127" s="8" t="str">
        <f>IF(ISNUMBER('Sanitation Data'!F125),'Sanitation Data'!F125,"-")</f>
        <v>-</v>
      </c>
      <c r="G127" s="8" t="str">
        <f>IF(ISNUMBER('Sanitation Data'!G125),'Sanitation Data'!G125,"-")</f>
        <v>-</v>
      </c>
      <c r="H127" s="36" t="str">
        <f>IF(ISNUMBER('Sanitation Data'!H125),IF('Sanitation Data'!H125=-999,"NA",IF('Sanitation Data'!H125&lt;1, "&lt;1", IF('Sanitation Data'!H125&gt;99, "&gt;99", 'Sanitation Data'!H125))),"-")</f>
        <v>-</v>
      </c>
      <c r="I127" s="36" t="str">
        <f>IF(ISNUMBER('Sanitation Data'!I125),IF('Sanitation Data'!I125=-999,"NA",IF('Sanitation Data'!I125&lt;1, "&lt;1", IF('Sanitation Data'!I125&gt;99, "&gt;99", 'Sanitation Data'!I125))),"-")</f>
        <v>-</v>
      </c>
      <c r="J127" s="36" t="str">
        <f>IF(ISNUMBER('Sanitation Data'!J125),IF('Sanitation Data'!J125=-999,"NA",IF('Sanitation Data'!J125&lt;1, "&lt;1", IF('Sanitation Data'!J125&gt;99, "&gt;99", 'Sanitation Data'!J125))),"-")</f>
        <v>-</v>
      </c>
      <c r="K127" s="36" t="str">
        <f>IF(ISNUMBER('Sanitation Data'!K125),IF('Sanitation Data'!K125=-999,"NA",IF('Sanitation Data'!K125&lt;1, "&lt;1", IF('Sanitation Data'!K125&gt;99, "&gt;99", 'Sanitation Data'!K125))),"-")</f>
        <v>-</v>
      </c>
      <c r="L127" s="36" t="str">
        <f>IF(ISNUMBER('Sanitation Data'!L125),IF('Sanitation Data'!L125=-999,"NA",IF('Sanitation Data'!L125&lt;1, "&lt;1", IF('Sanitation Data'!L125&gt;99, "&gt;99", 'Sanitation Data'!L125))),"-")</f>
        <v>-</v>
      </c>
      <c r="M127" s="36" t="str">
        <f>IF(ISNUMBER('Sanitation Data'!M125),IF('Sanitation Data'!M125=-999,"NA",IF('Sanitation Data'!M125&lt;1, "&lt;1", IF('Sanitation Data'!M125&gt;99, "&gt;99", 'Sanitation Data'!M125))),"-")</f>
        <v>-</v>
      </c>
      <c r="N127" s="36" t="str">
        <f>IF(ISNUMBER('Sanitation Data'!N125),IF('Sanitation Data'!N125=-999,"NA",IF('Sanitation Data'!N125&lt;1, "&lt;1", IF('Sanitation Data'!N125&gt;99, "&gt;99", 'Sanitation Data'!N125))),"-")</f>
        <v>-</v>
      </c>
      <c r="O127" s="36" t="str">
        <f>IF(ISNUMBER('Sanitation Data'!O125),IF('Sanitation Data'!O125=-999,"NA",IF('Sanitation Data'!O125&lt;1, "&lt;1", IF('Sanitation Data'!O125&gt;99, "&gt;99", 'Sanitation Data'!O125))),"-")</f>
        <v>-</v>
      </c>
      <c r="P127" s="36" t="str">
        <f>IF(ISNUMBER('Sanitation Data'!P125),IF('Sanitation Data'!P125=-999,"NA",IF('Sanitation Data'!P125&lt;1, "&lt;1", IF('Sanitation Data'!P125&gt;99, "&gt;99", 'Sanitation Data'!P125))),"-")</f>
        <v>-</v>
      </c>
      <c r="Q127" s="36" t="str">
        <f>IF(ISNUMBER('Sanitation Data'!Q125),IF('Sanitation Data'!Q125=-999,"NA",IF('Sanitation Data'!Q125&lt;1, "&lt;1", IF('Sanitation Data'!Q125&gt;99, "&gt;99", 'Sanitation Data'!Q125))),"-")</f>
        <v>-</v>
      </c>
      <c r="R127" s="36" t="str">
        <f>IF(ISNUMBER('Sanitation Data'!R125),IF('Sanitation Data'!R125=-999,"NA",IF('Sanitation Data'!R125&lt;1, "&lt;1", IF('Sanitation Data'!R125&gt;99, "&gt;99", 'Sanitation Data'!R125))),"-")</f>
        <v>-</v>
      </c>
      <c r="S127" s="36" t="str">
        <f>IF(ISNUMBER('Sanitation Data'!S125),IF('Sanitation Data'!S125=-999,"NA",IF('Sanitation Data'!S125&lt;1, "&lt;1", IF('Sanitation Data'!S125&gt;99, "&gt;99", 'Sanitation Data'!S125))),"-")</f>
        <v>-</v>
      </c>
      <c r="T127" s="36" t="str">
        <f>IF(ISNUMBER('Sanitation Data'!T125),IF('Sanitation Data'!T125=-999,"NA",IF('Sanitation Data'!T125&lt;1, "&lt;1", IF('Sanitation Data'!T125&gt;99, "&gt;99", 'Sanitation Data'!T125))),"-")</f>
        <v>-</v>
      </c>
      <c r="U127" s="36" t="str">
        <f>IF(ISNUMBER('Sanitation Data'!U125),IF('Sanitation Data'!U125=-999,"NA",IF('Sanitation Data'!U125&lt;1, "&lt;1", IF('Sanitation Data'!U125&gt;99, "&gt;99", 'Sanitation Data'!U125))),"-")</f>
        <v>-</v>
      </c>
      <c r="V127" s="36" t="str">
        <f>IF(ISNUMBER('Sanitation Data'!V125),IF('Sanitation Data'!V125=-999,"NA",IF('Sanitation Data'!V125&lt;1, "&lt;1", IF('Sanitation Data'!V125&gt;99, "&gt;99", 'Sanitation Data'!V125))),"-")</f>
        <v>-</v>
      </c>
      <c r="W127" s="36" t="str">
        <f>IF(ISNUMBER('Sanitation Data'!W125),IF('Sanitation Data'!W125=-999,"NA",IF('Sanitation Data'!W125&lt;1, "&lt;1", IF('Sanitation Data'!W125&gt;99, "&gt;99", 'Sanitation Data'!W125))),"-")</f>
        <v>-</v>
      </c>
      <c r="X127" s="36" t="str">
        <f>IF(ISNUMBER('Sanitation Data'!X125),IF('Sanitation Data'!X125=-999,"NA",IF('Sanitation Data'!X125&lt;1, "&lt;1", IF('Sanitation Data'!X125&gt;99, "&gt;99", 'Sanitation Data'!X125))),"-")</f>
        <v>-</v>
      </c>
      <c r="Y127" s="36" t="str">
        <f>IF(ISNUMBER('Sanitation Data'!Y125),IF('Sanitation Data'!Y125=-999,"NA",IF('Sanitation Data'!Y125&lt;1, "&lt;1", IF('Sanitation Data'!Y125&gt;99, "&gt;99", 'Sanitation Data'!Y125))),"-")</f>
        <v>-</v>
      </c>
      <c r="Z127" s="5"/>
    </row>
    <row xmlns:x14ac="http://schemas.microsoft.com/office/spreadsheetml/2009/9/ac" r="128" s="2" customFormat="true" hidden="true" x14ac:dyDescent="0.2">
      <c r="A128" s="37">
        <f>'Sanitation Data'!A126</f>
        <v>0</v>
      </c>
      <c r="B128" s="5" t="str">
        <f>IF(ISNUMBER('Sanitation Data'!B126),'Sanitation Data'!B126,"-")</f>
        <v>-</v>
      </c>
      <c r="C128" s="48" t="str">
        <f>IF(ISNUMBER('Sanitation Data'!C126),'Sanitation Data'!C126,"-")</f>
        <v>-</v>
      </c>
      <c r="D128" s="8" t="str">
        <f>IF(ISNUMBER('Sanitation Data'!D126),'Sanitation Data'!D126,"-")</f>
        <v>-</v>
      </c>
      <c r="E128" s="8" t="str">
        <f>IF(ISNUMBER('Sanitation Data'!E126),'Sanitation Data'!E126,"-")</f>
        <v>-</v>
      </c>
      <c r="F128" s="8" t="str">
        <f>IF(ISNUMBER('Sanitation Data'!F126),'Sanitation Data'!F126,"-")</f>
        <v>-</v>
      </c>
      <c r="G128" s="8" t="str">
        <f>IF(ISNUMBER('Sanitation Data'!G126),'Sanitation Data'!G126,"-")</f>
        <v>-</v>
      </c>
      <c r="H128" s="36" t="str">
        <f>IF(ISNUMBER('Sanitation Data'!H126),IF('Sanitation Data'!H126=-999,"NA",IF('Sanitation Data'!H126&lt;1, "&lt;1", IF('Sanitation Data'!H126&gt;99, "&gt;99", 'Sanitation Data'!H126))),"-")</f>
        <v>-</v>
      </c>
      <c r="I128" s="36" t="str">
        <f>IF(ISNUMBER('Sanitation Data'!I126),IF('Sanitation Data'!I126=-999,"NA",IF('Sanitation Data'!I126&lt;1, "&lt;1", IF('Sanitation Data'!I126&gt;99, "&gt;99", 'Sanitation Data'!I126))),"-")</f>
        <v>-</v>
      </c>
      <c r="J128" s="36" t="str">
        <f>IF(ISNUMBER('Sanitation Data'!J126),IF('Sanitation Data'!J126=-999,"NA",IF('Sanitation Data'!J126&lt;1, "&lt;1", IF('Sanitation Data'!J126&gt;99, "&gt;99", 'Sanitation Data'!J126))),"-")</f>
        <v>-</v>
      </c>
      <c r="K128" s="36" t="str">
        <f>IF(ISNUMBER('Sanitation Data'!K126),IF('Sanitation Data'!K126=-999,"NA",IF('Sanitation Data'!K126&lt;1, "&lt;1", IF('Sanitation Data'!K126&gt;99, "&gt;99", 'Sanitation Data'!K126))),"-")</f>
        <v>-</v>
      </c>
      <c r="L128" s="36" t="str">
        <f>IF(ISNUMBER('Sanitation Data'!L126),IF('Sanitation Data'!L126=-999,"NA",IF('Sanitation Data'!L126&lt;1, "&lt;1", IF('Sanitation Data'!L126&gt;99, "&gt;99", 'Sanitation Data'!L126))),"-")</f>
        <v>-</v>
      </c>
      <c r="M128" s="36" t="str">
        <f>IF(ISNUMBER('Sanitation Data'!M126),IF('Sanitation Data'!M126=-999,"NA",IF('Sanitation Data'!M126&lt;1, "&lt;1", IF('Sanitation Data'!M126&gt;99, "&gt;99", 'Sanitation Data'!M126))),"-")</f>
        <v>-</v>
      </c>
      <c r="N128" s="36" t="str">
        <f>IF(ISNUMBER('Sanitation Data'!N126),IF('Sanitation Data'!N126=-999,"NA",IF('Sanitation Data'!N126&lt;1, "&lt;1", IF('Sanitation Data'!N126&gt;99, "&gt;99", 'Sanitation Data'!N126))),"-")</f>
        <v>-</v>
      </c>
      <c r="O128" s="36" t="str">
        <f>IF(ISNUMBER('Sanitation Data'!O126),IF('Sanitation Data'!O126=-999,"NA",IF('Sanitation Data'!O126&lt;1, "&lt;1", IF('Sanitation Data'!O126&gt;99, "&gt;99", 'Sanitation Data'!O126))),"-")</f>
        <v>-</v>
      </c>
      <c r="P128" s="36" t="str">
        <f>IF(ISNUMBER('Sanitation Data'!P126),IF('Sanitation Data'!P126=-999,"NA",IF('Sanitation Data'!P126&lt;1, "&lt;1", IF('Sanitation Data'!P126&gt;99, "&gt;99", 'Sanitation Data'!P126))),"-")</f>
        <v>-</v>
      </c>
      <c r="Q128" s="36" t="str">
        <f>IF(ISNUMBER('Sanitation Data'!Q126),IF('Sanitation Data'!Q126=-999,"NA",IF('Sanitation Data'!Q126&lt;1, "&lt;1", IF('Sanitation Data'!Q126&gt;99, "&gt;99", 'Sanitation Data'!Q126))),"-")</f>
        <v>-</v>
      </c>
      <c r="R128" s="36" t="str">
        <f>IF(ISNUMBER('Sanitation Data'!R126),IF('Sanitation Data'!R126=-999,"NA",IF('Sanitation Data'!R126&lt;1, "&lt;1", IF('Sanitation Data'!R126&gt;99, "&gt;99", 'Sanitation Data'!R126))),"-")</f>
        <v>-</v>
      </c>
      <c r="S128" s="36" t="str">
        <f>IF(ISNUMBER('Sanitation Data'!S126),IF('Sanitation Data'!S126=-999,"NA",IF('Sanitation Data'!S126&lt;1, "&lt;1", IF('Sanitation Data'!S126&gt;99, "&gt;99", 'Sanitation Data'!S126))),"-")</f>
        <v>-</v>
      </c>
      <c r="T128" s="36" t="str">
        <f>IF(ISNUMBER('Sanitation Data'!T126),IF('Sanitation Data'!T126=-999,"NA",IF('Sanitation Data'!T126&lt;1, "&lt;1", IF('Sanitation Data'!T126&gt;99, "&gt;99", 'Sanitation Data'!T126))),"-")</f>
        <v>-</v>
      </c>
      <c r="U128" s="36" t="str">
        <f>IF(ISNUMBER('Sanitation Data'!U126),IF('Sanitation Data'!U126=-999,"NA",IF('Sanitation Data'!U126&lt;1, "&lt;1", IF('Sanitation Data'!U126&gt;99, "&gt;99", 'Sanitation Data'!U126))),"-")</f>
        <v>-</v>
      </c>
      <c r="V128" s="36" t="str">
        <f>IF(ISNUMBER('Sanitation Data'!V126),IF('Sanitation Data'!V126=-999,"NA",IF('Sanitation Data'!V126&lt;1, "&lt;1", IF('Sanitation Data'!V126&gt;99, "&gt;99", 'Sanitation Data'!V126))),"-")</f>
        <v>-</v>
      </c>
      <c r="W128" s="36" t="str">
        <f>IF(ISNUMBER('Sanitation Data'!W126),IF('Sanitation Data'!W126=-999,"NA",IF('Sanitation Data'!W126&lt;1, "&lt;1", IF('Sanitation Data'!W126&gt;99, "&gt;99", 'Sanitation Data'!W126))),"-")</f>
        <v>-</v>
      </c>
      <c r="X128" s="36" t="str">
        <f>IF(ISNUMBER('Sanitation Data'!X126),IF('Sanitation Data'!X126=-999,"NA",IF('Sanitation Data'!X126&lt;1, "&lt;1", IF('Sanitation Data'!X126&gt;99, "&gt;99", 'Sanitation Data'!X126))),"-")</f>
        <v>-</v>
      </c>
      <c r="Y128" s="36" t="str">
        <f>IF(ISNUMBER('Sanitation Data'!Y126),IF('Sanitation Data'!Y126=-999,"NA",IF('Sanitation Data'!Y126&lt;1, "&lt;1", IF('Sanitation Data'!Y126&gt;99, "&gt;99", 'Sanitation Data'!Y126))),"-")</f>
        <v>-</v>
      </c>
      <c r="Z128" s="5"/>
    </row>
    <row xmlns:x14ac="http://schemas.microsoft.com/office/spreadsheetml/2009/9/ac" r="129" s="2" customFormat="true" hidden="true" x14ac:dyDescent="0.2">
      <c r="A129" s="37">
        <f>'Sanitation Data'!A127</f>
        <v>0</v>
      </c>
      <c r="B129" s="5" t="str">
        <f>IF(ISNUMBER('Sanitation Data'!B127),'Sanitation Data'!B127,"-")</f>
        <v>-</v>
      </c>
      <c r="C129" s="48" t="str">
        <f>IF(ISNUMBER('Sanitation Data'!C127),'Sanitation Data'!C127,"-")</f>
        <v>-</v>
      </c>
      <c r="D129" s="8" t="str">
        <f>IF(ISNUMBER('Sanitation Data'!D127),'Sanitation Data'!D127,"-")</f>
        <v>-</v>
      </c>
      <c r="E129" s="8" t="str">
        <f>IF(ISNUMBER('Sanitation Data'!E127),'Sanitation Data'!E127,"-")</f>
        <v>-</v>
      </c>
      <c r="F129" s="8" t="str">
        <f>IF(ISNUMBER('Sanitation Data'!F127),'Sanitation Data'!F127,"-")</f>
        <v>-</v>
      </c>
      <c r="G129" s="8" t="str">
        <f>IF(ISNUMBER('Sanitation Data'!G127),'Sanitation Data'!G127,"-")</f>
        <v>-</v>
      </c>
      <c r="H129" s="36" t="str">
        <f>IF(ISNUMBER('Sanitation Data'!H127),IF('Sanitation Data'!H127=-999,"NA",IF('Sanitation Data'!H127&lt;1, "&lt;1", IF('Sanitation Data'!H127&gt;99, "&gt;99", 'Sanitation Data'!H127))),"-")</f>
        <v>-</v>
      </c>
      <c r="I129" s="36" t="str">
        <f>IF(ISNUMBER('Sanitation Data'!I127),IF('Sanitation Data'!I127=-999,"NA",IF('Sanitation Data'!I127&lt;1, "&lt;1", IF('Sanitation Data'!I127&gt;99, "&gt;99", 'Sanitation Data'!I127))),"-")</f>
        <v>-</v>
      </c>
      <c r="J129" s="36" t="str">
        <f>IF(ISNUMBER('Sanitation Data'!J127),IF('Sanitation Data'!J127=-999,"NA",IF('Sanitation Data'!J127&lt;1, "&lt;1", IF('Sanitation Data'!J127&gt;99, "&gt;99", 'Sanitation Data'!J127))),"-")</f>
        <v>-</v>
      </c>
      <c r="K129" s="36" t="str">
        <f>IF(ISNUMBER('Sanitation Data'!K127),IF('Sanitation Data'!K127=-999,"NA",IF('Sanitation Data'!K127&lt;1, "&lt;1", IF('Sanitation Data'!K127&gt;99, "&gt;99", 'Sanitation Data'!K127))),"-")</f>
        <v>-</v>
      </c>
      <c r="L129" s="36" t="str">
        <f>IF(ISNUMBER('Sanitation Data'!L127),IF('Sanitation Data'!L127=-999,"NA",IF('Sanitation Data'!L127&lt;1, "&lt;1", IF('Sanitation Data'!L127&gt;99, "&gt;99", 'Sanitation Data'!L127))),"-")</f>
        <v>-</v>
      </c>
      <c r="M129" s="36" t="str">
        <f>IF(ISNUMBER('Sanitation Data'!M127),IF('Sanitation Data'!M127=-999,"NA",IF('Sanitation Data'!M127&lt;1, "&lt;1", IF('Sanitation Data'!M127&gt;99, "&gt;99", 'Sanitation Data'!M127))),"-")</f>
        <v>-</v>
      </c>
      <c r="N129" s="36" t="str">
        <f>IF(ISNUMBER('Sanitation Data'!N127),IF('Sanitation Data'!N127=-999,"NA",IF('Sanitation Data'!N127&lt;1, "&lt;1", IF('Sanitation Data'!N127&gt;99, "&gt;99", 'Sanitation Data'!N127))),"-")</f>
        <v>-</v>
      </c>
      <c r="O129" s="36" t="str">
        <f>IF(ISNUMBER('Sanitation Data'!O127),IF('Sanitation Data'!O127=-999,"NA",IF('Sanitation Data'!O127&lt;1, "&lt;1", IF('Sanitation Data'!O127&gt;99, "&gt;99", 'Sanitation Data'!O127))),"-")</f>
        <v>-</v>
      </c>
      <c r="P129" s="36" t="str">
        <f>IF(ISNUMBER('Sanitation Data'!P127),IF('Sanitation Data'!P127=-999,"NA",IF('Sanitation Data'!P127&lt;1, "&lt;1", IF('Sanitation Data'!P127&gt;99, "&gt;99", 'Sanitation Data'!P127))),"-")</f>
        <v>-</v>
      </c>
      <c r="Q129" s="36" t="str">
        <f>IF(ISNUMBER('Sanitation Data'!Q127),IF('Sanitation Data'!Q127=-999,"NA",IF('Sanitation Data'!Q127&lt;1, "&lt;1", IF('Sanitation Data'!Q127&gt;99, "&gt;99", 'Sanitation Data'!Q127))),"-")</f>
        <v>-</v>
      </c>
      <c r="R129" s="36" t="str">
        <f>IF(ISNUMBER('Sanitation Data'!R127),IF('Sanitation Data'!R127=-999,"NA",IF('Sanitation Data'!R127&lt;1, "&lt;1", IF('Sanitation Data'!R127&gt;99, "&gt;99", 'Sanitation Data'!R127))),"-")</f>
        <v>-</v>
      </c>
      <c r="S129" s="36" t="str">
        <f>IF(ISNUMBER('Sanitation Data'!S127),IF('Sanitation Data'!S127=-999,"NA",IF('Sanitation Data'!S127&lt;1, "&lt;1", IF('Sanitation Data'!S127&gt;99, "&gt;99", 'Sanitation Data'!S127))),"-")</f>
        <v>-</v>
      </c>
      <c r="T129" s="36" t="str">
        <f>IF(ISNUMBER('Sanitation Data'!T127),IF('Sanitation Data'!T127=-999,"NA",IF('Sanitation Data'!T127&lt;1, "&lt;1", IF('Sanitation Data'!T127&gt;99, "&gt;99", 'Sanitation Data'!T127))),"-")</f>
        <v>-</v>
      </c>
      <c r="U129" s="36" t="str">
        <f>IF(ISNUMBER('Sanitation Data'!U127),IF('Sanitation Data'!U127=-999,"NA",IF('Sanitation Data'!U127&lt;1, "&lt;1", IF('Sanitation Data'!U127&gt;99, "&gt;99", 'Sanitation Data'!U127))),"-")</f>
        <v>-</v>
      </c>
      <c r="V129" s="36" t="str">
        <f>IF(ISNUMBER('Sanitation Data'!V127),IF('Sanitation Data'!V127=-999,"NA",IF('Sanitation Data'!V127&lt;1, "&lt;1", IF('Sanitation Data'!V127&gt;99, "&gt;99", 'Sanitation Data'!V127))),"-")</f>
        <v>-</v>
      </c>
      <c r="W129" s="36" t="str">
        <f>IF(ISNUMBER('Sanitation Data'!W127),IF('Sanitation Data'!W127=-999,"NA",IF('Sanitation Data'!W127&lt;1, "&lt;1", IF('Sanitation Data'!W127&gt;99, "&gt;99", 'Sanitation Data'!W127))),"-")</f>
        <v>-</v>
      </c>
      <c r="X129" s="36" t="str">
        <f>IF(ISNUMBER('Sanitation Data'!X127),IF('Sanitation Data'!X127=-999,"NA",IF('Sanitation Data'!X127&lt;1, "&lt;1", IF('Sanitation Data'!X127&gt;99, "&gt;99", 'Sanitation Data'!X127))),"-")</f>
        <v>-</v>
      </c>
      <c r="Y129" s="36" t="str">
        <f>IF(ISNUMBER('Sanitation Data'!Y127),IF('Sanitation Data'!Y127=-999,"NA",IF('Sanitation Data'!Y127&lt;1, "&lt;1", IF('Sanitation Data'!Y127&gt;99, "&gt;99", 'Sanitation Data'!Y127))),"-")</f>
        <v>-</v>
      </c>
      <c r="Z129" s="5"/>
    </row>
    <row xmlns:x14ac="http://schemas.microsoft.com/office/spreadsheetml/2009/9/ac" r="130" s="2" customFormat="true" hidden="true" x14ac:dyDescent="0.2">
      <c r="A130" s="37">
        <f>'Sanitation Data'!A128</f>
        <v>0</v>
      </c>
      <c r="B130" s="5" t="str">
        <f>IF(ISNUMBER('Sanitation Data'!B128),'Sanitation Data'!B128,"-")</f>
        <v>-</v>
      </c>
      <c r="C130" s="48" t="str">
        <f>IF(ISNUMBER('Sanitation Data'!C128),'Sanitation Data'!C128,"-")</f>
        <v>-</v>
      </c>
      <c r="D130" s="8" t="str">
        <f>IF(ISNUMBER('Sanitation Data'!D128),'Sanitation Data'!D128,"-")</f>
        <v>-</v>
      </c>
      <c r="E130" s="8" t="str">
        <f>IF(ISNUMBER('Sanitation Data'!E128),'Sanitation Data'!E128,"-")</f>
        <v>-</v>
      </c>
      <c r="F130" s="8" t="str">
        <f>IF(ISNUMBER('Sanitation Data'!F128),'Sanitation Data'!F128,"-")</f>
        <v>-</v>
      </c>
      <c r="G130" s="8" t="str">
        <f>IF(ISNUMBER('Sanitation Data'!G128),'Sanitation Data'!G128,"-")</f>
        <v>-</v>
      </c>
      <c r="H130" s="36" t="str">
        <f>IF(ISNUMBER('Sanitation Data'!H128),IF('Sanitation Data'!H128=-999,"NA",IF('Sanitation Data'!H128&lt;1, "&lt;1", IF('Sanitation Data'!H128&gt;99, "&gt;99", 'Sanitation Data'!H128))),"-")</f>
        <v>-</v>
      </c>
      <c r="I130" s="36" t="str">
        <f>IF(ISNUMBER('Sanitation Data'!I128),IF('Sanitation Data'!I128=-999,"NA",IF('Sanitation Data'!I128&lt;1, "&lt;1", IF('Sanitation Data'!I128&gt;99, "&gt;99", 'Sanitation Data'!I128))),"-")</f>
        <v>-</v>
      </c>
      <c r="J130" s="36" t="str">
        <f>IF(ISNUMBER('Sanitation Data'!J128),IF('Sanitation Data'!J128=-999,"NA",IF('Sanitation Data'!J128&lt;1, "&lt;1", IF('Sanitation Data'!J128&gt;99, "&gt;99", 'Sanitation Data'!J128))),"-")</f>
        <v>-</v>
      </c>
      <c r="K130" s="36" t="str">
        <f>IF(ISNUMBER('Sanitation Data'!K128),IF('Sanitation Data'!K128=-999,"NA",IF('Sanitation Data'!K128&lt;1, "&lt;1", IF('Sanitation Data'!K128&gt;99, "&gt;99", 'Sanitation Data'!K128))),"-")</f>
        <v>-</v>
      </c>
      <c r="L130" s="36" t="str">
        <f>IF(ISNUMBER('Sanitation Data'!L128),IF('Sanitation Data'!L128=-999,"NA",IF('Sanitation Data'!L128&lt;1, "&lt;1", IF('Sanitation Data'!L128&gt;99, "&gt;99", 'Sanitation Data'!L128))),"-")</f>
        <v>-</v>
      </c>
      <c r="M130" s="36" t="str">
        <f>IF(ISNUMBER('Sanitation Data'!M128),IF('Sanitation Data'!M128=-999,"NA",IF('Sanitation Data'!M128&lt;1, "&lt;1", IF('Sanitation Data'!M128&gt;99, "&gt;99", 'Sanitation Data'!M128))),"-")</f>
        <v>-</v>
      </c>
      <c r="N130" s="36" t="str">
        <f>IF(ISNUMBER('Sanitation Data'!N128),IF('Sanitation Data'!N128=-999,"NA",IF('Sanitation Data'!N128&lt;1, "&lt;1", IF('Sanitation Data'!N128&gt;99, "&gt;99", 'Sanitation Data'!N128))),"-")</f>
        <v>-</v>
      </c>
      <c r="O130" s="36" t="str">
        <f>IF(ISNUMBER('Sanitation Data'!O128),IF('Sanitation Data'!O128=-999,"NA",IF('Sanitation Data'!O128&lt;1, "&lt;1", IF('Sanitation Data'!O128&gt;99, "&gt;99", 'Sanitation Data'!O128))),"-")</f>
        <v>-</v>
      </c>
      <c r="P130" s="36" t="str">
        <f>IF(ISNUMBER('Sanitation Data'!P128),IF('Sanitation Data'!P128=-999,"NA",IF('Sanitation Data'!P128&lt;1, "&lt;1", IF('Sanitation Data'!P128&gt;99, "&gt;99", 'Sanitation Data'!P128))),"-")</f>
        <v>-</v>
      </c>
      <c r="Q130" s="36" t="str">
        <f>IF(ISNUMBER('Sanitation Data'!Q128),IF('Sanitation Data'!Q128=-999,"NA",IF('Sanitation Data'!Q128&lt;1, "&lt;1", IF('Sanitation Data'!Q128&gt;99, "&gt;99", 'Sanitation Data'!Q128))),"-")</f>
        <v>-</v>
      </c>
      <c r="R130" s="36" t="str">
        <f>IF(ISNUMBER('Sanitation Data'!R128),IF('Sanitation Data'!R128=-999,"NA",IF('Sanitation Data'!R128&lt;1, "&lt;1", IF('Sanitation Data'!R128&gt;99, "&gt;99", 'Sanitation Data'!R128))),"-")</f>
        <v>-</v>
      </c>
      <c r="S130" s="36" t="str">
        <f>IF(ISNUMBER('Sanitation Data'!S128),IF('Sanitation Data'!S128=-999,"NA",IF('Sanitation Data'!S128&lt;1, "&lt;1", IF('Sanitation Data'!S128&gt;99, "&gt;99", 'Sanitation Data'!S128))),"-")</f>
        <v>-</v>
      </c>
      <c r="T130" s="36" t="str">
        <f>IF(ISNUMBER('Sanitation Data'!T128),IF('Sanitation Data'!T128=-999,"NA",IF('Sanitation Data'!T128&lt;1, "&lt;1", IF('Sanitation Data'!T128&gt;99, "&gt;99", 'Sanitation Data'!T128))),"-")</f>
        <v>-</v>
      </c>
      <c r="U130" s="36" t="str">
        <f>IF(ISNUMBER('Sanitation Data'!U128),IF('Sanitation Data'!U128=-999,"NA",IF('Sanitation Data'!U128&lt;1, "&lt;1", IF('Sanitation Data'!U128&gt;99, "&gt;99", 'Sanitation Data'!U128))),"-")</f>
        <v>-</v>
      </c>
      <c r="V130" s="36" t="str">
        <f>IF(ISNUMBER('Sanitation Data'!V128),IF('Sanitation Data'!V128=-999,"NA",IF('Sanitation Data'!V128&lt;1, "&lt;1", IF('Sanitation Data'!V128&gt;99, "&gt;99", 'Sanitation Data'!V128))),"-")</f>
        <v>-</v>
      </c>
      <c r="W130" s="36" t="str">
        <f>IF(ISNUMBER('Sanitation Data'!W128),IF('Sanitation Data'!W128=-999,"NA",IF('Sanitation Data'!W128&lt;1, "&lt;1", IF('Sanitation Data'!W128&gt;99, "&gt;99", 'Sanitation Data'!W128))),"-")</f>
        <v>-</v>
      </c>
      <c r="X130" s="36" t="str">
        <f>IF(ISNUMBER('Sanitation Data'!X128),IF('Sanitation Data'!X128=-999,"NA",IF('Sanitation Data'!X128&lt;1, "&lt;1", IF('Sanitation Data'!X128&gt;99, "&gt;99", 'Sanitation Data'!X128))),"-")</f>
        <v>-</v>
      </c>
      <c r="Y130" s="36" t="str">
        <f>IF(ISNUMBER('Sanitation Data'!Y128),IF('Sanitation Data'!Y128=-999,"NA",IF('Sanitation Data'!Y128&lt;1, "&lt;1", IF('Sanitation Data'!Y128&gt;99, "&gt;99", 'Sanitation Data'!Y128))),"-")</f>
        <v>-</v>
      </c>
      <c r="Z130" s="5"/>
    </row>
    <row xmlns:x14ac="http://schemas.microsoft.com/office/spreadsheetml/2009/9/ac" r="131" s="2" customFormat="true" hidden="true" x14ac:dyDescent="0.2">
      <c r="A131" s="37">
        <f>'Sanitation Data'!A129</f>
        <v>0</v>
      </c>
      <c r="B131" s="5" t="str">
        <f>IF(ISNUMBER('Sanitation Data'!B129),'Sanitation Data'!B129,"-")</f>
        <v>-</v>
      </c>
      <c r="C131" s="48" t="str">
        <f>IF(ISNUMBER('Sanitation Data'!C129),'Sanitation Data'!C129,"-")</f>
        <v>-</v>
      </c>
      <c r="D131" s="8" t="str">
        <f>IF(ISNUMBER('Sanitation Data'!D129),'Sanitation Data'!D129,"-")</f>
        <v>-</v>
      </c>
      <c r="E131" s="8" t="str">
        <f>IF(ISNUMBER('Sanitation Data'!E129),'Sanitation Data'!E129,"-")</f>
        <v>-</v>
      </c>
      <c r="F131" s="8" t="str">
        <f>IF(ISNUMBER('Sanitation Data'!F129),'Sanitation Data'!F129,"-")</f>
        <v>-</v>
      </c>
      <c r="G131" s="8" t="str">
        <f>IF(ISNUMBER('Sanitation Data'!G129),'Sanitation Data'!G129,"-")</f>
        <v>-</v>
      </c>
      <c r="H131" s="36" t="str">
        <f>IF(ISNUMBER('Sanitation Data'!H129),IF('Sanitation Data'!H129=-999,"NA",IF('Sanitation Data'!H129&lt;1, "&lt;1", IF('Sanitation Data'!H129&gt;99, "&gt;99", 'Sanitation Data'!H129))),"-")</f>
        <v>-</v>
      </c>
      <c r="I131" s="36" t="str">
        <f>IF(ISNUMBER('Sanitation Data'!I129),IF('Sanitation Data'!I129=-999,"NA",IF('Sanitation Data'!I129&lt;1, "&lt;1", IF('Sanitation Data'!I129&gt;99, "&gt;99", 'Sanitation Data'!I129))),"-")</f>
        <v>-</v>
      </c>
      <c r="J131" s="36" t="str">
        <f>IF(ISNUMBER('Sanitation Data'!J129),IF('Sanitation Data'!J129=-999,"NA",IF('Sanitation Data'!J129&lt;1, "&lt;1", IF('Sanitation Data'!J129&gt;99, "&gt;99", 'Sanitation Data'!J129))),"-")</f>
        <v>-</v>
      </c>
      <c r="K131" s="36" t="str">
        <f>IF(ISNUMBER('Sanitation Data'!K129),IF('Sanitation Data'!K129=-999,"NA",IF('Sanitation Data'!K129&lt;1, "&lt;1", IF('Sanitation Data'!K129&gt;99, "&gt;99", 'Sanitation Data'!K129))),"-")</f>
        <v>-</v>
      </c>
      <c r="L131" s="36" t="str">
        <f>IF(ISNUMBER('Sanitation Data'!L129),IF('Sanitation Data'!L129=-999,"NA",IF('Sanitation Data'!L129&lt;1, "&lt;1", IF('Sanitation Data'!L129&gt;99, "&gt;99", 'Sanitation Data'!L129))),"-")</f>
        <v>-</v>
      </c>
      <c r="M131" s="36" t="str">
        <f>IF(ISNUMBER('Sanitation Data'!M129),IF('Sanitation Data'!M129=-999,"NA",IF('Sanitation Data'!M129&lt;1, "&lt;1", IF('Sanitation Data'!M129&gt;99, "&gt;99", 'Sanitation Data'!M129))),"-")</f>
        <v>-</v>
      </c>
      <c r="N131" s="36" t="str">
        <f>IF(ISNUMBER('Sanitation Data'!N129),IF('Sanitation Data'!N129=-999,"NA",IF('Sanitation Data'!N129&lt;1, "&lt;1", IF('Sanitation Data'!N129&gt;99, "&gt;99", 'Sanitation Data'!N129))),"-")</f>
        <v>-</v>
      </c>
      <c r="O131" s="36" t="str">
        <f>IF(ISNUMBER('Sanitation Data'!O129),IF('Sanitation Data'!O129=-999,"NA",IF('Sanitation Data'!O129&lt;1, "&lt;1", IF('Sanitation Data'!O129&gt;99, "&gt;99", 'Sanitation Data'!O129))),"-")</f>
        <v>-</v>
      </c>
      <c r="P131" s="36" t="str">
        <f>IF(ISNUMBER('Sanitation Data'!P129),IF('Sanitation Data'!P129=-999,"NA",IF('Sanitation Data'!P129&lt;1, "&lt;1", IF('Sanitation Data'!P129&gt;99, "&gt;99", 'Sanitation Data'!P129))),"-")</f>
        <v>-</v>
      </c>
      <c r="Q131" s="36" t="str">
        <f>IF(ISNUMBER('Sanitation Data'!Q129),IF('Sanitation Data'!Q129=-999,"NA",IF('Sanitation Data'!Q129&lt;1, "&lt;1", IF('Sanitation Data'!Q129&gt;99, "&gt;99", 'Sanitation Data'!Q129))),"-")</f>
        <v>-</v>
      </c>
      <c r="R131" s="36" t="str">
        <f>IF(ISNUMBER('Sanitation Data'!R129),IF('Sanitation Data'!R129=-999,"NA",IF('Sanitation Data'!R129&lt;1, "&lt;1", IF('Sanitation Data'!R129&gt;99, "&gt;99", 'Sanitation Data'!R129))),"-")</f>
        <v>-</v>
      </c>
      <c r="S131" s="36" t="str">
        <f>IF(ISNUMBER('Sanitation Data'!S129),IF('Sanitation Data'!S129=-999,"NA",IF('Sanitation Data'!S129&lt;1, "&lt;1", IF('Sanitation Data'!S129&gt;99, "&gt;99", 'Sanitation Data'!S129))),"-")</f>
        <v>-</v>
      </c>
      <c r="T131" s="36" t="str">
        <f>IF(ISNUMBER('Sanitation Data'!T129),IF('Sanitation Data'!T129=-999,"NA",IF('Sanitation Data'!T129&lt;1, "&lt;1", IF('Sanitation Data'!T129&gt;99, "&gt;99", 'Sanitation Data'!T129))),"-")</f>
        <v>-</v>
      </c>
      <c r="U131" s="36" t="str">
        <f>IF(ISNUMBER('Sanitation Data'!U129),IF('Sanitation Data'!U129=-999,"NA",IF('Sanitation Data'!U129&lt;1, "&lt;1", IF('Sanitation Data'!U129&gt;99, "&gt;99", 'Sanitation Data'!U129))),"-")</f>
        <v>-</v>
      </c>
      <c r="V131" s="36" t="str">
        <f>IF(ISNUMBER('Sanitation Data'!V129),IF('Sanitation Data'!V129=-999,"NA",IF('Sanitation Data'!V129&lt;1, "&lt;1", IF('Sanitation Data'!V129&gt;99, "&gt;99", 'Sanitation Data'!V129))),"-")</f>
        <v>-</v>
      </c>
      <c r="W131" s="36" t="str">
        <f>IF(ISNUMBER('Sanitation Data'!W129),IF('Sanitation Data'!W129=-999,"NA",IF('Sanitation Data'!W129&lt;1, "&lt;1", IF('Sanitation Data'!W129&gt;99, "&gt;99", 'Sanitation Data'!W129))),"-")</f>
        <v>-</v>
      </c>
      <c r="X131" s="36" t="str">
        <f>IF(ISNUMBER('Sanitation Data'!X129),IF('Sanitation Data'!X129=-999,"NA",IF('Sanitation Data'!X129&lt;1, "&lt;1", IF('Sanitation Data'!X129&gt;99, "&gt;99", 'Sanitation Data'!X129))),"-")</f>
        <v>-</v>
      </c>
      <c r="Y131" s="36" t="str">
        <f>IF(ISNUMBER('Sanitation Data'!Y129),IF('Sanitation Data'!Y129=-999,"NA",IF('Sanitation Data'!Y129&lt;1, "&lt;1", IF('Sanitation Data'!Y129&gt;99, "&gt;99", 'Sanitation Data'!Y129))),"-")</f>
        <v>-</v>
      </c>
      <c r="Z131" s="5"/>
    </row>
    <row xmlns:x14ac="http://schemas.microsoft.com/office/spreadsheetml/2009/9/ac" r="132" s="2" customFormat="true" hidden="true" x14ac:dyDescent="0.2">
      <c r="A132" s="37">
        <f>'Sanitation Data'!A130</f>
        <v>0</v>
      </c>
      <c r="B132" s="5" t="str">
        <f>IF(ISNUMBER('Sanitation Data'!B130),'Sanitation Data'!B130,"-")</f>
        <v>-</v>
      </c>
      <c r="C132" s="48" t="str">
        <f>IF(ISNUMBER('Sanitation Data'!C130),'Sanitation Data'!C130,"-")</f>
        <v>-</v>
      </c>
      <c r="D132" s="8" t="str">
        <f>IF(ISNUMBER('Sanitation Data'!D130),'Sanitation Data'!D130,"-")</f>
        <v>-</v>
      </c>
      <c r="E132" s="8" t="str">
        <f>IF(ISNUMBER('Sanitation Data'!E130),'Sanitation Data'!E130,"-")</f>
        <v>-</v>
      </c>
      <c r="F132" s="8" t="str">
        <f>IF(ISNUMBER('Sanitation Data'!F130),'Sanitation Data'!F130,"-")</f>
        <v>-</v>
      </c>
      <c r="G132" s="8" t="str">
        <f>IF(ISNUMBER('Sanitation Data'!G130),'Sanitation Data'!G130,"-")</f>
        <v>-</v>
      </c>
      <c r="H132" s="36" t="str">
        <f>IF(ISNUMBER('Sanitation Data'!H130),IF('Sanitation Data'!H130=-999,"NA",IF('Sanitation Data'!H130&lt;1, "&lt;1", IF('Sanitation Data'!H130&gt;99, "&gt;99", 'Sanitation Data'!H130))),"-")</f>
        <v>-</v>
      </c>
      <c r="I132" s="36" t="str">
        <f>IF(ISNUMBER('Sanitation Data'!I130),IF('Sanitation Data'!I130=-999,"NA",IF('Sanitation Data'!I130&lt;1, "&lt;1", IF('Sanitation Data'!I130&gt;99, "&gt;99", 'Sanitation Data'!I130))),"-")</f>
        <v>-</v>
      </c>
      <c r="J132" s="36" t="str">
        <f>IF(ISNUMBER('Sanitation Data'!J130),IF('Sanitation Data'!J130=-999,"NA",IF('Sanitation Data'!J130&lt;1, "&lt;1", IF('Sanitation Data'!J130&gt;99, "&gt;99", 'Sanitation Data'!J130))),"-")</f>
        <v>-</v>
      </c>
      <c r="K132" s="36" t="str">
        <f>IF(ISNUMBER('Sanitation Data'!K130),IF('Sanitation Data'!K130=-999,"NA",IF('Sanitation Data'!K130&lt;1, "&lt;1", IF('Sanitation Data'!K130&gt;99, "&gt;99", 'Sanitation Data'!K130))),"-")</f>
        <v>-</v>
      </c>
      <c r="L132" s="36" t="str">
        <f>IF(ISNUMBER('Sanitation Data'!L130),IF('Sanitation Data'!L130=-999,"NA",IF('Sanitation Data'!L130&lt;1, "&lt;1", IF('Sanitation Data'!L130&gt;99, "&gt;99", 'Sanitation Data'!L130))),"-")</f>
        <v>-</v>
      </c>
      <c r="M132" s="36" t="str">
        <f>IF(ISNUMBER('Sanitation Data'!M130),IF('Sanitation Data'!M130=-999,"NA",IF('Sanitation Data'!M130&lt;1, "&lt;1", IF('Sanitation Data'!M130&gt;99, "&gt;99", 'Sanitation Data'!M130))),"-")</f>
        <v>-</v>
      </c>
      <c r="N132" s="36" t="str">
        <f>IF(ISNUMBER('Sanitation Data'!N130),IF('Sanitation Data'!N130=-999,"NA",IF('Sanitation Data'!N130&lt;1, "&lt;1", IF('Sanitation Data'!N130&gt;99, "&gt;99", 'Sanitation Data'!N130))),"-")</f>
        <v>-</v>
      </c>
      <c r="O132" s="36" t="str">
        <f>IF(ISNUMBER('Sanitation Data'!O130),IF('Sanitation Data'!O130=-999,"NA",IF('Sanitation Data'!O130&lt;1, "&lt;1", IF('Sanitation Data'!O130&gt;99, "&gt;99", 'Sanitation Data'!O130))),"-")</f>
        <v>-</v>
      </c>
      <c r="P132" s="36" t="str">
        <f>IF(ISNUMBER('Sanitation Data'!P130),IF('Sanitation Data'!P130=-999,"NA",IF('Sanitation Data'!P130&lt;1, "&lt;1", IF('Sanitation Data'!P130&gt;99, "&gt;99", 'Sanitation Data'!P130))),"-")</f>
        <v>-</v>
      </c>
      <c r="Q132" s="36" t="str">
        <f>IF(ISNUMBER('Sanitation Data'!Q130),IF('Sanitation Data'!Q130=-999,"NA",IF('Sanitation Data'!Q130&lt;1, "&lt;1", IF('Sanitation Data'!Q130&gt;99, "&gt;99", 'Sanitation Data'!Q130))),"-")</f>
        <v>-</v>
      </c>
      <c r="R132" s="36" t="str">
        <f>IF(ISNUMBER('Sanitation Data'!R130),IF('Sanitation Data'!R130=-999,"NA",IF('Sanitation Data'!R130&lt;1, "&lt;1", IF('Sanitation Data'!R130&gt;99, "&gt;99", 'Sanitation Data'!R130))),"-")</f>
        <v>-</v>
      </c>
      <c r="S132" s="36" t="str">
        <f>IF(ISNUMBER('Sanitation Data'!S130),IF('Sanitation Data'!S130=-999,"NA",IF('Sanitation Data'!S130&lt;1, "&lt;1", IF('Sanitation Data'!S130&gt;99, "&gt;99", 'Sanitation Data'!S130))),"-")</f>
        <v>-</v>
      </c>
      <c r="T132" s="36" t="str">
        <f>IF(ISNUMBER('Sanitation Data'!T130),IF('Sanitation Data'!T130=-999,"NA",IF('Sanitation Data'!T130&lt;1, "&lt;1", IF('Sanitation Data'!T130&gt;99, "&gt;99", 'Sanitation Data'!T130))),"-")</f>
        <v>-</v>
      </c>
      <c r="U132" s="36" t="str">
        <f>IF(ISNUMBER('Sanitation Data'!U130),IF('Sanitation Data'!U130=-999,"NA",IF('Sanitation Data'!U130&lt;1, "&lt;1", IF('Sanitation Data'!U130&gt;99, "&gt;99", 'Sanitation Data'!U130))),"-")</f>
        <v>-</v>
      </c>
      <c r="V132" s="36" t="str">
        <f>IF(ISNUMBER('Sanitation Data'!V130),IF('Sanitation Data'!V130=-999,"NA",IF('Sanitation Data'!V130&lt;1, "&lt;1", IF('Sanitation Data'!V130&gt;99, "&gt;99", 'Sanitation Data'!V130))),"-")</f>
        <v>-</v>
      </c>
      <c r="W132" s="36" t="str">
        <f>IF(ISNUMBER('Sanitation Data'!W130),IF('Sanitation Data'!W130=-999,"NA",IF('Sanitation Data'!W130&lt;1, "&lt;1", IF('Sanitation Data'!W130&gt;99, "&gt;99", 'Sanitation Data'!W130))),"-")</f>
        <v>-</v>
      </c>
      <c r="X132" s="36" t="str">
        <f>IF(ISNUMBER('Sanitation Data'!X130),IF('Sanitation Data'!X130=-999,"NA",IF('Sanitation Data'!X130&lt;1, "&lt;1", IF('Sanitation Data'!X130&gt;99, "&gt;99", 'Sanitation Data'!X130))),"-")</f>
        <v>-</v>
      </c>
      <c r="Y132" s="36" t="str">
        <f>IF(ISNUMBER('Sanitation Data'!Y130),IF('Sanitation Data'!Y130=-999,"NA",IF('Sanitation Data'!Y130&lt;1, "&lt;1", IF('Sanitation Data'!Y130&gt;99, "&gt;99", 'Sanitation Data'!Y130))),"-")</f>
        <v>-</v>
      </c>
      <c r="Z132" s="5"/>
    </row>
    <row xmlns:x14ac="http://schemas.microsoft.com/office/spreadsheetml/2009/9/ac" r="133" s="2" customFormat="true" hidden="true" x14ac:dyDescent="0.2">
      <c r="A133" s="37">
        <f>'Sanitation Data'!A131</f>
        <v>0</v>
      </c>
      <c r="B133" s="5" t="str">
        <f>IF(ISNUMBER('Sanitation Data'!B131),'Sanitation Data'!B131,"-")</f>
        <v>-</v>
      </c>
      <c r="C133" s="48" t="str">
        <f>IF(ISNUMBER('Sanitation Data'!C131),'Sanitation Data'!C131,"-")</f>
        <v>-</v>
      </c>
      <c r="D133" s="8" t="str">
        <f>IF(ISNUMBER('Sanitation Data'!D131),'Sanitation Data'!D131,"-")</f>
        <v>-</v>
      </c>
      <c r="E133" s="8" t="str">
        <f>IF(ISNUMBER('Sanitation Data'!E131),'Sanitation Data'!E131,"-")</f>
        <v>-</v>
      </c>
      <c r="F133" s="8" t="str">
        <f>IF(ISNUMBER('Sanitation Data'!F131),'Sanitation Data'!F131,"-")</f>
        <v>-</v>
      </c>
      <c r="G133" s="8" t="str">
        <f>IF(ISNUMBER('Sanitation Data'!G131),'Sanitation Data'!G131,"-")</f>
        <v>-</v>
      </c>
      <c r="H133" s="36" t="str">
        <f>IF(ISNUMBER('Sanitation Data'!H131),IF('Sanitation Data'!H131=-999,"NA",IF('Sanitation Data'!H131&lt;1, "&lt;1", IF('Sanitation Data'!H131&gt;99, "&gt;99", 'Sanitation Data'!H131))),"-")</f>
        <v>-</v>
      </c>
      <c r="I133" s="36" t="str">
        <f>IF(ISNUMBER('Sanitation Data'!I131),IF('Sanitation Data'!I131=-999,"NA",IF('Sanitation Data'!I131&lt;1, "&lt;1", IF('Sanitation Data'!I131&gt;99, "&gt;99", 'Sanitation Data'!I131))),"-")</f>
        <v>-</v>
      </c>
      <c r="J133" s="36" t="str">
        <f>IF(ISNUMBER('Sanitation Data'!J131),IF('Sanitation Data'!J131=-999,"NA",IF('Sanitation Data'!J131&lt;1, "&lt;1", IF('Sanitation Data'!J131&gt;99, "&gt;99", 'Sanitation Data'!J131))),"-")</f>
        <v>-</v>
      </c>
      <c r="K133" s="36" t="str">
        <f>IF(ISNUMBER('Sanitation Data'!K131),IF('Sanitation Data'!K131=-999,"NA",IF('Sanitation Data'!K131&lt;1, "&lt;1", IF('Sanitation Data'!K131&gt;99, "&gt;99", 'Sanitation Data'!K131))),"-")</f>
        <v>-</v>
      </c>
      <c r="L133" s="36" t="str">
        <f>IF(ISNUMBER('Sanitation Data'!L131),IF('Sanitation Data'!L131=-999,"NA",IF('Sanitation Data'!L131&lt;1, "&lt;1", IF('Sanitation Data'!L131&gt;99, "&gt;99", 'Sanitation Data'!L131))),"-")</f>
        <v>-</v>
      </c>
      <c r="M133" s="36" t="str">
        <f>IF(ISNUMBER('Sanitation Data'!M131),IF('Sanitation Data'!M131=-999,"NA",IF('Sanitation Data'!M131&lt;1, "&lt;1", IF('Sanitation Data'!M131&gt;99, "&gt;99", 'Sanitation Data'!M131))),"-")</f>
        <v>-</v>
      </c>
      <c r="N133" s="36" t="str">
        <f>IF(ISNUMBER('Sanitation Data'!N131),IF('Sanitation Data'!N131=-999,"NA",IF('Sanitation Data'!N131&lt;1, "&lt;1", IF('Sanitation Data'!N131&gt;99, "&gt;99", 'Sanitation Data'!N131))),"-")</f>
        <v>-</v>
      </c>
      <c r="O133" s="36" t="str">
        <f>IF(ISNUMBER('Sanitation Data'!O131),IF('Sanitation Data'!O131=-999,"NA",IF('Sanitation Data'!O131&lt;1, "&lt;1", IF('Sanitation Data'!O131&gt;99, "&gt;99", 'Sanitation Data'!O131))),"-")</f>
        <v>-</v>
      </c>
      <c r="P133" s="36" t="str">
        <f>IF(ISNUMBER('Sanitation Data'!P131),IF('Sanitation Data'!P131=-999,"NA",IF('Sanitation Data'!P131&lt;1, "&lt;1", IF('Sanitation Data'!P131&gt;99, "&gt;99", 'Sanitation Data'!P131))),"-")</f>
        <v>-</v>
      </c>
      <c r="Q133" s="36" t="str">
        <f>IF(ISNUMBER('Sanitation Data'!Q131),IF('Sanitation Data'!Q131=-999,"NA",IF('Sanitation Data'!Q131&lt;1, "&lt;1", IF('Sanitation Data'!Q131&gt;99, "&gt;99", 'Sanitation Data'!Q131))),"-")</f>
        <v>-</v>
      </c>
      <c r="R133" s="36" t="str">
        <f>IF(ISNUMBER('Sanitation Data'!R131),IF('Sanitation Data'!R131=-999,"NA",IF('Sanitation Data'!R131&lt;1, "&lt;1", IF('Sanitation Data'!R131&gt;99, "&gt;99", 'Sanitation Data'!R131))),"-")</f>
        <v>-</v>
      </c>
      <c r="S133" s="36" t="str">
        <f>IF(ISNUMBER('Sanitation Data'!S131),IF('Sanitation Data'!S131=-999,"NA",IF('Sanitation Data'!S131&lt;1, "&lt;1", IF('Sanitation Data'!S131&gt;99, "&gt;99", 'Sanitation Data'!S131))),"-")</f>
        <v>-</v>
      </c>
      <c r="T133" s="36" t="str">
        <f>IF(ISNUMBER('Sanitation Data'!T131),IF('Sanitation Data'!T131=-999,"NA",IF('Sanitation Data'!T131&lt;1, "&lt;1", IF('Sanitation Data'!T131&gt;99, "&gt;99", 'Sanitation Data'!T131))),"-")</f>
        <v>-</v>
      </c>
      <c r="U133" s="36" t="str">
        <f>IF(ISNUMBER('Sanitation Data'!U131),IF('Sanitation Data'!U131=-999,"NA",IF('Sanitation Data'!U131&lt;1, "&lt;1", IF('Sanitation Data'!U131&gt;99, "&gt;99", 'Sanitation Data'!U131))),"-")</f>
        <v>-</v>
      </c>
      <c r="V133" s="36" t="str">
        <f>IF(ISNUMBER('Sanitation Data'!V131),IF('Sanitation Data'!V131=-999,"NA",IF('Sanitation Data'!V131&lt;1, "&lt;1", IF('Sanitation Data'!V131&gt;99, "&gt;99", 'Sanitation Data'!V131))),"-")</f>
        <v>-</v>
      </c>
      <c r="W133" s="36" t="str">
        <f>IF(ISNUMBER('Sanitation Data'!W131),IF('Sanitation Data'!W131=-999,"NA",IF('Sanitation Data'!W131&lt;1, "&lt;1", IF('Sanitation Data'!W131&gt;99, "&gt;99", 'Sanitation Data'!W131))),"-")</f>
        <v>-</v>
      </c>
      <c r="X133" s="36" t="str">
        <f>IF(ISNUMBER('Sanitation Data'!X131),IF('Sanitation Data'!X131=-999,"NA",IF('Sanitation Data'!X131&lt;1, "&lt;1", IF('Sanitation Data'!X131&gt;99, "&gt;99", 'Sanitation Data'!X131))),"-")</f>
        <v>-</v>
      </c>
      <c r="Y133" s="36" t="str">
        <f>IF(ISNUMBER('Sanitation Data'!Y131),IF('Sanitation Data'!Y131=-999,"NA",IF('Sanitation Data'!Y131&lt;1, "&lt;1", IF('Sanitation Data'!Y131&gt;99, "&gt;99", 'Sanitation Data'!Y131))),"-")</f>
        <v>-</v>
      </c>
      <c r="Z133" s="5"/>
    </row>
    <row xmlns:x14ac="http://schemas.microsoft.com/office/spreadsheetml/2009/9/ac" r="134" s="2" customFormat="true" hidden="true" x14ac:dyDescent="0.2">
      <c r="A134" s="37">
        <f>'Sanitation Data'!A132</f>
        <v>0</v>
      </c>
      <c r="B134" s="5" t="str">
        <f>IF(ISNUMBER('Sanitation Data'!B132),'Sanitation Data'!B132,"-")</f>
        <v>-</v>
      </c>
      <c r="C134" s="48" t="str">
        <f>IF(ISNUMBER('Sanitation Data'!C132),'Sanitation Data'!C132,"-")</f>
        <v>-</v>
      </c>
      <c r="D134" s="8" t="str">
        <f>IF(ISNUMBER('Sanitation Data'!D132),'Sanitation Data'!D132,"-")</f>
        <v>-</v>
      </c>
      <c r="E134" s="8" t="str">
        <f>IF(ISNUMBER('Sanitation Data'!E132),'Sanitation Data'!E132,"-")</f>
        <v>-</v>
      </c>
      <c r="F134" s="8" t="str">
        <f>IF(ISNUMBER('Sanitation Data'!F132),'Sanitation Data'!F132,"-")</f>
        <v>-</v>
      </c>
      <c r="G134" s="8" t="str">
        <f>IF(ISNUMBER('Sanitation Data'!G132),'Sanitation Data'!G132,"-")</f>
        <v>-</v>
      </c>
      <c r="H134" s="36" t="str">
        <f>IF(ISNUMBER('Sanitation Data'!H132),IF('Sanitation Data'!H132=-999,"NA",IF('Sanitation Data'!H132&lt;1, "&lt;1", IF('Sanitation Data'!H132&gt;99, "&gt;99", 'Sanitation Data'!H132))),"-")</f>
        <v>-</v>
      </c>
      <c r="I134" s="36" t="str">
        <f>IF(ISNUMBER('Sanitation Data'!I132),IF('Sanitation Data'!I132=-999,"NA",IF('Sanitation Data'!I132&lt;1, "&lt;1", IF('Sanitation Data'!I132&gt;99, "&gt;99", 'Sanitation Data'!I132))),"-")</f>
        <v>-</v>
      </c>
      <c r="J134" s="36" t="str">
        <f>IF(ISNUMBER('Sanitation Data'!J132),IF('Sanitation Data'!J132=-999,"NA",IF('Sanitation Data'!J132&lt;1, "&lt;1", IF('Sanitation Data'!J132&gt;99, "&gt;99", 'Sanitation Data'!J132))),"-")</f>
        <v>-</v>
      </c>
      <c r="K134" s="36" t="str">
        <f>IF(ISNUMBER('Sanitation Data'!K132),IF('Sanitation Data'!K132=-999,"NA",IF('Sanitation Data'!K132&lt;1, "&lt;1", IF('Sanitation Data'!K132&gt;99, "&gt;99", 'Sanitation Data'!K132))),"-")</f>
        <v>-</v>
      </c>
      <c r="L134" s="36" t="str">
        <f>IF(ISNUMBER('Sanitation Data'!L132),IF('Sanitation Data'!L132=-999,"NA",IF('Sanitation Data'!L132&lt;1, "&lt;1", IF('Sanitation Data'!L132&gt;99, "&gt;99", 'Sanitation Data'!L132))),"-")</f>
        <v>-</v>
      </c>
      <c r="M134" s="36" t="str">
        <f>IF(ISNUMBER('Sanitation Data'!M132),IF('Sanitation Data'!M132=-999,"NA",IF('Sanitation Data'!M132&lt;1, "&lt;1", IF('Sanitation Data'!M132&gt;99, "&gt;99", 'Sanitation Data'!M132))),"-")</f>
        <v>-</v>
      </c>
      <c r="N134" s="36" t="str">
        <f>IF(ISNUMBER('Sanitation Data'!N132),IF('Sanitation Data'!N132=-999,"NA",IF('Sanitation Data'!N132&lt;1, "&lt;1", IF('Sanitation Data'!N132&gt;99, "&gt;99", 'Sanitation Data'!N132))),"-")</f>
        <v>-</v>
      </c>
      <c r="O134" s="36" t="str">
        <f>IF(ISNUMBER('Sanitation Data'!O132),IF('Sanitation Data'!O132=-999,"NA",IF('Sanitation Data'!O132&lt;1, "&lt;1", IF('Sanitation Data'!O132&gt;99, "&gt;99", 'Sanitation Data'!O132))),"-")</f>
        <v>-</v>
      </c>
      <c r="P134" s="36" t="str">
        <f>IF(ISNUMBER('Sanitation Data'!P132),IF('Sanitation Data'!P132=-999,"NA",IF('Sanitation Data'!P132&lt;1, "&lt;1", IF('Sanitation Data'!P132&gt;99, "&gt;99", 'Sanitation Data'!P132))),"-")</f>
        <v>-</v>
      </c>
      <c r="Q134" s="36" t="str">
        <f>IF(ISNUMBER('Sanitation Data'!Q132),IF('Sanitation Data'!Q132=-999,"NA",IF('Sanitation Data'!Q132&lt;1, "&lt;1", IF('Sanitation Data'!Q132&gt;99, "&gt;99", 'Sanitation Data'!Q132))),"-")</f>
        <v>-</v>
      </c>
      <c r="R134" s="36" t="str">
        <f>IF(ISNUMBER('Sanitation Data'!R132),IF('Sanitation Data'!R132=-999,"NA",IF('Sanitation Data'!R132&lt;1, "&lt;1", IF('Sanitation Data'!R132&gt;99, "&gt;99", 'Sanitation Data'!R132))),"-")</f>
        <v>-</v>
      </c>
      <c r="S134" s="36" t="str">
        <f>IF(ISNUMBER('Sanitation Data'!S132),IF('Sanitation Data'!S132=-999,"NA",IF('Sanitation Data'!S132&lt;1, "&lt;1", IF('Sanitation Data'!S132&gt;99, "&gt;99", 'Sanitation Data'!S132))),"-")</f>
        <v>-</v>
      </c>
      <c r="T134" s="36" t="str">
        <f>IF(ISNUMBER('Sanitation Data'!T132),IF('Sanitation Data'!T132=-999,"NA",IF('Sanitation Data'!T132&lt;1, "&lt;1", IF('Sanitation Data'!T132&gt;99, "&gt;99", 'Sanitation Data'!T132))),"-")</f>
        <v>-</v>
      </c>
      <c r="U134" s="36" t="str">
        <f>IF(ISNUMBER('Sanitation Data'!U132),IF('Sanitation Data'!U132=-999,"NA",IF('Sanitation Data'!U132&lt;1, "&lt;1", IF('Sanitation Data'!U132&gt;99, "&gt;99", 'Sanitation Data'!U132))),"-")</f>
        <v>-</v>
      </c>
      <c r="V134" s="36" t="str">
        <f>IF(ISNUMBER('Sanitation Data'!V132),IF('Sanitation Data'!V132=-999,"NA",IF('Sanitation Data'!V132&lt;1, "&lt;1", IF('Sanitation Data'!V132&gt;99, "&gt;99", 'Sanitation Data'!V132))),"-")</f>
        <v>-</v>
      </c>
      <c r="W134" s="36" t="str">
        <f>IF(ISNUMBER('Sanitation Data'!W132),IF('Sanitation Data'!W132=-999,"NA",IF('Sanitation Data'!W132&lt;1, "&lt;1", IF('Sanitation Data'!W132&gt;99, "&gt;99", 'Sanitation Data'!W132))),"-")</f>
        <v>-</v>
      </c>
      <c r="X134" s="36" t="str">
        <f>IF(ISNUMBER('Sanitation Data'!X132),IF('Sanitation Data'!X132=-999,"NA",IF('Sanitation Data'!X132&lt;1, "&lt;1", IF('Sanitation Data'!X132&gt;99, "&gt;99", 'Sanitation Data'!X132))),"-")</f>
        <v>-</v>
      </c>
      <c r="Y134" s="36" t="str">
        <f>IF(ISNUMBER('Sanitation Data'!Y132),IF('Sanitation Data'!Y132=-999,"NA",IF('Sanitation Data'!Y132&lt;1, "&lt;1", IF('Sanitation Data'!Y132&gt;99, "&gt;99", 'Sanitation Data'!Y132))),"-")</f>
        <v>-</v>
      </c>
      <c r="Z134" s="5"/>
    </row>
    <row xmlns:x14ac="http://schemas.microsoft.com/office/spreadsheetml/2009/9/ac" r="135" s="2" customFormat="true" hidden="true" x14ac:dyDescent="0.2">
      <c r="A135" s="37">
        <f>'Sanitation Data'!A133</f>
        <v>0</v>
      </c>
      <c r="B135" s="5" t="str">
        <f>IF(ISNUMBER('Sanitation Data'!B133),'Sanitation Data'!B133,"-")</f>
        <v>-</v>
      </c>
      <c r="C135" s="48" t="str">
        <f>IF(ISNUMBER('Sanitation Data'!C133),'Sanitation Data'!C133,"-")</f>
        <v>-</v>
      </c>
      <c r="D135" s="8" t="str">
        <f>IF(ISNUMBER('Sanitation Data'!D133),'Sanitation Data'!D133,"-")</f>
        <v>-</v>
      </c>
      <c r="E135" s="8" t="str">
        <f>IF(ISNUMBER('Sanitation Data'!E133),'Sanitation Data'!E133,"-")</f>
        <v>-</v>
      </c>
      <c r="F135" s="8" t="str">
        <f>IF(ISNUMBER('Sanitation Data'!F133),'Sanitation Data'!F133,"-")</f>
        <v>-</v>
      </c>
      <c r="G135" s="8" t="str">
        <f>IF(ISNUMBER('Sanitation Data'!G133),'Sanitation Data'!G133,"-")</f>
        <v>-</v>
      </c>
      <c r="H135" s="36" t="str">
        <f>IF(ISNUMBER('Sanitation Data'!H133),IF('Sanitation Data'!H133=-999,"NA",IF('Sanitation Data'!H133&lt;1, "&lt;1", IF('Sanitation Data'!H133&gt;99, "&gt;99", 'Sanitation Data'!H133))),"-")</f>
        <v>-</v>
      </c>
      <c r="I135" s="36" t="str">
        <f>IF(ISNUMBER('Sanitation Data'!I133),IF('Sanitation Data'!I133=-999,"NA",IF('Sanitation Data'!I133&lt;1, "&lt;1", IF('Sanitation Data'!I133&gt;99, "&gt;99", 'Sanitation Data'!I133))),"-")</f>
        <v>-</v>
      </c>
      <c r="J135" s="36" t="str">
        <f>IF(ISNUMBER('Sanitation Data'!J133),IF('Sanitation Data'!J133=-999,"NA",IF('Sanitation Data'!J133&lt;1, "&lt;1", IF('Sanitation Data'!J133&gt;99, "&gt;99", 'Sanitation Data'!J133))),"-")</f>
        <v>-</v>
      </c>
      <c r="K135" s="36" t="str">
        <f>IF(ISNUMBER('Sanitation Data'!K133),IF('Sanitation Data'!K133=-999,"NA",IF('Sanitation Data'!K133&lt;1, "&lt;1", IF('Sanitation Data'!K133&gt;99, "&gt;99", 'Sanitation Data'!K133))),"-")</f>
        <v>-</v>
      </c>
      <c r="L135" s="36" t="str">
        <f>IF(ISNUMBER('Sanitation Data'!L133),IF('Sanitation Data'!L133=-999,"NA",IF('Sanitation Data'!L133&lt;1, "&lt;1", IF('Sanitation Data'!L133&gt;99, "&gt;99", 'Sanitation Data'!L133))),"-")</f>
        <v>-</v>
      </c>
      <c r="M135" s="36" t="str">
        <f>IF(ISNUMBER('Sanitation Data'!M133),IF('Sanitation Data'!M133=-999,"NA",IF('Sanitation Data'!M133&lt;1, "&lt;1", IF('Sanitation Data'!M133&gt;99, "&gt;99", 'Sanitation Data'!M133))),"-")</f>
        <v>-</v>
      </c>
      <c r="N135" s="36" t="str">
        <f>IF(ISNUMBER('Sanitation Data'!N133),IF('Sanitation Data'!N133=-999,"NA",IF('Sanitation Data'!N133&lt;1, "&lt;1", IF('Sanitation Data'!N133&gt;99, "&gt;99", 'Sanitation Data'!N133))),"-")</f>
        <v>-</v>
      </c>
      <c r="O135" s="36" t="str">
        <f>IF(ISNUMBER('Sanitation Data'!O133),IF('Sanitation Data'!O133=-999,"NA",IF('Sanitation Data'!O133&lt;1, "&lt;1", IF('Sanitation Data'!O133&gt;99, "&gt;99", 'Sanitation Data'!O133))),"-")</f>
        <v>-</v>
      </c>
      <c r="P135" s="36" t="str">
        <f>IF(ISNUMBER('Sanitation Data'!P133),IF('Sanitation Data'!P133=-999,"NA",IF('Sanitation Data'!P133&lt;1, "&lt;1", IF('Sanitation Data'!P133&gt;99, "&gt;99", 'Sanitation Data'!P133))),"-")</f>
        <v>-</v>
      </c>
      <c r="Q135" s="36" t="str">
        <f>IF(ISNUMBER('Sanitation Data'!Q133),IF('Sanitation Data'!Q133=-999,"NA",IF('Sanitation Data'!Q133&lt;1, "&lt;1", IF('Sanitation Data'!Q133&gt;99, "&gt;99", 'Sanitation Data'!Q133))),"-")</f>
        <v>-</v>
      </c>
      <c r="R135" s="36" t="str">
        <f>IF(ISNUMBER('Sanitation Data'!R133),IF('Sanitation Data'!R133=-999,"NA",IF('Sanitation Data'!R133&lt;1, "&lt;1", IF('Sanitation Data'!R133&gt;99, "&gt;99", 'Sanitation Data'!R133))),"-")</f>
        <v>-</v>
      </c>
      <c r="S135" s="36" t="str">
        <f>IF(ISNUMBER('Sanitation Data'!S133),IF('Sanitation Data'!S133=-999,"NA",IF('Sanitation Data'!S133&lt;1, "&lt;1", IF('Sanitation Data'!S133&gt;99, "&gt;99", 'Sanitation Data'!S133))),"-")</f>
        <v>-</v>
      </c>
      <c r="T135" s="36" t="str">
        <f>IF(ISNUMBER('Sanitation Data'!T133),IF('Sanitation Data'!T133=-999,"NA",IF('Sanitation Data'!T133&lt;1, "&lt;1", IF('Sanitation Data'!T133&gt;99, "&gt;99", 'Sanitation Data'!T133))),"-")</f>
        <v>-</v>
      </c>
      <c r="U135" s="36" t="str">
        <f>IF(ISNUMBER('Sanitation Data'!U133),IF('Sanitation Data'!U133=-999,"NA",IF('Sanitation Data'!U133&lt;1, "&lt;1", IF('Sanitation Data'!U133&gt;99, "&gt;99", 'Sanitation Data'!U133))),"-")</f>
        <v>-</v>
      </c>
      <c r="V135" s="36" t="str">
        <f>IF(ISNUMBER('Sanitation Data'!V133),IF('Sanitation Data'!V133=-999,"NA",IF('Sanitation Data'!V133&lt;1, "&lt;1", IF('Sanitation Data'!V133&gt;99, "&gt;99", 'Sanitation Data'!V133))),"-")</f>
        <v>-</v>
      </c>
      <c r="W135" s="36" t="str">
        <f>IF(ISNUMBER('Sanitation Data'!W133),IF('Sanitation Data'!W133=-999,"NA",IF('Sanitation Data'!W133&lt;1, "&lt;1", IF('Sanitation Data'!W133&gt;99, "&gt;99", 'Sanitation Data'!W133))),"-")</f>
        <v>-</v>
      </c>
      <c r="X135" s="36" t="str">
        <f>IF(ISNUMBER('Sanitation Data'!X133),IF('Sanitation Data'!X133=-999,"NA",IF('Sanitation Data'!X133&lt;1, "&lt;1", IF('Sanitation Data'!X133&gt;99, "&gt;99", 'Sanitation Data'!X133))),"-")</f>
        <v>-</v>
      </c>
      <c r="Y135" s="36" t="str">
        <f>IF(ISNUMBER('Sanitation Data'!Y133),IF('Sanitation Data'!Y133=-999,"NA",IF('Sanitation Data'!Y133&lt;1, "&lt;1", IF('Sanitation Data'!Y133&gt;99, "&gt;99", 'Sanitation Data'!Y133))),"-")</f>
        <v>-</v>
      </c>
      <c r="Z135" s="5"/>
    </row>
    <row xmlns:x14ac="http://schemas.microsoft.com/office/spreadsheetml/2009/9/ac" r="136" s="2" customFormat="true" hidden="true" x14ac:dyDescent="0.2">
      <c r="A136" s="37">
        <f>'Sanitation Data'!A134</f>
        <v>0</v>
      </c>
      <c r="B136" s="5" t="str">
        <f>IF(ISNUMBER('Sanitation Data'!B134),'Sanitation Data'!B134,"-")</f>
        <v>-</v>
      </c>
      <c r="C136" s="48" t="str">
        <f>IF(ISNUMBER('Sanitation Data'!C134),'Sanitation Data'!C134,"-")</f>
        <v>-</v>
      </c>
      <c r="D136" s="8" t="str">
        <f>IF(ISNUMBER('Sanitation Data'!D134),'Sanitation Data'!D134,"-")</f>
        <v>-</v>
      </c>
      <c r="E136" s="8" t="str">
        <f>IF(ISNUMBER('Sanitation Data'!E134),'Sanitation Data'!E134,"-")</f>
        <v>-</v>
      </c>
      <c r="F136" s="8" t="str">
        <f>IF(ISNUMBER('Sanitation Data'!F134),'Sanitation Data'!F134,"-")</f>
        <v>-</v>
      </c>
      <c r="G136" s="8" t="str">
        <f>IF(ISNUMBER('Sanitation Data'!G134),'Sanitation Data'!G134,"-")</f>
        <v>-</v>
      </c>
      <c r="H136" s="36" t="str">
        <f>IF(ISNUMBER('Sanitation Data'!H134),IF('Sanitation Data'!H134=-999,"NA",IF('Sanitation Data'!H134&lt;1, "&lt;1", IF('Sanitation Data'!H134&gt;99, "&gt;99", 'Sanitation Data'!H134))),"-")</f>
        <v>-</v>
      </c>
      <c r="I136" s="36" t="str">
        <f>IF(ISNUMBER('Sanitation Data'!I134),IF('Sanitation Data'!I134=-999,"NA",IF('Sanitation Data'!I134&lt;1, "&lt;1", IF('Sanitation Data'!I134&gt;99, "&gt;99", 'Sanitation Data'!I134))),"-")</f>
        <v>-</v>
      </c>
      <c r="J136" s="36" t="str">
        <f>IF(ISNUMBER('Sanitation Data'!J134),IF('Sanitation Data'!J134=-999,"NA",IF('Sanitation Data'!J134&lt;1, "&lt;1", IF('Sanitation Data'!J134&gt;99, "&gt;99", 'Sanitation Data'!J134))),"-")</f>
        <v>-</v>
      </c>
      <c r="K136" s="36" t="str">
        <f>IF(ISNUMBER('Sanitation Data'!K134),IF('Sanitation Data'!K134=-999,"NA",IF('Sanitation Data'!K134&lt;1, "&lt;1", IF('Sanitation Data'!K134&gt;99, "&gt;99", 'Sanitation Data'!K134))),"-")</f>
        <v>-</v>
      </c>
      <c r="L136" s="36" t="str">
        <f>IF(ISNUMBER('Sanitation Data'!L134),IF('Sanitation Data'!L134=-999,"NA",IF('Sanitation Data'!L134&lt;1, "&lt;1", IF('Sanitation Data'!L134&gt;99, "&gt;99", 'Sanitation Data'!L134))),"-")</f>
        <v>-</v>
      </c>
      <c r="M136" s="36" t="str">
        <f>IF(ISNUMBER('Sanitation Data'!M134),IF('Sanitation Data'!M134=-999,"NA",IF('Sanitation Data'!M134&lt;1, "&lt;1", IF('Sanitation Data'!M134&gt;99, "&gt;99", 'Sanitation Data'!M134))),"-")</f>
        <v>-</v>
      </c>
      <c r="N136" s="36" t="str">
        <f>IF(ISNUMBER('Sanitation Data'!N134),IF('Sanitation Data'!N134=-999,"NA",IF('Sanitation Data'!N134&lt;1, "&lt;1", IF('Sanitation Data'!N134&gt;99, "&gt;99", 'Sanitation Data'!N134))),"-")</f>
        <v>-</v>
      </c>
      <c r="O136" s="36" t="str">
        <f>IF(ISNUMBER('Sanitation Data'!O134),IF('Sanitation Data'!O134=-999,"NA",IF('Sanitation Data'!O134&lt;1, "&lt;1", IF('Sanitation Data'!O134&gt;99, "&gt;99", 'Sanitation Data'!O134))),"-")</f>
        <v>-</v>
      </c>
      <c r="P136" s="36" t="str">
        <f>IF(ISNUMBER('Sanitation Data'!P134),IF('Sanitation Data'!P134=-999,"NA",IF('Sanitation Data'!P134&lt;1, "&lt;1", IF('Sanitation Data'!P134&gt;99, "&gt;99", 'Sanitation Data'!P134))),"-")</f>
        <v>-</v>
      </c>
      <c r="Q136" s="36" t="str">
        <f>IF(ISNUMBER('Sanitation Data'!Q134),IF('Sanitation Data'!Q134=-999,"NA",IF('Sanitation Data'!Q134&lt;1, "&lt;1", IF('Sanitation Data'!Q134&gt;99, "&gt;99", 'Sanitation Data'!Q134))),"-")</f>
        <v>-</v>
      </c>
      <c r="R136" s="36" t="str">
        <f>IF(ISNUMBER('Sanitation Data'!R134),IF('Sanitation Data'!R134=-999,"NA",IF('Sanitation Data'!R134&lt;1, "&lt;1", IF('Sanitation Data'!R134&gt;99, "&gt;99", 'Sanitation Data'!R134))),"-")</f>
        <v>-</v>
      </c>
      <c r="S136" s="36" t="str">
        <f>IF(ISNUMBER('Sanitation Data'!S134),IF('Sanitation Data'!S134=-999,"NA",IF('Sanitation Data'!S134&lt;1, "&lt;1", IF('Sanitation Data'!S134&gt;99, "&gt;99", 'Sanitation Data'!S134))),"-")</f>
        <v>-</v>
      </c>
      <c r="T136" s="36" t="str">
        <f>IF(ISNUMBER('Sanitation Data'!T134),IF('Sanitation Data'!T134=-999,"NA",IF('Sanitation Data'!T134&lt;1, "&lt;1", IF('Sanitation Data'!T134&gt;99, "&gt;99", 'Sanitation Data'!T134))),"-")</f>
        <v>-</v>
      </c>
      <c r="U136" s="36" t="str">
        <f>IF(ISNUMBER('Sanitation Data'!U134),IF('Sanitation Data'!U134=-999,"NA",IF('Sanitation Data'!U134&lt;1, "&lt;1", IF('Sanitation Data'!U134&gt;99, "&gt;99", 'Sanitation Data'!U134))),"-")</f>
        <v>-</v>
      </c>
      <c r="V136" s="36" t="str">
        <f>IF(ISNUMBER('Sanitation Data'!V134),IF('Sanitation Data'!V134=-999,"NA",IF('Sanitation Data'!V134&lt;1, "&lt;1", IF('Sanitation Data'!V134&gt;99, "&gt;99", 'Sanitation Data'!V134))),"-")</f>
        <v>-</v>
      </c>
      <c r="W136" s="36" t="str">
        <f>IF(ISNUMBER('Sanitation Data'!W134),IF('Sanitation Data'!W134=-999,"NA",IF('Sanitation Data'!W134&lt;1, "&lt;1", IF('Sanitation Data'!W134&gt;99, "&gt;99", 'Sanitation Data'!W134))),"-")</f>
        <v>-</v>
      </c>
      <c r="X136" s="36" t="str">
        <f>IF(ISNUMBER('Sanitation Data'!X134),IF('Sanitation Data'!X134=-999,"NA",IF('Sanitation Data'!X134&lt;1, "&lt;1", IF('Sanitation Data'!X134&gt;99, "&gt;99", 'Sanitation Data'!X134))),"-")</f>
        <v>-</v>
      </c>
      <c r="Y136" s="36" t="str">
        <f>IF(ISNUMBER('Sanitation Data'!Y134),IF('Sanitation Data'!Y134=-999,"NA",IF('Sanitation Data'!Y134&lt;1, "&lt;1", IF('Sanitation Data'!Y134&gt;99, "&gt;99", 'Sanitation Data'!Y134))),"-")</f>
        <v>-</v>
      </c>
      <c r="Z136" s="5"/>
    </row>
    <row xmlns:x14ac="http://schemas.microsoft.com/office/spreadsheetml/2009/9/ac" r="137" s="2" customFormat="true" hidden="true" x14ac:dyDescent="0.2">
      <c r="A137" s="37">
        <f>'Sanitation Data'!A135</f>
        <v>0</v>
      </c>
      <c r="B137" s="5" t="str">
        <f>IF(ISNUMBER('Sanitation Data'!B135),'Sanitation Data'!B135,"-")</f>
        <v>-</v>
      </c>
      <c r="C137" s="48" t="str">
        <f>IF(ISNUMBER('Sanitation Data'!C135),'Sanitation Data'!C135,"-")</f>
        <v>-</v>
      </c>
      <c r="D137" s="8" t="str">
        <f>IF(ISNUMBER('Sanitation Data'!D135),'Sanitation Data'!D135,"-")</f>
        <v>-</v>
      </c>
      <c r="E137" s="8" t="str">
        <f>IF(ISNUMBER('Sanitation Data'!E135),'Sanitation Data'!E135,"-")</f>
        <v>-</v>
      </c>
      <c r="F137" s="8" t="str">
        <f>IF(ISNUMBER('Sanitation Data'!F135),'Sanitation Data'!F135,"-")</f>
        <v>-</v>
      </c>
      <c r="G137" s="8" t="str">
        <f>IF(ISNUMBER('Sanitation Data'!G135),'Sanitation Data'!G135,"-")</f>
        <v>-</v>
      </c>
      <c r="H137" s="36" t="str">
        <f>IF(ISNUMBER('Sanitation Data'!H135),IF('Sanitation Data'!H135=-999,"NA",IF('Sanitation Data'!H135&lt;1, "&lt;1", IF('Sanitation Data'!H135&gt;99, "&gt;99", 'Sanitation Data'!H135))),"-")</f>
        <v>-</v>
      </c>
      <c r="I137" s="36" t="str">
        <f>IF(ISNUMBER('Sanitation Data'!I135),IF('Sanitation Data'!I135=-999,"NA",IF('Sanitation Data'!I135&lt;1, "&lt;1", IF('Sanitation Data'!I135&gt;99, "&gt;99", 'Sanitation Data'!I135))),"-")</f>
        <v>-</v>
      </c>
      <c r="J137" s="36" t="str">
        <f>IF(ISNUMBER('Sanitation Data'!J135),IF('Sanitation Data'!J135=-999,"NA",IF('Sanitation Data'!J135&lt;1, "&lt;1", IF('Sanitation Data'!J135&gt;99, "&gt;99", 'Sanitation Data'!J135))),"-")</f>
        <v>-</v>
      </c>
      <c r="K137" s="36" t="str">
        <f>IF(ISNUMBER('Sanitation Data'!K135),IF('Sanitation Data'!K135=-999,"NA",IF('Sanitation Data'!K135&lt;1, "&lt;1", IF('Sanitation Data'!K135&gt;99, "&gt;99", 'Sanitation Data'!K135))),"-")</f>
        <v>-</v>
      </c>
      <c r="L137" s="36" t="str">
        <f>IF(ISNUMBER('Sanitation Data'!L135),IF('Sanitation Data'!L135=-999,"NA",IF('Sanitation Data'!L135&lt;1, "&lt;1", IF('Sanitation Data'!L135&gt;99, "&gt;99", 'Sanitation Data'!L135))),"-")</f>
        <v>-</v>
      </c>
      <c r="M137" s="36" t="str">
        <f>IF(ISNUMBER('Sanitation Data'!M135),IF('Sanitation Data'!M135=-999,"NA",IF('Sanitation Data'!M135&lt;1, "&lt;1", IF('Sanitation Data'!M135&gt;99, "&gt;99", 'Sanitation Data'!M135))),"-")</f>
        <v>-</v>
      </c>
      <c r="N137" s="36" t="str">
        <f>IF(ISNUMBER('Sanitation Data'!N135),IF('Sanitation Data'!N135=-999,"NA",IF('Sanitation Data'!N135&lt;1, "&lt;1", IF('Sanitation Data'!N135&gt;99, "&gt;99", 'Sanitation Data'!N135))),"-")</f>
        <v>-</v>
      </c>
      <c r="O137" s="36" t="str">
        <f>IF(ISNUMBER('Sanitation Data'!O135),IF('Sanitation Data'!O135=-999,"NA",IF('Sanitation Data'!O135&lt;1, "&lt;1", IF('Sanitation Data'!O135&gt;99, "&gt;99", 'Sanitation Data'!O135))),"-")</f>
        <v>-</v>
      </c>
      <c r="P137" s="36" t="str">
        <f>IF(ISNUMBER('Sanitation Data'!P135),IF('Sanitation Data'!P135=-999,"NA",IF('Sanitation Data'!P135&lt;1, "&lt;1", IF('Sanitation Data'!P135&gt;99, "&gt;99", 'Sanitation Data'!P135))),"-")</f>
        <v>-</v>
      </c>
      <c r="Q137" s="36" t="str">
        <f>IF(ISNUMBER('Sanitation Data'!Q135),IF('Sanitation Data'!Q135=-999,"NA",IF('Sanitation Data'!Q135&lt;1, "&lt;1", IF('Sanitation Data'!Q135&gt;99, "&gt;99", 'Sanitation Data'!Q135))),"-")</f>
        <v>-</v>
      </c>
      <c r="R137" s="36" t="str">
        <f>IF(ISNUMBER('Sanitation Data'!R135),IF('Sanitation Data'!R135=-999,"NA",IF('Sanitation Data'!R135&lt;1, "&lt;1", IF('Sanitation Data'!R135&gt;99, "&gt;99", 'Sanitation Data'!R135))),"-")</f>
        <v>-</v>
      </c>
      <c r="S137" s="36" t="str">
        <f>IF(ISNUMBER('Sanitation Data'!S135),IF('Sanitation Data'!S135=-999,"NA",IF('Sanitation Data'!S135&lt;1, "&lt;1", IF('Sanitation Data'!S135&gt;99, "&gt;99", 'Sanitation Data'!S135))),"-")</f>
        <v>-</v>
      </c>
      <c r="T137" s="36" t="str">
        <f>IF(ISNUMBER('Sanitation Data'!T135),IF('Sanitation Data'!T135=-999,"NA",IF('Sanitation Data'!T135&lt;1, "&lt;1", IF('Sanitation Data'!T135&gt;99, "&gt;99", 'Sanitation Data'!T135))),"-")</f>
        <v>-</v>
      </c>
      <c r="U137" s="36" t="str">
        <f>IF(ISNUMBER('Sanitation Data'!U135),IF('Sanitation Data'!U135=-999,"NA",IF('Sanitation Data'!U135&lt;1, "&lt;1", IF('Sanitation Data'!U135&gt;99, "&gt;99", 'Sanitation Data'!U135))),"-")</f>
        <v>-</v>
      </c>
      <c r="V137" s="36" t="str">
        <f>IF(ISNUMBER('Sanitation Data'!V135),IF('Sanitation Data'!V135=-999,"NA",IF('Sanitation Data'!V135&lt;1, "&lt;1", IF('Sanitation Data'!V135&gt;99, "&gt;99", 'Sanitation Data'!V135))),"-")</f>
        <v>-</v>
      </c>
      <c r="W137" s="36" t="str">
        <f>IF(ISNUMBER('Sanitation Data'!W135),IF('Sanitation Data'!W135=-999,"NA",IF('Sanitation Data'!W135&lt;1, "&lt;1", IF('Sanitation Data'!W135&gt;99, "&gt;99", 'Sanitation Data'!W135))),"-")</f>
        <v>-</v>
      </c>
      <c r="X137" s="36" t="str">
        <f>IF(ISNUMBER('Sanitation Data'!X135),IF('Sanitation Data'!X135=-999,"NA",IF('Sanitation Data'!X135&lt;1, "&lt;1", IF('Sanitation Data'!X135&gt;99, "&gt;99", 'Sanitation Data'!X135))),"-")</f>
        <v>-</v>
      </c>
      <c r="Y137" s="36" t="str">
        <f>IF(ISNUMBER('Sanitation Data'!Y135),IF('Sanitation Data'!Y135=-999,"NA",IF('Sanitation Data'!Y135&lt;1, "&lt;1", IF('Sanitation Data'!Y135&gt;99, "&gt;99", 'Sanitation Data'!Y135))),"-")</f>
        <v>-</v>
      </c>
      <c r="Z137" s="5"/>
    </row>
    <row xmlns:x14ac="http://schemas.microsoft.com/office/spreadsheetml/2009/9/ac" r="138" s="2" customFormat="true" hidden="true" x14ac:dyDescent="0.2">
      <c r="A138" s="37">
        <f>'Sanitation Data'!A136</f>
        <v>0</v>
      </c>
      <c r="B138" s="5" t="str">
        <f>IF(ISNUMBER('Sanitation Data'!B136),'Sanitation Data'!B136,"-")</f>
        <v>-</v>
      </c>
      <c r="C138" s="48" t="str">
        <f>IF(ISNUMBER('Sanitation Data'!C136),'Sanitation Data'!C136,"-")</f>
        <v>-</v>
      </c>
      <c r="D138" s="8" t="str">
        <f>IF(ISNUMBER('Sanitation Data'!D136),'Sanitation Data'!D136,"-")</f>
        <v>-</v>
      </c>
      <c r="E138" s="8" t="str">
        <f>IF(ISNUMBER('Sanitation Data'!E136),'Sanitation Data'!E136,"-")</f>
        <v>-</v>
      </c>
      <c r="F138" s="8" t="str">
        <f>IF(ISNUMBER('Sanitation Data'!F136),'Sanitation Data'!F136,"-")</f>
        <v>-</v>
      </c>
      <c r="G138" s="8" t="str">
        <f>IF(ISNUMBER('Sanitation Data'!G136),'Sanitation Data'!G136,"-")</f>
        <v>-</v>
      </c>
      <c r="H138" s="36" t="str">
        <f>IF(ISNUMBER('Sanitation Data'!H136),IF('Sanitation Data'!H136=-999,"NA",IF('Sanitation Data'!H136&lt;1, "&lt;1", IF('Sanitation Data'!H136&gt;99, "&gt;99", 'Sanitation Data'!H136))),"-")</f>
        <v>-</v>
      </c>
      <c r="I138" s="36" t="str">
        <f>IF(ISNUMBER('Sanitation Data'!I136),IF('Sanitation Data'!I136=-999,"NA",IF('Sanitation Data'!I136&lt;1, "&lt;1", IF('Sanitation Data'!I136&gt;99, "&gt;99", 'Sanitation Data'!I136))),"-")</f>
        <v>-</v>
      </c>
      <c r="J138" s="36" t="str">
        <f>IF(ISNUMBER('Sanitation Data'!J136),IF('Sanitation Data'!J136=-999,"NA",IF('Sanitation Data'!J136&lt;1, "&lt;1", IF('Sanitation Data'!J136&gt;99, "&gt;99", 'Sanitation Data'!J136))),"-")</f>
        <v>-</v>
      </c>
      <c r="K138" s="36" t="str">
        <f>IF(ISNUMBER('Sanitation Data'!K136),IF('Sanitation Data'!K136=-999,"NA",IF('Sanitation Data'!K136&lt;1, "&lt;1", IF('Sanitation Data'!K136&gt;99, "&gt;99", 'Sanitation Data'!K136))),"-")</f>
        <v>-</v>
      </c>
      <c r="L138" s="36" t="str">
        <f>IF(ISNUMBER('Sanitation Data'!L136),IF('Sanitation Data'!L136=-999,"NA",IF('Sanitation Data'!L136&lt;1, "&lt;1", IF('Sanitation Data'!L136&gt;99, "&gt;99", 'Sanitation Data'!L136))),"-")</f>
        <v>-</v>
      </c>
      <c r="M138" s="36" t="str">
        <f>IF(ISNUMBER('Sanitation Data'!M136),IF('Sanitation Data'!M136=-999,"NA",IF('Sanitation Data'!M136&lt;1, "&lt;1", IF('Sanitation Data'!M136&gt;99, "&gt;99", 'Sanitation Data'!M136))),"-")</f>
        <v>-</v>
      </c>
      <c r="N138" s="36" t="str">
        <f>IF(ISNUMBER('Sanitation Data'!N136),IF('Sanitation Data'!N136=-999,"NA",IF('Sanitation Data'!N136&lt;1, "&lt;1", IF('Sanitation Data'!N136&gt;99, "&gt;99", 'Sanitation Data'!N136))),"-")</f>
        <v>-</v>
      </c>
      <c r="O138" s="36" t="str">
        <f>IF(ISNUMBER('Sanitation Data'!O136),IF('Sanitation Data'!O136=-999,"NA",IF('Sanitation Data'!O136&lt;1, "&lt;1", IF('Sanitation Data'!O136&gt;99, "&gt;99", 'Sanitation Data'!O136))),"-")</f>
        <v>-</v>
      </c>
      <c r="P138" s="36" t="str">
        <f>IF(ISNUMBER('Sanitation Data'!P136),IF('Sanitation Data'!P136=-999,"NA",IF('Sanitation Data'!P136&lt;1, "&lt;1", IF('Sanitation Data'!P136&gt;99, "&gt;99", 'Sanitation Data'!P136))),"-")</f>
        <v>-</v>
      </c>
      <c r="Q138" s="36" t="str">
        <f>IF(ISNUMBER('Sanitation Data'!Q136),IF('Sanitation Data'!Q136=-999,"NA",IF('Sanitation Data'!Q136&lt;1, "&lt;1", IF('Sanitation Data'!Q136&gt;99, "&gt;99", 'Sanitation Data'!Q136))),"-")</f>
        <v>-</v>
      </c>
      <c r="R138" s="36" t="str">
        <f>IF(ISNUMBER('Sanitation Data'!R136),IF('Sanitation Data'!R136=-999,"NA",IF('Sanitation Data'!R136&lt;1, "&lt;1", IF('Sanitation Data'!R136&gt;99, "&gt;99", 'Sanitation Data'!R136))),"-")</f>
        <v>-</v>
      </c>
      <c r="S138" s="36" t="str">
        <f>IF(ISNUMBER('Sanitation Data'!S136),IF('Sanitation Data'!S136=-999,"NA",IF('Sanitation Data'!S136&lt;1, "&lt;1", IF('Sanitation Data'!S136&gt;99, "&gt;99", 'Sanitation Data'!S136))),"-")</f>
        <v>-</v>
      </c>
      <c r="T138" s="36" t="str">
        <f>IF(ISNUMBER('Sanitation Data'!T136),IF('Sanitation Data'!T136=-999,"NA",IF('Sanitation Data'!T136&lt;1, "&lt;1", IF('Sanitation Data'!T136&gt;99, "&gt;99", 'Sanitation Data'!T136))),"-")</f>
        <v>-</v>
      </c>
      <c r="U138" s="36" t="str">
        <f>IF(ISNUMBER('Sanitation Data'!U136),IF('Sanitation Data'!U136=-999,"NA",IF('Sanitation Data'!U136&lt;1, "&lt;1", IF('Sanitation Data'!U136&gt;99, "&gt;99", 'Sanitation Data'!U136))),"-")</f>
        <v>-</v>
      </c>
      <c r="V138" s="36" t="str">
        <f>IF(ISNUMBER('Sanitation Data'!V136),IF('Sanitation Data'!V136=-999,"NA",IF('Sanitation Data'!V136&lt;1, "&lt;1", IF('Sanitation Data'!V136&gt;99, "&gt;99", 'Sanitation Data'!V136))),"-")</f>
        <v>-</v>
      </c>
      <c r="W138" s="36" t="str">
        <f>IF(ISNUMBER('Sanitation Data'!W136),IF('Sanitation Data'!W136=-999,"NA",IF('Sanitation Data'!W136&lt;1, "&lt;1", IF('Sanitation Data'!W136&gt;99, "&gt;99", 'Sanitation Data'!W136))),"-")</f>
        <v>-</v>
      </c>
      <c r="X138" s="36" t="str">
        <f>IF(ISNUMBER('Sanitation Data'!X136),IF('Sanitation Data'!X136=-999,"NA",IF('Sanitation Data'!X136&lt;1, "&lt;1", IF('Sanitation Data'!X136&gt;99, "&gt;99", 'Sanitation Data'!X136))),"-")</f>
        <v>-</v>
      </c>
      <c r="Y138" s="36" t="str">
        <f>IF(ISNUMBER('Sanitation Data'!Y136),IF('Sanitation Data'!Y136=-999,"NA",IF('Sanitation Data'!Y136&lt;1, "&lt;1", IF('Sanitation Data'!Y136&gt;99, "&gt;99", 'Sanitation Data'!Y136))),"-")</f>
        <v>-</v>
      </c>
      <c r="Z138" s="5"/>
    </row>
    <row xmlns:x14ac="http://schemas.microsoft.com/office/spreadsheetml/2009/9/ac" r="139" s="2" customFormat="true" hidden="true" x14ac:dyDescent="0.2">
      <c r="A139" s="37">
        <f>'Sanitation Data'!A137</f>
        <v>0</v>
      </c>
      <c r="B139" s="5" t="str">
        <f>IF(ISNUMBER('Sanitation Data'!B137),'Sanitation Data'!B137,"-")</f>
        <v>-</v>
      </c>
      <c r="C139" s="48" t="str">
        <f>IF(ISNUMBER('Sanitation Data'!C137),'Sanitation Data'!C137,"-")</f>
        <v>-</v>
      </c>
      <c r="D139" s="8" t="str">
        <f>IF(ISNUMBER('Sanitation Data'!D137),'Sanitation Data'!D137,"-")</f>
        <v>-</v>
      </c>
      <c r="E139" s="8" t="str">
        <f>IF(ISNUMBER('Sanitation Data'!E137),'Sanitation Data'!E137,"-")</f>
        <v>-</v>
      </c>
      <c r="F139" s="8" t="str">
        <f>IF(ISNUMBER('Sanitation Data'!F137),'Sanitation Data'!F137,"-")</f>
        <v>-</v>
      </c>
      <c r="G139" s="8" t="str">
        <f>IF(ISNUMBER('Sanitation Data'!G137),'Sanitation Data'!G137,"-")</f>
        <v>-</v>
      </c>
      <c r="H139" s="36" t="str">
        <f>IF(ISNUMBER('Sanitation Data'!H137),IF('Sanitation Data'!H137=-999,"NA",IF('Sanitation Data'!H137&lt;1, "&lt;1", IF('Sanitation Data'!H137&gt;99, "&gt;99", 'Sanitation Data'!H137))),"-")</f>
        <v>-</v>
      </c>
      <c r="I139" s="36" t="str">
        <f>IF(ISNUMBER('Sanitation Data'!I137),IF('Sanitation Data'!I137=-999,"NA",IF('Sanitation Data'!I137&lt;1, "&lt;1", IF('Sanitation Data'!I137&gt;99, "&gt;99", 'Sanitation Data'!I137))),"-")</f>
        <v>-</v>
      </c>
      <c r="J139" s="36" t="str">
        <f>IF(ISNUMBER('Sanitation Data'!J137),IF('Sanitation Data'!J137=-999,"NA",IF('Sanitation Data'!J137&lt;1, "&lt;1", IF('Sanitation Data'!J137&gt;99, "&gt;99", 'Sanitation Data'!J137))),"-")</f>
        <v>-</v>
      </c>
      <c r="K139" s="36" t="str">
        <f>IF(ISNUMBER('Sanitation Data'!K137),IF('Sanitation Data'!K137=-999,"NA",IF('Sanitation Data'!K137&lt;1, "&lt;1", IF('Sanitation Data'!K137&gt;99, "&gt;99", 'Sanitation Data'!K137))),"-")</f>
        <v>-</v>
      </c>
      <c r="L139" s="36" t="str">
        <f>IF(ISNUMBER('Sanitation Data'!L137),IF('Sanitation Data'!L137=-999,"NA",IF('Sanitation Data'!L137&lt;1, "&lt;1", IF('Sanitation Data'!L137&gt;99, "&gt;99", 'Sanitation Data'!L137))),"-")</f>
        <v>-</v>
      </c>
      <c r="M139" s="36" t="str">
        <f>IF(ISNUMBER('Sanitation Data'!M137),IF('Sanitation Data'!M137=-999,"NA",IF('Sanitation Data'!M137&lt;1, "&lt;1", IF('Sanitation Data'!M137&gt;99, "&gt;99", 'Sanitation Data'!M137))),"-")</f>
        <v>-</v>
      </c>
      <c r="N139" s="36" t="str">
        <f>IF(ISNUMBER('Sanitation Data'!N137),IF('Sanitation Data'!N137=-999,"NA",IF('Sanitation Data'!N137&lt;1, "&lt;1", IF('Sanitation Data'!N137&gt;99, "&gt;99", 'Sanitation Data'!N137))),"-")</f>
        <v>-</v>
      </c>
      <c r="O139" s="36" t="str">
        <f>IF(ISNUMBER('Sanitation Data'!O137),IF('Sanitation Data'!O137=-999,"NA",IF('Sanitation Data'!O137&lt;1, "&lt;1", IF('Sanitation Data'!O137&gt;99, "&gt;99", 'Sanitation Data'!O137))),"-")</f>
        <v>-</v>
      </c>
      <c r="P139" s="36" t="str">
        <f>IF(ISNUMBER('Sanitation Data'!P137),IF('Sanitation Data'!P137=-999,"NA",IF('Sanitation Data'!P137&lt;1, "&lt;1", IF('Sanitation Data'!P137&gt;99, "&gt;99", 'Sanitation Data'!P137))),"-")</f>
        <v>-</v>
      </c>
      <c r="Q139" s="36" t="str">
        <f>IF(ISNUMBER('Sanitation Data'!Q137),IF('Sanitation Data'!Q137=-999,"NA",IF('Sanitation Data'!Q137&lt;1, "&lt;1", IF('Sanitation Data'!Q137&gt;99, "&gt;99", 'Sanitation Data'!Q137))),"-")</f>
        <v>-</v>
      </c>
      <c r="R139" s="36" t="str">
        <f>IF(ISNUMBER('Sanitation Data'!R137),IF('Sanitation Data'!R137=-999,"NA",IF('Sanitation Data'!R137&lt;1, "&lt;1", IF('Sanitation Data'!R137&gt;99, "&gt;99", 'Sanitation Data'!R137))),"-")</f>
        <v>-</v>
      </c>
      <c r="S139" s="36" t="str">
        <f>IF(ISNUMBER('Sanitation Data'!S137),IF('Sanitation Data'!S137=-999,"NA",IF('Sanitation Data'!S137&lt;1, "&lt;1", IF('Sanitation Data'!S137&gt;99, "&gt;99", 'Sanitation Data'!S137))),"-")</f>
        <v>-</v>
      </c>
      <c r="T139" s="36" t="str">
        <f>IF(ISNUMBER('Sanitation Data'!T137),IF('Sanitation Data'!T137=-999,"NA",IF('Sanitation Data'!T137&lt;1, "&lt;1", IF('Sanitation Data'!T137&gt;99, "&gt;99", 'Sanitation Data'!T137))),"-")</f>
        <v>-</v>
      </c>
      <c r="U139" s="36" t="str">
        <f>IF(ISNUMBER('Sanitation Data'!U137),IF('Sanitation Data'!U137=-999,"NA",IF('Sanitation Data'!U137&lt;1, "&lt;1", IF('Sanitation Data'!U137&gt;99, "&gt;99", 'Sanitation Data'!U137))),"-")</f>
        <v>-</v>
      </c>
      <c r="V139" s="36" t="str">
        <f>IF(ISNUMBER('Sanitation Data'!V137),IF('Sanitation Data'!V137=-999,"NA",IF('Sanitation Data'!V137&lt;1, "&lt;1", IF('Sanitation Data'!V137&gt;99, "&gt;99", 'Sanitation Data'!V137))),"-")</f>
        <v>-</v>
      </c>
      <c r="W139" s="36" t="str">
        <f>IF(ISNUMBER('Sanitation Data'!W137),IF('Sanitation Data'!W137=-999,"NA",IF('Sanitation Data'!W137&lt;1, "&lt;1", IF('Sanitation Data'!W137&gt;99, "&gt;99", 'Sanitation Data'!W137))),"-")</f>
        <v>-</v>
      </c>
      <c r="X139" s="36" t="str">
        <f>IF(ISNUMBER('Sanitation Data'!X137),IF('Sanitation Data'!X137=-999,"NA",IF('Sanitation Data'!X137&lt;1, "&lt;1", IF('Sanitation Data'!X137&gt;99, "&gt;99", 'Sanitation Data'!X137))),"-")</f>
        <v>-</v>
      </c>
      <c r="Y139" s="36" t="str">
        <f>IF(ISNUMBER('Sanitation Data'!Y137),IF('Sanitation Data'!Y137=-999,"NA",IF('Sanitation Data'!Y137&lt;1, "&lt;1", IF('Sanitation Data'!Y137&gt;99, "&gt;99", 'Sanitation Data'!Y137))),"-")</f>
        <v>-</v>
      </c>
      <c r="Z139" s="5"/>
    </row>
    <row xmlns:x14ac="http://schemas.microsoft.com/office/spreadsheetml/2009/9/ac" r="140" hidden="true" x14ac:dyDescent="0.2">
      <c r="A140" s="37">
        <f>'Sanitation Data'!A138</f>
        <v>0</v>
      </c>
      <c r="B140" s="5" t="str">
        <f>IF(ISNUMBER('Sanitation Data'!B138),'Sanitation Data'!B138,"-")</f>
        <v>-</v>
      </c>
      <c r="C140" s="48" t="str">
        <f>IF(ISNUMBER('Sanitation Data'!C138),'Sanitation Data'!C138,"-")</f>
        <v>-</v>
      </c>
      <c r="D140" s="8" t="str">
        <f>IF(ISNUMBER('Sanitation Data'!D138),'Sanitation Data'!D138,"-")</f>
        <v>-</v>
      </c>
      <c r="E140" s="8" t="str">
        <f>IF(ISNUMBER('Sanitation Data'!E138),'Sanitation Data'!E138,"-")</f>
        <v>-</v>
      </c>
      <c r="F140" s="8" t="str">
        <f>IF(ISNUMBER('Sanitation Data'!F138),'Sanitation Data'!F138,"-")</f>
        <v>-</v>
      </c>
      <c r="G140" s="8" t="str">
        <f>IF(ISNUMBER('Sanitation Data'!G138),'Sanitation Data'!G138,"-")</f>
        <v>-</v>
      </c>
      <c r="H140" s="36" t="str">
        <f>IF(ISNUMBER('Sanitation Data'!H138),IF('Sanitation Data'!H138=-999,"NA",IF('Sanitation Data'!H138&lt;1, "&lt;1", IF('Sanitation Data'!H138&gt;99, "&gt;99", 'Sanitation Data'!H138))),"-")</f>
        <v>-</v>
      </c>
      <c r="I140" s="36" t="str">
        <f>IF(ISNUMBER('Sanitation Data'!I138),IF('Sanitation Data'!I138=-999,"NA",IF('Sanitation Data'!I138&lt;1, "&lt;1", IF('Sanitation Data'!I138&gt;99, "&gt;99", 'Sanitation Data'!I138))),"-")</f>
        <v>-</v>
      </c>
      <c r="J140" s="36" t="str">
        <f>IF(ISNUMBER('Sanitation Data'!J138),IF('Sanitation Data'!J138=-999,"NA",IF('Sanitation Data'!J138&lt;1, "&lt;1", IF('Sanitation Data'!J138&gt;99, "&gt;99", 'Sanitation Data'!J138))),"-")</f>
        <v>-</v>
      </c>
      <c r="K140" s="36" t="str">
        <f>IF(ISNUMBER('Sanitation Data'!K138),IF('Sanitation Data'!K138=-999,"NA",IF('Sanitation Data'!K138&lt;1, "&lt;1", IF('Sanitation Data'!K138&gt;99, "&gt;99", 'Sanitation Data'!K138))),"-")</f>
        <v>-</v>
      </c>
      <c r="L140" s="36" t="str">
        <f>IF(ISNUMBER('Sanitation Data'!L138),IF('Sanitation Data'!L138=-999,"NA",IF('Sanitation Data'!L138&lt;1, "&lt;1", IF('Sanitation Data'!L138&gt;99, "&gt;99", 'Sanitation Data'!L138))),"-")</f>
        <v>-</v>
      </c>
      <c r="M140" s="36" t="str">
        <f>IF(ISNUMBER('Sanitation Data'!M138),IF('Sanitation Data'!M138=-999,"NA",IF('Sanitation Data'!M138&lt;1, "&lt;1", IF('Sanitation Data'!M138&gt;99, "&gt;99", 'Sanitation Data'!M138))),"-")</f>
        <v>-</v>
      </c>
      <c r="N140" s="36" t="str">
        <f>IF(ISNUMBER('Sanitation Data'!N138),IF('Sanitation Data'!N138=-999,"NA",IF('Sanitation Data'!N138&lt;1, "&lt;1", IF('Sanitation Data'!N138&gt;99, "&gt;99", 'Sanitation Data'!N138))),"-")</f>
        <v>-</v>
      </c>
      <c r="O140" s="36" t="str">
        <f>IF(ISNUMBER('Sanitation Data'!O138),IF('Sanitation Data'!O138=-999,"NA",IF('Sanitation Data'!O138&lt;1, "&lt;1", IF('Sanitation Data'!O138&gt;99, "&gt;99", 'Sanitation Data'!O138))),"-")</f>
        <v>-</v>
      </c>
      <c r="P140" s="36" t="str">
        <f>IF(ISNUMBER('Sanitation Data'!P138),IF('Sanitation Data'!P138=-999,"NA",IF('Sanitation Data'!P138&lt;1, "&lt;1", IF('Sanitation Data'!P138&gt;99, "&gt;99", 'Sanitation Data'!P138))),"-")</f>
        <v>-</v>
      </c>
      <c r="Q140" s="36" t="str">
        <f>IF(ISNUMBER('Sanitation Data'!Q138),IF('Sanitation Data'!Q138=-999,"NA",IF('Sanitation Data'!Q138&lt;1, "&lt;1", IF('Sanitation Data'!Q138&gt;99, "&gt;99", 'Sanitation Data'!Q138))),"-")</f>
        <v>-</v>
      </c>
      <c r="R140" s="36" t="str">
        <f>IF(ISNUMBER('Sanitation Data'!R138),IF('Sanitation Data'!R138=-999,"NA",IF('Sanitation Data'!R138&lt;1, "&lt;1", IF('Sanitation Data'!R138&gt;99, "&gt;99", 'Sanitation Data'!R138))),"-")</f>
        <v>-</v>
      </c>
      <c r="S140" s="36" t="str">
        <f>IF(ISNUMBER('Sanitation Data'!S138),IF('Sanitation Data'!S138=-999,"NA",IF('Sanitation Data'!S138&lt;1, "&lt;1", IF('Sanitation Data'!S138&gt;99, "&gt;99", 'Sanitation Data'!S138))),"-")</f>
        <v>-</v>
      </c>
      <c r="T140" s="36" t="str">
        <f>IF(ISNUMBER('Sanitation Data'!T138),IF('Sanitation Data'!T138=-999,"NA",IF('Sanitation Data'!T138&lt;1, "&lt;1", IF('Sanitation Data'!T138&gt;99, "&gt;99", 'Sanitation Data'!T138))),"-")</f>
        <v>-</v>
      </c>
      <c r="U140" s="36" t="str">
        <f>IF(ISNUMBER('Sanitation Data'!U138),IF('Sanitation Data'!U138=-999,"NA",IF('Sanitation Data'!U138&lt;1, "&lt;1", IF('Sanitation Data'!U138&gt;99, "&gt;99", 'Sanitation Data'!U138))),"-")</f>
        <v>-</v>
      </c>
      <c r="V140" s="36" t="str">
        <f>IF(ISNUMBER('Sanitation Data'!V138),IF('Sanitation Data'!V138=-999,"NA",IF('Sanitation Data'!V138&lt;1, "&lt;1", IF('Sanitation Data'!V138&gt;99, "&gt;99", 'Sanitation Data'!V138))),"-")</f>
        <v>-</v>
      </c>
      <c r="W140" s="36" t="str">
        <f>IF(ISNUMBER('Sanitation Data'!W138),IF('Sanitation Data'!W138=-999,"NA",IF('Sanitation Data'!W138&lt;1, "&lt;1", IF('Sanitation Data'!W138&gt;99, "&gt;99", 'Sanitation Data'!W138))),"-")</f>
        <v>-</v>
      </c>
      <c r="X140" s="36" t="str">
        <f>IF(ISNUMBER('Sanitation Data'!X138),IF('Sanitation Data'!X138=-999,"NA",IF('Sanitation Data'!X138&lt;1, "&lt;1", IF('Sanitation Data'!X138&gt;99, "&gt;99", 'Sanitation Data'!X138))),"-")</f>
        <v>-</v>
      </c>
      <c r="Y140" s="36" t="str">
        <f>IF(ISNUMBER('Sanitation Data'!Y138),IF('Sanitation Data'!Y138=-999,"NA",IF('Sanitation Data'!Y138&lt;1, "&lt;1", IF('Sanitation Data'!Y138&gt;99, "&gt;99", 'Sanitation Data'!Y138))),"-")</f>
        <v>-</v>
      </c>
      <c r="Z140" s="5"/>
    </row>
    <row xmlns:x14ac="http://schemas.microsoft.com/office/spreadsheetml/2009/9/ac" r="141" s="2" customFormat="true" hidden="true" x14ac:dyDescent="0.2">
      <c r="A141" s="37">
        <f>'Sanitation Data'!A139</f>
        <v>0</v>
      </c>
      <c r="B141" s="5" t="str">
        <f>IF(ISNUMBER('Sanitation Data'!B139),'Sanitation Data'!B139,"-")</f>
        <v>-</v>
      </c>
      <c r="C141" s="48" t="str">
        <f>IF(ISNUMBER('Sanitation Data'!C139),'Sanitation Data'!C139,"-")</f>
        <v>-</v>
      </c>
      <c r="D141" s="8" t="str">
        <f>IF(ISNUMBER('Sanitation Data'!D139),'Sanitation Data'!D139,"-")</f>
        <v>-</v>
      </c>
      <c r="E141" s="8" t="str">
        <f>IF(ISNUMBER('Sanitation Data'!E139),'Sanitation Data'!E139,"-")</f>
        <v>-</v>
      </c>
      <c r="F141" s="8" t="str">
        <f>IF(ISNUMBER('Sanitation Data'!F139),'Sanitation Data'!F139,"-")</f>
        <v>-</v>
      </c>
      <c r="G141" s="8" t="str">
        <f>IF(ISNUMBER('Sanitation Data'!G139),'Sanitation Data'!G139,"-")</f>
        <v>-</v>
      </c>
      <c r="H141" s="36" t="str">
        <f>IF(ISNUMBER('Sanitation Data'!H139),IF('Sanitation Data'!H139=-999,"NA",IF('Sanitation Data'!H139&lt;1, "&lt;1", IF('Sanitation Data'!H139&gt;99, "&gt;99", 'Sanitation Data'!H139))),"-")</f>
        <v>-</v>
      </c>
      <c r="I141" s="36" t="str">
        <f>IF(ISNUMBER('Sanitation Data'!I139),IF('Sanitation Data'!I139=-999,"NA",IF('Sanitation Data'!I139&lt;1, "&lt;1", IF('Sanitation Data'!I139&gt;99, "&gt;99", 'Sanitation Data'!I139))),"-")</f>
        <v>-</v>
      </c>
      <c r="J141" s="36" t="str">
        <f>IF(ISNUMBER('Sanitation Data'!J139),IF('Sanitation Data'!J139=-999,"NA",IF('Sanitation Data'!J139&lt;1, "&lt;1", IF('Sanitation Data'!J139&gt;99, "&gt;99", 'Sanitation Data'!J139))),"-")</f>
        <v>-</v>
      </c>
      <c r="K141" s="36" t="str">
        <f>IF(ISNUMBER('Sanitation Data'!K139),IF('Sanitation Data'!K139=-999,"NA",IF('Sanitation Data'!K139&lt;1, "&lt;1", IF('Sanitation Data'!K139&gt;99, "&gt;99", 'Sanitation Data'!K139))),"-")</f>
        <v>-</v>
      </c>
      <c r="L141" s="36" t="str">
        <f>IF(ISNUMBER('Sanitation Data'!L139),IF('Sanitation Data'!L139=-999,"NA",IF('Sanitation Data'!L139&lt;1, "&lt;1", IF('Sanitation Data'!L139&gt;99, "&gt;99", 'Sanitation Data'!L139))),"-")</f>
        <v>-</v>
      </c>
      <c r="M141" s="36" t="str">
        <f>IF(ISNUMBER('Sanitation Data'!M139),IF('Sanitation Data'!M139=-999,"NA",IF('Sanitation Data'!M139&lt;1, "&lt;1", IF('Sanitation Data'!M139&gt;99, "&gt;99", 'Sanitation Data'!M139))),"-")</f>
        <v>-</v>
      </c>
      <c r="N141" s="36" t="str">
        <f>IF(ISNUMBER('Sanitation Data'!N139),IF('Sanitation Data'!N139=-999,"NA",IF('Sanitation Data'!N139&lt;1, "&lt;1", IF('Sanitation Data'!N139&gt;99, "&gt;99", 'Sanitation Data'!N139))),"-")</f>
        <v>-</v>
      </c>
      <c r="O141" s="36" t="str">
        <f>IF(ISNUMBER('Sanitation Data'!O139),IF('Sanitation Data'!O139=-999,"NA",IF('Sanitation Data'!O139&lt;1, "&lt;1", IF('Sanitation Data'!O139&gt;99, "&gt;99", 'Sanitation Data'!O139))),"-")</f>
        <v>-</v>
      </c>
      <c r="P141" s="36" t="str">
        <f>IF(ISNUMBER('Sanitation Data'!P139),IF('Sanitation Data'!P139=-999,"NA",IF('Sanitation Data'!P139&lt;1, "&lt;1", IF('Sanitation Data'!P139&gt;99, "&gt;99", 'Sanitation Data'!P139))),"-")</f>
        <v>-</v>
      </c>
      <c r="Q141" s="36" t="str">
        <f>IF(ISNUMBER('Sanitation Data'!Q139),IF('Sanitation Data'!Q139=-999,"NA",IF('Sanitation Data'!Q139&lt;1, "&lt;1", IF('Sanitation Data'!Q139&gt;99, "&gt;99", 'Sanitation Data'!Q139))),"-")</f>
        <v>-</v>
      </c>
      <c r="R141" s="36" t="str">
        <f>IF(ISNUMBER('Sanitation Data'!R139),IF('Sanitation Data'!R139=-999,"NA",IF('Sanitation Data'!R139&lt;1, "&lt;1", IF('Sanitation Data'!R139&gt;99, "&gt;99", 'Sanitation Data'!R139))),"-")</f>
        <v>-</v>
      </c>
      <c r="S141" s="36" t="str">
        <f>IF(ISNUMBER('Sanitation Data'!S139),IF('Sanitation Data'!S139=-999,"NA",IF('Sanitation Data'!S139&lt;1, "&lt;1", IF('Sanitation Data'!S139&gt;99, "&gt;99", 'Sanitation Data'!S139))),"-")</f>
        <v>-</v>
      </c>
      <c r="T141" s="36" t="str">
        <f>IF(ISNUMBER('Sanitation Data'!T139),IF('Sanitation Data'!T139=-999,"NA",IF('Sanitation Data'!T139&lt;1, "&lt;1", IF('Sanitation Data'!T139&gt;99, "&gt;99", 'Sanitation Data'!T139))),"-")</f>
        <v>-</v>
      </c>
      <c r="U141" s="36" t="str">
        <f>IF(ISNUMBER('Sanitation Data'!U139),IF('Sanitation Data'!U139=-999,"NA",IF('Sanitation Data'!U139&lt;1, "&lt;1", IF('Sanitation Data'!U139&gt;99, "&gt;99", 'Sanitation Data'!U139))),"-")</f>
        <v>-</v>
      </c>
      <c r="V141" s="36" t="str">
        <f>IF(ISNUMBER('Sanitation Data'!V139),IF('Sanitation Data'!V139=-999,"NA",IF('Sanitation Data'!V139&lt;1, "&lt;1", IF('Sanitation Data'!V139&gt;99, "&gt;99", 'Sanitation Data'!V139))),"-")</f>
        <v>-</v>
      </c>
      <c r="W141" s="36" t="str">
        <f>IF(ISNUMBER('Sanitation Data'!W139),IF('Sanitation Data'!W139=-999,"NA",IF('Sanitation Data'!W139&lt;1, "&lt;1", IF('Sanitation Data'!W139&gt;99, "&gt;99", 'Sanitation Data'!W139))),"-")</f>
        <v>-</v>
      </c>
      <c r="X141" s="36" t="str">
        <f>IF(ISNUMBER('Sanitation Data'!X139),IF('Sanitation Data'!X139=-999,"NA",IF('Sanitation Data'!X139&lt;1, "&lt;1", IF('Sanitation Data'!X139&gt;99, "&gt;99", 'Sanitation Data'!X139))),"-")</f>
        <v>-</v>
      </c>
      <c r="Y141" s="36" t="str">
        <f>IF(ISNUMBER('Sanitation Data'!Y139),IF('Sanitation Data'!Y139=-999,"NA",IF('Sanitation Data'!Y139&lt;1, "&lt;1", IF('Sanitation Data'!Y139&gt;99, "&gt;99", 'Sanitation Data'!Y139))),"-")</f>
        <v>-</v>
      </c>
      <c r="Z141" s="5"/>
    </row>
    <row xmlns:x14ac="http://schemas.microsoft.com/office/spreadsheetml/2009/9/ac" r="142" s="2" customFormat="true" hidden="true" x14ac:dyDescent="0.2">
      <c r="A142" s="37">
        <f>'Sanitation Data'!A140</f>
        <v>0</v>
      </c>
      <c r="B142" s="5" t="str">
        <f>IF(ISNUMBER('Sanitation Data'!B140),'Sanitation Data'!B140,"-")</f>
        <v>-</v>
      </c>
      <c r="C142" s="48" t="str">
        <f>IF(ISNUMBER('Sanitation Data'!C140),'Sanitation Data'!C140,"-")</f>
        <v>-</v>
      </c>
      <c r="D142" s="8" t="str">
        <f>IF(ISNUMBER('Sanitation Data'!D140),'Sanitation Data'!D140,"-")</f>
        <v>-</v>
      </c>
      <c r="E142" s="8" t="str">
        <f>IF(ISNUMBER('Sanitation Data'!E140),'Sanitation Data'!E140,"-")</f>
        <v>-</v>
      </c>
      <c r="F142" s="8" t="str">
        <f>IF(ISNUMBER('Sanitation Data'!F140),'Sanitation Data'!F140,"-")</f>
        <v>-</v>
      </c>
      <c r="G142" s="8" t="str">
        <f>IF(ISNUMBER('Sanitation Data'!G140),'Sanitation Data'!G140,"-")</f>
        <v>-</v>
      </c>
      <c r="H142" s="36" t="str">
        <f>IF(ISNUMBER('Sanitation Data'!H140),IF('Sanitation Data'!H140=-999,"NA",IF('Sanitation Data'!H140&lt;1, "&lt;1", IF('Sanitation Data'!H140&gt;99, "&gt;99", 'Sanitation Data'!H140))),"-")</f>
        <v>-</v>
      </c>
      <c r="I142" s="36" t="str">
        <f>IF(ISNUMBER('Sanitation Data'!I140),IF('Sanitation Data'!I140=-999,"NA",IF('Sanitation Data'!I140&lt;1, "&lt;1", IF('Sanitation Data'!I140&gt;99, "&gt;99", 'Sanitation Data'!I140))),"-")</f>
        <v>-</v>
      </c>
      <c r="J142" s="36" t="str">
        <f>IF(ISNUMBER('Sanitation Data'!J140),IF('Sanitation Data'!J140=-999,"NA",IF('Sanitation Data'!J140&lt;1, "&lt;1", IF('Sanitation Data'!J140&gt;99, "&gt;99", 'Sanitation Data'!J140))),"-")</f>
        <v>-</v>
      </c>
      <c r="K142" s="36" t="str">
        <f>IF(ISNUMBER('Sanitation Data'!K140),IF('Sanitation Data'!K140=-999,"NA",IF('Sanitation Data'!K140&lt;1, "&lt;1", IF('Sanitation Data'!K140&gt;99, "&gt;99", 'Sanitation Data'!K140))),"-")</f>
        <v>-</v>
      </c>
      <c r="L142" s="36" t="str">
        <f>IF(ISNUMBER('Sanitation Data'!L140),IF('Sanitation Data'!L140=-999,"NA",IF('Sanitation Data'!L140&lt;1, "&lt;1", IF('Sanitation Data'!L140&gt;99, "&gt;99", 'Sanitation Data'!L140))),"-")</f>
        <v>-</v>
      </c>
      <c r="M142" s="36" t="str">
        <f>IF(ISNUMBER('Sanitation Data'!M140),IF('Sanitation Data'!M140=-999,"NA",IF('Sanitation Data'!M140&lt;1, "&lt;1", IF('Sanitation Data'!M140&gt;99, "&gt;99", 'Sanitation Data'!M140))),"-")</f>
        <v>-</v>
      </c>
      <c r="N142" s="36" t="str">
        <f>IF(ISNUMBER('Sanitation Data'!N140),IF('Sanitation Data'!N140=-999,"NA",IF('Sanitation Data'!N140&lt;1, "&lt;1", IF('Sanitation Data'!N140&gt;99, "&gt;99", 'Sanitation Data'!N140))),"-")</f>
        <v>-</v>
      </c>
      <c r="O142" s="36" t="str">
        <f>IF(ISNUMBER('Sanitation Data'!O140),IF('Sanitation Data'!O140=-999,"NA",IF('Sanitation Data'!O140&lt;1, "&lt;1", IF('Sanitation Data'!O140&gt;99, "&gt;99", 'Sanitation Data'!O140))),"-")</f>
        <v>-</v>
      </c>
      <c r="P142" s="36" t="str">
        <f>IF(ISNUMBER('Sanitation Data'!P140),IF('Sanitation Data'!P140=-999,"NA",IF('Sanitation Data'!P140&lt;1, "&lt;1", IF('Sanitation Data'!P140&gt;99, "&gt;99", 'Sanitation Data'!P140))),"-")</f>
        <v>-</v>
      </c>
      <c r="Q142" s="36" t="str">
        <f>IF(ISNUMBER('Sanitation Data'!Q140),IF('Sanitation Data'!Q140=-999,"NA",IF('Sanitation Data'!Q140&lt;1, "&lt;1", IF('Sanitation Data'!Q140&gt;99, "&gt;99", 'Sanitation Data'!Q140))),"-")</f>
        <v>-</v>
      </c>
      <c r="R142" s="36" t="str">
        <f>IF(ISNUMBER('Sanitation Data'!R140),IF('Sanitation Data'!R140=-999,"NA",IF('Sanitation Data'!R140&lt;1, "&lt;1", IF('Sanitation Data'!R140&gt;99, "&gt;99", 'Sanitation Data'!R140))),"-")</f>
        <v>-</v>
      </c>
      <c r="S142" s="36" t="str">
        <f>IF(ISNUMBER('Sanitation Data'!S140),IF('Sanitation Data'!S140=-999,"NA",IF('Sanitation Data'!S140&lt;1, "&lt;1", IF('Sanitation Data'!S140&gt;99, "&gt;99", 'Sanitation Data'!S140))),"-")</f>
        <v>-</v>
      </c>
      <c r="T142" s="36" t="str">
        <f>IF(ISNUMBER('Sanitation Data'!T140),IF('Sanitation Data'!T140=-999,"NA",IF('Sanitation Data'!T140&lt;1, "&lt;1", IF('Sanitation Data'!T140&gt;99, "&gt;99", 'Sanitation Data'!T140))),"-")</f>
        <v>-</v>
      </c>
      <c r="U142" s="36" t="str">
        <f>IF(ISNUMBER('Sanitation Data'!U140),IF('Sanitation Data'!U140=-999,"NA",IF('Sanitation Data'!U140&lt;1, "&lt;1", IF('Sanitation Data'!U140&gt;99, "&gt;99", 'Sanitation Data'!U140))),"-")</f>
        <v>-</v>
      </c>
      <c r="V142" s="36" t="str">
        <f>IF(ISNUMBER('Sanitation Data'!V140),IF('Sanitation Data'!V140=-999,"NA",IF('Sanitation Data'!V140&lt;1, "&lt;1", IF('Sanitation Data'!V140&gt;99, "&gt;99", 'Sanitation Data'!V140))),"-")</f>
        <v>-</v>
      </c>
      <c r="W142" s="36" t="str">
        <f>IF(ISNUMBER('Sanitation Data'!W140),IF('Sanitation Data'!W140=-999,"NA",IF('Sanitation Data'!W140&lt;1, "&lt;1", IF('Sanitation Data'!W140&gt;99, "&gt;99", 'Sanitation Data'!W140))),"-")</f>
        <v>-</v>
      </c>
      <c r="X142" s="36" t="str">
        <f>IF(ISNUMBER('Sanitation Data'!X140),IF('Sanitation Data'!X140=-999,"NA",IF('Sanitation Data'!X140&lt;1, "&lt;1", IF('Sanitation Data'!X140&gt;99, "&gt;99", 'Sanitation Data'!X140))),"-")</f>
        <v>-</v>
      </c>
      <c r="Y142" s="36" t="str">
        <f>IF(ISNUMBER('Sanitation Data'!Y140),IF('Sanitation Data'!Y140=-999,"NA",IF('Sanitation Data'!Y140&lt;1, "&lt;1", IF('Sanitation Data'!Y140&gt;99, "&gt;99", 'Sanitation Data'!Y140))),"-")</f>
        <v>-</v>
      </c>
      <c r="Z142" s="5"/>
    </row>
    <row xmlns:x14ac="http://schemas.microsoft.com/office/spreadsheetml/2009/9/ac" r="143" s="2" customFormat="true" hidden="true" x14ac:dyDescent="0.2">
      <c r="A143" s="37">
        <f>'Sanitation Data'!A141</f>
        <v>0</v>
      </c>
      <c r="B143" s="5" t="str">
        <f>IF(ISNUMBER('Sanitation Data'!B141),'Sanitation Data'!B141,"-")</f>
        <v>-</v>
      </c>
      <c r="C143" s="48" t="str">
        <f>IF(ISNUMBER('Sanitation Data'!C141),'Sanitation Data'!C141,"-")</f>
        <v>-</v>
      </c>
      <c r="D143" s="8" t="str">
        <f>IF(ISNUMBER('Sanitation Data'!D141),'Sanitation Data'!D141,"-")</f>
        <v>-</v>
      </c>
      <c r="E143" s="8" t="str">
        <f>IF(ISNUMBER('Sanitation Data'!E141),'Sanitation Data'!E141,"-")</f>
        <v>-</v>
      </c>
      <c r="F143" s="8" t="str">
        <f>IF(ISNUMBER('Sanitation Data'!F141),'Sanitation Data'!F141,"-")</f>
        <v>-</v>
      </c>
      <c r="G143" s="8" t="str">
        <f>IF(ISNUMBER('Sanitation Data'!G141),'Sanitation Data'!G141,"-")</f>
        <v>-</v>
      </c>
      <c r="H143" s="36" t="str">
        <f>IF(ISNUMBER('Sanitation Data'!H141),IF('Sanitation Data'!H141=-999,"NA",IF('Sanitation Data'!H141&lt;1, "&lt;1", IF('Sanitation Data'!H141&gt;99, "&gt;99", 'Sanitation Data'!H141))),"-")</f>
        <v>-</v>
      </c>
      <c r="I143" s="36" t="str">
        <f>IF(ISNUMBER('Sanitation Data'!I141),IF('Sanitation Data'!I141=-999,"NA",IF('Sanitation Data'!I141&lt;1, "&lt;1", IF('Sanitation Data'!I141&gt;99, "&gt;99", 'Sanitation Data'!I141))),"-")</f>
        <v>-</v>
      </c>
      <c r="J143" s="36" t="str">
        <f>IF(ISNUMBER('Sanitation Data'!J141),IF('Sanitation Data'!J141=-999,"NA",IF('Sanitation Data'!J141&lt;1, "&lt;1", IF('Sanitation Data'!J141&gt;99, "&gt;99", 'Sanitation Data'!J141))),"-")</f>
        <v>-</v>
      </c>
      <c r="K143" s="36" t="str">
        <f>IF(ISNUMBER('Sanitation Data'!K141),IF('Sanitation Data'!K141=-999,"NA",IF('Sanitation Data'!K141&lt;1, "&lt;1", IF('Sanitation Data'!K141&gt;99, "&gt;99", 'Sanitation Data'!K141))),"-")</f>
        <v>-</v>
      </c>
      <c r="L143" s="36" t="str">
        <f>IF(ISNUMBER('Sanitation Data'!L141),IF('Sanitation Data'!L141=-999,"NA",IF('Sanitation Data'!L141&lt;1, "&lt;1", IF('Sanitation Data'!L141&gt;99, "&gt;99", 'Sanitation Data'!L141))),"-")</f>
        <v>-</v>
      </c>
      <c r="M143" s="36" t="str">
        <f>IF(ISNUMBER('Sanitation Data'!M141),IF('Sanitation Data'!M141=-999,"NA",IF('Sanitation Data'!M141&lt;1, "&lt;1", IF('Sanitation Data'!M141&gt;99, "&gt;99", 'Sanitation Data'!M141))),"-")</f>
        <v>-</v>
      </c>
      <c r="N143" s="36" t="str">
        <f>IF(ISNUMBER('Sanitation Data'!N141),IF('Sanitation Data'!N141=-999,"NA",IF('Sanitation Data'!N141&lt;1, "&lt;1", IF('Sanitation Data'!N141&gt;99, "&gt;99", 'Sanitation Data'!N141))),"-")</f>
        <v>-</v>
      </c>
      <c r="O143" s="36" t="str">
        <f>IF(ISNUMBER('Sanitation Data'!O141),IF('Sanitation Data'!O141=-999,"NA",IF('Sanitation Data'!O141&lt;1, "&lt;1", IF('Sanitation Data'!O141&gt;99, "&gt;99", 'Sanitation Data'!O141))),"-")</f>
        <v>-</v>
      </c>
      <c r="P143" s="36" t="str">
        <f>IF(ISNUMBER('Sanitation Data'!P141),IF('Sanitation Data'!P141=-999,"NA",IF('Sanitation Data'!P141&lt;1, "&lt;1", IF('Sanitation Data'!P141&gt;99, "&gt;99", 'Sanitation Data'!P141))),"-")</f>
        <v>-</v>
      </c>
      <c r="Q143" s="36" t="str">
        <f>IF(ISNUMBER('Sanitation Data'!Q141),IF('Sanitation Data'!Q141=-999,"NA",IF('Sanitation Data'!Q141&lt;1, "&lt;1", IF('Sanitation Data'!Q141&gt;99, "&gt;99", 'Sanitation Data'!Q141))),"-")</f>
        <v>-</v>
      </c>
      <c r="R143" s="36" t="str">
        <f>IF(ISNUMBER('Sanitation Data'!R141),IF('Sanitation Data'!R141=-999,"NA",IF('Sanitation Data'!R141&lt;1, "&lt;1", IF('Sanitation Data'!R141&gt;99, "&gt;99", 'Sanitation Data'!R141))),"-")</f>
        <v>-</v>
      </c>
      <c r="S143" s="36" t="str">
        <f>IF(ISNUMBER('Sanitation Data'!S141),IF('Sanitation Data'!S141=-999,"NA",IF('Sanitation Data'!S141&lt;1, "&lt;1", IF('Sanitation Data'!S141&gt;99, "&gt;99", 'Sanitation Data'!S141))),"-")</f>
        <v>-</v>
      </c>
      <c r="T143" s="36" t="str">
        <f>IF(ISNUMBER('Sanitation Data'!T141),IF('Sanitation Data'!T141=-999,"NA",IF('Sanitation Data'!T141&lt;1, "&lt;1", IF('Sanitation Data'!T141&gt;99, "&gt;99", 'Sanitation Data'!T141))),"-")</f>
        <v>-</v>
      </c>
      <c r="U143" s="36" t="str">
        <f>IF(ISNUMBER('Sanitation Data'!U141),IF('Sanitation Data'!U141=-999,"NA",IF('Sanitation Data'!U141&lt;1, "&lt;1", IF('Sanitation Data'!U141&gt;99, "&gt;99", 'Sanitation Data'!U141))),"-")</f>
        <v>-</v>
      </c>
      <c r="V143" s="36" t="str">
        <f>IF(ISNUMBER('Sanitation Data'!V141),IF('Sanitation Data'!V141=-999,"NA",IF('Sanitation Data'!V141&lt;1, "&lt;1", IF('Sanitation Data'!V141&gt;99, "&gt;99", 'Sanitation Data'!V141))),"-")</f>
        <v>-</v>
      </c>
      <c r="W143" s="36" t="str">
        <f>IF(ISNUMBER('Sanitation Data'!W141),IF('Sanitation Data'!W141=-999,"NA",IF('Sanitation Data'!W141&lt;1, "&lt;1", IF('Sanitation Data'!W141&gt;99, "&gt;99", 'Sanitation Data'!W141))),"-")</f>
        <v>-</v>
      </c>
      <c r="X143" s="36" t="str">
        <f>IF(ISNUMBER('Sanitation Data'!X141),IF('Sanitation Data'!X141=-999,"NA",IF('Sanitation Data'!X141&lt;1, "&lt;1", IF('Sanitation Data'!X141&gt;99, "&gt;99", 'Sanitation Data'!X141))),"-")</f>
        <v>-</v>
      </c>
      <c r="Y143" s="36" t="str">
        <f>IF(ISNUMBER('Sanitation Data'!Y141),IF('Sanitation Data'!Y141=-999,"NA",IF('Sanitation Data'!Y141&lt;1, "&lt;1", IF('Sanitation Data'!Y141&gt;99, "&gt;99", 'Sanitation Data'!Y141))),"-")</f>
        <v>-</v>
      </c>
      <c r="Z143" s="5"/>
    </row>
    <row xmlns:x14ac="http://schemas.microsoft.com/office/spreadsheetml/2009/9/ac" r="144" s="2" customFormat="true" hidden="true" x14ac:dyDescent="0.2">
      <c r="A144" s="37">
        <f>'Sanitation Data'!A142</f>
        <v>0</v>
      </c>
      <c r="B144" s="5" t="str">
        <f>IF(ISNUMBER('Sanitation Data'!B142),'Sanitation Data'!B142,"-")</f>
        <v>-</v>
      </c>
      <c r="C144" s="48" t="str">
        <f>IF(ISNUMBER('Sanitation Data'!C142),'Sanitation Data'!C142,"-")</f>
        <v>-</v>
      </c>
      <c r="D144" s="8" t="str">
        <f>IF(ISNUMBER('Sanitation Data'!D142),'Sanitation Data'!D142,"-")</f>
        <v>-</v>
      </c>
      <c r="E144" s="8" t="str">
        <f>IF(ISNUMBER('Sanitation Data'!E142),'Sanitation Data'!E142,"-")</f>
        <v>-</v>
      </c>
      <c r="F144" s="8" t="str">
        <f>IF(ISNUMBER('Sanitation Data'!F142),'Sanitation Data'!F142,"-")</f>
        <v>-</v>
      </c>
      <c r="G144" s="8" t="str">
        <f>IF(ISNUMBER('Sanitation Data'!G142),'Sanitation Data'!G142,"-")</f>
        <v>-</v>
      </c>
      <c r="H144" s="36" t="str">
        <f>IF(ISNUMBER('Sanitation Data'!H142),IF('Sanitation Data'!H142=-999,"NA",IF('Sanitation Data'!H142&lt;1, "&lt;1", IF('Sanitation Data'!H142&gt;99, "&gt;99", 'Sanitation Data'!H142))),"-")</f>
        <v>-</v>
      </c>
      <c r="I144" s="36" t="str">
        <f>IF(ISNUMBER('Sanitation Data'!I142),IF('Sanitation Data'!I142=-999,"NA",IF('Sanitation Data'!I142&lt;1, "&lt;1", IF('Sanitation Data'!I142&gt;99, "&gt;99", 'Sanitation Data'!I142))),"-")</f>
        <v>-</v>
      </c>
      <c r="J144" s="36" t="str">
        <f>IF(ISNUMBER('Sanitation Data'!J142),IF('Sanitation Data'!J142=-999,"NA",IF('Sanitation Data'!J142&lt;1, "&lt;1", IF('Sanitation Data'!J142&gt;99, "&gt;99", 'Sanitation Data'!J142))),"-")</f>
        <v>-</v>
      </c>
      <c r="K144" s="36" t="str">
        <f>IF(ISNUMBER('Sanitation Data'!K142),IF('Sanitation Data'!K142=-999,"NA",IF('Sanitation Data'!K142&lt;1, "&lt;1", IF('Sanitation Data'!K142&gt;99, "&gt;99", 'Sanitation Data'!K142))),"-")</f>
        <v>-</v>
      </c>
      <c r="L144" s="36" t="str">
        <f>IF(ISNUMBER('Sanitation Data'!L142),IF('Sanitation Data'!L142=-999,"NA",IF('Sanitation Data'!L142&lt;1, "&lt;1", IF('Sanitation Data'!L142&gt;99, "&gt;99", 'Sanitation Data'!L142))),"-")</f>
        <v>-</v>
      </c>
      <c r="M144" s="36" t="str">
        <f>IF(ISNUMBER('Sanitation Data'!M142),IF('Sanitation Data'!M142=-999,"NA",IF('Sanitation Data'!M142&lt;1, "&lt;1", IF('Sanitation Data'!M142&gt;99, "&gt;99", 'Sanitation Data'!M142))),"-")</f>
        <v>-</v>
      </c>
      <c r="N144" s="36" t="str">
        <f>IF(ISNUMBER('Sanitation Data'!N142),IF('Sanitation Data'!N142=-999,"NA",IF('Sanitation Data'!N142&lt;1, "&lt;1", IF('Sanitation Data'!N142&gt;99, "&gt;99", 'Sanitation Data'!N142))),"-")</f>
        <v>-</v>
      </c>
      <c r="O144" s="36" t="str">
        <f>IF(ISNUMBER('Sanitation Data'!O142),IF('Sanitation Data'!O142=-999,"NA",IF('Sanitation Data'!O142&lt;1, "&lt;1", IF('Sanitation Data'!O142&gt;99, "&gt;99", 'Sanitation Data'!O142))),"-")</f>
        <v>-</v>
      </c>
      <c r="P144" s="36" t="str">
        <f>IF(ISNUMBER('Sanitation Data'!P142),IF('Sanitation Data'!P142=-999,"NA",IF('Sanitation Data'!P142&lt;1, "&lt;1", IF('Sanitation Data'!P142&gt;99, "&gt;99", 'Sanitation Data'!P142))),"-")</f>
        <v>-</v>
      </c>
      <c r="Q144" s="36" t="str">
        <f>IF(ISNUMBER('Sanitation Data'!Q142),IF('Sanitation Data'!Q142=-999,"NA",IF('Sanitation Data'!Q142&lt;1, "&lt;1", IF('Sanitation Data'!Q142&gt;99, "&gt;99", 'Sanitation Data'!Q142))),"-")</f>
        <v>-</v>
      </c>
      <c r="R144" s="36" t="str">
        <f>IF(ISNUMBER('Sanitation Data'!R142),IF('Sanitation Data'!R142=-999,"NA",IF('Sanitation Data'!R142&lt;1, "&lt;1", IF('Sanitation Data'!R142&gt;99, "&gt;99", 'Sanitation Data'!R142))),"-")</f>
        <v>-</v>
      </c>
      <c r="S144" s="36" t="str">
        <f>IF(ISNUMBER('Sanitation Data'!S142),IF('Sanitation Data'!S142=-999,"NA",IF('Sanitation Data'!S142&lt;1, "&lt;1", IF('Sanitation Data'!S142&gt;99, "&gt;99", 'Sanitation Data'!S142))),"-")</f>
        <v>-</v>
      </c>
      <c r="T144" s="36" t="str">
        <f>IF(ISNUMBER('Sanitation Data'!T142),IF('Sanitation Data'!T142=-999,"NA",IF('Sanitation Data'!T142&lt;1, "&lt;1", IF('Sanitation Data'!T142&gt;99, "&gt;99", 'Sanitation Data'!T142))),"-")</f>
        <v>-</v>
      </c>
      <c r="U144" s="36" t="str">
        <f>IF(ISNUMBER('Sanitation Data'!U142),IF('Sanitation Data'!U142=-999,"NA",IF('Sanitation Data'!U142&lt;1, "&lt;1", IF('Sanitation Data'!U142&gt;99, "&gt;99", 'Sanitation Data'!U142))),"-")</f>
        <v>-</v>
      </c>
      <c r="V144" s="36" t="str">
        <f>IF(ISNUMBER('Sanitation Data'!V142),IF('Sanitation Data'!V142=-999,"NA",IF('Sanitation Data'!V142&lt;1, "&lt;1", IF('Sanitation Data'!V142&gt;99, "&gt;99", 'Sanitation Data'!V142))),"-")</f>
        <v>-</v>
      </c>
      <c r="W144" s="36" t="str">
        <f>IF(ISNUMBER('Sanitation Data'!W142),IF('Sanitation Data'!W142=-999,"NA",IF('Sanitation Data'!W142&lt;1, "&lt;1", IF('Sanitation Data'!W142&gt;99, "&gt;99", 'Sanitation Data'!W142))),"-")</f>
        <v>-</v>
      </c>
      <c r="X144" s="36" t="str">
        <f>IF(ISNUMBER('Sanitation Data'!X142),IF('Sanitation Data'!X142=-999,"NA",IF('Sanitation Data'!X142&lt;1, "&lt;1", IF('Sanitation Data'!X142&gt;99, "&gt;99", 'Sanitation Data'!X142))),"-")</f>
        <v>-</v>
      </c>
      <c r="Y144" s="36" t="str">
        <f>IF(ISNUMBER('Sanitation Data'!Y142),IF('Sanitation Data'!Y142=-999,"NA",IF('Sanitation Data'!Y142&lt;1, "&lt;1", IF('Sanitation Data'!Y142&gt;99, "&gt;99", 'Sanitation Data'!Y142))),"-")</f>
        <v>-</v>
      </c>
      <c r="Z144" s="5"/>
    </row>
    <row xmlns:x14ac="http://schemas.microsoft.com/office/spreadsheetml/2009/9/ac" r="145" s="2" customFormat="true" hidden="true" x14ac:dyDescent="0.2">
      <c r="A145" s="37">
        <f>'Sanitation Data'!A143</f>
        <v>0</v>
      </c>
      <c r="B145" s="5" t="str">
        <f>IF(ISNUMBER('Sanitation Data'!B143),'Sanitation Data'!B143,"-")</f>
        <v>-</v>
      </c>
      <c r="C145" s="48" t="str">
        <f>IF(ISNUMBER('Sanitation Data'!C143),'Sanitation Data'!C143,"-")</f>
        <v>-</v>
      </c>
      <c r="D145" s="8" t="str">
        <f>IF(ISNUMBER('Sanitation Data'!D143),'Sanitation Data'!D143,"-")</f>
        <v>-</v>
      </c>
      <c r="E145" s="8" t="str">
        <f>IF(ISNUMBER('Sanitation Data'!E143),'Sanitation Data'!E143,"-")</f>
        <v>-</v>
      </c>
      <c r="F145" s="8" t="str">
        <f>IF(ISNUMBER('Sanitation Data'!F143),'Sanitation Data'!F143,"-")</f>
        <v>-</v>
      </c>
      <c r="G145" s="8" t="str">
        <f>IF(ISNUMBER('Sanitation Data'!G143),'Sanitation Data'!G143,"-")</f>
        <v>-</v>
      </c>
      <c r="H145" s="36" t="str">
        <f>IF(ISNUMBER('Sanitation Data'!H143),IF('Sanitation Data'!H143=-999,"NA",IF('Sanitation Data'!H143&lt;1, "&lt;1", IF('Sanitation Data'!H143&gt;99, "&gt;99", 'Sanitation Data'!H143))),"-")</f>
        <v>-</v>
      </c>
      <c r="I145" s="36" t="str">
        <f>IF(ISNUMBER('Sanitation Data'!I143),IF('Sanitation Data'!I143=-999,"NA",IF('Sanitation Data'!I143&lt;1, "&lt;1", IF('Sanitation Data'!I143&gt;99, "&gt;99", 'Sanitation Data'!I143))),"-")</f>
        <v>-</v>
      </c>
      <c r="J145" s="36" t="str">
        <f>IF(ISNUMBER('Sanitation Data'!J143),IF('Sanitation Data'!J143=-999,"NA",IF('Sanitation Data'!J143&lt;1, "&lt;1", IF('Sanitation Data'!J143&gt;99, "&gt;99", 'Sanitation Data'!J143))),"-")</f>
        <v>-</v>
      </c>
      <c r="K145" s="36" t="str">
        <f>IF(ISNUMBER('Sanitation Data'!K143),IF('Sanitation Data'!K143=-999,"NA",IF('Sanitation Data'!K143&lt;1, "&lt;1", IF('Sanitation Data'!K143&gt;99, "&gt;99", 'Sanitation Data'!K143))),"-")</f>
        <v>-</v>
      </c>
      <c r="L145" s="36" t="str">
        <f>IF(ISNUMBER('Sanitation Data'!L143),IF('Sanitation Data'!L143=-999,"NA",IF('Sanitation Data'!L143&lt;1, "&lt;1", IF('Sanitation Data'!L143&gt;99, "&gt;99", 'Sanitation Data'!L143))),"-")</f>
        <v>-</v>
      </c>
      <c r="M145" s="36" t="str">
        <f>IF(ISNUMBER('Sanitation Data'!M143),IF('Sanitation Data'!M143=-999,"NA",IF('Sanitation Data'!M143&lt;1, "&lt;1", IF('Sanitation Data'!M143&gt;99, "&gt;99", 'Sanitation Data'!M143))),"-")</f>
        <v>-</v>
      </c>
      <c r="N145" s="36" t="str">
        <f>IF(ISNUMBER('Sanitation Data'!N143),IF('Sanitation Data'!N143=-999,"NA",IF('Sanitation Data'!N143&lt;1, "&lt;1", IF('Sanitation Data'!N143&gt;99, "&gt;99", 'Sanitation Data'!N143))),"-")</f>
        <v>-</v>
      </c>
      <c r="O145" s="36" t="str">
        <f>IF(ISNUMBER('Sanitation Data'!O143),IF('Sanitation Data'!O143=-999,"NA",IF('Sanitation Data'!O143&lt;1, "&lt;1", IF('Sanitation Data'!O143&gt;99, "&gt;99", 'Sanitation Data'!O143))),"-")</f>
        <v>-</v>
      </c>
      <c r="P145" s="36" t="str">
        <f>IF(ISNUMBER('Sanitation Data'!P143),IF('Sanitation Data'!P143=-999,"NA",IF('Sanitation Data'!P143&lt;1, "&lt;1", IF('Sanitation Data'!P143&gt;99, "&gt;99", 'Sanitation Data'!P143))),"-")</f>
        <v>-</v>
      </c>
      <c r="Q145" s="36" t="str">
        <f>IF(ISNUMBER('Sanitation Data'!Q143),IF('Sanitation Data'!Q143=-999,"NA",IF('Sanitation Data'!Q143&lt;1, "&lt;1", IF('Sanitation Data'!Q143&gt;99, "&gt;99", 'Sanitation Data'!Q143))),"-")</f>
        <v>-</v>
      </c>
      <c r="R145" s="36" t="str">
        <f>IF(ISNUMBER('Sanitation Data'!R143),IF('Sanitation Data'!R143=-999,"NA",IF('Sanitation Data'!R143&lt;1, "&lt;1", IF('Sanitation Data'!R143&gt;99, "&gt;99", 'Sanitation Data'!R143))),"-")</f>
        <v>-</v>
      </c>
      <c r="S145" s="36" t="str">
        <f>IF(ISNUMBER('Sanitation Data'!S143),IF('Sanitation Data'!S143=-999,"NA",IF('Sanitation Data'!S143&lt;1, "&lt;1", IF('Sanitation Data'!S143&gt;99, "&gt;99", 'Sanitation Data'!S143))),"-")</f>
        <v>-</v>
      </c>
      <c r="T145" s="36" t="str">
        <f>IF(ISNUMBER('Sanitation Data'!T143),IF('Sanitation Data'!T143=-999,"NA",IF('Sanitation Data'!T143&lt;1, "&lt;1", IF('Sanitation Data'!T143&gt;99, "&gt;99", 'Sanitation Data'!T143))),"-")</f>
        <v>-</v>
      </c>
      <c r="U145" s="36" t="str">
        <f>IF(ISNUMBER('Sanitation Data'!U143),IF('Sanitation Data'!U143=-999,"NA",IF('Sanitation Data'!U143&lt;1, "&lt;1", IF('Sanitation Data'!U143&gt;99, "&gt;99", 'Sanitation Data'!U143))),"-")</f>
        <v>-</v>
      </c>
      <c r="V145" s="36" t="str">
        <f>IF(ISNUMBER('Sanitation Data'!V143),IF('Sanitation Data'!V143=-999,"NA",IF('Sanitation Data'!V143&lt;1, "&lt;1", IF('Sanitation Data'!V143&gt;99, "&gt;99", 'Sanitation Data'!V143))),"-")</f>
        <v>-</v>
      </c>
      <c r="W145" s="36" t="str">
        <f>IF(ISNUMBER('Sanitation Data'!W143),IF('Sanitation Data'!W143=-999,"NA",IF('Sanitation Data'!W143&lt;1, "&lt;1", IF('Sanitation Data'!W143&gt;99, "&gt;99", 'Sanitation Data'!W143))),"-")</f>
        <v>-</v>
      </c>
      <c r="X145" s="36" t="str">
        <f>IF(ISNUMBER('Sanitation Data'!X143),IF('Sanitation Data'!X143=-999,"NA",IF('Sanitation Data'!X143&lt;1, "&lt;1", IF('Sanitation Data'!X143&gt;99, "&gt;99", 'Sanitation Data'!X143))),"-")</f>
        <v>-</v>
      </c>
      <c r="Y145" s="36" t="str">
        <f>IF(ISNUMBER('Sanitation Data'!Y143),IF('Sanitation Data'!Y143=-999,"NA",IF('Sanitation Data'!Y143&lt;1, "&lt;1", IF('Sanitation Data'!Y143&gt;99, "&gt;99", 'Sanitation Data'!Y143))),"-")</f>
        <v>-</v>
      </c>
      <c r="Z145" s="5"/>
    </row>
    <row xmlns:x14ac="http://schemas.microsoft.com/office/spreadsheetml/2009/9/ac" r="146" s="2" customFormat="true" hidden="true" x14ac:dyDescent="0.2">
      <c r="A146" s="37">
        <f>'Sanitation Data'!A144</f>
        <v>0</v>
      </c>
      <c r="B146" s="5" t="str">
        <f>IF(ISNUMBER('Sanitation Data'!B144),'Sanitation Data'!B144,"-")</f>
        <v>-</v>
      </c>
      <c r="C146" s="48" t="str">
        <f>IF(ISNUMBER('Sanitation Data'!C144),'Sanitation Data'!C144,"-")</f>
        <v>-</v>
      </c>
      <c r="D146" s="8" t="str">
        <f>IF(ISNUMBER('Sanitation Data'!D144),'Sanitation Data'!D144,"-")</f>
        <v>-</v>
      </c>
      <c r="E146" s="8" t="str">
        <f>IF(ISNUMBER('Sanitation Data'!E144),'Sanitation Data'!E144,"-")</f>
        <v>-</v>
      </c>
      <c r="F146" s="8" t="str">
        <f>IF(ISNUMBER('Sanitation Data'!F144),'Sanitation Data'!F144,"-")</f>
        <v>-</v>
      </c>
      <c r="G146" s="8" t="str">
        <f>IF(ISNUMBER('Sanitation Data'!G144),'Sanitation Data'!G144,"-")</f>
        <v>-</v>
      </c>
      <c r="H146" s="36" t="str">
        <f>IF(ISNUMBER('Sanitation Data'!H144),IF('Sanitation Data'!H144=-999,"NA",IF('Sanitation Data'!H144&lt;1, "&lt;1", IF('Sanitation Data'!H144&gt;99, "&gt;99", 'Sanitation Data'!H144))),"-")</f>
        <v>-</v>
      </c>
      <c r="I146" s="36" t="str">
        <f>IF(ISNUMBER('Sanitation Data'!I144),IF('Sanitation Data'!I144=-999,"NA",IF('Sanitation Data'!I144&lt;1, "&lt;1", IF('Sanitation Data'!I144&gt;99, "&gt;99", 'Sanitation Data'!I144))),"-")</f>
        <v>-</v>
      </c>
      <c r="J146" s="36" t="str">
        <f>IF(ISNUMBER('Sanitation Data'!J144),IF('Sanitation Data'!J144=-999,"NA",IF('Sanitation Data'!J144&lt;1, "&lt;1", IF('Sanitation Data'!J144&gt;99, "&gt;99", 'Sanitation Data'!J144))),"-")</f>
        <v>-</v>
      </c>
      <c r="K146" s="36" t="str">
        <f>IF(ISNUMBER('Sanitation Data'!K144),IF('Sanitation Data'!K144=-999,"NA",IF('Sanitation Data'!K144&lt;1, "&lt;1", IF('Sanitation Data'!K144&gt;99, "&gt;99", 'Sanitation Data'!K144))),"-")</f>
        <v>-</v>
      </c>
      <c r="L146" s="36" t="str">
        <f>IF(ISNUMBER('Sanitation Data'!L144),IF('Sanitation Data'!L144=-999,"NA",IF('Sanitation Data'!L144&lt;1, "&lt;1", IF('Sanitation Data'!L144&gt;99, "&gt;99", 'Sanitation Data'!L144))),"-")</f>
        <v>-</v>
      </c>
      <c r="M146" s="36" t="str">
        <f>IF(ISNUMBER('Sanitation Data'!M144),IF('Sanitation Data'!M144=-999,"NA",IF('Sanitation Data'!M144&lt;1, "&lt;1", IF('Sanitation Data'!M144&gt;99, "&gt;99", 'Sanitation Data'!M144))),"-")</f>
        <v>-</v>
      </c>
      <c r="N146" s="36" t="str">
        <f>IF(ISNUMBER('Sanitation Data'!N144),IF('Sanitation Data'!N144=-999,"NA",IF('Sanitation Data'!N144&lt;1, "&lt;1", IF('Sanitation Data'!N144&gt;99, "&gt;99", 'Sanitation Data'!N144))),"-")</f>
        <v>-</v>
      </c>
      <c r="O146" s="36" t="str">
        <f>IF(ISNUMBER('Sanitation Data'!O144),IF('Sanitation Data'!O144=-999,"NA",IF('Sanitation Data'!O144&lt;1, "&lt;1", IF('Sanitation Data'!O144&gt;99, "&gt;99", 'Sanitation Data'!O144))),"-")</f>
        <v>-</v>
      </c>
      <c r="P146" s="36" t="str">
        <f>IF(ISNUMBER('Sanitation Data'!P144),IF('Sanitation Data'!P144=-999,"NA",IF('Sanitation Data'!P144&lt;1, "&lt;1", IF('Sanitation Data'!P144&gt;99, "&gt;99", 'Sanitation Data'!P144))),"-")</f>
        <v>-</v>
      </c>
      <c r="Q146" s="36" t="str">
        <f>IF(ISNUMBER('Sanitation Data'!Q144),IF('Sanitation Data'!Q144=-999,"NA",IF('Sanitation Data'!Q144&lt;1, "&lt;1", IF('Sanitation Data'!Q144&gt;99, "&gt;99", 'Sanitation Data'!Q144))),"-")</f>
        <v>-</v>
      </c>
      <c r="R146" s="36" t="str">
        <f>IF(ISNUMBER('Sanitation Data'!R144),IF('Sanitation Data'!R144=-999,"NA",IF('Sanitation Data'!R144&lt;1, "&lt;1", IF('Sanitation Data'!R144&gt;99, "&gt;99", 'Sanitation Data'!R144))),"-")</f>
        <v>-</v>
      </c>
      <c r="S146" s="36" t="str">
        <f>IF(ISNUMBER('Sanitation Data'!S144),IF('Sanitation Data'!S144=-999,"NA",IF('Sanitation Data'!S144&lt;1, "&lt;1", IF('Sanitation Data'!S144&gt;99, "&gt;99", 'Sanitation Data'!S144))),"-")</f>
        <v>-</v>
      </c>
      <c r="T146" s="36" t="str">
        <f>IF(ISNUMBER('Sanitation Data'!T144),IF('Sanitation Data'!T144=-999,"NA",IF('Sanitation Data'!T144&lt;1, "&lt;1", IF('Sanitation Data'!T144&gt;99, "&gt;99", 'Sanitation Data'!T144))),"-")</f>
        <v>-</v>
      </c>
      <c r="U146" s="36" t="str">
        <f>IF(ISNUMBER('Sanitation Data'!U144),IF('Sanitation Data'!U144=-999,"NA",IF('Sanitation Data'!U144&lt;1, "&lt;1", IF('Sanitation Data'!U144&gt;99, "&gt;99", 'Sanitation Data'!U144))),"-")</f>
        <v>-</v>
      </c>
      <c r="V146" s="36" t="str">
        <f>IF(ISNUMBER('Sanitation Data'!V144),IF('Sanitation Data'!V144=-999,"NA",IF('Sanitation Data'!V144&lt;1, "&lt;1", IF('Sanitation Data'!V144&gt;99, "&gt;99", 'Sanitation Data'!V144))),"-")</f>
        <v>-</v>
      </c>
      <c r="W146" s="36" t="str">
        <f>IF(ISNUMBER('Sanitation Data'!W144),IF('Sanitation Data'!W144=-999,"NA",IF('Sanitation Data'!W144&lt;1, "&lt;1", IF('Sanitation Data'!W144&gt;99, "&gt;99", 'Sanitation Data'!W144))),"-")</f>
        <v>-</v>
      </c>
      <c r="X146" s="36" t="str">
        <f>IF(ISNUMBER('Sanitation Data'!X144),IF('Sanitation Data'!X144=-999,"NA",IF('Sanitation Data'!X144&lt;1, "&lt;1", IF('Sanitation Data'!X144&gt;99, "&gt;99", 'Sanitation Data'!X144))),"-")</f>
        <v>-</v>
      </c>
      <c r="Y146" s="36" t="str">
        <f>IF(ISNUMBER('Sanitation Data'!Y144),IF('Sanitation Data'!Y144=-999,"NA",IF('Sanitation Data'!Y144&lt;1, "&lt;1", IF('Sanitation Data'!Y144&gt;99, "&gt;99", 'Sanitation Data'!Y144))),"-")</f>
        <v>-</v>
      </c>
      <c r="Z146" s="5"/>
    </row>
    <row xmlns:x14ac="http://schemas.microsoft.com/office/spreadsheetml/2009/9/ac" r="147" s="2" customFormat="true" x14ac:dyDescent="0.2">
      <c r="A147" s="37">
        <f>'Sanitation Data'!A145</f>
        <v>0</v>
      </c>
      <c r="B147" s="5" t="str">
        <f>IF(ISNUMBER('Sanitation Data'!B145),'Sanitation Data'!B145,"-")</f>
        <v>-</v>
      </c>
      <c r="C147" s="48" t="str">
        <f>IF(ISNUMBER('Sanitation Data'!C145),'Sanitation Data'!C145,"-")</f>
        <v>-</v>
      </c>
      <c r="D147" s="8" t="str">
        <f>IF(ISNUMBER('Sanitation Data'!D145),'Sanitation Data'!D145,"-")</f>
        <v>-</v>
      </c>
      <c r="E147" s="8" t="str">
        <f>IF(ISNUMBER('Sanitation Data'!E145),'Sanitation Data'!E145,"-")</f>
        <v>-</v>
      </c>
      <c r="F147" s="8" t="str">
        <f>IF(ISNUMBER('Sanitation Data'!F145),'Sanitation Data'!F145,"-")</f>
        <v>-</v>
      </c>
      <c r="G147" s="8" t="str">
        <f>IF(ISNUMBER('Sanitation Data'!G145),'Sanitation Data'!G145,"-")</f>
        <v>-</v>
      </c>
      <c r="H147" s="36" t="str">
        <f>IF(ISNUMBER('Sanitation Data'!H145),IF('Sanitation Data'!H145=-999,"NA",IF('Sanitation Data'!H145&lt;1, "&lt;1", IF('Sanitation Data'!H145&gt;99, "&gt;99", 'Sanitation Data'!H145))),"-")</f>
        <v>-</v>
      </c>
      <c r="I147" s="36" t="str">
        <f>IF(ISNUMBER('Sanitation Data'!I145),IF('Sanitation Data'!I145=-999,"NA",IF('Sanitation Data'!I145&lt;1, "&lt;1", IF('Sanitation Data'!I145&gt;99, "&gt;99", 'Sanitation Data'!I145))),"-")</f>
        <v>-</v>
      </c>
      <c r="J147" s="36" t="str">
        <f>IF(ISNUMBER('Sanitation Data'!J145),IF('Sanitation Data'!J145=-999,"NA",IF('Sanitation Data'!J145&lt;1, "&lt;1", IF('Sanitation Data'!J145&gt;99, "&gt;99", 'Sanitation Data'!J145))),"-")</f>
        <v>-</v>
      </c>
      <c r="K147" s="36" t="str">
        <f>IF(ISNUMBER('Sanitation Data'!K145),IF('Sanitation Data'!K145=-999,"NA",IF('Sanitation Data'!K145&lt;1, "&lt;1", IF('Sanitation Data'!K145&gt;99, "&gt;99", 'Sanitation Data'!K145))),"-")</f>
        <v>-</v>
      </c>
      <c r="L147" s="36" t="str">
        <f>IF(ISNUMBER('Sanitation Data'!L145),IF('Sanitation Data'!L145=-999,"NA",IF('Sanitation Data'!L145&lt;1, "&lt;1", IF('Sanitation Data'!L145&gt;99, "&gt;99", 'Sanitation Data'!L145))),"-")</f>
        <v>-</v>
      </c>
      <c r="M147" s="36" t="str">
        <f>IF(ISNUMBER('Sanitation Data'!M145),IF('Sanitation Data'!M145=-999,"NA",IF('Sanitation Data'!M145&lt;1, "&lt;1", IF('Sanitation Data'!M145&gt;99, "&gt;99", 'Sanitation Data'!M145))),"-")</f>
        <v>-</v>
      </c>
      <c r="N147" s="36" t="str">
        <f>IF(ISNUMBER('Sanitation Data'!N145),IF('Sanitation Data'!N145=-999,"NA",IF('Sanitation Data'!N145&lt;1, "&lt;1", IF('Sanitation Data'!N145&gt;99, "&gt;99", 'Sanitation Data'!N145))),"-")</f>
        <v>-</v>
      </c>
      <c r="O147" s="36" t="str">
        <f>IF(ISNUMBER('Sanitation Data'!O145),IF('Sanitation Data'!O145=-999,"NA",IF('Sanitation Data'!O145&lt;1, "&lt;1", IF('Sanitation Data'!O145&gt;99, "&gt;99", 'Sanitation Data'!O145))),"-")</f>
        <v>-</v>
      </c>
      <c r="P147" s="36" t="str">
        <f>IF(ISNUMBER('Sanitation Data'!P145),IF('Sanitation Data'!P145=-999,"NA",IF('Sanitation Data'!P145&lt;1, "&lt;1", IF('Sanitation Data'!P145&gt;99, "&gt;99", 'Sanitation Data'!P145))),"-")</f>
        <v>-</v>
      </c>
      <c r="Q147" s="36" t="str">
        <f>IF(ISNUMBER('Sanitation Data'!Q145),IF('Sanitation Data'!Q145=-999,"NA",IF('Sanitation Data'!Q145&lt;1, "&lt;1", IF('Sanitation Data'!Q145&gt;99, "&gt;99", 'Sanitation Data'!Q145))),"-")</f>
        <v>-</v>
      </c>
      <c r="R147" s="36" t="str">
        <f>IF(ISNUMBER('Sanitation Data'!R145),IF('Sanitation Data'!R145=-999,"NA",IF('Sanitation Data'!R145&lt;1, "&lt;1", IF('Sanitation Data'!R145&gt;99, "&gt;99", 'Sanitation Data'!R145))),"-")</f>
        <v>-</v>
      </c>
      <c r="S147" s="36" t="str">
        <f>IF(ISNUMBER('Sanitation Data'!S145),IF('Sanitation Data'!S145=-999,"NA",IF('Sanitation Data'!S145&lt;1, "&lt;1", IF('Sanitation Data'!S145&gt;99, "&gt;99", 'Sanitation Data'!S145))),"-")</f>
        <v>-</v>
      </c>
      <c r="T147" s="36" t="str">
        <f>IF(ISNUMBER('Sanitation Data'!T145),IF('Sanitation Data'!T145=-999,"NA",IF('Sanitation Data'!T145&lt;1, "&lt;1", IF('Sanitation Data'!T145&gt;99, "&gt;99", 'Sanitation Data'!T145))),"-")</f>
        <v>-</v>
      </c>
      <c r="U147" s="36" t="str">
        <f>IF(ISNUMBER('Sanitation Data'!U145),IF('Sanitation Data'!U145=-999,"NA",IF('Sanitation Data'!U145&lt;1, "&lt;1", IF('Sanitation Data'!U145&gt;99, "&gt;99", 'Sanitation Data'!U145))),"-")</f>
        <v>-</v>
      </c>
      <c r="V147" s="36" t="str">
        <f>IF(ISNUMBER('Sanitation Data'!V145),IF('Sanitation Data'!V145=-999,"NA",IF('Sanitation Data'!V145&lt;1, "&lt;1", IF('Sanitation Data'!V145&gt;99, "&gt;99", 'Sanitation Data'!V145))),"-")</f>
        <v>-</v>
      </c>
      <c r="W147" s="36" t="str">
        <f>IF(ISNUMBER('Sanitation Data'!W145),IF('Sanitation Data'!W145=-999,"NA",IF('Sanitation Data'!W145&lt;1, "&lt;1", IF('Sanitation Data'!W145&gt;99, "&gt;99", 'Sanitation Data'!W145))),"-")</f>
        <v>-</v>
      </c>
      <c r="X147" s="36" t="str">
        <f>IF(ISNUMBER('Sanitation Data'!X145),IF('Sanitation Data'!X145=-999,"NA",IF('Sanitation Data'!X145&lt;1, "&lt;1", IF('Sanitation Data'!X145&gt;99, "&gt;99", 'Sanitation Data'!X145))),"-")</f>
        <v>-</v>
      </c>
      <c r="Y147" s="36" t="str">
        <f>IF(ISNUMBER('Sanitation Data'!Y145),IF('Sanitation Data'!Y145=-999,"NA",IF('Sanitation Data'!Y145&lt;1, "&lt;1", IF('Sanitation Data'!Y145&gt;99, "&gt;99", 'Sanitation Data'!Y145))),"-")</f>
        <v>-</v>
      </c>
      <c r="Z147" s="5"/>
    </row>
    <row xmlns:x14ac="http://schemas.microsoft.com/office/spreadsheetml/2009/9/ac" r="148" s="2" customFormat="true" hidden="true" x14ac:dyDescent="0.2">
      <c r="A148" s="37">
        <f>'Sanitation Data'!A146</f>
        <v>0</v>
      </c>
      <c r="B148" s="5" t="str">
        <f>IF(ISNUMBER('Sanitation Data'!B146),'Sanitation Data'!B146,"-")</f>
        <v>-</v>
      </c>
      <c r="C148" s="48" t="str">
        <f>IF(ISNUMBER('Sanitation Data'!C146),'Sanitation Data'!C146,"-")</f>
        <v>-</v>
      </c>
      <c r="D148" s="8" t="str">
        <f>IF(ISNUMBER('Sanitation Data'!D146),'Sanitation Data'!D146,"-")</f>
        <v>-</v>
      </c>
      <c r="E148" s="8" t="str">
        <f>IF(ISNUMBER('Sanitation Data'!E146),'Sanitation Data'!E146,"-")</f>
        <v>-</v>
      </c>
      <c r="F148" s="8" t="str">
        <f>IF(ISNUMBER('Sanitation Data'!F146),'Sanitation Data'!F146,"-")</f>
        <v>-</v>
      </c>
      <c r="G148" s="8" t="str">
        <f>IF(ISNUMBER('Sanitation Data'!G146),'Sanitation Data'!G146,"-")</f>
        <v>-</v>
      </c>
      <c r="H148" s="36" t="str">
        <f>IF(ISNUMBER('Sanitation Data'!H146),IF('Sanitation Data'!H146=-999,"NA",IF('Sanitation Data'!H146&lt;1, "&lt;1", IF('Sanitation Data'!H146&gt;99, "&gt;99", 'Sanitation Data'!H146))),"-")</f>
        <v>-</v>
      </c>
      <c r="I148" s="36" t="str">
        <f>IF(ISNUMBER('Sanitation Data'!I146),IF('Sanitation Data'!I146=-999,"NA",IF('Sanitation Data'!I146&lt;1, "&lt;1", IF('Sanitation Data'!I146&gt;99, "&gt;99", 'Sanitation Data'!I146))),"-")</f>
        <v>-</v>
      </c>
      <c r="J148" s="36" t="str">
        <f>IF(ISNUMBER('Sanitation Data'!J146),IF('Sanitation Data'!J146=-999,"NA",IF('Sanitation Data'!J146&lt;1, "&lt;1", IF('Sanitation Data'!J146&gt;99, "&gt;99", 'Sanitation Data'!J146))),"-")</f>
        <v>-</v>
      </c>
      <c r="K148" s="36" t="str">
        <f>IF(ISNUMBER('Sanitation Data'!K146),IF('Sanitation Data'!K146=-999,"NA",IF('Sanitation Data'!K146&lt;1, "&lt;1", IF('Sanitation Data'!K146&gt;99, "&gt;99", 'Sanitation Data'!K146))),"-")</f>
        <v>-</v>
      </c>
      <c r="L148" s="36" t="str">
        <f>IF(ISNUMBER('Sanitation Data'!L146),IF('Sanitation Data'!L146=-999,"NA",IF('Sanitation Data'!L146&lt;1, "&lt;1", IF('Sanitation Data'!L146&gt;99, "&gt;99", 'Sanitation Data'!L146))),"-")</f>
        <v>-</v>
      </c>
      <c r="M148" s="36" t="str">
        <f>IF(ISNUMBER('Sanitation Data'!M146),IF('Sanitation Data'!M146=-999,"NA",IF('Sanitation Data'!M146&lt;1, "&lt;1", IF('Sanitation Data'!M146&gt;99, "&gt;99", 'Sanitation Data'!M146))),"-")</f>
        <v>-</v>
      </c>
      <c r="N148" s="36" t="str">
        <f>IF(ISNUMBER('Sanitation Data'!N146),IF('Sanitation Data'!N146=-999,"NA",IF('Sanitation Data'!N146&lt;1, "&lt;1", IF('Sanitation Data'!N146&gt;99, "&gt;99", 'Sanitation Data'!N146))),"-")</f>
        <v>-</v>
      </c>
      <c r="O148" s="36" t="str">
        <f>IF(ISNUMBER('Sanitation Data'!O146),IF('Sanitation Data'!O146=-999,"NA",IF('Sanitation Data'!O146&lt;1, "&lt;1", IF('Sanitation Data'!O146&gt;99, "&gt;99", 'Sanitation Data'!O146))),"-")</f>
        <v>-</v>
      </c>
      <c r="P148" s="36" t="str">
        <f>IF(ISNUMBER('Sanitation Data'!P146),IF('Sanitation Data'!P146=-999,"NA",IF('Sanitation Data'!P146&lt;1, "&lt;1", IF('Sanitation Data'!P146&gt;99, "&gt;99", 'Sanitation Data'!P146))),"-")</f>
        <v>-</v>
      </c>
      <c r="Q148" s="36" t="str">
        <f>IF(ISNUMBER('Sanitation Data'!Q146),IF('Sanitation Data'!Q146=-999,"NA",IF('Sanitation Data'!Q146&lt;1, "&lt;1", IF('Sanitation Data'!Q146&gt;99, "&gt;99", 'Sanitation Data'!Q146))),"-")</f>
        <v>-</v>
      </c>
      <c r="R148" s="36" t="str">
        <f>IF(ISNUMBER('Sanitation Data'!R146),IF('Sanitation Data'!R146=-999,"NA",IF('Sanitation Data'!R146&lt;1, "&lt;1", IF('Sanitation Data'!R146&gt;99, "&gt;99", 'Sanitation Data'!R146))),"-")</f>
        <v>-</v>
      </c>
      <c r="S148" s="36" t="str">
        <f>IF(ISNUMBER('Sanitation Data'!S146),IF('Sanitation Data'!S146=-999,"NA",IF('Sanitation Data'!S146&lt;1, "&lt;1", IF('Sanitation Data'!S146&gt;99, "&gt;99", 'Sanitation Data'!S146))),"-")</f>
        <v>-</v>
      </c>
      <c r="T148" s="36" t="str">
        <f>IF(ISNUMBER('Sanitation Data'!T146),IF('Sanitation Data'!T146=-999,"NA",IF('Sanitation Data'!T146&lt;1, "&lt;1", IF('Sanitation Data'!T146&gt;99, "&gt;99", 'Sanitation Data'!T146))),"-")</f>
        <v>-</v>
      </c>
      <c r="U148" s="36" t="str">
        <f>IF(ISNUMBER('Sanitation Data'!U146),IF('Sanitation Data'!U146=-999,"NA",IF('Sanitation Data'!U146&lt;1, "&lt;1", IF('Sanitation Data'!U146&gt;99, "&gt;99", 'Sanitation Data'!U146))),"-")</f>
        <v>-</v>
      </c>
      <c r="V148" s="36" t="str">
        <f>IF(ISNUMBER('Sanitation Data'!V146),IF('Sanitation Data'!V146=-999,"NA",IF('Sanitation Data'!V146&lt;1, "&lt;1", IF('Sanitation Data'!V146&gt;99, "&gt;99", 'Sanitation Data'!V146))),"-")</f>
        <v>-</v>
      </c>
      <c r="W148" s="36" t="str">
        <f>IF(ISNUMBER('Sanitation Data'!W146),IF('Sanitation Data'!W146=-999,"NA",IF('Sanitation Data'!W146&lt;1, "&lt;1", IF('Sanitation Data'!W146&gt;99, "&gt;99", 'Sanitation Data'!W146))),"-")</f>
        <v>-</v>
      </c>
      <c r="X148" s="36" t="str">
        <f>IF(ISNUMBER('Sanitation Data'!X146),IF('Sanitation Data'!X146=-999,"NA",IF('Sanitation Data'!X146&lt;1, "&lt;1", IF('Sanitation Data'!X146&gt;99, "&gt;99", 'Sanitation Data'!X146))),"-")</f>
        <v>-</v>
      </c>
      <c r="Y148" s="36" t="str">
        <f>IF(ISNUMBER('Sanitation Data'!Y146),IF('Sanitation Data'!Y146=-999,"NA",IF('Sanitation Data'!Y146&lt;1, "&lt;1", IF('Sanitation Data'!Y146&gt;99, "&gt;99", 'Sanitation Data'!Y146))),"-")</f>
        <v>-</v>
      </c>
      <c r="Z148" s="5"/>
    </row>
    <row xmlns:x14ac="http://schemas.microsoft.com/office/spreadsheetml/2009/9/ac" r="149" s="2" customFormat="true" hidden="true" x14ac:dyDescent="0.2">
      <c r="A149" s="37">
        <f>'Sanitation Data'!A147</f>
        <v>0</v>
      </c>
      <c r="B149" s="5" t="str">
        <f>IF(ISNUMBER('Sanitation Data'!B147),'Sanitation Data'!B147,"-")</f>
        <v>-</v>
      </c>
      <c r="C149" s="48" t="str">
        <f>IF(ISNUMBER('Sanitation Data'!C147),'Sanitation Data'!C147,"-")</f>
        <v>-</v>
      </c>
      <c r="D149" s="8" t="str">
        <f>IF(ISNUMBER('Sanitation Data'!D147),'Sanitation Data'!D147,"-")</f>
        <v>-</v>
      </c>
      <c r="E149" s="8" t="str">
        <f>IF(ISNUMBER('Sanitation Data'!E147),'Sanitation Data'!E147,"-")</f>
        <v>-</v>
      </c>
      <c r="F149" s="8" t="str">
        <f>IF(ISNUMBER('Sanitation Data'!F147),'Sanitation Data'!F147,"-")</f>
        <v>-</v>
      </c>
      <c r="G149" s="8" t="str">
        <f>IF(ISNUMBER('Sanitation Data'!G147),'Sanitation Data'!G147,"-")</f>
        <v>-</v>
      </c>
      <c r="H149" s="36" t="str">
        <f>IF(ISNUMBER('Sanitation Data'!H147),IF('Sanitation Data'!H147=-999,"NA",IF('Sanitation Data'!H147&lt;1, "&lt;1", IF('Sanitation Data'!H147&gt;99, "&gt;99", 'Sanitation Data'!H147))),"-")</f>
        <v>-</v>
      </c>
      <c r="I149" s="36" t="str">
        <f>IF(ISNUMBER('Sanitation Data'!I147),IF('Sanitation Data'!I147=-999,"NA",IF('Sanitation Data'!I147&lt;1, "&lt;1", IF('Sanitation Data'!I147&gt;99, "&gt;99", 'Sanitation Data'!I147))),"-")</f>
        <v>-</v>
      </c>
      <c r="J149" s="36" t="str">
        <f>IF(ISNUMBER('Sanitation Data'!J147),IF('Sanitation Data'!J147=-999,"NA",IF('Sanitation Data'!J147&lt;1, "&lt;1", IF('Sanitation Data'!J147&gt;99, "&gt;99", 'Sanitation Data'!J147))),"-")</f>
        <v>-</v>
      </c>
      <c r="K149" s="36" t="str">
        <f>IF(ISNUMBER('Sanitation Data'!K147),IF('Sanitation Data'!K147=-999,"NA",IF('Sanitation Data'!K147&lt;1, "&lt;1", IF('Sanitation Data'!K147&gt;99, "&gt;99", 'Sanitation Data'!K147))),"-")</f>
        <v>-</v>
      </c>
      <c r="L149" s="36" t="str">
        <f>IF(ISNUMBER('Sanitation Data'!L147),IF('Sanitation Data'!L147=-999,"NA",IF('Sanitation Data'!L147&lt;1, "&lt;1", IF('Sanitation Data'!L147&gt;99, "&gt;99", 'Sanitation Data'!L147))),"-")</f>
        <v>-</v>
      </c>
      <c r="M149" s="36" t="str">
        <f>IF(ISNUMBER('Sanitation Data'!M147),IF('Sanitation Data'!M147=-999,"NA",IF('Sanitation Data'!M147&lt;1, "&lt;1", IF('Sanitation Data'!M147&gt;99, "&gt;99", 'Sanitation Data'!M147))),"-")</f>
        <v>-</v>
      </c>
      <c r="N149" s="36" t="str">
        <f>IF(ISNUMBER('Sanitation Data'!N147),IF('Sanitation Data'!N147=-999,"NA",IF('Sanitation Data'!N147&lt;1, "&lt;1", IF('Sanitation Data'!N147&gt;99, "&gt;99", 'Sanitation Data'!N147))),"-")</f>
        <v>-</v>
      </c>
      <c r="O149" s="36" t="str">
        <f>IF(ISNUMBER('Sanitation Data'!O147),IF('Sanitation Data'!O147=-999,"NA",IF('Sanitation Data'!O147&lt;1, "&lt;1", IF('Sanitation Data'!O147&gt;99, "&gt;99", 'Sanitation Data'!O147))),"-")</f>
        <v>-</v>
      </c>
      <c r="P149" s="36" t="str">
        <f>IF(ISNUMBER('Sanitation Data'!P147),IF('Sanitation Data'!P147=-999,"NA",IF('Sanitation Data'!P147&lt;1, "&lt;1", IF('Sanitation Data'!P147&gt;99, "&gt;99", 'Sanitation Data'!P147))),"-")</f>
        <v>-</v>
      </c>
      <c r="Q149" s="36" t="str">
        <f>IF(ISNUMBER('Sanitation Data'!Q147),IF('Sanitation Data'!Q147=-999,"NA",IF('Sanitation Data'!Q147&lt;1, "&lt;1", IF('Sanitation Data'!Q147&gt;99, "&gt;99", 'Sanitation Data'!Q147))),"-")</f>
        <v>-</v>
      </c>
      <c r="R149" s="36" t="str">
        <f>IF(ISNUMBER('Sanitation Data'!R147),IF('Sanitation Data'!R147=-999,"NA",IF('Sanitation Data'!R147&lt;1, "&lt;1", IF('Sanitation Data'!R147&gt;99, "&gt;99", 'Sanitation Data'!R147))),"-")</f>
        <v>-</v>
      </c>
      <c r="S149" s="36" t="str">
        <f>IF(ISNUMBER('Sanitation Data'!S147),IF('Sanitation Data'!S147=-999,"NA",IF('Sanitation Data'!S147&lt;1, "&lt;1", IF('Sanitation Data'!S147&gt;99, "&gt;99", 'Sanitation Data'!S147))),"-")</f>
        <v>-</v>
      </c>
      <c r="T149" s="36" t="str">
        <f>IF(ISNUMBER('Sanitation Data'!T147),IF('Sanitation Data'!T147=-999,"NA",IF('Sanitation Data'!T147&lt;1, "&lt;1", IF('Sanitation Data'!T147&gt;99, "&gt;99", 'Sanitation Data'!T147))),"-")</f>
        <v>-</v>
      </c>
      <c r="U149" s="36" t="str">
        <f>IF(ISNUMBER('Sanitation Data'!U147),IF('Sanitation Data'!U147=-999,"NA",IF('Sanitation Data'!U147&lt;1, "&lt;1", IF('Sanitation Data'!U147&gt;99, "&gt;99", 'Sanitation Data'!U147))),"-")</f>
        <v>-</v>
      </c>
      <c r="V149" s="36" t="str">
        <f>IF(ISNUMBER('Sanitation Data'!V147),IF('Sanitation Data'!V147=-999,"NA",IF('Sanitation Data'!V147&lt;1, "&lt;1", IF('Sanitation Data'!V147&gt;99, "&gt;99", 'Sanitation Data'!V147))),"-")</f>
        <v>-</v>
      </c>
      <c r="W149" s="36" t="str">
        <f>IF(ISNUMBER('Sanitation Data'!W147),IF('Sanitation Data'!W147=-999,"NA",IF('Sanitation Data'!W147&lt;1, "&lt;1", IF('Sanitation Data'!W147&gt;99, "&gt;99", 'Sanitation Data'!W147))),"-")</f>
        <v>-</v>
      </c>
      <c r="X149" s="36" t="str">
        <f>IF(ISNUMBER('Sanitation Data'!X147),IF('Sanitation Data'!X147=-999,"NA",IF('Sanitation Data'!X147&lt;1, "&lt;1", IF('Sanitation Data'!X147&gt;99, "&gt;99", 'Sanitation Data'!X147))),"-")</f>
        <v>-</v>
      </c>
      <c r="Y149" s="36" t="str">
        <f>IF(ISNUMBER('Sanitation Data'!Y147),IF('Sanitation Data'!Y147=-999,"NA",IF('Sanitation Data'!Y147&lt;1, "&lt;1", IF('Sanitation Data'!Y147&gt;99, "&gt;99", 'Sanitation Data'!Y147))),"-")</f>
        <v>-</v>
      </c>
      <c r="Z149" s="5"/>
    </row>
    <row xmlns:x14ac="http://schemas.microsoft.com/office/spreadsheetml/2009/9/ac" r="150" s="2" customFormat="true" hidden="true" x14ac:dyDescent="0.2">
      <c r="A150" s="37">
        <f>'Sanitation Data'!A148</f>
        <v>0</v>
      </c>
      <c r="B150" s="5" t="str">
        <f>IF(ISNUMBER('Sanitation Data'!B148),'Sanitation Data'!B148,"-")</f>
        <v>-</v>
      </c>
      <c r="C150" s="48" t="str">
        <f>IF(ISNUMBER('Sanitation Data'!C148),'Sanitation Data'!C148,"-")</f>
        <v>-</v>
      </c>
      <c r="D150" s="8" t="str">
        <f>IF(ISNUMBER('Sanitation Data'!D148),'Sanitation Data'!D148,"-")</f>
        <v>-</v>
      </c>
      <c r="E150" s="8" t="str">
        <f>IF(ISNUMBER('Sanitation Data'!E148),'Sanitation Data'!E148,"-")</f>
        <v>-</v>
      </c>
      <c r="F150" s="8" t="str">
        <f>IF(ISNUMBER('Sanitation Data'!F148),'Sanitation Data'!F148,"-")</f>
        <v>-</v>
      </c>
      <c r="G150" s="8" t="str">
        <f>IF(ISNUMBER('Sanitation Data'!G148),'Sanitation Data'!G148,"-")</f>
        <v>-</v>
      </c>
      <c r="H150" s="36" t="str">
        <f>IF(ISNUMBER('Sanitation Data'!H148),IF('Sanitation Data'!H148=-999,"NA",IF('Sanitation Data'!H148&lt;1, "&lt;1", IF('Sanitation Data'!H148&gt;99, "&gt;99", 'Sanitation Data'!H148))),"-")</f>
        <v>-</v>
      </c>
      <c r="I150" s="36" t="str">
        <f>IF(ISNUMBER('Sanitation Data'!I148),IF('Sanitation Data'!I148=-999,"NA",IF('Sanitation Data'!I148&lt;1, "&lt;1", IF('Sanitation Data'!I148&gt;99, "&gt;99", 'Sanitation Data'!I148))),"-")</f>
        <v>-</v>
      </c>
      <c r="J150" s="36" t="str">
        <f>IF(ISNUMBER('Sanitation Data'!J148),IF('Sanitation Data'!J148=-999,"NA",IF('Sanitation Data'!J148&lt;1, "&lt;1", IF('Sanitation Data'!J148&gt;99, "&gt;99", 'Sanitation Data'!J148))),"-")</f>
        <v>-</v>
      </c>
      <c r="K150" s="36" t="str">
        <f>IF(ISNUMBER('Sanitation Data'!K148),IF('Sanitation Data'!K148=-999,"NA",IF('Sanitation Data'!K148&lt;1, "&lt;1", IF('Sanitation Data'!K148&gt;99, "&gt;99", 'Sanitation Data'!K148))),"-")</f>
        <v>-</v>
      </c>
      <c r="L150" s="36" t="str">
        <f>IF(ISNUMBER('Sanitation Data'!L148),IF('Sanitation Data'!L148=-999,"NA",IF('Sanitation Data'!L148&lt;1, "&lt;1", IF('Sanitation Data'!L148&gt;99, "&gt;99", 'Sanitation Data'!L148))),"-")</f>
        <v>-</v>
      </c>
      <c r="M150" s="36" t="str">
        <f>IF(ISNUMBER('Sanitation Data'!M148),IF('Sanitation Data'!M148=-999,"NA",IF('Sanitation Data'!M148&lt;1, "&lt;1", IF('Sanitation Data'!M148&gt;99, "&gt;99", 'Sanitation Data'!M148))),"-")</f>
        <v>-</v>
      </c>
      <c r="N150" s="36" t="str">
        <f>IF(ISNUMBER('Sanitation Data'!N148),IF('Sanitation Data'!N148=-999,"NA",IF('Sanitation Data'!N148&lt;1, "&lt;1", IF('Sanitation Data'!N148&gt;99, "&gt;99", 'Sanitation Data'!N148))),"-")</f>
        <v>-</v>
      </c>
      <c r="O150" s="36" t="str">
        <f>IF(ISNUMBER('Sanitation Data'!O148),IF('Sanitation Data'!O148=-999,"NA",IF('Sanitation Data'!O148&lt;1, "&lt;1", IF('Sanitation Data'!O148&gt;99, "&gt;99", 'Sanitation Data'!O148))),"-")</f>
        <v>-</v>
      </c>
      <c r="P150" s="36" t="str">
        <f>IF(ISNUMBER('Sanitation Data'!P148),IF('Sanitation Data'!P148=-999,"NA",IF('Sanitation Data'!P148&lt;1, "&lt;1", IF('Sanitation Data'!P148&gt;99, "&gt;99", 'Sanitation Data'!P148))),"-")</f>
        <v>-</v>
      </c>
      <c r="Q150" s="36" t="str">
        <f>IF(ISNUMBER('Sanitation Data'!Q148),IF('Sanitation Data'!Q148=-999,"NA",IF('Sanitation Data'!Q148&lt;1, "&lt;1", IF('Sanitation Data'!Q148&gt;99, "&gt;99", 'Sanitation Data'!Q148))),"-")</f>
        <v>-</v>
      </c>
      <c r="R150" s="36" t="str">
        <f>IF(ISNUMBER('Sanitation Data'!R148),IF('Sanitation Data'!R148=-999,"NA",IF('Sanitation Data'!R148&lt;1, "&lt;1", IF('Sanitation Data'!R148&gt;99, "&gt;99", 'Sanitation Data'!R148))),"-")</f>
        <v>-</v>
      </c>
      <c r="S150" s="36" t="str">
        <f>IF(ISNUMBER('Sanitation Data'!S148),IF('Sanitation Data'!S148=-999,"NA",IF('Sanitation Data'!S148&lt;1, "&lt;1", IF('Sanitation Data'!S148&gt;99, "&gt;99", 'Sanitation Data'!S148))),"-")</f>
        <v>-</v>
      </c>
      <c r="T150" s="36" t="str">
        <f>IF(ISNUMBER('Sanitation Data'!T148),IF('Sanitation Data'!T148=-999,"NA",IF('Sanitation Data'!T148&lt;1, "&lt;1", IF('Sanitation Data'!T148&gt;99, "&gt;99", 'Sanitation Data'!T148))),"-")</f>
        <v>-</v>
      </c>
      <c r="U150" s="36" t="str">
        <f>IF(ISNUMBER('Sanitation Data'!U148),IF('Sanitation Data'!U148=-999,"NA",IF('Sanitation Data'!U148&lt;1, "&lt;1", IF('Sanitation Data'!U148&gt;99, "&gt;99", 'Sanitation Data'!U148))),"-")</f>
        <v>-</v>
      </c>
      <c r="V150" s="36" t="str">
        <f>IF(ISNUMBER('Sanitation Data'!V148),IF('Sanitation Data'!V148=-999,"NA",IF('Sanitation Data'!V148&lt;1, "&lt;1", IF('Sanitation Data'!V148&gt;99, "&gt;99", 'Sanitation Data'!V148))),"-")</f>
        <v>-</v>
      </c>
      <c r="W150" s="36" t="str">
        <f>IF(ISNUMBER('Sanitation Data'!W148),IF('Sanitation Data'!W148=-999,"NA",IF('Sanitation Data'!W148&lt;1, "&lt;1", IF('Sanitation Data'!W148&gt;99, "&gt;99", 'Sanitation Data'!W148))),"-")</f>
        <v>-</v>
      </c>
      <c r="X150" s="36" t="str">
        <f>IF(ISNUMBER('Sanitation Data'!X148),IF('Sanitation Data'!X148=-999,"NA",IF('Sanitation Data'!X148&lt;1, "&lt;1", IF('Sanitation Data'!X148&gt;99, "&gt;99", 'Sanitation Data'!X148))),"-")</f>
        <v>-</v>
      </c>
      <c r="Y150" s="36" t="str">
        <f>IF(ISNUMBER('Sanitation Data'!Y148),IF('Sanitation Data'!Y148=-999,"NA",IF('Sanitation Data'!Y148&lt;1, "&lt;1", IF('Sanitation Data'!Y148&gt;99, "&gt;99", 'Sanitation Data'!Y148))),"-")</f>
        <v>-</v>
      </c>
      <c r="Z150" s="5"/>
    </row>
    <row xmlns:x14ac="http://schemas.microsoft.com/office/spreadsheetml/2009/9/ac" r="151" s="2" customFormat="true" hidden="true" x14ac:dyDescent="0.2">
      <c r="A151" s="37">
        <f>'Sanitation Data'!A149</f>
        <v>0</v>
      </c>
      <c r="B151" s="5" t="str">
        <f>IF(ISNUMBER('Sanitation Data'!B149),'Sanitation Data'!B149,"-")</f>
        <v>-</v>
      </c>
      <c r="C151" s="48" t="str">
        <f>IF(ISNUMBER('Sanitation Data'!C149),'Sanitation Data'!C149,"-")</f>
        <v>-</v>
      </c>
      <c r="D151" s="8" t="str">
        <f>IF(ISNUMBER('Sanitation Data'!D149),'Sanitation Data'!D149,"-")</f>
        <v>-</v>
      </c>
      <c r="E151" s="8" t="str">
        <f>IF(ISNUMBER('Sanitation Data'!E149),'Sanitation Data'!E149,"-")</f>
        <v>-</v>
      </c>
      <c r="F151" s="8" t="str">
        <f>IF(ISNUMBER('Sanitation Data'!F149),'Sanitation Data'!F149,"-")</f>
        <v>-</v>
      </c>
      <c r="G151" s="8" t="str">
        <f>IF(ISNUMBER('Sanitation Data'!G149),'Sanitation Data'!G149,"-")</f>
        <v>-</v>
      </c>
      <c r="H151" s="36" t="str">
        <f>IF(ISNUMBER('Sanitation Data'!H149),IF('Sanitation Data'!H149=-999,"NA",IF('Sanitation Data'!H149&lt;1, "&lt;1", IF('Sanitation Data'!H149&gt;99, "&gt;99", 'Sanitation Data'!H149))),"-")</f>
        <v>-</v>
      </c>
      <c r="I151" s="36" t="str">
        <f>IF(ISNUMBER('Sanitation Data'!I149),IF('Sanitation Data'!I149=-999,"NA",IF('Sanitation Data'!I149&lt;1, "&lt;1", IF('Sanitation Data'!I149&gt;99, "&gt;99", 'Sanitation Data'!I149))),"-")</f>
        <v>-</v>
      </c>
      <c r="J151" s="36" t="str">
        <f>IF(ISNUMBER('Sanitation Data'!J149),IF('Sanitation Data'!J149=-999,"NA",IF('Sanitation Data'!J149&lt;1, "&lt;1", IF('Sanitation Data'!J149&gt;99, "&gt;99", 'Sanitation Data'!J149))),"-")</f>
        <v>-</v>
      </c>
      <c r="K151" s="36" t="str">
        <f>IF(ISNUMBER('Sanitation Data'!K149),IF('Sanitation Data'!K149=-999,"NA",IF('Sanitation Data'!K149&lt;1, "&lt;1", IF('Sanitation Data'!K149&gt;99, "&gt;99", 'Sanitation Data'!K149))),"-")</f>
        <v>-</v>
      </c>
      <c r="L151" s="36" t="str">
        <f>IF(ISNUMBER('Sanitation Data'!L149),IF('Sanitation Data'!L149=-999,"NA",IF('Sanitation Data'!L149&lt;1, "&lt;1", IF('Sanitation Data'!L149&gt;99, "&gt;99", 'Sanitation Data'!L149))),"-")</f>
        <v>-</v>
      </c>
      <c r="M151" s="36" t="str">
        <f>IF(ISNUMBER('Sanitation Data'!M149),IF('Sanitation Data'!M149=-999,"NA",IF('Sanitation Data'!M149&lt;1, "&lt;1", IF('Sanitation Data'!M149&gt;99, "&gt;99", 'Sanitation Data'!M149))),"-")</f>
        <v>-</v>
      </c>
      <c r="N151" s="36" t="str">
        <f>IF(ISNUMBER('Sanitation Data'!N149),IF('Sanitation Data'!N149=-999,"NA",IF('Sanitation Data'!N149&lt;1, "&lt;1", IF('Sanitation Data'!N149&gt;99, "&gt;99", 'Sanitation Data'!N149))),"-")</f>
        <v>-</v>
      </c>
      <c r="O151" s="36" t="str">
        <f>IF(ISNUMBER('Sanitation Data'!O149),IF('Sanitation Data'!O149=-999,"NA",IF('Sanitation Data'!O149&lt;1, "&lt;1", IF('Sanitation Data'!O149&gt;99, "&gt;99", 'Sanitation Data'!O149))),"-")</f>
        <v>-</v>
      </c>
      <c r="P151" s="36" t="str">
        <f>IF(ISNUMBER('Sanitation Data'!P149),IF('Sanitation Data'!P149=-999,"NA",IF('Sanitation Data'!P149&lt;1, "&lt;1", IF('Sanitation Data'!P149&gt;99, "&gt;99", 'Sanitation Data'!P149))),"-")</f>
        <v>-</v>
      </c>
      <c r="Q151" s="36" t="str">
        <f>IF(ISNUMBER('Sanitation Data'!Q149),IF('Sanitation Data'!Q149=-999,"NA",IF('Sanitation Data'!Q149&lt;1, "&lt;1", IF('Sanitation Data'!Q149&gt;99, "&gt;99", 'Sanitation Data'!Q149))),"-")</f>
        <v>-</v>
      </c>
      <c r="R151" s="36" t="str">
        <f>IF(ISNUMBER('Sanitation Data'!R149),IF('Sanitation Data'!R149=-999,"NA",IF('Sanitation Data'!R149&lt;1, "&lt;1", IF('Sanitation Data'!R149&gt;99, "&gt;99", 'Sanitation Data'!R149))),"-")</f>
        <v>-</v>
      </c>
      <c r="S151" s="36" t="str">
        <f>IF(ISNUMBER('Sanitation Data'!S149),IF('Sanitation Data'!S149=-999,"NA",IF('Sanitation Data'!S149&lt;1, "&lt;1", IF('Sanitation Data'!S149&gt;99, "&gt;99", 'Sanitation Data'!S149))),"-")</f>
        <v>-</v>
      </c>
      <c r="T151" s="36" t="str">
        <f>IF(ISNUMBER('Sanitation Data'!T149),IF('Sanitation Data'!T149=-999,"NA",IF('Sanitation Data'!T149&lt;1, "&lt;1", IF('Sanitation Data'!T149&gt;99, "&gt;99", 'Sanitation Data'!T149))),"-")</f>
        <v>-</v>
      </c>
      <c r="U151" s="36" t="str">
        <f>IF(ISNUMBER('Sanitation Data'!U149),IF('Sanitation Data'!U149=-999,"NA",IF('Sanitation Data'!U149&lt;1, "&lt;1", IF('Sanitation Data'!U149&gt;99, "&gt;99", 'Sanitation Data'!U149))),"-")</f>
        <v>-</v>
      </c>
      <c r="V151" s="36" t="str">
        <f>IF(ISNUMBER('Sanitation Data'!V149),IF('Sanitation Data'!V149=-999,"NA",IF('Sanitation Data'!V149&lt;1, "&lt;1", IF('Sanitation Data'!V149&gt;99, "&gt;99", 'Sanitation Data'!V149))),"-")</f>
        <v>-</v>
      </c>
      <c r="W151" s="36" t="str">
        <f>IF(ISNUMBER('Sanitation Data'!W149),IF('Sanitation Data'!W149=-999,"NA",IF('Sanitation Data'!W149&lt;1, "&lt;1", IF('Sanitation Data'!W149&gt;99, "&gt;99", 'Sanitation Data'!W149))),"-")</f>
        <v>-</v>
      </c>
      <c r="X151" s="36" t="str">
        <f>IF(ISNUMBER('Sanitation Data'!X149),IF('Sanitation Data'!X149=-999,"NA",IF('Sanitation Data'!X149&lt;1, "&lt;1", IF('Sanitation Data'!X149&gt;99, "&gt;99", 'Sanitation Data'!X149))),"-")</f>
        <v>-</v>
      </c>
      <c r="Y151" s="36" t="str">
        <f>IF(ISNUMBER('Sanitation Data'!Y149),IF('Sanitation Data'!Y149=-999,"NA",IF('Sanitation Data'!Y149&lt;1, "&lt;1", IF('Sanitation Data'!Y149&gt;99, "&gt;99", 'Sanitation Data'!Y149))),"-")</f>
        <v>-</v>
      </c>
      <c r="Z151" s="5"/>
    </row>
    <row xmlns:x14ac="http://schemas.microsoft.com/office/spreadsheetml/2009/9/ac" r="152" s="2" customFormat="true" hidden="true" x14ac:dyDescent="0.2">
      <c r="A152" s="37">
        <f>'Sanitation Data'!A150</f>
        <v>0</v>
      </c>
      <c r="B152" s="5" t="str">
        <f>IF(ISNUMBER('Sanitation Data'!B150),'Sanitation Data'!B150,"-")</f>
        <v>-</v>
      </c>
      <c r="C152" s="48" t="str">
        <f>IF(ISNUMBER('Sanitation Data'!C150),'Sanitation Data'!C150,"-")</f>
        <v>-</v>
      </c>
      <c r="D152" s="8" t="str">
        <f>IF(ISNUMBER('Sanitation Data'!D150),'Sanitation Data'!D150,"-")</f>
        <v>-</v>
      </c>
      <c r="E152" s="8" t="str">
        <f>IF(ISNUMBER('Sanitation Data'!E150),'Sanitation Data'!E150,"-")</f>
        <v>-</v>
      </c>
      <c r="F152" s="8" t="str">
        <f>IF(ISNUMBER('Sanitation Data'!F150),'Sanitation Data'!F150,"-")</f>
        <v>-</v>
      </c>
      <c r="G152" s="8" t="str">
        <f>IF(ISNUMBER('Sanitation Data'!G150),'Sanitation Data'!G150,"-")</f>
        <v>-</v>
      </c>
      <c r="H152" s="36" t="str">
        <f>IF(ISNUMBER('Sanitation Data'!H150),IF('Sanitation Data'!H150=-999,"NA",IF('Sanitation Data'!H150&lt;1, "&lt;1", IF('Sanitation Data'!H150&gt;99, "&gt;99", 'Sanitation Data'!H150))),"-")</f>
        <v>-</v>
      </c>
      <c r="I152" s="36" t="str">
        <f>IF(ISNUMBER('Sanitation Data'!I150),IF('Sanitation Data'!I150=-999,"NA",IF('Sanitation Data'!I150&lt;1, "&lt;1", IF('Sanitation Data'!I150&gt;99, "&gt;99", 'Sanitation Data'!I150))),"-")</f>
        <v>-</v>
      </c>
      <c r="J152" s="36" t="str">
        <f>IF(ISNUMBER('Sanitation Data'!J150),IF('Sanitation Data'!J150=-999,"NA",IF('Sanitation Data'!J150&lt;1, "&lt;1", IF('Sanitation Data'!J150&gt;99, "&gt;99", 'Sanitation Data'!J150))),"-")</f>
        <v>-</v>
      </c>
      <c r="K152" s="36" t="str">
        <f>IF(ISNUMBER('Sanitation Data'!K150),IF('Sanitation Data'!K150=-999,"NA",IF('Sanitation Data'!K150&lt;1, "&lt;1", IF('Sanitation Data'!K150&gt;99, "&gt;99", 'Sanitation Data'!K150))),"-")</f>
        <v>-</v>
      </c>
      <c r="L152" s="36" t="str">
        <f>IF(ISNUMBER('Sanitation Data'!L150),IF('Sanitation Data'!L150=-999,"NA",IF('Sanitation Data'!L150&lt;1, "&lt;1", IF('Sanitation Data'!L150&gt;99, "&gt;99", 'Sanitation Data'!L150))),"-")</f>
        <v>-</v>
      </c>
      <c r="M152" s="36" t="str">
        <f>IF(ISNUMBER('Sanitation Data'!M150),IF('Sanitation Data'!M150=-999,"NA",IF('Sanitation Data'!M150&lt;1, "&lt;1", IF('Sanitation Data'!M150&gt;99, "&gt;99", 'Sanitation Data'!M150))),"-")</f>
        <v>-</v>
      </c>
      <c r="N152" s="36" t="str">
        <f>IF(ISNUMBER('Sanitation Data'!N150),IF('Sanitation Data'!N150=-999,"NA",IF('Sanitation Data'!N150&lt;1, "&lt;1", IF('Sanitation Data'!N150&gt;99, "&gt;99", 'Sanitation Data'!N150))),"-")</f>
        <v>-</v>
      </c>
      <c r="O152" s="36" t="str">
        <f>IF(ISNUMBER('Sanitation Data'!O150),IF('Sanitation Data'!O150=-999,"NA",IF('Sanitation Data'!O150&lt;1, "&lt;1", IF('Sanitation Data'!O150&gt;99, "&gt;99", 'Sanitation Data'!O150))),"-")</f>
        <v>-</v>
      </c>
      <c r="P152" s="36" t="str">
        <f>IF(ISNUMBER('Sanitation Data'!P150),IF('Sanitation Data'!P150=-999,"NA",IF('Sanitation Data'!P150&lt;1, "&lt;1", IF('Sanitation Data'!P150&gt;99, "&gt;99", 'Sanitation Data'!P150))),"-")</f>
        <v>-</v>
      </c>
      <c r="Q152" s="36" t="str">
        <f>IF(ISNUMBER('Sanitation Data'!Q150),IF('Sanitation Data'!Q150=-999,"NA",IF('Sanitation Data'!Q150&lt;1, "&lt;1", IF('Sanitation Data'!Q150&gt;99, "&gt;99", 'Sanitation Data'!Q150))),"-")</f>
        <v>-</v>
      </c>
      <c r="R152" s="36" t="str">
        <f>IF(ISNUMBER('Sanitation Data'!R150),IF('Sanitation Data'!R150=-999,"NA",IF('Sanitation Data'!R150&lt;1, "&lt;1", IF('Sanitation Data'!R150&gt;99, "&gt;99", 'Sanitation Data'!R150))),"-")</f>
        <v>-</v>
      </c>
      <c r="S152" s="36" t="str">
        <f>IF(ISNUMBER('Sanitation Data'!S150),IF('Sanitation Data'!S150=-999,"NA",IF('Sanitation Data'!S150&lt;1, "&lt;1", IF('Sanitation Data'!S150&gt;99, "&gt;99", 'Sanitation Data'!S150))),"-")</f>
        <v>-</v>
      </c>
      <c r="T152" s="36" t="str">
        <f>IF(ISNUMBER('Sanitation Data'!T150),IF('Sanitation Data'!T150=-999,"NA",IF('Sanitation Data'!T150&lt;1, "&lt;1", IF('Sanitation Data'!T150&gt;99, "&gt;99", 'Sanitation Data'!T150))),"-")</f>
        <v>-</v>
      </c>
      <c r="U152" s="36" t="str">
        <f>IF(ISNUMBER('Sanitation Data'!U150),IF('Sanitation Data'!U150=-999,"NA",IF('Sanitation Data'!U150&lt;1, "&lt;1", IF('Sanitation Data'!U150&gt;99, "&gt;99", 'Sanitation Data'!U150))),"-")</f>
        <v>-</v>
      </c>
      <c r="V152" s="36" t="str">
        <f>IF(ISNUMBER('Sanitation Data'!V150),IF('Sanitation Data'!V150=-999,"NA",IF('Sanitation Data'!V150&lt;1, "&lt;1", IF('Sanitation Data'!V150&gt;99, "&gt;99", 'Sanitation Data'!V150))),"-")</f>
        <v>-</v>
      </c>
      <c r="W152" s="36" t="str">
        <f>IF(ISNUMBER('Sanitation Data'!W150),IF('Sanitation Data'!W150=-999,"NA",IF('Sanitation Data'!W150&lt;1, "&lt;1", IF('Sanitation Data'!W150&gt;99, "&gt;99", 'Sanitation Data'!W150))),"-")</f>
        <v>-</v>
      </c>
      <c r="X152" s="36" t="str">
        <f>IF(ISNUMBER('Sanitation Data'!X150),IF('Sanitation Data'!X150=-999,"NA",IF('Sanitation Data'!X150&lt;1, "&lt;1", IF('Sanitation Data'!X150&gt;99, "&gt;99", 'Sanitation Data'!X150))),"-")</f>
        <v>-</v>
      </c>
      <c r="Y152" s="36" t="str">
        <f>IF(ISNUMBER('Sanitation Data'!Y150),IF('Sanitation Data'!Y150=-999,"NA",IF('Sanitation Data'!Y150&lt;1, "&lt;1", IF('Sanitation Data'!Y150&gt;99, "&gt;99", 'Sanitation Data'!Y150))),"-")</f>
        <v>-</v>
      </c>
      <c r="Z152" s="5"/>
    </row>
    <row xmlns:x14ac="http://schemas.microsoft.com/office/spreadsheetml/2009/9/ac" r="153" s="2" customFormat="true" hidden="true" x14ac:dyDescent="0.2">
      <c r="A153" s="37">
        <f>'Sanitation Data'!A151</f>
        <v>0</v>
      </c>
      <c r="B153" s="5" t="str">
        <f>IF(ISNUMBER('Sanitation Data'!B151),'Sanitation Data'!B151,"-")</f>
        <v>-</v>
      </c>
      <c r="C153" s="48" t="str">
        <f>IF(ISNUMBER('Sanitation Data'!C151),'Sanitation Data'!C151,"-")</f>
        <v>-</v>
      </c>
      <c r="D153" s="8" t="str">
        <f>IF(ISNUMBER('Sanitation Data'!D151),'Sanitation Data'!D151,"-")</f>
        <v>-</v>
      </c>
      <c r="E153" s="8" t="str">
        <f>IF(ISNUMBER('Sanitation Data'!E151),'Sanitation Data'!E151,"-")</f>
        <v>-</v>
      </c>
      <c r="F153" s="8" t="str">
        <f>IF(ISNUMBER('Sanitation Data'!F151),'Sanitation Data'!F151,"-")</f>
        <v>-</v>
      </c>
      <c r="G153" s="8" t="str">
        <f>IF(ISNUMBER('Sanitation Data'!G151),'Sanitation Data'!G151,"-")</f>
        <v>-</v>
      </c>
      <c r="H153" s="36" t="str">
        <f>IF(ISNUMBER('Sanitation Data'!H151),IF('Sanitation Data'!H151=-999,"NA",IF('Sanitation Data'!H151&lt;1, "&lt;1", IF('Sanitation Data'!H151&gt;99, "&gt;99", 'Sanitation Data'!H151))),"-")</f>
        <v>-</v>
      </c>
      <c r="I153" s="36" t="str">
        <f>IF(ISNUMBER('Sanitation Data'!I151),IF('Sanitation Data'!I151=-999,"NA",IF('Sanitation Data'!I151&lt;1, "&lt;1", IF('Sanitation Data'!I151&gt;99, "&gt;99", 'Sanitation Data'!I151))),"-")</f>
        <v>-</v>
      </c>
      <c r="J153" s="36" t="str">
        <f>IF(ISNUMBER('Sanitation Data'!J151),IF('Sanitation Data'!J151=-999,"NA",IF('Sanitation Data'!J151&lt;1, "&lt;1", IF('Sanitation Data'!J151&gt;99, "&gt;99", 'Sanitation Data'!J151))),"-")</f>
        <v>-</v>
      </c>
      <c r="K153" s="36" t="str">
        <f>IF(ISNUMBER('Sanitation Data'!K151),IF('Sanitation Data'!K151=-999,"NA",IF('Sanitation Data'!K151&lt;1, "&lt;1", IF('Sanitation Data'!K151&gt;99, "&gt;99", 'Sanitation Data'!K151))),"-")</f>
        <v>-</v>
      </c>
      <c r="L153" s="36" t="str">
        <f>IF(ISNUMBER('Sanitation Data'!L151),IF('Sanitation Data'!L151=-999,"NA",IF('Sanitation Data'!L151&lt;1, "&lt;1", IF('Sanitation Data'!L151&gt;99, "&gt;99", 'Sanitation Data'!L151))),"-")</f>
        <v>-</v>
      </c>
      <c r="M153" s="36" t="str">
        <f>IF(ISNUMBER('Sanitation Data'!M151),IF('Sanitation Data'!M151=-999,"NA",IF('Sanitation Data'!M151&lt;1, "&lt;1", IF('Sanitation Data'!M151&gt;99, "&gt;99", 'Sanitation Data'!M151))),"-")</f>
        <v>-</v>
      </c>
      <c r="N153" s="36" t="str">
        <f>IF(ISNUMBER('Sanitation Data'!N151),IF('Sanitation Data'!N151=-999,"NA",IF('Sanitation Data'!N151&lt;1, "&lt;1", IF('Sanitation Data'!N151&gt;99, "&gt;99", 'Sanitation Data'!N151))),"-")</f>
        <v>-</v>
      </c>
      <c r="O153" s="36" t="str">
        <f>IF(ISNUMBER('Sanitation Data'!O151),IF('Sanitation Data'!O151=-999,"NA",IF('Sanitation Data'!O151&lt;1, "&lt;1", IF('Sanitation Data'!O151&gt;99, "&gt;99", 'Sanitation Data'!O151))),"-")</f>
        <v>-</v>
      </c>
      <c r="P153" s="36" t="str">
        <f>IF(ISNUMBER('Sanitation Data'!P151),IF('Sanitation Data'!P151=-999,"NA",IF('Sanitation Data'!P151&lt;1, "&lt;1", IF('Sanitation Data'!P151&gt;99, "&gt;99", 'Sanitation Data'!P151))),"-")</f>
        <v>-</v>
      </c>
      <c r="Q153" s="36" t="str">
        <f>IF(ISNUMBER('Sanitation Data'!Q151),IF('Sanitation Data'!Q151=-999,"NA",IF('Sanitation Data'!Q151&lt;1, "&lt;1", IF('Sanitation Data'!Q151&gt;99, "&gt;99", 'Sanitation Data'!Q151))),"-")</f>
        <v>-</v>
      </c>
      <c r="R153" s="36" t="str">
        <f>IF(ISNUMBER('Sanitation Data'!R151),IF('Sanitation Data'!R151=-999,"NA",IF('Sanitation Data'!R151&lt;1, "&lt;1", IF('Sanitation Data'!R151&gt;99, "&gt;99", 'Sanitation Data'!R151))),"-")</f>
        <v>-</v>
      </c>
      <c r="S153" s="36" t="str">
        <f>IF(ISNUMBER('Sanitation Data'!S151),IF('Sanitation Data'!S151=-999,"NA",IF('Sanitation Data'!S151&lt;1, "&lt;1", IF('Sanitation Data'!S151&gt;99, "&gt;99", 'Sanitation Data'!S151))),"-")</f>
        <v>-</v>
      </c>
      <c r="T153" s="36" t="str">
        <f>IF(ISNUMBER('Sanitation Data'!T151),IF('Sanitation Data'!T151=-999,"NA",IF('Sanitation Data'!T151&lt;1, "&lt;1", IF('Sanitation Data'!T151&gt;99, "&gt;99", 'Sanitation Data'!T151))),"-")</f>
        <v>-</v>
      </c>
      <c r="U153" s="36" t="str">
        <f>IF(ISNUMBER('Sanitation Data'!U151),IF('Sanitation Data'!U151=-999,"NA",IF('Sanitation Data'!U151&lt;1, "&lt;1", IF('Sanitation Data'!U151&gt;99, "&gt;99", 'Sanitation Data'!U151))),"-")</f>
        <v>-</v>
      </c>
      <c r="V153" s="36" t="str">
        <f>IF(ISNUMBER('Sanitation Data'!V151),IF('Sanitation Data'!V151=-999,"NA",IF('Sanitation Data'!V151&lt;1, "&lt;1", IF('Sanitation Data'!V151&gt;99, "&gt;99", 'Sanitation Data'!V151))),"-")</f>
        <v>-</v>
      </c>
      <c r="W153" s="36" t="str">
        <f>IF(ISNUMBER('Sanitation Data'!W151),IF('Sanitation Data'!W151=-999,"NA",IF('Sanitation Data'!W151&lt;1, "&lt;1", IF('Sanitation Data'!W151&gt;99, "&gt;99", 'Sanitation Data'!W151))),"-")</f>
        <v>-</v>
      </c>
      <c r="X153" s="36" t="str">
        <f>IF(ISNUMBER('Sanitation Data'!X151),IF('Sanitation Data'!X151=-999,"NA",IF('Sanitation Data'!X151&lt;1, "&lt;1", IF('Sanitation Data'!X151&gt;99, "&gt;99", 'Sanitation Data'!X151))),"-")</f>
        <v>-</v>
      </c>
      <c r="Y153" s="36" t="str">
        <f>IF(ISNUMBER('Sanitation Data'!Y151),IF('Sanitation Data'!Y151=-999,"NA",IF('Sanitation Data'!Y151&lt;1, "&lt;1", IF('Sanitation Data'!Y151&gt;99, "&gt;99", 'Sanitation Data'!Y151))),"-")</f>
        <v>-</v>
      </c>
      <c r="Z153" s="5"/>
    </row>
    <row xmlns:x14ac="http://schemas.microsoft.com/office/spreadsheetml/2009/9/ac" r="154" s="2" customFormat="true" hidden="true" x14ac:dyDescent="0.2">
      <c r="A154" s="37">
        <f>'Sanitation Data'!A152</f>
        <v>0</v>
      </c>
      <c r="B154" s="5" t="str">
        <f>IF(ISNUMBER('Sanitation Data'!B152),'Sanitation Data'!B152,"-")</f>
        <v>-</v>
      </c>
      <c r="C154" s="48" t="str">
        <f>IF(ISNUMBER('Sanitation Data'!C152),'Sanitation Data'!C152,"-")</f>
        <v>-</v>
      </c>
      <c r="D154" s="8" t="str">
        <f>IF(ISNUMBER('Sanitation Data'!D152),'Sanitation Data'!D152,"-")</f>
        <v>-</v>
      </c>
      <c r="E154" s="8" t="str">
        <f>IF(ISNUMBER('Sanitation Data'!E152),'Sanitation Data'!E152,"-")</f>
        <v>-</v>
      </c>
      <c r="F154" s="8" t="str">
        <f>IF(ISNUMBER('Sanitation Data'!F152),'Sanitation Data'!F152,"-")</f>
        <v>-</v>
      </c>
      <c r="G154" s="8" t="str">
        <f>IF(ISNUMBER('Sanitation Data'!G152),'Sanitation Data'!G152,"-")</f>
        <v>-</v>
      </c>
      <c r="H154" s="36" t="str">
        <f>IF(ISNUMBER('Sanitation Data'!H152),IF('Sanitation Data'!H152=-999,"NA",IF('Sanitation Data'!H152&lt;1, "&lt;1", IF('Sanitation Data'!H152&gt;99, "&gt;99", 'Sanitation Data'!H152))),"-")</f>
        <v>-</v>
      </c>
      <c r="I154" s="36" t="str">
        <f>IF(ISNUMBER('Sanitation Data'!I152),IF('Sanitation Data'!I152=-999,"NA",IF('Sanitation Data'!I152&lt;1, "&lt;1", IF('Sanitation Data'!I152&gt;99, "&gt;99", 'Sanitation Data'!I152))),"-")</f>
        <v>-</v>
      </c>
      <c r="J154" s="36" t="str">
        <f>IF(ISNUMBER('Sanitation Data'!J152),IF('Sanitation Data'!J152=-999,"NA",IF('Sanitation Data'!J152&lt;1, "&lt;1", IF('Sanitation Data'!J152&gt;99, "&gt;99", 'Sanitation Data'!J152))),"-")</f>
        <v>-</v>
      </c>
      <c r="K154" s="36" t="str">
        <f>IF(ISNUMBER('Sanitation Data'!K152),IF('Sanitation Data'!K152=-999,"NA",IF('Sanitation Data'!K152&lt;1, "&lt;1", IF('Sanitation Data'!K152&gt;99, "&gt;99", 'Sanitation Data'!K152))),"-")</f>
        <v>-</v>
      </c>
      <c r="L154" s="36" t="str">
        <f>IF(ISNUMBER('Sanitation Data'!L152),IF('Sanitation Data'!L152=-999,"NA",IF('Sanitation Data'!L152&lt;1, "&lt;1", IF('Sanitation Data'!L152&gt;99, "&gt;99", 'Sanitation Data'!L152))),"-")</f>
        <v>-</v>
      </c>
      <c r="M154" s="36" t="str">
        <f>IF(ISNUMBER('Sanitation Data'!M152),IF('Sanitation Data'!M152=-999,"NA",IF('Sanitation Data'!M152&lt;1, "&lt;1", IF('Sanitation Data'!M152&gt;99, "&gt;99", 'Sanitation Data'!M152))),"-")</f>
        <v>-</v>
      </c>
      <c r="N154" s="36" t="str">
        <f>IF(ISNUMBER('Sanitation Data'!N152),IF('Sanitation Data'!N152=-999,"NA",IF('Sanitation Data'!N152&lt;1, "&lt;1", IF('Sanitation Data'!N152&gt;99, "&gt;99", 'Sanitation Data'!N152))),"-")</f>
        <v>-</v>
      </c>
      <c r="O154" s="36" t="str">
        <f>IF(ISNUMBER('Sanitation Data'!O152),IF('Sanitation Data'!O152=-999,"NA",IF('Sanitation Data'!O152&lt;1, "&lt;1", IF('Sanitation Data'!O152&gt;99, "&gt;99", 'Sanitation Data'!O152))),"-")</f>
        <v>-</v>
      </c>
      <c r="P154" s="36" t="str">
        <f>IF(ISNUMBER('Sanitation Data'!P152),IF('Sanitation Data'!P152=-999,"NA",IF('Sanitation Data'!P152&lt;1, "&lt;1", IF('Sanitation Data'!P152&gt;99, "&gt;99", 'Sanitation Data'!P152))),"-")</f>
        <v>-</v>
      </c>
      <c r="Q154" s="36" t="str">
        <f>IF(ISNUMBER('Sanitation Data'!Q152),IF('Sanitation Data'!Q152=-999,"NA",IF('Sanitation Data'!Q152&lt;1, "&lt;1", IF('Sanitation Data'!Q152&gt;99, "&gt;99", 'Sanitation Data'!Q152))),"-")</f>
        <v>-</v>
      </c>
      <c r="R154" s="36" t="str">
        <f>IF(ISNUMBER('Sanitation Data'!R152),IF('Sanitation Data'!R152=-999,"NA",IF('Sanitation Data'!R152&lt;1, "&lt;1", IF('Sanitation Data'!R152&gt;99, "&gt;99", 'Sanitation Data'!R152))),"-")</f>
        <v>-</v>
      </c>
      <c r="S154" s="36" t="str">
        <f>IF(ISNUMBER('Sanitation Data'!S152),IF('Sanitation Data'!S152=-999,"NA",IF('Sanitation Data'!S152&lt;1, "&lt;1", IF('Sanitation Data'!S152&gt;99, "&gt;99", 'Sanitation Data'!S152))),"-")</f>
        <v>-</v>
      </c>
      <c r="T154" s="36" t="str">
        <f>IF(ISNUMBER('Sanitation Data'!T152),IF('Sanitation Data'!T152=-999,"NA",IF('Sanitation Data'!T152&lt;1, "&lt;1", IF('Sanitation Data'!T152&gt;99, "&gt;99", 'Sanitation Data'!T152))),"-")</f>
        <v>-</v>
      </c>
      <c r="U154" s="36" t="str">
        <f>IF(ISNUMBER('Sanitation Data'!U152),IF('Sanitation Data'!U152=-999,"NA",IF('Sanitation Data'!U152&lt;1, "&lt;1", IF('Sanitation Data'!U152&gt;99, "&gt;99", 'Sanitation Data'!U152))),"-")</f>
        <v>-</v>
      </c>
      <c r="V154" s="36" t="str">
        <f>IF(ISNUMBER('Sanitation Data'!V152),IF('Sanitation Data'!V152=-999,"NA",IF('Sanitation Data'!V152&lt;1, "&lt;1", IF('Sanitation Data'!V152&gt;99, "&gt;99", 'Sanitation Data'!V152))),"-")</f>
        <v>-</v>
      </c>
      <c r="W154" s="36" t="str">
        <f>IF(ISNUMBER('Sanitation Data'!W152),IF('Sanitation Data'!W152=-999,"NA",IF('Sanitation Data'!W152&lt;1, "&lt;1", IF('Sanitation Data'!W152&gt;99, "&gt;99", 'Sanitation Data'!W152))),"-")</f>
        <v>-</v>
      </c>
      <c r="X154" s="36" t="str">
        <f>IF(ISNUMBER('Sanitation Data'!X152),IF('Sanitation Data'!X152=-999,"NA",IF('Sanitation Data'!X152&lt;1, "&lt;1", IF('Sanitation Data'!X152&gt;99, "&gt;99", 'Sanitation Data'!X152))),"-")</f>
        <v>-</v>
      </c>
      <c r="Y154" s="36" t="str">
        <f>IF(ISNUMBER('Sanitation Data'!Y152),IF('Sanitation Data'!Y152=-999,"NA",IF('Sanitation Data'!Y152&lt;1, "&lt;1", IF('Sanitation Data'!Y152&gt;99, "&gt;99", 'Sanitation Data'!Y152))),"-")</f>
        <v>-</v>
      </c>
      <c r="Z154" s="5"/>
    </row>
    <row xmlns:x14ac="http://schemas.microsoft.com/office/spreadsheetml/2009/9/ac" r="155" s="2" customFormat="true" hidden="true" x14ac:dyDescent="0.2">
      <c r="A155" s="37">
        <f>'Sanitation Data'!A153</f>
        <v>0</v>
      </c>
      <c r="B155" s="5" t="str">
        <f>IF(ISNUMBER('Sanitation Data'!B153),'Sanitation Data'!B153,"-")</f>
        <v>-</v>
      </c>
      <c r="C155" s="48" t="str">
        <f>IF(ISNUMBER('Sanitation Data'!C153),'Sanitation Data'!C153,"-")</f>
        <v>-</v>
      </c>
      <c r="D155" s="8" t="str">
        <f>IF(ISNUMBER('Sanitation Data'!D153),'Sanitation Data'!D153,"-")</f>
        <v>-</v>
      </c>
      <c r="E155" s="8" t="str">
        <f>IF(ISNUMBER('Sanitation Data'!E153),'Sanitation Data'!E153,"-")</f>
        <v>-</v>
      </c>
      <c r="F155" s="8" t="str">
        <f>IF(ISNUMBER('Sanitation Data'!F153),'Sanitation Data'!F153,"-")</f>
        <v>-</v>
      </c>
      <c r="G155" s="8" t="str">
        <f>IF(ISNUMBER('Sanitation Data'!G153),'Sanitation Data'!G153,"-")</f>
        <v>-</v>
      </c>
      <c r="H155" s="36" t="str">
        <f>IF(ISNUMBER('Sanitation Data'!H153),IF('Sanitation Data'!H153=-999,"NA",IF('Sanitation Data'!H153&lt;1, "&lt;1", IF('Sanitation Data'!H153&gt;99, "&gt;99", 'Sanitation Data'!H153))),"-")</f>
        <v>-</v>
      </c>
      <c r="I155" s="36" t="str">
        <f>IF(ISNUMBER('Sanitation Data'!I153),IF('Sanitation Data'!I153=-999,"NA",IF('Sanitation Data'!I153&lt;1, "&lt;1", IF('Sanitation Data'!I153&gt;99, "&gt;99", 'Sanitation Data'!I153))),"-")</f>
        <v>-</v>
      </c>
      <c r="J155" s="36" t="str">
        <f>IF(ISNUMBER('Sanitation Data'!J153),IF('Sanitation Data'!J153=-999,"NA",IF('Sanitation Data'!J153&lt;1, "&lt;1", IF('Sanitation Data'!J153&gt;99, "&gt;99", 'Sanitation Data'!J153))),"-")</f>
        <v>-</v>
      </c>
      <c r="K155" s="36" t="str">
        <f>IF(ISNUMBER('Sanitation Data'!K153),IF('Sanitation Data'!K153=-999,"NA",IF('Sanitation Data'!K153&lt;1, "&lt;1", IF('Sanitation Data'!K153&gt;99, "&gt;99", 'Sanitation Data'!K153))),"-")</f>
        <v>-</v>
      </c>
      <c r="L155" s="36" t="str">
        <f>IF(ISNUMBER('Sanitation Data'!L153),IF('Sanitation Data'!L153=-999,"NA",IF('Sanitation Data'!L153&lt;1, "&lt;1", IF('Sanitation Data'!L153&gt;99, "&gt;99", 'Sanitation Data'!L153))),"-")</f>
        <v>-</v>
      </c>
      <c r="M155" s="36" t="str">
        <f>IF(ISNUMBER('Sanitation Data'!M153),IF('Sanitation Data'!M153=-999,"NA",IF('Sanitation Data'!M153&lt;1, "&lt;1", IF('Sanitation Data'!M153&gt;99, "&gt;99", 'Sanitation Data'!M153))),"-")</f>
        <v>-</v>
      </c>
      <c r="N155" s="36" t="str">
        <f>IF(ISNUMBER('Sanitation Data'!N153),IF('Sanitation Data'!N153=-999,"NA",IF('Sanitation Data'!N153&lt;1, "&lt;1", IF('Sanitation Data'!N153&gt;99, "&gt;99", 'Sanitation Data'!N153))),"-")</f>
        <v>-</v>
      </c>
      <c r="O155" s="36" t="str">
        <f>IF(ISNUMBER('Sanitation Data'!O153),IF('Sanitation Data'!O153=-999,"NA",IF('Sanitation Data'!O153&lt;1, "&lt;1", IF('Sanitation Data'!O153&gt;99, "&gt;99", 'Sanitation Data'!O153))),"-")</f>
        <v>-</v>
      </c>
      <c r="P155" s="36" t="str">
        <f>IF(ISNUMBER('Sanitation Data'!P153),IF('Sanitation Data'!P153=-999,"NA",IF('Sanitation Data'!P153&lt;1, "&lt;1", IF('Sanitation Data'!P153&gt;99, "&gt;99", 'Sanitation Data'!P153))),"-")</f>
        <v>-</v>
      </c>
      <c r="Q155" s="36" t="str">
        <f>IF(ISNUMBER('Sanitation Data'!Q153),IF('Sanitation Data'!Q153=-999,"NA",IF('Sanitation Data'!Q153&lt;1, "&lt;1", IF('Sanitation Data'!Q153&gt;99, "&gt;99", 'Sanitation Data'!Q153))),"-")</f>
        <v>-</v>
      </c>
      <c r="R155" s="36" t="str">
        <f>IF(ISNUMBER('Sanitation Data'!R153),IF('Sanitation Data'!R153=-999,"NA",IF('Sanitation Data'!R153&lt;1, "&lt;1", IF('Sanitation Data'!R153&gt;99, "&gt;99", 'Sanitation Data'!R153))),"-")</f>
        <v>-</v>
      </c>
      <c r="S155" s="36" t="str">
        <f>IF(ISNUMBER('Sanitation Data'!S153),IF('Sanitation Data'!S153=-999,"NA",IF('Sanitation Data'!S153&lt;1, "&lt;1", IF('Sanitation Data'!S153&gt;99, "&gt;99", 'Sanitation Data'!S153))),"-")</f>
        <v>-</v>
      </c>
      <c r="T155" s="36" t="str">
        <f>IF(ISNUMBER('Sanitation Data'!T153),IF('Sanitation Data'!T153=-999,"NA",IF('Sanitation Data'!T153&lt;1, "&lt;1", IF('Sanitation Data'!T153&gt;99, "&gt;99", 'Sanitation Data'!T153))),"-")</f>
        <v>-</v>
      </c>
      <c r="U155" s="36" t="str">
        <f>IF(ISNUMBER('Sanitation Data'!U153),IF('Sanitation Data'!U153=-999,"NA",IF('Sanitation Data'!U153&lt;1, "&lt;1", IF('Sanitation Data'!U153&gt;99, "&gt;99", 'Sanitation Data'!U153))),"-")</f>
        <v>-</v>
      </c>
      <c r="V155" s="36" t="str">
        <f>IF(ISNUMBER('Sanitation Data'!V153),IF('Sanitation Data'!V153=-999,"NA",IF('Sanitation Data'!V153&lt;1, "&lt;1", IF('Sanitation Data'!V153&gt;99, "&gt;99", 'Sanitation Data'!V153))),"-")</f>
        <v>-</v>
      </c>
      <c r="W155" s="36" t="str">
        <f>IF(ISNUMBER('Sanitation Data'!W153),IF('Sanitation Data'!W153=-999,"NA",IF('Sanitation Data'!W153&lt;1, "&lt;1", IF('Sanitation Data'!W153&gt;99, "&gt;99", 'Sanitation Data'!W153))),"-")</f>
        <v>-</v>
      </c>
      <c r="X155" s="36" t="str">
        <f>IF(ISNUMBER('Sanitation Data'!X153),IF('Sanitation Data'!X153=-999,"NA",IF('Sanitation Data'!X153&lt;1, "&lt;1", IF('Sanitation Data'!X153&gt;99, "&gt;99", 'Sanitation Data'!X153))),"-")</f>
        <v>-</v>
      </c>
      <c r="Y155" s="36" t="str">
        <f>IF(ISNUMBER('Sanitation Data'!Y153),IF('Sanitation Data'!Y153=-999,"NA",IF('Sanitation Data'!Y153&lt;1, "&lt;1", IF('Sanitation Data'!Y153&gt;99, "&gt;99", 'Sanitation Data'!Y153))),"-")</f>
        <v>-</v>
      </c>
      <c r="Z155" s="5"/>
    </row>
    <row xmlns:x14ac="http://schemas.microsoft.com/office/spreadsheetml/2009/9/ac" r="156" s="2" customFormat="true" hidden="true" x14ac:dyDescent="0.2">
      <c r="A156" s="37">
        <f>'Sanitation Data'!A154</f>
        <v>0</v>
      </c>
      <c r="B156" s="5" t="str">
        <f>IF(ISNUMBER('Sanitation Data'!B154),'Sanitation Data'!B154,"-")</f>
        <v>-</v>
      </c>
      <c r="C156" s="48" t="str">
        <f>IF(ISNUMBER('Sanitation Data'!C154),'Sanitation Data'!C154,"-")</f>
        <v>-</v>
      </c>
      <c r="D156" s="8" t="str">
        <f>IF(ISNUMBER('Sanitation Data'!D154),'Sanitation Data'!D154,"-")</f>
        <v>-</v>
      </c>
      <c r="E156" s="8" t="str">
        <f>IF(ISNUMBER('Sanitation Data'!E154),'Sanitation Data'!E154,"-")</f>
        <v>-</v>
      </c>
      <c r="F156" s="8" t="str">
        <f>IF(ISNUMBER('Sanitation Data'!F154),'Sanitation Data'!F154,"-")</f>
        <v>-</v>
      </c>
      <c r="G156" s="8" t="str">
        <f>IF(ISNUMBER('Sanitation Data'!G154),'Sanitation Data'!G154,"-")</f>
        <v>-</v>
      </c>
      <c r="H156" s="36" t="str">
        <f>IF(ISNUMBER('Sanitation Data'!H154),IF('Sanitation Data'!H154=-999,"NA",IF('Sanitation Data'!H154&lt;1, "&lt;1", IF('Sanitation Data'!H154&gt;99, "&gt;99", 'Sanitation Data'!H154))),"-")</f>
        <v>-</v>
      </c>
      <c r="I156" s="36" t="str">
        <f>IF(ISNUMBER('Sanitation Data'!I154),IF('Sanitation Data'!I154=-999,"NA",IF('Sanitation Data'!I154&lt;1, "&lt;1", IF('Sanitation Data'!I154&gt;99, "&gt;99", 'Sanitation Data'!I154))),"-")</f>
        <v>-</v>
      </c>
      <c r="J156" s="36" t="str">
        <f>IF(ISNUMBER('Sanitation Data'!J154),IF('Sanitation Data'!J154=-999,"NA",IF('Sanitation Data'!J154&lt;1, "&lt;1", IF('Sanitation Data'!J154&gt;99, "&gt;99", 'Sanitation Data'!J154))),"-")</f>
        <v>-</v>
      </c>
      <c r="K156" s="36" t="str">
        <f>IF(ISNUMBER('Sanitation Data'!K154),IF('Sanitation Data'!K154=-999,"NA",IF('Sanitation Data'!K154&lt;1, "&lt;1", IF('Sanitation Data'!K154&gt;99, "&gt;99", 'Sanitation Data'!K154))),"-")</f>
        <v>-</v>
      </c>
      <c r="L156" s="36" t="str">
        <f>IF(ISNUMBER('Sanitation Data'!L154),IF('Sanitation Data'!L154=-999,"NA",IF('Sanitation Data'!L154&lt;1, "&lt;1", IF('Sanitation Data'!L154&gt;99, "&gt;99", 'Sanitation Data'!L154))),"-")</f>
        <v>-</v>
      </c>
      <c r="M156" s="36" t="str">
        <f>IF(ISNUMBER('Sanitation Data'!M154),IF('Sanitation Data'!M154=-999,"NA",IF('Sanitation Data'!M154&lt;1, "&lt;1", IF('Sanitation Data'!M154&gt;99, "&gt;99", 'Sanitation Data'!M154))),"-")</f>
        <v>-</v>
      </c>
      <c r="N156" s="36" t="str">
        <f>IF(ISNUMBER('Sanitation Data'!N154),IF('Sanitation Data'!N154=-999,"NA",IF('Sanitation Data'!N154&lt;1, "&lt;1", IF('Sanitation Data'!N154&gt;99, "&gt;99", 'Sanitation Data'!N154))),"-")</f>
        <v>-</v>
      </c>
      <c r="O156" s="36" t="str">
        <f>IF(ISNUMBER('Sanitation Data'!O154),IF('Sanitation Data'!O154=-999,"NA",IF('Sanitation Data'!O154&lt;1, "&lt;1", IF('Sanitation Data'!O154&gt;99, "&gt;99", 'Sanitation Data'!O154))),"-")</f>
        <v>-</v>
      </c>
      <c r="P156" s="36" t="str">
        <f>IF(ISNUMBER('Sanitation Data'!P154),IF('Sanitation Data'!P154=-999,"NA",IF('Sanitation Data'!P154&lt;1, "&lt;1", IF('Sanitation Data'!P154&gt;99, "&gt;99", 'Sanitation Data'!P154))),"-")</f>
        <v>-</v>
      </c>
      <c r="Q156" s="36" t="str">
        <f>IF(ISNUMBER('Sanitation Data'!Q154),IF('Sanitation Data'!Q154=-999,"NA",IF('Sanitation Data'!Q154&lt;1, "&lt;1", IF('Sanitation Data'!Q154&gt;99, "&gt;99", 'Sanitation Data'!Q154))),"-")</f>
        <v>-</v>
      </c>
      <c r="R156" s="36" t="str">
        <f>IF(ISNUMBER('Sanitation Data'!R154),IF('Sanitation Data'!R154=-999,"NA",IF('Sanitation Data'!R154&lt;1, "&lt;1", IF('Sanitation Data'!R154&gt;99, "&gt;99", 'Sanitation Data'!R154))),"-")</f>
        <v>-</v>
      </c>
      <c r="S156" s="36" t="str">
        <f>IF(ISNUMBER('Sanitation Data'!S154),IF('Sanitation Data'!S154=-999,"NA",IF('Sanitation Data'!S154&lt;1, "&lt;1", IF('Sanitation Data'!S154&gt;99, "&gt;99", 'Sanitation Data'!S154))),"-")</f>
        <v>-</v>
      </c>
      <c r="T156" s="36" t="str">
        <f>IF(ISNUMBER('Sanitation Data'!T154),IF('Sanitation Data'!T154=-999,"NA",IF('Sanitation Data'!T154&lt;1, "&lt;1", IF('Sanitation Data'!T154&gt;99, "&gt;99", 'Sanitation Data'!T154))),"-")</f>
        <v>-</v>
      </c>
      <c r="U156" s="36" t="str">
        <f>IF(ISNUMBER('Sanitation Data'!U154),IF('Sanitation Data'!U154=-999,"NA",IF('Sanitation Data'!U154&lt;1, "&lt;1", IF('Sanitation Data'!U154&gt;99, "&gt;99", 'Sanitation Data'!U154))),"-")</f>
        <v>-</v>
      </c>
      <c r="V156" s="36" t="str">
        <f>IF(ISNUMBER('Sanitation Data'!V154),IF('Sanitation Data'!V154=-999,"NA",IF('Sanitation Data'!V154&lt;1, "&lt;1", IF('Sanitation Data'!V154&gt;99, "&gt;99", 'Sanitation Data'!V154))),"-")</f>
        <v>-</v>
      </c>
      <c r="W156" s="36" t="str">
        <f>IF(ISNUMBER('Sanitation Data'!W154),IF('Sanitation Data'!W154=-999,"NA",IF('Sanitation Data'!W154&lt;1, "&lt;1", IF('Sanitation Data'!W154&gt;99, "&gt;99", 'Sanitation Data'!W154))),"-")</f>
        <v>-</v>
      </c>
      <c r="X156" s="36" t="str">
        <f>IF(ISNUMBER('Sanitation Data'!X154),IF('Sanitation Data'!X154=-999,"NA",IF('Sanitation Data'!X154&lt;1, "&lt;1", IF('Sanitation Data'!X154&gt;99, "&gt;99", 'Sanitation Data'!X154))),"-")</f>
        <v>-</v>
      </c>
      <c r="Y156" s="36" t="str">
        <f>IF(ISNUMBER('Sanitation Data'!Y154),IF('Sanitation Data'!Y154=-999,"NA",IF('Sanitation Data'!Y154&lt;1, "&lt;1", IF('Sanitation Data'!Y154&gt;99, "&gt;99", 'Sanitation Data'!Y154))),"-")</f>
        <v>-</v>
      </c>
      <c r="Z156" s="5"/>
    </row>
    <row xmlns:x14ac="http://schemas.microsoft.com/office/spreadsheetml/2009/9/ac" r="157" s="2" customFormat="true" hidden="true" x14ac:dyDescent="0.2">
      <c r="A157" s="37">
        <f>'Sanitation Data'!A155</f>
        <v>0</v>
      </c>
      <c r="B157" s="5" t="str">
        <f>IF(ISNUMBER('Sanitation Data'!B155),'Sanitation Data'!B155,"-")</f>
        <v>-</v>
      </c>
      <c r="C157" s="48" t="str">
        <f>IF(ISNUMBER('Sanitation Data'!C155),'Sanitation Data'!C155,"-")</f>
        <v>-</v>
      </c>
      <c r="D157" s="8" t="str">
        <f>IF(ISNUMBER('Sanitation Data'!D155),'Sanitation Data'!D155,"-")</f>
        <v>-</v>
      </c>
      <c r="E157" s="8" t="str">
        <f>IF(ISNUMBER('Sanitation Data'!E155),'Sanitation Data'!E155,"-")</f>
        <v>-</v>
      </c>
      <c r="F157" s="8" t="str">
        <f>IF(ISNUMBER('Sanitation Data'!F155),'Sanitation Data'!F155,"-")</f>
        <v>-</v>
      </c>
      <c r="G157" s="8" t="str">
        <f>IF(ISNUMBER('Sanitation Data'!G155),'Sanitation Data'!G155,"-")</f>
        <v>-</v>
      </c>
      <c r="H157" s="36" t="str">
        <f>IF(ISNUMBER('Sanitation Data'!H155),IF('Sanitation Data'!H155=-999,"NA",IF('Sanitation Data'!H155&lt;1, "&lt;1", IF('Sanitation Data'!H155&gt;99, "&gt;99", 'Sanitation Data'!H155))),"-")</f>
        <v>-</v>
      </c>
      <c r="I157" s="36" t="str">
        <f>IF(ISNUMBER('Sanitation Data'!I155),IF('Sanitation Data'!I155=-999,"NA",IF('Sanitation Data'!I155&lt;1, "&lt;1", IF('Sanitation Data'!I155&gt;99, "&gt;99", 'Sanitation Data'!I155))),"-")</f>
        <v>-</v>
      </c>
      <c r="J157" s="36" t="str">
        <f>IF(ISNUMBER('Sanitation Data'!J155),IF('Sanitation Data'!J155=-999,"NA",IF('Sanitation Data'!J155&lt;1, "&lt;1", IF('Sanitation Data'!J155&gt;99, "&gt;99", 'Sanitation Data'!J155))),"-")</f>
        <v>-</v>
      </c>
      <c r="K157" s="36" t="str">
        <f>IF(ISNUMBER('Sanitation Data'!K155),IF('Sanitation Data'!K155=-999,"NA",IF('Sanitation Data'!K155&lt;1, "&lt;1", IF('Sanitation Data'!K155&gt;99, "&gt;99", 'Sanitation Data'!K155))),"-")</f>
        <v>-</v>
      </c>
      <c r="L157" s="36" t="str">
        <f>IF(ISNUMBER('Sanitation Data'!L155),IF('Sanitation Data'!L155=-999,"NA",IF('Sanitation Data'!L155&lt;1, "&lt;1", IF('Sanitation Data'!L155&gt;99, "&gt;99", 'Sanitation Data'!L155))),"-")</f>
        <v>-</v>
      </c>
      <c r="M157" s="36" t="str">
        <f>IF(ISNUMBER('Sanitation Data'!M155),IF('Sanitation Data'!M155=-999,"NA",IF('Sanitation Data'!M155&lt;1, "&lt;1", IF('Sanitation Data'!M155&gt;99, "&gt;99", 'Sanitation Data'!M155))),"-")</f>
        <v>-</v>
      </c>
      <c r="N157" s="36" t="str">
        <f>IF(ISNUMBER('Sanitation Data'!N155),IF('Sanitation Data'!N155=-999,"NA",IF('Sanitation Data'!N155&lt;1, "&lt;1", IF('Sanitation Data'!N155&gt;99, "&gt;99", 'Sanitation Data'!N155))),"-")</f>
        <v>-</v>
      </c>
      <c r="O157" s="36" t="str">
        <f>IF(ISNUMBER('Sanitation Data'!O155),IF('Sanitation Data'!O155=-999,"NA",IF('Sanitation Data'!O155&lt;1, "&lt;1", IF('Sanitation Data'!O155&gt;99, "&gt;99", 'Sanitation Data'!O155))),"-")</f>
        <v>-</v>
      </c>
      <c r="P157" s="36" t="str">
        <f>IF(ISNUMBER('Sanitation Data'!P155),IF('Sanitation Data'!P155=-999,"NA",IF('Sanitation Data'!P155&lt;1, "&lt;1", IF('Sanitation Data'!P155&gt;99, "&gt;99", 'Sanitation Data'!P155))),"-")</f>
        <v>-</v>
      </c>
      <c r="Q157" s="36" t="str">
        <f>IF(ISNUMBER('Sanitation Data'!Q155),IF('Sanitation Data'!Q155=-999,"NA",IF('Sanitation Data'!Q155&lt;1, "&lt;1", IF('Sanitation Data'!Q155&gt;99, "&gt;99", 'Sanitation Data'!Q155))),"-")</f>
        <v>-</v>
      </c>
      <c r="R157" s="36" t="str">
        <f>IF(ISNUMBER('Sanitation Data'!R155),IF('Sanitation Data'!R155=-999,"NA",IF('Sanitation Data'!R155&lt;1, "&lt;1", IF('Sanitation Data'!R155&gt;99, "&gt;99", 'Sanitation Data'!R155))),"-")</f>
        <v>-</v>
      </c>
      <c r="S157" s="36" t="str">
        <f>IF(ISNUMBER('Sanitation Data'!S155),IF('Sanitation Data'!S155=-999,"NA",IF('Sanitation Data'!S155&lt;1, "&lt;1", IF('Sanitation Data'!S155&gt;99, "&gt;99", 'Sanitation Data'!S155))),"-")</f>
        <v>-</v>
      </c>
      <c r="T157" s="36" t="str">
        <f>IF(ISNUMBER('Sanitation Data'!T155),IF('Sanitation Data'!T155=-999,"NA",IF('Sanitation Data'!T155&lt;1, "&lt;1", IF('Sanitation Data'!T155&gt;99, "&gt;99", 'Sanitation Data'!T155))),"-")</f>
        <v>-</v>
      </c>
      <c r="U157" s="36" t="str">
        <f>IF(ISNUMBER('Sanitation Data'!U155),IF('Sanitation Data'!U155=-999,"NA",IF('Sanitation Data'!U155&lt;1, "&lt;1", IF('Sanitation Data'!U155&gt;99, "&gt;99", 'Sanitation Data'!U155))),"-")</f>
        <v>-</v>
      </c>
      <c r="V157" s="36" t="str">
        <f>IF(ISNUMBER('Sanitation Data'!V155),IF('Sanitation Data'!V155=-999,"NA",IF('Sanitation Data'!V155&lt;1, "&lt;1", IF('Sanitation Data'!V155&gt;99, "&gt;99", 'Sanitation Data'!V155))),"-")</f>
        <v>-</v>
      </c>
      <c r="W157" s="36" t="str">
        <f>IF(ISNUMBER('Sanitation Data'!W155),IF('Sanitation Data'!W155=-999,"NA",IF('Sanitation Data'!W155&lt;1, "&lt;1", IF('Sanitation Data'!W155&gt;99, "&gt;99", 'Sanitation Data'!W155))),"-")</f>
        <v>-</v>
      </c>
      <c r="X157" s="36" t="str">
        <f>IF(ISNUMBER('Sanitation Data'!X155),IF('Sanitation Data'!X155=-999,"NA",IF('Sanitation Data'!X155&lt;1, "&lt;1", IF('Sanitation Data'!X155&gt;99, "&gt;99", 'Sanitation Data'!X155))),"-")</f>
        <v>-</v>
      </c>
      <c r="Y157" s="36" t="str">
        <f>IF(ISNUMBER('Sanitation Data'!Y155),IF('Sanitation Data'!Y155=-999,"NA",IF('Sanitation Data'!Y155&lt;1, "&lt;1", IF('Sanitation Data'!Y155&gt;99, "&gt;99", 'Sanitation Data'!Y155))),"-")</f>
        <v>-</v>
      </c>
      <c r="Z157" s="5"/>
    </row>
    <row xmlns:x14ac="http://schemas.microsoft.com/office/spreadsheetml/2009/9/ac" r="158" s="2" customFormat="true" hidden="true" x14ac:dyDescent="0.2">
      <c r="A158" s="37">
        <f>'Sanitation Data'!A156</f>
        <v>0</v>
      </c>
      <c r="B158" s="5" t="str">
        <f>IF(ISNUMBER('Sanitation Data'!B156),'Sanitation Data'!B156,"-")</f>
        <v>-</v>
      </c>
      <c r="C158" s="48" t="str">
        <f>IF(ISNUMBER('Sanitation Data'!C156),'Sanitation Data'!C156,"-")</f>
        <v>-</v>
      </c>
      <c r="D158" s="8" t="str">
        <f>IF(ISNUMBER('Sanitation Data'!D156),'Sanitation Data'!D156,"-")</f>
        <v>-</v>
      </c>
      <c r="E158" s="8" t="str">
        <f>IF(ISNUMBER('Sanitation Data'!E156),'Sanitation Data'!E156,"-")</f>
        <v>-</v>
      </c>
      <c r="F158" s="8" t="str">
        <f>IF(ISNUMBER('Sanitation Data'!F156),'Sanitation Data'!F156,"-")</f>
        <v>-</v>
      </c>
      <c r="G158" s="8" t="str">
        <f>IF(ISNUMBER('Sanitation Data'!G156),'Sanitation Data'!G156,"-")</f>
        <v>-</v>
      </c>
      <c r="H158" s="36" t="str">
        <f>IF(ISNUMBER('Sanitation Data'!H156),IF('Sanitation Data'!H156=-999,"NA",IF('Sanitation Data'!H156&lt;1, "&lt;1", IF('Sanitation Data'!H156&gt;99, "&gt;99", 'Sanitation Data'!H156))),"-")</f>
        <v>-</v>
      </c>
      <c r="I158" s="36" t="str">
        <f>IF(ISNUMBER('Sanitation Data'!I156),IF('Sanitation Data'!I156=-999,"NA",IF('Sanitation Data'!I156&lt;1, "&lt;1", IF('Sanitation Data'!I156&gt;99, "&gt;99", 'Sanitation Data'!I156))),"-")</f>
        <v>-</v>
      </c>
      <c r="J158" s="36" t="str">
        <f>IF(ISNUMBER('Sanitation Data'!J156),IF('Sanitation Data'!J156=-999,"NA",IF('Sanitation Data'!J156&lt;1, "&lt;1", IF('Sanitation Data'!J156&gt;99, "&gt;99", 'Sanitation Data'!J156))),"-")</f>
        <v>-</v>
      </c>
      <c r="K158" s="36" t="str">
        <f>IF(ISNUMBER('Sanitation Data'!K156),IF('Sanitation Data'!K156=-999,"NA",IF('Sanitation Data'!K156&lt;1, "&lt;1", IF('Sanitation Data'!K156&gt;99, "&gt;99", 'Sanitation Data'!K156))),"-")</f>
        <v>-</v>
      </c>
      <c r="L158" s="36" t="str">
        <f>IF(ISNUMBER('Sanitation Data'!L156),IF('Sanitation Data'!L156=-999,"NA",IF('Sanitation Data'!L156&lt;1, "&lt;1", IF('Sanitation Data'!L156&gt;99, "&gt;99", 'Sanitation Data'!L156))),"-")</f>
        <v>-</v>
      </c>
      <c r="M158" s="36" t="str">
        <f>IF(ISNUMBER('Sanitation Data'!M156),IF('Sanitation Data'!M156=-999,"NA",IF('Sanitation Data'!M156&lt;1, "&lt;1", IF('Sanitation Data'!M156&gt;99, "&gt;99", 'Sanitation Data'!M156))),"-")</f>
        <v>-</v>
      </c>
      <c r="N158" s="36" t="str">
        <f>IF(ISNUMBER('Sanitation Data'!N156),IF('Sanitation Data'!N156=-999,"NA",IF('Sanitation Data'!N156&lt;1, "&lt;1", IF('Sanitation Data'!N156&gt;99, "&gt;99", 'Sanitation Data'!N156))),"-")</f>
        <v>-</v>
      </c>
      <c r="O158" s="36" t="str">
        <f>IF(ISNUMBER('Sanitation Data'!O156),IF('Sanitation Data'!O156=-999,"NA",IF('Sanitation Data'!O156&lt;1, "&lt;1", IF('Sanitation Data'!O156&gt;99, "&gt;99", 'Sanitation Data'!O156))),"-")</f>
        <v>-</v>
      </c>
      <c r="P158" s="36" t="str">
        <f>IF(ISNUMBER('Sanitation Data'!P156),IF('Sanitation Data'!P156=-999,"NA",IF('Sanitation Data'!P156&lt;1, "&lt;1", IF('Sanitation Data'!P156&gt;99, "&gt;99", 'Sanitation Data'!P156))),"-")</f>
        <v>-</v>
      </c>
      <c r="Q158" s="36" t="str">
        <f>IF(ISNUMBER('Sanitation Data'!Q156),IF('Sanitation Data'!Q156=-999,"NA",IF('Sanitation Data'!Q156&lt;1, "&lt;1", IF('Sanitation Data'!Q156&gt;99, "&gt;99", 'Sanitation Data'!Q156))),"-")</f>
        <v>-</v>
      </c>
      <c r="R158" s="36" t="str">
        <f>IF(ISNUMBER('Sanitation Data'!R156),IF('Sanitation Data'!R156=-999,"NA",IF('Sanitation Data'!R156&lt;1, "&lt;1", IF('Sanitation Data'!R156&gt;99, "&gt;99", 'Sanitation Data'!R156))),"-")</f>
        <v>-</v>
      </c>
      <c r="S158" s="36" t="str">
        <f>IF(ISNUMBER('Sanitation Data'!S156),IF('Sanitation Data'!S156=-999,"NA",IF('Sanitation Data'!S156&lt;1, "&lt;1", IF('Sanitation Data'!S156&gt;99, "&gt;99", 'Sanitation Data'!S156))),"-")</f>
        <v>-</v>
      </c>
      <c r="T158" s="36" t="str">
        <f>IF(ISNUMBER('Sanitation Data'!T156),IF('Sanitation Data'!T156=-999,"NA",IF('Sanitation Data'!T156&lt;1, "&lt;1", IF('Sanitation Data'!T156&gt;99, "&gt;99", 'Sanitation Data'!T156))),"-")</f>
        <v>-</v>
      </c>
      <c r="U158" s="36" t="str">
        <f>IF(ISNUMBER('Sanitation Data'!U156),IF('Sanitation Data'!U156=-999,"NA",IF('Sanitation Data'!U156&lt;1, "&lt;1", IF('Sanitation Data'!U156&gt;99, "&gt;99", 'Sanitation Data'!U156))),"-")</f>
        <v>-</v>
      </c>
      <c r="V158" s="36" t="str">
        <f>IF(ISNUMBER('Sanitation Data'!V156),IF('Sanitation Data'!V156=-999,"NA",IF('Sanitation Data'!V156&lt;1, "&lt;1", IF('Sanitation Data'!V156&gt;99, "&gt;99", 'Sanitation Data'!V156))),"-")</f>
        <v>-</v>
      </c>
      <c r="W158" s="36" t="str">
        <f>IF(ISNUMBER('Sanitation Data'!W156),IF('Sanitation Data'!W156=-999,"NA",IF('Sanitation Data'!W156&lt;1, "&lt;1", IF('Sanitation Data'!W156&gt;99, "&gt;99", 'Sanitation Data'!W156))),"-")</f>
        <v>-</v>
      </c>
      <c r="X158" s="36" t="str">
        <f>IF(ISNUMBER('Sanitation Data'!X156),IF('Sanitation Data'!X156=-999,"NA",IF('Sanitation Data'!X156&lt;1, "&lt;1", IF('Sanitation Data'!X156&gt;99, "&gt;99", 'Sanitation Data'!X156))),"-")</f>
        <v>-</v>
      </c>
      <c r="Y158" s="36" t="str">
        <f>IF(ISNUMBER('Sanitation Data'!Y156),IF('Sanitation Data'!Y156=-999,"NA",IF('Sanitation Data'!Y156&lt;1, "&lt;1", IF('Sanitation Data'!Y156&gt;99, "&gt;99", 'Sanitation Data'!Y156))),"-")</f>
        <v>-</v>
      </c>
      <c r="Z158" s="5"/>
    </row>
    <row xmlns:x14ac="http://schemas.microsoft.com/office/spreadsheetml/2009/9/ac" r="159" s="2" customFormat="true" hidden="true" x14ac:dyDescent="0.2">
      <c r="A159" s="37">
        <f>'Sanitation Data'!A157</f>
        <v>0</v>
      </c>
      <c r="B159" s="5" t="str">
        <f>IF(ISNUMBER('Sanitation Data'!B157),'Sanitation Data'!B157,"-")</f>
        <v>-</v>
      </c>
      <c r="C159" s="48" t="str">
        <f>IF(ISNUMBER('Sanitation Data'!C157),'Sanitation Data'!C157,"-")</f>
        <v>-</v>
      </c>
      <c r="D159" s="8" t="str">
        <f>IF(ISNUMBER('Sanitation Data'!D157),'Sanitation Data'!D157,"-")</f>
        <v>-</v>
      </c>
      <c r="E159" s="8" t="str">
        <f>IF(ISNUMBER('Sanitation Data'!E157),'Sanitation Data'!E157,"-")</f>
        <v>-</v>
      </c>
      <c r="F159" s="8" t="str">
        <f>IF(ISNUMBER('Sanitation Data'!F157),'Sanitation Data'!F157,"-")</f>
        <v>-</v>
      </c>
      <c r="G159" s="8" t="str">
        <f>IF(ISNUMBER('Sanitation Data'!G157),'Sanitation Data'!G157,"-")</f>
        <v>-</v>
      </c>
      <c r="H159" s="36" t="str">
        <f>IF(ISNUMBER('Sanitation Data'!H157),IF('Sanitation Data'!H157=-999,"NA",IF('Sanitation Data'!H157&lt;1, "&lt;1", IF('Sanitation Data'!H157&gt;99, "&gt;99", 'Sanitation Data'!H157))),"-")</f>
        <v>-</v>
      </c>
      <c r="I159" s="36" t="str">
        <f>IF(ISNUMBER('Sanitation Data'!I157),IF('Sanitation Data'!I157=-999,"NA",IF('Sanitation Data'!I157&lt;1, "&lt;1", IF('Sanitation Data'!I157&gt;99, "&gt;99", 'Sanitation Data'!I157))),"-")</f>
        <v>-</v>
      </c>
      <c r="J159" s="36" t="str">
        <f>IF(ISNUMBER('Sanitation Data'!J157),IF('Sanitation Data'!J157=-999,"NA",IF('Sanitation Data'!J157&lt;1, "&lt;1", IF('Sanitation Data'!J157&gt;99, "&gt;99", 'Sanitation Data'!J157))),"-")</f>
        <v>-</v>
      </c>
      <c r="K159" s="36" t="str">
        <f>IF(ISNUMBER('Sanitation Data'!K157),IF('Sanitation Data'!K157=-999,"NA",IF('Sanitation Data'!K157&lt;1, "&lt;1", IF('Sanitation Data'!K157&gt;99, "&gt;99", 'Sanitation Data'!K157))),"-")</f>
        <v>-</v>
      </c>
      <c r="L159" s="36" t="str">
        <f>IF(ISNUMBER('Sanitation Data'!L157),IF('Sanitation Data'!L157=-999,"NA",IF('Sanitation Data'!L157&lt;1, "&lt;1", IF('Sanitation Data'!L157&gt;99, "&gt;99", 'Sanitation Data'!L157))),"-")</f>
        <v>-</v>
      </c>
      <c r="M159" s="36" t="str">
        <f>IF(ISNUMBER('Sanitation Data'!M157),IF('Sanitation Data'!M157=-999,"NA",IF('Sanitation Data'!M157&lt;1, "&lt;1", IF('Sanitation Data'!M157&gt;99, "&gt;99", 'Sanitation Data'!M157))),"-")</f>
        <v>-</v>
      </c>
      <c r="N159" s="36" t="str">
        <f>IF(ISNUMBER('Sanitation Data'!N157),IF('Sanitation Data'!N157=-999,"NA",IF('Sanitation Data'!N157&lt;1, "&lt;1", IF('Sanitation Data'!N157&gt;99, "&gt;99", 'Sanitation Data'!N157))),"-")</f>
        <v>-</v>
      </c>
      <c r="O159" s="36" t="str">
        <f>IF(ISNUMBER('Sanitation Data'!O157),IF('Sanitation Data'!O157=-999,"NA",IF('Sanitation Data'!O157&lt;1, "&lt;1", IF('Sanitation Data'!O157&gt;99, "&gt;99", 'Sanitation Data'!O157))),"-")</f>
        <v>-</v>
      </c>
      <c r="P159" s="36" t="str">
        <f>IF(ISNUMBER('Sanitation Data'!P157),IF('Sanitation Data'!P157=-999,"NA",IF('Sanitation Data'!P157&lt;1, "&lt;1", IF('Sanitation Data'!P157&gt;99, "&gt;99", 'Sanitation Data'!P157))),"-")</f>
        <v>-</v>
      </c>
      <c r="Q159" s="36" t="str">
        <f>IF(ISNUMBER('Sanitation Data'!Q157),IF('Sanitation Data'!Q157=-999,"NA",IF('Sanitation Data'!Q157&lt;1, "&lt;1", IF('Sanitation Data'!Q157&gt;99, "&gt;99", 'Sanitation Data'!Q157))),"-")</f>
        <v>-</v>
      </c>
      <c r="R159" s="36" t="str">
        <f>IF(ISNUMBER('Sanitation Data'!R157),IF('Sanitation Data'!R157=-999,"NA",IF('Sanitation Data'!R157&lt;1, "&lt;1", IF('Sanitation Data'!R157&gt;99, "&gt;99", 'Sanitation Data'!R157))),"-")</f>
        <v>-</v>
      </c>
      <c r="S159" s="36" t="str">
        <f>IF(ISNUMBER('Sanitation Data'!S157),IF('Sanitation Data'!S157=-999,"NA",IF('Sanitation Data'!S157&lt;1, "&lt;1", IF('Sanitation Data'!S157&gt;99, "&gt;99", 'Sanitation Data'!S157))),"-")</f>
        <v>-</v>
      </c>
      <c r="T159" s="36" t="str">
        <f>IF(ISNUMBER('Sanitation Data'!T157),IF('Sanitation Data'!T157=-999,"NA",IF('Sanitation Data'!T157&lt;1, "&lt;1", IF('Sanitation Data'!T157&gt;99, "&gt;99", 'Sanitation Data'!T157))),"-")</f>
        <v>-</v>
      </c>
      <c r="U159" s="36" t="str">
        <f>IF(ISNUMBER('Sanitation Data'!U157),IF('Sanitation Data'!U157=-999,"NA",IF('Sanitation Data'!U157&lt;1, "&lt;1", IF('Sanitation Data'!U157&gt;99, "&gt;99", 'Sanitation Data'!U157))),"-")</f>
        <v>-</v>
      </c>
      <c r="V159" s="36" t="str">
        <f>IF(ISNUMBER('Sanitation Data'!V157),IF('Sanitation Data'!V157=-999,"NA",IF('Sanitation Data'!V157&lt;1, "&lt;1", IF('Sanitation Data'!V157&gt;99, "&gt;99", 'Sanitation Data'!V157))),"-")</f>
        <v>-</v>
      </c>
      <c r="W159" s="36" t="str">
        <f>IF(ISNUMBER('Sanitation Data'!W157),IF('Sanitation Data'!W157=-999,"NA",IF('Sanitation Data'!W157&lt;1, "&lt;1", IF('Sanitation Data'!W157&gt;99, "&gt;99", 'Sanitation Data'!W157))),"-")</f>
        <v>-</v>
      </c>
      <c r="X159" s="36" t="str">
        <f>IF(ISNUMBER('Sanitation Data'!X157),IF('Sanitation Data'!X157=-999,"NA",IF('Sanitation Data'!X157&lt;1, "&lt;1", IF('Sanitation Data'!X157&gt;99, "&gt;99", 'Sanitation Data'!X157))),"-")</f>
        <v>-</v>
      </c>
      <c r="Y159" s="36" t="str">
        <f>IF(ISNUMBER('Sanitation Data'!Y157),IF('Sanitation Data'!Y157=-999,"NA",IF('Sanitation Data'!Y157&lt;1, "&lt;1", IF('Sanitation Data'!Y157&gt;99, "&gt;99", 'Sanitation Data'!Y157))),"-")</f>
        <v>-</v>
      </c>
      <c r="Z159" s="5"/>
    </row>
    <row xmlns:x14ac="http://schemas.microsoft.com/office/spreadsheetml/2009/9/ac" r="160" s="2" customFormat="true" hidden="true" x14ac:dyDescent="0.2">
      <c r="A160" s="37">
        <f>'Sanitation Data'!A158</f>
        <v>0</v>
      </c>
      <c r="B160" s="5" t="str">
        <f>IF(ISNUMBER('Sanitation Data'!B158),'Sanitation Data'!B158,"-")</f>
        <v>-</v>
      </c>
      <c r="C160" s="48" t="str">
        <f>IF(ISNUMBER('Sanitation Data'!C158),'Sanitation Data'!C158,"-")</f>
        <v>-</v>
      </c>
      <c r="D160" s="8" t="str">
        <f>IF(ISNUMBER('Sanitation Data'!D158),'Sanitation Data'!D158,"-")</f>
        <v>-</v>
      </c>
      <c r="E160" s="8" t="str">
        <f>IF(ISNUMBER('Sanitation Data'!E158),'Sanitation Data'!E158,"-")</f>
        <v>-</v>
      </c>
      <c r="F160" s="8" t="str">
        <f>IF(ISNUMBER('Sanitation Data'!F158),'Sanitation Data'!F158,"-")</f>
        <v>-</v>
      </c>
      <c r="G160" s="8" t="str">
        <f>IF(ISNUMBER('Sanitation Data'!G158),'Sanitation Data'!G158,"-")</f>
        <v>-</v>
      </c>
      <c r="H160" s="36" t="str">
        <f>IF(ISNUMBER('Sanitation Data'!H158),IF('Sanitation Data'!H158=-999,"NA",IF('Sanitation Data'!H158&lt;1, "&lt;1", IF('Sanitation Data'!H158&gt;99, "&gt;99", 'Sanitation Data'!H158))),"-")</f>
        <v>-</v>
      </c>
      <c r="I160" s="36" t="str">
        <f>IF(ISNUMBER('Sanitation Data'!I158),IF('Sanitation Data'!I158=-999,"NA",IF('Sanitation Data'!I158&lt;1, "&lt;1", IF('Sanitation Data'!I158&gt;99, "&gt;99", 'Sanitation Data'!I158))),"-")</f>
        <v>-</v>
      </c>
      <c r="J160" s="36" t="str">
        <f>IF(ISNUMBER('Sanitation Data'!J158),IF('Sanitation Data'!J158=-999,"NA",IF('Sanitation Data'!J158&lt;1, "&lt;1", IF('Sanitation Data'!J158&gt;99, "&gt;99", 'Sanitation Data'!J158))),"-")</f>
        <v>-</v>
      </c>
      <c r="K160" s="36" t="str">
        <f>IF(ISNUMBER('Sanitation Data'!K158),IF('Sanitation Data'!K158=-999,"NA",IF('Sanitation Data'!K158&lt;1, "&lt;1", IF('Sanitation Data'!K158&gt;99, "&gt;99", 'Sanitation Data'!K158))),"-")</f>
        <v>-</v>
      </c>
      <c r="L160" s="36" t="str">
        <f>IF(ISNUMBER('Sanitation Data'!L158),IF('Sanitation Data'!L158=-999,"NA",IF('Sanitation Data'!L158&lt;1, "&lt;1", IF('Sanitation Data'!L158&gt;99, "&gt;99", 'Sanitation Data'!L158))),"-")</f>
        <v>-</v>
      </c>
      <c r="M160" s="36" t="str">
        <f>IF(ISNUMBER('Sanitation Data'!M158),IF('Sanitation Data'!M158=-999,"NA",IF('Sanitation Data'!M158&lt;1, "&lt;1", IF('Sanitation Data'!M158&gt;99, "&gt;99", 'Sanitation Data'!M158))),"-")</f>
        <v>-</v>
      </c>
      <c r="N160" s="36" t="str">
        <f>IF(ISNUMBER('Sanitation Data'!N158),IF('Sanitation Data'!N158=-999,"NA",IF('Sanitation Data'!N158&lt;1, "&lt;1", IF('Sanitation Data'!N158&gt;99, "&gt;99", 'Sanitation Data'!N158))),"-")</f>
        <v>-</v>
      </c>
      <c r="O160" s="36" t="str">
        <f>IF(ISNUMBER('Sanitation Data'!O158),IF('Sanitation Data'!O158=-999,"NA",IF('Sanitation Data'!O158&lt;1, "&lt;1", IF('Sanitation Data'!O158&gt;99, "&gt;99", 'Sanitation Data'!O158))),"-")</f>
        <v>-</v>
      </c>
      <c r="P160" s="36" t="str">
        <f>IF(ISNUMBER('Sanitation Data'!P158),IF('Sanitation Data'!P158=-999,"NA",IF('Sanitation Data'!P158&lt;1, "&lt;1", IF('Sanitation Data'!P158&gt;99, "&gt;99", 'Sanitation Data'!P158))),"-")</f>
        <v>-</v>
      </c>
      <c r="Q160" s="36" t="str">
        <f>IF(ISNUMBER('Sanitation Data'!Q158),IF('Sanitation Data'!Q158=-999,"NA",IF('Sanitation Data'!Q158&lt;1, "&lt;1", IF('Sanitation Data'!Q158&gt;99, "&gt;99", 'Sanitation Data'!Q158))),"-")</f>
        <v>-</v>
      </c>
      <c r="R160" s="36" t="str">
        <f>IF(ISNUMBER('Sanitation Data'!R158),IF('Sanitation Data'!R158=-999,"NA",IF('Sanitation Data'!R158&lt;1, "&lt;1", IF('Sanitation Data'!R158&gt;99, "&gt;99", 'Sanitation Data'!R158))),"-")</f>
        <v>-</v>
      </c>
      <c r="S160" s="36" t="str">
        <f>IF(ISNUMBER('Sanitation Data'!S158),IF('Sanitation Data'!S158=-999,"NA",IF('Sanitation Data'!S158&lt;1, "&lt;1", IF('Sanitation Data'!S158&gt;99, "&gt;99", 'Sanitation Data'!S158))),"-")</f>
        <v>-</v>
      </c>
      <c r="T160" s="36" t="str">
        <f>IF(ISNUMBER('Sanitation Data'!T158),IF('Sanitation Data'!T158=-999,"NA",IF('Sanitation Data'!T158&lt;1, "&lt;1", IF('Sanitation Data'!T158&gt;99, "&gt;99", 'Sanitation Data'!T158))),"-")</f>
        <v>-</v>
      </c>
      <c r="U160" s="36" t="str">
        <f>IF(ISNUMBER('Sanitation Data'!U158),IF('Sanitation Data'!U158=-999,"NA",IF('Sanitation Data'!U158&lt;1, "&lt;1", IF('Sanitation Data'!U158&gt;99, "&gt;99", 'Sanitation Data'!U158))),"-")</f>
        <v>-</v>
      </c>
      <c r="V160" s="36" t="str">
        <f>IF(ISNUMBER('Sanitation Data'!V158),IF('Sanitation Data'!V158=-999,"NA",IF('Sanitation Data'!V158&lt;1, "&lt;1", IF('Sanitation Data'!V158&gt;99, "&gt;99", 'Sanitation Data'!V158))),"-")</f>
        <v>-</v>
      </c>
      <c r="W160" s="36" t="str">
        <f>IF(ISNUMBER('Sanitation Data'!W158),IF('Sanitation Data'!W158=-999,"NA",IF('Sanitation Data'!W158&lt;1, "&lt;1", IF('Sanitation Data'!W158&gt;99, "&gt;99", 'Sanitation Data'!W158))),"-")</f>
        <v>-</v>
      </c>
      <c r="X160" s="36" t="str">
        <f>IF(ISNUMBER('Sanitation Data'!X158),IF('Sanitation Data'!X158=-999,"NA",IF('Sanitation Data'!X158&lt;1, "&lt;1", IF('Sanitation Data'!X158&gt;99, "&gt;99", 'Sanitation Data'!X158))),"-")</f>
        <v>-</v>
      </c>
      <c r="Y160" s="36" t="str">
        <f>IF(ISNUMBER('Sanitation Data'!Y158),IF('Sanitation Data'!Y158=-999,"NA",IF('Sanitation Data'!Y158&lt;1, "&lt;1", IF('Sanitation Data'!Y158&gt;99, "&gt;99", 'Sanitation Data'!Y158))),"-")</f>
        <v>-</v>
      </c>
      <c r="Z160" s="5"/>
    </row>
    <row xmlns:x14ac="http://schemas.microsoft.com/office/spreadsheetml/2009/9/ac" r="161" s="2" customFormat="true" hidden="true" x14ac:dyDescent="0.2">
      <c r="A161" s="37">
        <f>'Sanitation Data'!A159</f>
        <v>0</v>
      </c>
      <c r="B161" s="5" t="str">
        <f>IF(ISNUMBER('Sanitation Data'!B159),'Sanitation Data'!B159,"-")</f>
        <v>-</v>
      </c>
      <c r="C161" s="48" t="str">
        <f>IF(ISNUMBER('Sanitation Data'!C159),'Sanitation Data'!C159,"-")</f>
        <v>-</v>
      </c>
      <c r="D161" s="8" t="str">
        <f>IF(ISNUMBER('Sanitation Data'!D159),'Sanitation Data'!D159,"-")</f>
        <v>-</v>
      </c>
      <c r="E161" s="8" t="str">
        <f>IF(ISNUMBER('Sanitation Data'!E159),'Sanitation Data'!E159,"-")</f>
        <v>-</v>
      </c>
      <c r="F161" s="8" t="str">
        <f>IF(ISNUMBER('Sanitation Data'!F159),'Sanitation Data'!F159,"-")</f>
        <v>-</v>
      </c>
      <c r="G161" s="8" t="str">
        <f>IF(ISNUMBER('Sanitation Data'!G159),'Sanitation Data'!G159,"-")</f>
        <v>-</v>
      </c>
      <c r="H161" s="36" t="str">
        <f>IF(ISNUMBER('Sanitation Data'!H159),IF('Sanitation Data'!H159=-999,"NA",IF('Sanitation Data'!H159&lt;1, "&lt;1", IF('Sanitation Data'!H159&gt;99, "&gt;99", 'Sanitation Data'!H159))),"-")</f>
        <v>-</v>
      </c>
      <c r="I161" s="36" t="str">
        <f>IF(ISNUMBER('Sanitation Data'!I159),IF('Sanitation Data'!I159=-999,"NA",IF('Sanitation Data'!I159&lt;1, "&lt;1", IF('Sanitation Data'!I159&gt;99, "&gt;99", 'Sanitation Data'!I159))),"-")</f>
        <v>-</v>
      </c>
      <c r="J161" s="36" t="str">
        <f>IF(ISNUMBER('Sanitation Data'!J159),IF('Sanitation Data'!J159=-999,"NA",IF('Sanitation Data'!J159&lt;1, "&lt;1", IF('Sanitation Data'!J159&gt;99, "&gt;99", 'Sanitation Data'!J159))),"-")</f>
        <v>-</v>
      </c>
      <c r="K161" s="36" t="str">
        <f>IF(ISNUMBER('Sanitation Data'!K159),IF('Sanitation Data'!K159=-999,"NA",IF('Sanitation Data'!K159&lt;1, "&lt;1", IF('Sanitation Data'!K159&gt;99, "&gt;99", 'Sanitation Data'!K159))),"-")</f>
        <v>-</v>
      </c>
      <c r="L161" s="36" t="str">
        <f>IF(ISNUMBER('Sanitation Data'!L159),IF('Sanitation Data'!L159=-999,"NA",IF('Sanitation Data'!L159&lt;1, "&lt;1", IF('Sanitation Data'!L159&gt;99, "&gt;99", 'Sanitation Data'!L159))),"-")</f>
        <v>-</v>
      </c>
      <c r="M161" s="36" t="str">
        <f>IF(ISNUMBER('Sanitation Data'!M159),IF('Sanitation Data'!M159=-999,"NA",IF('Sanitation Data'!M159&lt;1, "&lt;1", IF('Sanitation Data'!M159&gt;99, "&gt;99", 'Sanitation Data'!M159))),"-")</f>
        <v>-</v>
      </c>
      <c r="N161" s="36" t="str">
        <f>IF(ISNUMBER('Sanitation Data'!N159),IF('Sanitation Data'!N159=-999,"NA",IF('Sanitation Data'!N159&lt;1, "&lt;1", IF('Sanitation Data'!N159&gt;99, "&gt;99", 'Sanitation Data'!N159))),"-")</f>
        <v>-</v>
      </c>
      <c r="O161" s="36" t="str">
        <f>IF(ISNUMBER('Sanitation Data'!O159),IF('Sanitation Data'!O159=-999,"NA",IF('Sanitation Data'!O159&lt;1, "&lt;1", IF('Sanitation Data'!O159&gt;99, "&gt;99", 'Sanitation Data'!O159))),"-")</f>
        <v>-</v>
      </c>
      <c r="P161" s="36" t="str">
        <f>IF(ISNUMBER('Sanitation Data'!P159),IF('Sanitation Data'!P159=-999,"NA",IF('Sanitation Data'!P159&lt;1, "&lt;1", IF('Sanitation Data'!P159&gt;99, "&gt;99", 'Sanitation Data'!P159))),"-")</f>
        <v>-</v>
      </c>
      <c r="Q161" s="36" t="str">
        <f>IF(ISNUMBER('Sanitation Data'!Q159),IF('Sanitation Data'!Q159=-999,"NA",IF('Sanitation Data'!Q159&lt;1, "&lt;1", IF('Sanitation Data'!Q159&gt;99, "&gt;99", 'Sanitation Data'!Q159))),"-")</f>
        <v>-</v>
      </c>
      <c r="R161" s="36" t="str">
        <f>IF(ISNUMBER('Sanitation Data'!R159),IF('Sanitation Data'!R159=-999,"NA",IF('Sanitation Data'!R159&lt;1, "&lt;1", IF('Sanitation Data'!R159&gt;99, "&gt;99", 'Sanitation Data'!R159))),"-")</f>
        <v>-</v>
      </c>
      <c r="S161" s="36" t="str">
        <f>IF(ISNUMBER('Sanitation Data'!S159),IF('Sanitation Data'!S159=-999,"NA",IF('Sanitation Data'!S159&lt;1, "&lt;1", IF('Sanitation Data'!S159&gt;99, "&gt;99", 'Sanitation Data'!S159))),"-")</f>
        <v>-</v>
      </c>
      <c r="T161" s="36" t="str">
        <f>IF(ISNUMBER('Sanitation Data'!T159),IF('Sanitation Data'!T159=-999,"NA",IF('Sanitation Data'!T159&lt;1, "&lt;1", IF('Sanitation Data'!T159&gt;99, "&gt;99", 'Sanitation Data'!T159))),"-")</f>
        <v>-</v>
      </c>
      <c r="U161" s="36" t="str">
        <f>IF(ISNUMBER('Sanitation Data'!U159),IF('Sanitation Data'!U159=-999,"NA",IF('Sanitation Data'!U159&lt;1, "&lt;1", IF('Sanitation Data'!U159&gt;99, "&gt;99", 'Sanitation Data'!U159))),"-")</f>
        <v>-</v>
      </c>
      <c r="V161" s="36" t="str">
        <f>IF(ISNUMBER('Sanitation Data'!V159),IF('Sanitation Data'!V159=-999,"NA",IF('Sanitation Data'!V159&lt;1, "&lt;1", IF('Sanitation Data'!V159&gt;99, "&gt;99", 'Sanitation Data'!V159))),"-")</f>
        <v>-</v>
      </c>
      <c r="W161" s="36" t="str">
        <f>IF(ISNUMBER('Sanitation Data'!W159),IF('Sanitation Data'!W159=-999,"NA",IF('Sanitation Data'!W159&lt;1, "&lt;1", IF('Sanitation Data'!W159&gt;99, "&gt;99", 'Sanitation Data'!W159))),"-")</f>
        <v>-</v>
      </c>
      <c r="X161" s="36" t="str">
        <f>IF(ISNUMBER('Sanitation Data'!X159),IF('Sanitation Data'!X159=-999,"NA",IF('Sanitation Data'!X159&lt;1, "&lt;1", IF('Sanitation Data'!X159&gt;99, "&gt;99", 'Sanitation Data'!X159))),"-")</f>
        <v>-</v>
      </c>
      <c r="Y161" s="36" t="str">
        <f>IF(ISNUMBER('Sanitation Data'!Y159),IF('Sanitation Data'!Y159=-999,"NA",IF('Sanitation Data'!Y159&lt;1, "&lt;1", IF('Sanitation Data'!Y159&gt;99, "&gt;99", 'Sanitation Data'!Y159))),"-")</f>
        <v>-</v>
      </c>
      <c r="Z161" s="5"/>
    </row>
    <row xmlns:x14ac="http://schemas.microsoft.com/office/spreadsheetml/2009/9/ac" r="162" s="2" customFormat="true" hidden="true" x14ac:dyDescent="0.2">
      <c r="A162" s="37">
        <f>'Sanitation Data'!A160</f>
        <v>0</v>
      </c>
      <c r="B162" s="5" t="str">
        <f>IF(ISNUMBER('Sanitation Data'!B160),'Sanitation Data'!B160,"-")</f>
        <v>-</v>
      </c>
      <c r="C162" s="48" t="str">
        <f>IF(ISNUMBER('Sanitation Data'!C160),'Sanitation Data'!C160,"-")</f>
        <v>-</v>
      </c>
      <c r="D162" s="8" t="str">
        <f>IF(ISNUMBER('Sanitation Data'!D160),'Sanitation Data'!D160,"-")</f>
        <v>-</v>
      </c>
      <c r="E162" s="8" t="str">
        <f>IF(ISNUMBER('Sanitation Data'!E160),'Sanitation Data'!E160,"-")</f>
        <v>-</v>
      </c>
      <c r="F162" s="8" t="str">
        <f>IF(ISNUMBER('Sanitation Data'!F160),'Sanitation Data'!F160,"-")</f>
        <v>-</v>
      </c>
      <c r="G162" s="8" t="str">
        <f>IF(ISNUMBER('Sanitation Data'!G160),'Sanitation Data'!G160,"-")</f>
        <v>-</v>
      </c>
      <c r="H162" s="36" t="str">
        <f>IF(ISNUMBER('Sanitation Data'!H160),IF('Sanitation Data'!H160=-999,"NA",IF('Sanitation Data'!H160&lt;1, "&lt;1", IF('Sanitation Data'!H160&gt;99, "&gt;99", 'Sanitation Data'!H160))),"-")</f>
        <v>-</v>
      </c>
      <c r="I162" s="36" t="str">
        <f>IF(ISNUMBER('Sanitation Data'!I160),IF('Sanitation Data'!I160=-999,"NA",IF('Sanitation Data'!I160&lt;1, "&lt;1", IF('Sanitation Data'!I160&gt;99, "&gt;99", 'Sanitation Data'!I160))),"-")</f>
        <v>-</v>
      </c>
      <c r="J162" s="36" t="str">
        <f>IF(ISNUMBER('Sanitation Data'!J160),IF('Sanitation Data'!J160=-999,"NA",IF('Sanitation Data'!J160&lt;1, "&lt;1", IF('Sanitation Data'!J160&gt;99, "&gt;99", 'Sanitation Data'!J160))),"-")</f>
        <v>-</v>
      </c>
      <c r="K162" s="36" t="str">
        <f>IF(ISNUMBER('Sanitation Data'!K160),IF('Sanitation Data'!K160=-999,"NA",IF('Sanitation Data'!K160&lt;1, "&lt;1", IF('Sanitation Data'!K160&gt;99, "&gt;99", 'Sanitation Data'!K160))),"-")</f>
        <v>-</v>
      </c>
      <c r="L162" s="36" t="str">
        <f>IF(ISNUMBER('Sanitation Data'!L160),IF('Sanitation Data'!L160=-999,"NA",IF('Sanitation Data'!L160&lt;1, "&lt;1", IF('Sanitation Data'!L160&gt;99, "&gt;99", 'Sanitation Data'!L160))),"-")</f>
        <v>-</v>
      </c>
      <c r="M162" s="36" t="str">
        <f>IF(ISNUMBER('Sanitation Data'!M160),IF('Sanitation Data'!M160=-999,"NA",IF('Sanitation Data'!M160&lt;1, "&lt;1", IF('Sanitation Data'!M160&gt;99, "&gt;99", 'Sanitation Data'!M160))),"-")</f>
        <v>-</v>
      </c>
      <c r="N162" s="36" t="str">
        <f>IF(ISNUMBER('Sanitation Data'!N160),IF('Sanitation Data'!N160=-999,"NA",IF('Sanitation Data'!N160&lt;1, "&lt;1", IF('Sanitation Data'!N160&gt;99, "&gt;99", 'Sanitation Data'!N160))),"-")</f>
        <v>-</v>
      </c>
      <c r="O162" s="36" t="str">
        <f>IF(ISNUMBER('Sanitation Data'!O160),IF('Sanitation Data'!O160=-999,"NA",IF('Sanitation Data'!O160&lt;1, "&lt;1", IF('Sanitation Data'!O160&gt;99, "&gt;99", 'Sanitation Data'!O160))),"-")</f>
        <v>-</v>
      </c>
      <c r="P162" s="36" t="str">
        <f>IF(ISNUMBER('Sanitation Data'!P160),IF('Sanitation Data'!P160=-999,"NA",IF('Sanitation Data'!P160&lt;1, "&lt;1", IF('Sanitation Data'!P160&gt;99, "&gt;99", 'Sanitation Data'!P160))),"-")</f>
        <v>-</v>
      </c>
      <c r="Q162" s="36" t="str">
        <f>IF(ISNUMBER('Sanitation Data'!Q160),IF('Sanitation Data'!Q160=-999,"NA",IF('Sanitation Data'!Q160&lt;1, "&lt;1", IF('Sanitation Data'!Q160&gt;99, "&gt;99", 'Sanitation Data'!Q160))),"-")</f>
        <v>-</v>
      </c>
      <c r="R162" s="36" t="str">
        <f>IF(ISNUMBER('Sanitation Data'!R160),IF('Sanitation Data'!R160=-999,"NA",IF('Sanitation Data'!R160&lt;1, "&lt;1", IF('Sanitation Data'!R160&gt;99, "&gt;99", 'Sanitation Data'!R160))),"-")</f>
        <v>-</v>
      </c>
      <c r="S162" s="36" t="str">
        <f>IF(ISNUMBER('Sanitation Data'!S160),IF('Sanitation Data'!S160=-999,"NA",IF('Sanitation Data'!S160&lt;1, "&lt;1", IF('Sanitation Data'!S160&gt;99, "&gt;99", 'Sanitation Data'!S160))),"-")</f>
        <v>-</v>
      </c>
      <c r="T162" s="36" t="str">
        <f>IF(ISNUMBER('Sanitation Data'!T160),IF('Sanitation Data'!T160=-999,"NA",IF('Sanitation Data'!T160&lt;1, "&lt;1", IF('Sanitation Data'!T160&gt;99, "&gt;99", 'Sanitation Data'!T160))),"-")</f>
        <v>-</v>
      </c>
      <c r="U162" s="36" t="str">
        <f>IF(ISNUMBER('Sanitation Data'!U160),IF('Sanitation Data'!U160=-999,"NA",IF('Sanitation Data'!U160&lt;1, "&lt;1", IF('Sanitation Data'!U160&gt;99, "&gt;99", 'Sanitation Data'!U160))),"-")</f>
        <v>-</v>
      </c>
      <c r="V162" s="36" t="str">
        <f>IF(ISNUMBER('Sanitation Data'!V160),IF('Sanitation Data'!V160=-999,"NA",IF('Sanitation Data'!V160&lt;1, "&lt;1", IF('Sanitation Data'!V160&gt;99, "&gt;99", 'Sanitation Data'!V160))),"-")</f>
        <v>-</v>
      </c>
      <c r="W162" s="36" t="str">
        <f>IF(ISNUMBER('Sanitation Data'!W160),IF('Sanitation Data'!W160=-999,"NA",IF('Sanitation Data'!W160&lt;1, "&lt;1", IF('Sanitation Data'!W160&gt;99, "&gt;99", 'Sanitation Data'!W160))),"-")</f>
        <v>-</v>
      </c>
      <c r="X162" s="36" t="str">
        <f>IF(ISNUMBER('Sanitation Data'!X160),IF('Sanitation Data'!X160=-999,"NA",IF('Sanitation Data'!X160&lt;1, "&lt;1", IF('Sanitation Data'!X160&gt;99, "&gt;99", 'Sanitation Data'!X160))),"-")</f>
        <v>-</v>
      </c>
      <c r="Y162" s="36" t="str">
        <f>IF(ISNUMBER('Sanitation Data'!Y160),IF('Sanitation Data'!Y160=-999,"NA",IF('Sanitation Data'!Y160&lt;1, "&lt;1", IF('Sanitation Data'!Y160&gt;99, "&gt;99", 'Sanitation Data'!Y160))),"-")</f>
        <v>-</v>
      </c>
      <c r="Z162" s="5"/>
    </row>
    <row xmlns:x14ac="http://schemas.microsoft.com/office/spreadsheetml/2009/9/ac" r="163" s="2" customFormat="true" hidden="true" x14ac:dyDescent="0.2">
      <c r="A163" s="37">
        <f>'Sanitation Data'!A161</f>
        <v>0</v>
      </c>
      <c r="B163" s="5" t="str">
        <f>IF(ISNUMBER('Sanitation Data'!B161),'Sanitation Data'!B161,"-")</f>
        <v>-</v>
      </c>
      <c r="C163" s="48" t="str">
        <f>IF(ISNUMBER('Sanitation Data'!C161),'Sanitation Data'!C161,"-")</f>
        <v>-</v>
      </c>
      <c r="D163" s="8" t="str">
        <f>IF(ISNUMBER('Sanitation Data'!D161),'Sanitation Data'!D161,"-")</f>
        <v>-</v>
      </c>
      <c r="E163" s="8" t="str">
        <f>IF(ISNUMBER('Sanitation Data'!E161),'Sanitation Data'!E161,"-")</f>
        <v>-</v>
      </c>
      <c r="F163" s="8" t="str">
        <f>IF(ISNUMBER('Sanitation Data'!F161),'Sanitation Data'!F161,"-")</f>
        <v>-</v>
      </c>
      <c r="G163" s="8" t="str">
        <f>IF(ISNUMBER('Sanitation Data'!G161),'Sanitation Data'!G161,"-")</f>
        <v>-</v>
      </c>
      <c r="H163" s="36" t="str">
        <f>IF(ISNUMBER('Sanitation Data'!H161),IF('Sanitation Data'!H161=-999,"NA",IF('Sanitation Data'!H161&lt;1, "&lt;1", IF('Sanitation Data'!H161&gt;99, "&gt;99", 'Sanitation Data'!H161))),"-")</f>
        <v>-</v>
      </c>
      <c r="I163" s="36" t="str">
        <f>IF(ISNUMBER('Sanitation Data'!I161),IF('Sanitation Data'!I161=-999,"NA",IF('Sanitation Data'!I161&lt;1, "&lt;1", IF('Sanitation Data'!I161&gt;99, "&gt;99", 'Sanitation Data'!I161))),"-")</f>
        <v>-</v>
      </c>
      <c r="J163" s="36" t="str">
        <f>IF(ISNUMBER('Sanitation Data'!J161),IF('Sanitation Data'!J161=-999,"NA",IF('Sanitation Data'!J161&lt;1, "&lt;1", IF('Sanitation Data'!J161&gt;99, "&gt;99", 'Sanitation Data'!J161))),"-")</f>
        <v>-</v>
      </c>
      <c r="K163" s="36" t="str">
        <f>IF(ISNUMBER('Sanitation Data'!K161),IF('Sanitation Data'!K161=-999,"NA",IF('Sanitation Data'!K161&lt;1, "&lt;1", IF('Sanitation Data'!K161&gt;99, "&gt;99", 'Sanitation Data'!K161))),"-")</f>
        <v>-</v>
      </c>
      <c r="L163" s="36" t="str">
        <f>IF(ISNUMBER('Sanitation Data'!L161),IF('Sanitation Data'!L161=-999,"NA",IF('Sanitation Data'!L161&lt;1, "&lt;1", IF('Sanitation Data'!L161&gt;99, "&gt;99", 'Sanitation Data'!L161))),"-")</f>
        <v>-</v>
      </c>
      <c r="M163" s="36" t="str">
        <f>IF(ISNUMBER('Sanitation Data'!M161),IF('Sanitation Data'!M161=-999,"NA",IF('Sanitation Data'!M161&lt;1, "&lt;1", IF('Sanitation Data'!M161&gt;99, "&gt;99", 'Sanitation Data'!M161))),"-")</f>
        <v>-</v>
      </c>
      <c r="N163" s="36" t="str">
        <f>IF(ISNUMBER('Sanitation Data'!N161),IF('Sanitation Data'!N161=-999,"NA",IF('Sanitation Data'!N161&lt;1, "&lt;1", IF('Sanitation Data'!N161&gt;99, "&gt;99", 'Sanitation Data'!N161))),"-")</f>
        <v>-</v>
      </c>
      <c r="O163" s="36" t="str">
        <f>IF(ISNUMBER('Sanitation Data'!O161),IF('Sanitation Data'!O161=-999,"NA",IF('Sanitation Data'!O161&lt;1, "&lt;1", IF('Sanitation Data'!O161&gt;99, "&gt;99", 'Sanitation Data'!O161))),"-")</f>
        <v>-</v>
      </c>
      <c r="P163" s="36" t="str">
        <f>IF(ISNUMBER('Sanitation Data'!P161),IF('Sanitation Data'!P161=-999,"NA",IF('Sanitation Data'!P161&lt;1, "&lt;1", IF('Sanitation Data'!P161&gt;99, "&gt;99", 'Sanitation Data'!P161))),"-")</f>
        <v>-</v>
      </c>
      <c r="Q163" s="36" t="str">
        <f>IF(ISNUMBER('Sanitation Data'!Q161),IF('Sanitation Data'!Q161=-999,"NA",IF('Sanitation Data'!Q161&lt;1, "&lt;1", IF('Sanitation Data'!Q161&gt;99, "&gt;99", 'Sanitation Data'!Q161))),"-")</f>
        <v>-</v>
      </c>
      <c r="R163" s="36" t="str">
        <f>IF(ISNUMBER('Sanitation Data'!R161),IF('Sanitation Data'!R161=-999,"NA",IF('Sanitation Data'!R161&lt;1, "&lt;1", IF('Sanitation Data'!R161&gt;99, "&gt;99", 'Sanitation Data'!R161))),"-")</f>
        <v>-</v>
      </c>
      <c r="S163" s="36" t="str">
        <f>IF(ISNUMBER('Sanitation Data'!S161),IF('Sanitation Data'!S161=-999,"NA",IF('Sanitation Data'!S161&lt;1, "&lt;1", IF('Sanitation Data'!S161&gt;99, "&gt;99", 'Sanitation Data'!S161))),"-")</f>
        <v>-</v>
      </c>
      <c r="T163" s="36" t="str">
        <f>IF(ISNUMBER('Sanitation Data'!T161),IF('Sanitation Data'!T161=-999,"NA",IF('Sanitation Data'!T161&lt;1, "&lt;1", IF('Sanitation Data'!T161&gt;99, "&gt;99", 'Sanitation Data'!T161))),"-")</f>
        <v>-</v>
      </c>
      <c r="U163" s="36" t="str">
        <f>IF(ISNUMBER('Sanitation Data'!U161),IF('Sanitation Data'!U161=-999,"NA",IF('Sanitation Data'!U161&lt;1, "&lt;1", IF('Sanitation Data'!U161&gt;99, "&gt;99", 'Sanitation Data'!U161))),"-")</f>
        <v>-</v>
      </c>
      <c r="V163" s="36" t="str">
        <f>IF(ISNUMBER('Sanitation Data'!V161),IF('Sanitation Data'!V161=-999,"NA",IF('Sanitation Data'!V161&lt;1, "&lt;1", IF('Sanitation Data'!V161&gt;99, "&gt;99", 'Sanitation Data'!V161))),"-")</f>
        <v>-</v>
      </c>
      <c r="W163" s="36" t="str">
        <f>IF(ISNUMBER('Sanitation Data'!W161),IF('Sanitation Data'!W161=-999,"NA",IF('Sanitation Data'!W161&lt;1, "&lt;1", IF('Sanitation Data'!W161&gt;99, "&gt;99", 'Sanitation Data'!W161))),"-")</f>
        <v>-</v>
      </c>
      <c r="X163" s="36" t="str">
        <f>IF(ISNUMBER('Sanitation Data'!X161),IF('Sanitation Data'!X161=-999,"NA",IF('Sanitation Data'!X161&lt;1, "&lt;1", IF('Sanitation Data'!X161&gt;99, "&gt;99", 'Sanitation Data'!X161))),"-")</f>
        <v>-</v>
      </c>
      <c r="Y163" s="36" t="str">
        <f>IF(ISNUMBER('Sanitation Data'!Y161),IF('Sanitation Data'!Y161=-999,"NA",IF('Sanitation Data'!Y161&lt;1, "&lt;1", IF('Sanitation Data'!Y161&gt;99, "&gt;99", 'Sanitation Data'!Y161))),"-")</f>
        <v>-</v>
      </c>
      <c r="Z163" s="5"/>
    </row>
    <row xmlns:x14ac="http://schemas.microsoft.com/office/spreadsheetml/2009/9/ac" r="164" s="2" customFormat="true" hidden="true" x14ac:dyDescent="0.2">
      <c r="A164" s="37">
        <f>'Sanitation Data'!A162</f>
        <v>0</v>
      </c>
      <c r="B164" s="5" t="str">
        <f>IF(ISNUMBER('Sanitation Data'!B162),'Sanitation Data'!B162,"-")</f>
        <v>-</v>
      </c>
      <c r="C164" s="48" t="str">
        <f>IF(ISNUMBER('Sanitation Data'!C162),'Sanitation Data'!C162,"-")</f>
        <v>-</v>
      </c>
      <c r="D164" s="8" t="str">
        <f>IF(ISNUMBER('Sanitation Data'!D162),'Sanitation Data'!D162,"-")</f>
        <v>-</v>
      </c>
      <c r="E164" s="8" t="str">
        <f>IF(ISNUMBER('Sanitation Data'!E162),'Sanitation Data'!E162,"-")</f>
        <v>-</v>
      </c>
      <c r="F164" s="8" t="str">
        <f>IF(ISNUMBER('Sanitation Data'!F162),'Sanitation Data'!F162,"-")</f>
        <v>-</v>
      </c>
      <c r="G164" s="8" t="str">
        <f>IF(ISNUMBER('Sanitation Data'!G162),'Sanitation Data'!G162,"-")</f>
        <v>-</v>
      </c>
      <c r="H164" s="36" t="str">
        <f>IF(ISNUMBER('Sanitation Data'!H162),IF('Sanitation Data'!H162=-999,"NA",IF('Sanitation Data'!H162&lt;1, "&lt;1", IF('Sanitation Data'!H162&gt;99, "&gt;99", 'Sanitation Data'!H162))),"-")</f>
        <v>-</v>
      </c>
      <c r="I164" s="36" t="str">
        <f>IF(ISNUMBER('Sanitation Data'!I162),IF('Sanitation Data'!I162=-999,"NA",IF('Sanitation Data'!I162&lt;1, "&lt;1", IF('Sanitation Data'!I162&gt;99, "&gt;99", 'Sanitation Data'!I162))),"-")</f>
        <v>-</v>
      </c>
      <c r="J164" s="36" t="str">
        <f>IF(ISNUMBER('Sanitation Data'!J162),IF('Sanitation Data'!J162=-999,"NA",IF('Sanitation Data'!J162&lt;1, "&lt;1", IF('Sanitation Data'!J162&gt;99, "&gt;99", 'Sanitation Data'!J162))),"-")</f>
        <v>-</v>
      </c>
      <c r="K164" s="36" t="str">
        <f>IF(ISNUMBER('Sanitation Data'!K162),IF('Sanitation Data'!K162=-999,"NA",IF('Sanitation Data'!K162&lt;1, "&lt;1", IF('Sanitation Data'!K162&gt;99, "&gt;99", 'Sanitation Data'!K162))),"-")</f>
        <v>-</v>
      </c>
      <c r="L164" s="36" t="str">
        <f>IF(ISNUMBER('Sanitation Data'!L162),IF('Sanitation Data'!L162=-999,"NA",IF('Sanitation Data'!L162&lt;1, "&lt;1", IF('Sanitation Data'!L162&gt;99, "&gt;99", 'Sanitation Data'!L162))),"-")</f>
        <v>-</v>
      </c>
      <c r="M164" s="36" t="str">
        <f>IF(ISNUMBER('Sanitation Data'!M162),IF('Sanitation Data'!M162=-999,"NA",IF('Sanitation Data'!M162&lt;1, "&lt;1", IF('Sanitation Data'!M162&gt;99, "&gt;99", 'Sanitation Data'!M162))),"-")</f>
        <v>-</v>
      </c>
      <c r="N164" s="36" t="str">
        <f>IF(ISNUMBER('Sanitation Data'!N162),IF('Sanitation Data'!N162=-999,"NA",IF('Sanitation Data'!N162&lt;1, "&lt;1", IF('Sanitation Data'!N162&gt;99, "&gt;99", 'Sanitation Data'!N162))),"-")</f>
        <v>-</v>
      </c>
      <c r="O164" s="36" t="str">
        <f>IF(ISNUMBER('Sanitation Data'!O162),IF('Sanitation Data'!O162=-999,"NA",IF('Sanitation Data'!O162&lt;1, "&lt;1", IF('Sanitation Data'!O162&gt;99, "&gt;99", 'Sanitation Data'!O162))),"-")</f>
        <v>-</v>
      </c>
      <c r="P164" s="36" t="str">
        <f>IF(ISNUMBER('Sanitation Data'!P162),IF('Sanitation Data'!P162=-999,"NA",IF('Sanitation Data'!P162&lt;1, "&lt;1", IF('Sanitation Data'!P162&gt;99, "&gt;99", 'Sanitation Data'!P162))),"-")</f>
        <v>-</v>
      </c>
      <c r="Q164" s="36" t="str">
        <f>IF(ISNUMBER('Sanitation Data'!Q162),IF('Sanitation Data'!Q162=-999,"NA",IF('Sanitation Data'!Q162&lt;1, "&lt;1", IF('Sanitation Data'!Q162&gt;99, "&gt;99", 'Sanitation Data'!Q162))),"-")</f>
        <v>-</v>
      </c>
      <c r="R164" s="36" t="str">
        <f>IF(ISNUMBER('Sanitation Data'!R162),IF('Sanitation Data'!R162=-999,"NA",IF('Sanitation Data'!R162&lt;1, "&lt;1", IF('Sanitation Data'!R162&gt;99, "&gt;99", 'Sanitation Data'!R162))),"-")</f>
        <v>-</v>
      </c>
      <c r="S164" s="36" t="str">
        <f>IF(ISNUMBER('Sanitation Data'!S162),IF('Sanitation Data'!S162=-999,"NA",IF('Sanitation Data'!S162&lt;1, "&lt;1", IF('Sanitation Data'!S162&gt;99, "&gt;99", 'Sanitation Data'!S162))),"-")</f>
        <v>-</v>
      </c>
      <c r="T164" s="36" t="str">
        <f>IF(ISNUMBER('Sanitation Data'!T162),IF('Sanitation Data'!T162=-999,"NA",IF('Sanitation Data'!T162&lt;1, "&lt;1", IF('Sanitation Data'!T162&gt;99, "&gt;99", 'Sanitation Data'!T162))),"-")</f>
        <v>-</v>
      </c>
      <c r="U164" s="36" t="str">
        <f>IF(ISNUMBER('Sanitation Data'!U162),IF('Sanitation Data'!U162=-999,"NA",IF('Sanitation Data'!U162&lt;1, "&lt;1", IF('Sanitation Data'!U162&gt;99, "&gt;99", 'Sanitation Data'!U162))),"-")</f>
        <v>-</v>
      </c>
      <c r="V164" s="36" t="str">
        <f>IF(ISNUMBER('Sanitation Data'!V162),IF('Sanitation Data'!V162=-999,"NA",IF('Sanitation Data'!V162&lt;1, "&lt;1", IF('Sanitation Data'!V162&gt;99, "&gt;99", 'Sanitation Data'!V162))),"-")</f>
        <v>-</v>
      </c>
      <c r="W164" s="36" t="str">
        <f>IF(ISNUMBER('Sanitation Data'!W162),IF('Sanitation Data'!W162=-999,"NA",IF('Sanitation Data'!W162&lt;1, "&lt;1", IF('Sanitation Data'!W162&gt;99, "&gt;99", 'Sanitation Data'!W162))),"-")</f>
        <v>-</v>
      </c>
      <c r="X164" s="36" t="str">
        <f>IF(ISNUMBER('Sanitation Data'!X162),IF('Sanitation Data'!X162=-999,"NA",IF('Sanitation Data'!X162&lt;1, "&lt;1", IF('Sanitation Data'!X162&gt;99, "&gt;99", 'Sanitation Data'!X162))),"-")</f>
        <v>-</v>
      </c>
      <c r="Y164" s="36" t="str">
        <f>IF(ISNUMBER('Sanitation Data'!Y162),IF('Sanitation Data'!Y162=-999,"NA",IF('Sanitation Data'!Y162&lt;1, "&lt;1", IF('Sanitation Data'!Y162&gt;99, "&gt;99", 'Sanitation Data'!Y162))),"-")</f>
        <v>-</v>
      </c>
      <c r="Z164" s="5"/>
    </row>
    <row xmlns:x14ac="http://schemas.microsoft.com/office/spreadsheetml/2009/9/ac" r="165" s="2" customFormat="true" hidden="true" x14ac:dyDescent="0.2">
      <c r="A165" s="37">
        <f>'Sanitation Data'!A163</f>
        <v>0</v>
      </c>
      <c r="B165" s="5" t="str">
        <f>IF(ISNUMBER('Sanitation Data'!B163),'Sanitation Data'!B163,"-")</f>
        <v>-</v>
      </c>
      <c r="C165" s="48" t="str">
        <f>IF(ISNUMBER('Sanitation Data'!C163),'Sanitation Data'!C163,"-")</f>
        <v>-</v>
      </c>
      <c r="D165" s="8" t="str">
        <f>IF(ISNUMBER('Sanitation Data'!D163),'Sanitation Data'!D163,"-")</f>
        <v>-</v>
      </c>
      <c r="E165" s="8" t="str">
        <f>IF(ISNUMBER('Sanitation Data'!E163),'Sanitation Data'!E163,"-")</f>
        <v>-</v>
      </c>
      <c r="F165" s="8" t="str">
        <f>IF(ISNUMBER('Sanitation Data'!F163),'Sanitation Data'!F163,"-")</f>
        <v>-</v>
      </c>
      <c r="G165" s="8" t="str">
        <f>IF(ISNUMBER('Sanitation Data'!G163),'Sanitation Data'!G163,"-")</f>
        <v>-</v>
      </c>
      <c r="H165" s="36" t="str">
        <f>IF(ISNUMBER('Sanitation Data'!H163),IF('Sanitation Data'!H163=-999,"NA",IF('Sanitation Data'!H163&lt;1, "&lt;1", IF('Sanitation Data'!H163&gt;99, "&gt;99", 'Sanitation Data'!H163))),"-")</f>
        <v>-</v>
      </c>
      <c r="I165" s="36" t="str">
        <f>IF(ISNUMBER('Sanitation Data'!I163),IF('Sanitation Data'!I163=-999,"NA",IF('Sanitation Data'!I163&lt;1, "&lt;1", IF('Sanitation Data'!I163&gt;99, "&gt;99", 'Sanitation Data'!I163))),"-")</f>
        <v>-</v>
      </c>
      <c r="J165" s="36" t="str">
        <f>IF(ISNUMBER('Sanitation Data'!J163),IF('Sanitation Data'!J163=-999,"NA",IF('Sanitation Data'!J163&lt;1, "&lt;1", IF('Sanitation Data'!J163&gt;99, "&gt;99", 'Sanitation Data'!J163))),"-")</f>
        <v>-</v>
      </c>
      <c r="K165" s="36" t="str">
        <f>IF(ISNUMBER('Sanitation Data'!K163),IF('Sanitation Data'!K163=-999,"NA",IF('Sanitation Data'!K163&lt;1, "&lt;1", IF('Sanitation Data'!K163&gt;99, "&gt;99", 'Sanitation Data'!K163))),"-")</f>
        <v>-</v>
      </c>
      <c r="L165" s="36" t="str">
        <f>IF(ISNUMBER('Sanitation Data'!L163),IF('Sanitation Data'!L163=-999,"NA",IF('Sanitation Data'!L163&lt;1, "&lt;1", IF('Sanitation Data'!L163&gt;99, "&gt;99", 'Sanitation Data'!L163))),"-")</f>
        <v>-</v>
      </c>
      <c r="M165" s="36" t="str">
        <f>IF(ISNUMBER('Sanitation Data'!M163),IF('Sanitation Data'!M163=-999,"NA",IF('Sanitation Data'!M163&lt;1, "&lt;1", IF('Sanitation Data'!M163&gt;99, "&gt;99", 'Sanitation Data'!M163))),"-")</f>
        <v>-</v>
      </c>
      <c r="N165" s="36" t="str">
        <f>IF(ISNUMBER('Sanitation Data'!N163),IF('Sanitation Data'!N163=-999,"NA",IF('Sanitation Data'!N163&lt;1, "&lt;1", IF('Sanitation Data'!N163&gt;99, "&gt;99", 'Sanitation Data'!N163))),"-")</f>
        <v>-</v>
      </c>
      <c r="O165" s="36" t="str">
        <f>IF(ISNUMBER('Sanitation Data'!O163),IF('Sanitation Data'!O163=-999,"NA",IF('Sanitation Data'!O163&lt;1, "&lt;1", IF('Sanitation Data'!O163&gt;99, "&gt;99", 'Sanitation Data'!O163))),"-")</f>
        <v>-</v>
      </c>
      <c r="P165" s="36" t="str">
        <f>IF(ISNUMBER('Sanitation Data'!P163),IF('Sanitation Data'!P163=-999,"NA",IF('Sanitation Data'!P163&lt;1, "&lt;1", IF('Sanitation Data'!P163&gt;99, "&gt;99", 'Sanitation Data'!P163))),"-")</f>
        <v>-</v>
      </c>
      <c r="Q165" s="36" t="str">
        <f>IF(ISNUMBER('Sanitation Data'!Q163),IF('Sanitation Data'!Q163=-999,"NA",IF('Sanitation Data'!Q163&lt;1, "&lt;1", IF('Sanitation Data'!Q163&gt;99, "&gt;99", 'Sanitation Data'!Q163))),"-")</f>
        <v>-</v>
      </c>
      <c r="R165" s="36" t="str">
        <f>IF(ISNUMBER('Sanitation Data'!R163),IF('Sanitation Data'!R163=-999,"NA",IF('Sanitation Data'!R163&lt;1, "&lt;1", IF('Sanitation Data'!R163&gt;99, "&gt;99", 'Sanitation Data'!R163))),"-")</f>
        <v>-</v>
      </c>
      <c r="S165" s="36" t="str">
        <f>IF(ISNUMBER('Sanitation Data'!S163),IF('Sanitation Data'!S163=-999,"NA",IF('Sanitation Data'!S163&lt;1, "&lt;1", IF('Sanitation Data'!S163&gt;99, "&gt;99", 'Sanitation Data'!S163))),"-")</f>
        <v>-</v>
      </c>
      <c r="T165" s="36" t="str">
        <f>IF(ISNUMBER('Sanitation Data'!T163),IF('Sanitation Data'!T163=-999,"NA",IF('Sanitation Data'!T163&lt;1, "&lt;1", IF('Sanitation Data'!T163&gt;99, "&gt;99", 'Sanitation Data'!T163))),"-")</f>
        <v>-</v>
      </c>
      <c r="U165" s="36" t="str">
        <f>IF(ISNUMBER('Sanitation Data'!U163),IF('Sanitation Data'!U163=-999,"NA",IF('Sanitation Data'!U163&lt;1, "&lt;1", IF('Sanitation Data'!U163&gt;99, "&gt;99", 'Sanitation Data'!U163))),"-")</f>
        <v>-</v>
      </c>
      <c r="V165" s="36" t="str">
        <f>IF(ISNUMBER('Sanitation Data'!V163),IF('Sanitation Data'!V163=-999,"NA",IF('Sanitation Data'!V163&lt;1, "&lt;1", IF('Sanitation Data'!V163&gt;99, "&gt;99", 'Sanitation Data'!V163))),"-")</f>
        <v>-</v>
      </c>
      <c r="W165" s="36" t="str">
        <f>IF(ISNUMBER('Sanitation Data'!W163),IF('Sanitation Data'!W163=-999,"NA",IF('Sanitation Data'!W163&lt;1, "&lt;1", IF('Sanitation Data'!W163&gt;99, "&gt;99", 'Sanitation Data'!W163))),"-")</f>
        <v>-</v>
      </c>
      <c r="X165" s="36" t="str">
        <f>IF(ISNUMBER('Sanitation Data'!X163),IF('Sanitation Data'!X163=-999,"NA",IF('Sanitation Data'!X163&lt;1, "&lt;1", IF('Sanitation Data'!X163&gt;99, "&gt;99", 'Sanitation Data'!X163))),"-")</f>
        <v>-</v>
      </c>
      <c r="Y165" s="36" t="str">
        <f>IF(ISNUMBER('Sanitation Data'!Y163),IF('Sanitation Data'!Y163=-999,"NA",IF('Sanitation Data'!Y163&lt;1, "&lt;1", IF('Sanitation Data'!Y163&gt;99, "&gt;99", 'Sanitation Data'!Y163))),"-")</f>
        <v>-</v>
      </c>
      <c r="Z165" s="5"/>
    </row>
    <row xmlns:x14ac="http://schemas.microsoft.com/office/spreadsheetml/2009/9/ac" r="166" s="2" customFormat="true" hidden="true" x14ac:dyDescent="0.2">
      <c r="A166" s="37">
        <f>'Sanitation Data'!A164</f>
        <v>0</v>
      </c>
      <c r="B166" s="5" t="str">
        <f>IF(ISNUMBER('Sanitation Data'!B164),'Sanitation Data'!B164,"-")</f>
        <v>-</v>
      </c>
      <c r="C166" s="48" t="str">
        <f>IF(ISNUMBER('Sanitation Data'!C164),'Sanitation Data'!C164,"-")</f>
        <v>-</v>
      </c>
      <c r="D166" s="8" t="str">
        <f>IF(ISNUMBER('Sanitation Data'!D164),'Sanitation Data'!D164,"-")</f>
        <v>-</v>
      </c>
      <c r="E166" s="8" t="str">
        <f>IF(ISNUMBER('Sanitation Data'!E164),'Sanitation Data'!E164,"-")</f>
        <v>-</v>
      </c>
      <c r="F166" s="8" t="str">
        <f>IF(ISNUMBER('Sanitation Data'!F164),'Sanitation Data'!F164,"-")</f>
        <v>-</v>
      </c>
      <c r="G166" s="8" t="str">
        <f>IF(ISNUMBER('Sanitation Data'!G164),'Sanitation Data'!G164,"-")</f>
        <v>-</v>
      </c>
      <c r="H166" s="36" t="str">
        <f>IF(ISNUMBER('Sanitation Data'!H164),IF('Sanitation Data'!H164=-999,"NA",IF('Sanitation Data'!H164&lt;1, "&lt;1", IF('Sanitation Data'!H164&gt;99, "&gt;99", 'Sanitation Data'!H164))),"-")</f>
        <v>-</v>
      </c>
      <c r="I166" s="36" t="str">
        <f>IF(ISNUMBER('Sanitation Data'!I164),IF('Sanitation Data'!I164=-999,"NA",IF('Sanitation Data'!I164&lt;1, "&lt;1", IF('Sanitation Data'!I164&gt;99, "&gt;99", 'Sanitation Data'!I164))),"-")</f>
        <v>-</v>
      </c>
      <c r="J166" s="36" t="str">
        <f>IF(ISNUMBER('Sanitation Data'!J164),IF('Sanitation Data'!J164=-999,"NA",IF('Sanitation Data'!J164&lt;1, "&lt;1", IF('Sanitation Data'!J164&gt;99, "&gt;99", 'Sanitation Data'!J164))),"-")</f>
        <v>-</v>
      </c>
      <c r="K166" s="36" t="str">
        <f>IF(ISNUMBER('Sanitation Data'!K164),IF('Sanitation Data'!K164=-999,"NA",IF('Sanitation Data'!K164&lt;1, "&lt;1", IF('Sanitation Data'!K164&gt;99, "&gt;99", 'Sanitation Data'!K164))),"-")</f>
        <v>-</v>
      </c>
      <c r="L166" s="36" t="str">
        <f>IF(ISNUMBER('Sanitation Data'!L164),IF('Sanitation Data'!L164=-999,"NA",IF('Sanitation Data'!L164&lt;1, "&lt;1", IF('Sanitation Data'!L164&gt;99, "&gt;99", 'Sanitation Data'!L164))),"-")</f>
        <v>-</v>
      </c>
      <c r="M166" s="36" t="str">
        <f>IF(ISNUMBER('Sanitation Data'!M164),IF('Sanitation Data'!M164=-999,"NA",IF('Sanitation Data'!M164&lt;1, "&lt;1", IF('Sanitation Data'!M164&gt;99, "&gt;99", 'Sanitation Data'!M164))),"-")</f>
        <v>-</v>
      </c>
      <c r="N166" s="36" t="str">
        <f>IF(ISNUMBER('Sanitation Data'!N164),IF('Sanitation Data'!N164=-999,"NA",IF('Sanitation Data'!N164&lt;1, "&lt;1", IF('Sanitation Data'!N164&gt;99, "&gt;99", 'Sanitation Data'!N164))),"-")</f>
        <v>-</v>
      </c>
      <c r="O166" s="36" t="str">
        <f>IF(ISNUMBER('Sanitation Data'!O164),IF('Sanitation Data'!O164=-999,"NA",IF('Sanitation Data'!O164&lt;1, "&lt;1", IF('Sanitation Data'!O164&gt;99, "&gt;99", 'Sanitation Data'!O164))),"-")</f>
        <v>-</v>
      </c>
      <c r="P166" s="36" t="str">
        <f>IF(ISNUMBER('Sanitation Data'!P164),IF('Sanitation Data'!P164=-999,"NA",IF('Sanitation Data'!P164&lt;1, "&lt;1", IF('Sanitation Data'!P164&gt;99, "&gt;99", 'Sanitation Data'!P164))),"-")</f>
        <v>-</v>
      </c>
      <c r="Q166" s="36" t="str">
        <f>IF(ISNUMBER('Sanitation Data'!Q164),IF('Sanitation Data'!Q164=-999,"NA",IF('Sanitation Data'!Q164&lt;1, "&lt;1", IF('Sanitation Data'!Q164&gt;99, "&gt;99", 'Sanitation Data'!Q164))),"-")</f>
        <v>-</v>
      </c>
      <c r="R166" s="36" t="str">
        <f>IF(ISNUMBER('Sanitation Data'!R164),IF('Sanitation Data'!R164=-999,"NA",IF('Sanitation Data'!R164&lt;1, "&lt;1", IF('Sanitation Data'!R164&gt;99, "&gt;99", 'Sanitation Data'!R164))),"-")</f>
        <v>-</v>
      </c>
      <c r="S166" s="36" t="str">
        <f>IF(ISNUMBER('Sanitation Data'!S164),IF('Sanitation Data'!S164=-999,"NA",IF('Sanitation Data'!S164&lt;1, "&lt;1", IF('Sanitation Data'!S164&gt;99, "&gt;99", 'Sanitation Data'!S164))),"-")</f>
        <v>-</v>
      </c>
      <c r="T166" s="36" t="str">
        <f>IF(ISNUMBER('Sanitation Data'!T164),IF('Sanitation Data'!T164=-999,"NA",IF('Sanitation Data'!T164&lt;1, "&lt;1", IF('Sanitation Data'!T164&gt;99, "&gt;99", 'Sanitation Data'!T164))),"-")</f>
        <v>-</v>
      </c>
      <c r="U166" s="36" t="str">
        <f>IF(ISNUMBER('Sanitation Data'!U164),IF('Sanitation Data'!U164=-999,"NA",IF('Sanitation Data'!U164&lt;1, "&lt;1", IF('Sanitation Data'!U164&gt;99, "&gt;99", 'Sanitation Data'!U164))),"-")</f>
        <v>-</v>
      </c>
      <c r="V166" s="36" t="str">
        <f>IF(ISNUMBER('Sanitation Data'!V164),IF('Sanitation Data'!V164=-999,"NA",IF('Sanitation Data'!V164&lt;1, "&lt;1", IF('Sanitation Data'!V164&gt;99, "&gt;99", 'Sanitation Data'!V164))),"-")</f>
        <v>-</v>
      </c>
      <c r="W166" s="36" t="str">
        <f>IF(ISNUMBER('Sanitation Data'!W164),IF('Sanitation Data'!W164=-999,"NA",IF('Sanitation Data'!W164&lt;1, "&lt;1", IF('Sanitation Data'!W164&gt;99, "&gt;99", 'Sanitation Data'!W164))),"-")</f>
        <v>-</v>
      </c>
      <c r="X166" s="36" t="str">
        <f>IF(ISNUMBER('Sanitation Data'!X164),IF('Sanitation Data'!X164=-999,"NA",IF('Sanitation Data'!X164&lt;1, "&lt;1", IF('Sanitation Data'!X164&gt;99, "&gt;99", 'Sanitation Data'!X164))),"-")</f>
        <v>-</v>
      </c>
      <c r="Y166" s="36" t="str">
        <f>IF(ISNUMBER('Sanitation Data'!Y164),IF('Sanitation Data'!Y164=-999,"NA",IF('Sanitation Data'!Y164&lt;1, "&lt;1", IF('Sanitation Data'!Y164&gt;99, "&gt;99", 'Sanitation Data'!Y164))),"-")</f>
        <v>-</v>
      </c>
      <c r="Z166" s="5"/>
    </row>
    <row xmlns:x14ac="http://schemas.microsoft.com/office/spreadsheetml/2009/9/ac" r="167" s="2" customFormat="true" hidden="true" x14ac:dyDescent="0.2">
      <c r="A167" s="37">
        <f>'Sanitation Data'!A165</f>
        <v>0</v>
      </c>
      <c r="B167" s="5" t="str">
        <f>IF(ISNUMBER('Sanitation Data'!B165),'Sanitation Data'!B165,"-")</f>
        <v>-</v>
      </c>
      <c r="C167" s="48" t="str">
        <f>IF(ISNUMBER('Sanitation Data'!C165),'Sanitation Data'!C165,"-")</f>
        <v>-</v>
      </c>
      <c r="D167" s="8" t="str">
        <f>IF(ISNUMBER('Sanitation Data'!D165),'Sanitation Data'!D165,"-")</f>
        <v>-</v>
      </c>
      <c r="E167" s="8" t="str">
        <f>IF(ISNUMBER('Sanitation Data'!E165),'Sanitation Data'!E165,"-")</f>
        <v>-</v>
      </c>
      <c r="F167" s="8" t="str">
        <f>IF(ISNUMBER('Sanitation Data'!F165),'Sanitation Data'!F165,"-")</f>
        <v>-</v>
      </c>
      <c r="G167" s="8" t="str">
        <f>IF(ISNUMBER('Sanitation Data'!G165),'Sanitation Data'!G165,"-")</f>
        <v>-</v>
      </c>
      <c r="H167" s="36" t="str">
        <f>IF(ISNUMBER('Sanitation Data'!H165),IF('Sanitation Data'!H165=-999,"NA",IF('Sanitation Data'!H165&lt;1, "&lt;1", IF('Sanitation Data'!H165&gt;99, "&gt;99", 'Sanitation Data'!H165))),"-")</f>
        <v>-</v>
      </c>
      <c r="I167" s="36" t="str">
        <f>IF(ISNUMBER('Sanitation Data'!I165),IF('Sanitation Data'!I165=-999,"NA",IF('Sanitation Data'!I165&lt;1, "&lt;1", IF('Sanitation Data'!I165&gt;99, "&gt;99", 'Sanitation Data'!I165))),"-")</f>
        <v>-</v>
      </c>
      <c r="J167" s="36" t="str">
        <f>IF(ISNUMBER('Sanitation Data'!J165),IF('Sanitation Data'!J165=-999,"NA",IF('Sanitation Data'!J165&lt;1, "&lt;1", IF('Sanitation Data'!J165&gt;99, "&gt;99", 'Sanitation Data'!J165))),"-")</f>
        <v>-</v>
      </c>
      <c r="K167" s="36" t="str">
        <f>IF(ISNUMBER('Sanitation Data'!K165),IF('Sanitation Data'!K165=-999,"NA",IF('Sanitation Data'!K165&lt;1, "&lt;1", IF('Sanitation Data'!K165&gt;99, "&gt;99", 'Sanitation Data'!K165))),"-")</f>
        <v>-</v>
      </c>
      <c r="L167" s="36" t="str">
        <f>IF(ISNUMBER('Sanitation Data'!L165),IF('Sanitation Data'!L165=-999,"NA",IF('Sanitation Data'!L165&lt;1, "&lt;1", IF('Sanitation Data'!L165&gt;99, "&gt;99", 'Sanitation Data'!L165))),"-")</f>
        <v>-</v>
      </c>
      <c r="M167" s="36" t="str">
        <f>IF(ISNUMBER('Sanitation Data'!M165),IF('Sanitation Data'!M165=-999,"NA",IF('Sanitation Data'!M165&lt;1, "&lt;1", IF('Sanitation Data'!M165&gt;99, "&gt;99", 'Sanitation Data'!M165))),"-")</f>
        <v>-</v>
      </c>
      <c r="N167" s="36" t="str">
        <f>IF(ISNUMBER('Sanitation Data'!N165),IF('Sanitation Data'!N165=-999,"NA",IF('Sanitation Data'!N165&lt;1, "&lt;1", IF('Sanitation Data'!N165&gt;99, "&gt;99", 'Sanitation Data'!N165))),"-")</f>
        <v>-</v>
      </c>
      <c r="O167" s="36" t="str">
        <f>IF(ISNUMBER('Sanitation Data'!O165),IF('Sanitation Data'!O165=-999,"NA",IF('Sanitation Data'!O165&lt;1, "&lt;1", IF('Sanitation Data'!O165&gt;99, "&gt;99", 'Sanitation Data'!O165))),"-")</f>
        <v>-</v>
      </c>
      <c r="P167" s="36" t="str">
        <f>IF(ISNUMBER('Sanitation Data'!P165),IF('Sanitation Data'!P165=-999,"NA",IF('Sanitation Data'!P165&lt;1, "&lt;1", IF('Sanitation Data'!P165&gt;99, "&gt;99", 'Sanitation Data'!P165))),"-")</f>
        <v>-</v>
      </c>
      <c r="Q167" s="36" t="str">
        <f>IF(ISNUMBER('Sanitation Data'!Q165),IF('Sanitation Data'!Q165=-999,"NA",IF('Sanitation Data'!Q165&lt;1, "&lt;1", IF('Sanitation Data'!Q165&gt;99, "&gt;99", 'Sanitation Data'!Q165))),"-")</f>
        <v>-</v>
      </c>
      <c r="R167" s="36" t="str">
        <f>IF(ISNUMBER('Sanitation Data'!R165),IF('Sanitation Data'!R165=-999,"NA",IF('Sanitation Data'!R165&lt;1, "&lt;1", IF('Sanitation Data'!R165&gt;99, "&gt;99", 'Sanitation Data'!R165))),"-")</f>
        <v>-</v>
      </c>
      <c r="S167" s="36" t="str">
        <f>IF(ISNUMBER('Sanitation Data'!S165),IF('Sanitation Data'!S165=-999,"NA",IF('Sanitation Data'!S165&lt;1, "&lt;1", IF('Sanitation Data'!S165&gt;99, "&gt;99", 'Sanitation Data'!S165))),"-")</f>
        <v>-</v>
      </c>
      <c r="T167" s="36" t="str">
        <f>IF(ISNUMBER('Sanitation Data'!T165),IF('Sanitation Data'!T165=-999,"NA",IF('Sanitation Data'!T165&lt;1, "&lt;1", IF('Sanitation Data'!T165&gt;99, "&gt;99", 'Sanitation Data'!T165))),"-")</f>
        <v>-</v>
      </c>
      <c r="U167" s="36" t="str">
        <f>IF(ISNUMBER('Sanitation Data'!U165),IF('Sanitation Data'!U165=-999,"NA",IF('Sanitation Data'!U165&lt;1, "&lt;1", IF('Sanitation Data'!U165&gt;99, "&gt;99", 'Sanitation Data'!U165))),"-")</f>
        <v>-</v>
      </c>
      <c r="V167" s="36" t="str">
        <f>IF(ISNUMBER('Sanitation Data'!V165),IF('Sanitation Data'!V165=-999,"NA",IF('Sanitation Data'!V165&lt;1, "&lt;1", IF('Sanitation Data'!V165&gt;99, "&gt;99", 'Sanitation Data'!V165))),"-")</f>
        <v>-</v>
      </c>
      <c r="W167" s="36" t="str">
        <f>IF(ISNUMBER('Sanitation Data'!W165),IF('Sanitation Data'!W165=-999,"NA",IF('Sanitation Data'!W165&lt;1, "&lt;1", IF('Sanitation Data'!W165&gt;99, "&gt;99", 'Sanitation Data'!W165))),"-")</f>
        <v>-</v>
      </c>
      <c r="X167" s="36" t="str">
        <f>IF(ISNUMBER('Sanitation Data'!X165),IF('Sanitation Data'!X165=-999,"NA",IF('Sanitation Data'!X165&lt;1, "&lt;1", IF('Sanitation Data'!X165&gt;99, "&gt;99", 'Sanitation Data'!X165))),"-")</f>
        <v>-</v>
      </c>
      <c r="Y167" s="36" t="str">
        <f>IF(ISNUMBER('Sanitation Data'!Y165),IF('Sanitation Data'!Y165=-999,"NA",IF('Sanitation Data'!Y165&lt;1, "&lt;1", IF('Sanitation Data'!Y165&gt;99, "&gt;99", 'Sanitation Data'!Y165))),"-")</f>
        <v>-</v>
      </c>
      <c r="Z167" s="5"/>
    </row>
    <row xmlns:x14ac="http://schemas.microsoft.com/office/spreadsheetml/2009/9/ac" r="168" s="2" customFormat="true" hidden="true" x14ac:dyDescent="0.2">
      <c r="A168" s="37">
        <f>'Sanitation Data'!A166</f>
        <v>0</v>
      </c>
      <c r="B168" s="5" t="str">
        <f>IF(ISNUMBER('Sanitation Data'!B166),'Sanitation Data'!B166,"-")</f>
        <v>-</v>
      </c>
      <c r="C168" s="48" t="str">
        <f>IF(ISNUMBER('Sanitation Data'!C166),'Sanitation Data'!C166,"-")</f>
        <v>-</v>
      </c>
      <c r="D168" s="8" t="str">
        <f>IF(ISNUMBER('Sanitation Data'!D166),'Sanitation Data'!D166,"-")</f>
        <v>-</v>
      </c>
      <c r="E168" s="8" t="str">
        <f>IF(ISNUMBER('Sanitation Data'!E166),'Sanitation Data'!E166,"-")</f>
        <v>-</v>
      </c>
      <c r="F168" s="8" t="str">
        <f>IF(ISNUMBER('Sanitation Data'!F166),'Sanitation Data'!F166,"-")</f>
        <v>-</v>
      </c>
      <c r="G168" s="8" t="str">
        <f>IF(ISNUMBER('Sanitation Data'!G166),'Sanitation Data'!G166,"-")</f>
        <v>-</v>
      </c>
      <c r="H168" s="36" t="str">
        <f>IF(ISNUMBER('Sanitation Data'!H166),IF('Sanitation Data'!H166=-999,"NA",IF('Sanitation Data'!H166&lt;1, "&lt;1", IF('Sanitation Data'!H166&gt;99, "&gt;99", 'Sanitation Data'!H166))),"-")</f>
        <v>-</v>
      </c>
      <c r="I168" s="36" t="str">
        <f>IF(ISNUMBER('Sanitation Data'!I166),IF('Sanitation Data'!I166=-999,"NA",IF('Sanitation Data'!I166&lt;1, "&lt;1", IF('Sanitation Data'!I166&gt;99, "&gt;99", 'Sanitation Data'!I166))),"-")</f>
        <v>-</v>
      </c>
      <c r="J168" s="36" t="str">
        <f>IF(ISNUMBER('Sanitation Data'!J166),IF('Sanitation Data'!J166=-999,"NA",IF('Sanitation Data'!J166&lt;1, "&lt;1", IF('Sanitation Data'!J166&gt;99, "&gt;99", 'Sanitation Data'!J166))),"-")</f>
        <v>-</v>
      </c>
      <c r="K168" s="36" t="str">
        <f>IF(ISNUMBER('Sanitation Data'!K166),IF('Sanitation Data'!K166=-999,"NA",IF('Sanitation Data'!K166&lt;1, "&lt;1", IF('Sanitation Data'!K166&gt;99, "&gt;99", 'Sanitation Data'!K166))),"-")</f>
        <v>-</v>
      </c>
      <c r="L168" s="36" t="str">
        <f>IF(ISNUMBER('Sanitation Data'!L166),IF('Sanitation Data'!L166=-999,"NA",IF('Sanitation Data'!L166&lt;1, "&lt;1", IF('Sanitation Data'!L166&gt;99, "&gt;99", 'Sanitation Data'!L166))),"-")</f>
        <v>-</v>
      </c>
      <c r="M168" s="36" t="str">
        <f>IF(ISNUMBER('Sanitation Data'!M166),IF('Sanitation Data'!M166=-999,"NA",IF('Sanitation Data'!M166&lt;1, "&lt;1", IF('Sanitation Data'!M166&gt;99, "&gt;99", 'Sanitation Data'!M166))),"-")</f>
        <v>-</v>
      </c>
      <c r="N168" s="36" t="str">
        <f>IF(ISNUMBER('Sanitation Data'!N166),IF('Sanitation Data'!N166=-999,"NA",IF('Sanitation Data'!N166&lt;1, "&lt;1", IF('Sanitation Data'!N166&gt;99, "&gt;99", 'Sanitation Data'!N166))),"-")</f>
        <v>-</v>
      </c>
      <c r="O168" s="36" t="str">
        <f>IF(ISNUMBER('Sanitation Data'!O166),IF('Sanitation Data'!O166=-999,"NA",IF('Sanitation Data'!O166&lt;1, "&lt;1", IF('Sanitation Data'!O166&gt;99, "&gt;99", 'Sanitation Data'!O166))),"-")</f>
        <v>-</v>
      </c>
      <c r="P168" s="36" t="str">
        <f>IF(ISNUMBER('Sanitation Data'!P166),IF('Sanitation Data'!P166=-999,"NA",IF('Sanitation Data'!P166&lt;1, "&lt;1", IF('Sanitation Data'!P166&gt;99, "&gt;99", 'Sanitation Data'!P166))),"-")</f>
        <v>-</v>
      </c>
      <c r="Q168" s="36" t="str">
        <f>IF(ISNUMBER('Sanitation Data'!Q166),IF('Sanitation Data'!Q166=-999,"NA",IF('Sanitation Data'!Q166&lt;1, "&lt;1", IF('Sanitation Data'!Q166&gt;99, "&gt;99", 'Sanitation Data'!Q166))),"-")</f>
        <v>-</v>
      </c>
      <c r="R168" s="36" t="str">
        <f>IF(ISNUMBER('Sanitation Data'!R166),IF('Sanitation Data'!R166=-999,"NA",IF('Sanitation Data'!R166&lt;1, "&lt;1", IF('Sanitation Data'!R166&gt;99, "&gt;99", 'Sanitation Data'!R166))),"-")</f>
        <v>-</v>
      </c>
      <c r="S168" s="36" t="str">
        <f>IF(ISNUMBER('Sanitation Data'!S166),IF('Sanitation Data'!S166=-999,"NA",IF('Sanitation Data'!S166&lt;1, "&lt;1", IF('Sanitation Data'!S166&gt;99, "&gt;99", 'Sanitation Data'!S166))),"-")</f>
        <v>-</v>
      </c>
      <c r="T168" s="36" t="str">
        <f>IF(ISNUMBER('Sanitation Data'!T166),IF('Sanitation Data'!T166=-999,"NA",IF('Sanitation Data'!T166&lt;1, "&lt;1", IF('Sanitation Data'!T166&gt;99, "&gt;99", 'Sanitation Data'!T166))),"-")</f>
        <v>-</v>
      </c>
      <c r="U168" s="36" t="str">
        <f>IF(ISNUMBER('Sanitation Data'!U166),IF('Sanitation Data'!U166=-999,"NA",IF('Sanitation Data'!U166&lt;1, "&lt;1", IF('Sanitation Data'!U166&gt;99, "&gt;99", 'Sanitation Data'!U166))),"-")</f>
        <v>-</v>
      </c>
      <c r="V168" s="36" t="str">
        <f>IF(ISNUMBER('Sanitation Data'!V166),IF('Sanitation Data'!V166=-999,"NA",IF('Sanitation Data'!V166&lt;1, "&lt;1", IF('Sanitation Data'!V166&gt;99, "&gt;99", 'Sanitation Data'!V166))),"-")</f>
        <v>-</v>
      </c>
      <c r="W168" s="36" t="str">
        <f>IF(ISNUMBER('Sanitation Data'!W166),IF('Sanitation Data'!W166=-999,"NA",IF('Sanitation Data'!W166&lt;1, "&lt;1", IF('Sanitation Data'!W166&gt;99, "&gt;99", 'Sanitation Data'!W166))),"-")</f>
        <v>-</v>
      </c>
      <c r="X168" s="36" t="str">
        <f>IF(ISNUMBER('Sanitation Data'!X166),IF('Sanitation Data'!X166=-999,"NA",IF('Sanitation Data'!X166&lt;1, "&lt;1", IF('Sanitation Data'!X166&gt;99, "&gt;99", 'Sanitation Data'!X166))),"-")</f>
        <v>-</v>
      </c>
      <c r="Y168" s="36" t="str">
        <f>IF(ISNUMBER('Sanitation Data'!Y166),IF('Sanitation Data'!Y166=-999,"NA",IF('Sanitation Data'!Y166&lt;1, "&lt;1", IF('Sanitation Data'!Y166&gt;99, "&gt;99", 'Sanitation Data'!Y166))),"-")</f>
        <v>-</v>
      </c>
      <c r="Z168" s="5"/>
    </row>
    <row xmlns:x14ac="http://schemas.microsoft.com/office/spreadsheetml/2009/9/ac" r="169" s="2" customFormat="true" hidden="true" x14ac:dyDescent="0.2">
      <c r="A169" s="37">
        <f>'Sanitation Data'!A167</f>
        <v>0</v>
      </c>
      <c r="B169" s="5" t="str">
        <f>IF(ISNUMBER('Sanitation Data'!B167),'Sanitation Data'!B167,"-")</f>
        <v>-</v>
      </c>
      <c r="C169" s="48" t="str">
        <f>IF(ISNUMBER('Sanitation Data'!C167),'Sanitation Data'!C167,"-")</f>
        <v>-</v>
      </c>
      <c r="D169" s="8" t="str">
        <f>IF(ISNUMBER('Sanitation Data'!D167),'Sanitation Data'!D167,"-")</f>
        <v>-</v>
      </c>
      <c r="E169" s="8" t="str">
        <f>IF(ISNUMBER('Sanitation Data'!E167),'Sanitation Data'!E167,"-")</f>
        <v>-</v>
      </c>
      <c r="F169" s="8" t="str">
        <f>IF(ISNUMBER('Sanitation Data'!F167),'Sanitation Data'!F167,"-")</f>
        <v>-</v>
      </c>
      <c r="G169" s="8" t="str">
        <f>IF(ISNUMBER('Sanitation Data'!G167),'Sanitation Data'!G167,"-")</f>
        <v>-</v>
      </c>
      <c r="H169" s="36" t="str">
        <f>IF(ISNUMBER('Sanitation Data'!H167),IF('Sanitation Data'!H167=-999,"NA",IF('Sanitation Data'!H167&lt;1, "&lt;1", IF('Sanitation Data'!H167&gt;99, "&gt;99", 'Sanitation Data'!H167))),"-")</f>
        <v>-</v>
      </c>
      <c r="I169" s="36" t="str">
        <f>IF(ISNUMBER('Sanitation Data'!I167),IF('Sanitation Data'!I167=-999,"NA",IF('Sanitation Data'!I167&lt;1, "&lt;1", IF('Sanitation Data'!I167&gt;99, "&gt;99", 'Sanitation Data'!I167))),"-")</f>
        <v>-</v>
      </c>
      <c r="J169" s="36" t="str">
        <f>IF(ISNUMBER('Sanitation Data'!J167),IF('Sanitation Data'!J167=-999,"NA",IF('Sanitation Data'!J167&lt;1, "&lt;1", IF('Sanitation Data'!J167&gt;99, "&gt;99", 'Sanitation Data'!J167))),"-")</f>
        <v>-</v>
      </c>
      <c r="K169" s="36" t="str">
        <f>IF(ISNUMBER('Sanitation Data'!K167),IF('Sanitation Data'!K167=-999,"NA",IF('Sanitation Data'!K167&lt;1, "&lt;1", IF('Sanitation Data'!K167&gt;99, "&gt;99", 'Sanitation Data'!K167))),"-")</f>
        <v>-</v>
      </c>
      <c r="L169" s="36" t="str">
        <f>IF(ISNUMBER('Sanitation Data'!L167),IF('Sanitation Data'!L167=-999,"NA",IF('Sanitation Data'!L167&lt;1, "&lt;1", IF('Sanitation Data'!L167&gt;99, "&gt;99", 'Sanitation Data'!L167))),"-")</f>
        <v>-</v>
      </c>
      <c r="M169" s="36" t="str">
        <f>IF(ISNUMBER('Sanitation Data'!M167),IF('Sanitation Data'!M167=-999,"NA",IF('Sanitation Data'!M167&lt;1, "&lt;1", IF('Sanitation Data'!M167&gt;99, "&gt;99", 'Sanitation Data'!M167))),"-")</f>
        <v>-</v>
      </c>
      <c r="N169" s="36" t="str">
        <f>IF(ISNUMBER('Sanitation Data'!N167),IF('Sanitation Data'!N167=-999,"NA",IF('Sanitation Data'!N167&lt;1, "&lt;1", IF('Sanitation Data'!N167&gt;99, "&gt;99", 'Sanitation Data'!N167))),"-")</f>
        <v>-</v>
      </c>
      <c r="O169" s="36" t="str">
        <f>IF(ISNUMBER('Sanitation Data'!O167),IF('Sanitation Data'!O167=-999,"NA",IF('Sanitation Data'!O167&lt;1, "&lt;1", IF('Sanitation Data'!O167&gt;99, "&gt;99", 'Sanitation Data'!O167))),"-")</f>
        <v>-</v>
      </c>
      <c r="P169" s="36" t="str">
        <f>IF(ISNUMBER('Sanitation Data'!P167),IF('Sanitation Data'!P167=-999,"NA",IF('Sanitation Data'!P167&lt;1, "&lt;1", IF('Sanitation Data'!P167&gt;99, "&gt;99", 'Sanitation Data'!P167))),"-")</f>
        <v>-</v>
      </c>
      <c r="Q169" s="36" t="str">
        <f>IF(ISNUMBER('Sanitation Data'!Q167),IF('Sanitation Data'!Q167=-999,"NA",IF('Sanitation Data'!Q167&lt;1, "&lt;1", IF('Sanitation Data'!Q167&gt;99, "&gt;99", 'Sanitation Data'!Q167))),"-")</f>
        <v>-</v>
      </c>
      <c r="R169" s="36" t="str">
        <f>IF(ISNUMBER('Sanitation Data'!R167),IF('Sanitation Data'!R167=-999,"NA",IF('Sanitation Data'!R167&lt;1, "&lt;1", IF('Sanitation Data'!R167&gt;99, "&gt;99", 'Sanitation Data'!R167))),"-")</f>
        <v>-</v>
      </c>
      <c r="S169" s="36" t="str">
        <f>IF(ISNUMBER('Sanitation Data'!S167),IF('Sanitation Data'!S167=-999,"NA",IF('Sanitation Data'!S167&lt;1, "&lt;1", IF('Sanitation Data'!S167&gt;99, "&gt;99", 'Sanitation Data'!S167))),"-")</f>
        <v>-</v>
      </c>
      <c r="T169" s="36" t="str">
        <f>IF(ISNUMBER('Sanitation Data'!T167),IF('Sanitation Data'!T167=-999,"NA",IF('Sanitation Data'!T167&lt;1, "&lt;1", IF('Sanitation Data'!T167&gt;99, "&gt;99", 'Sanitation Data'!T167))),"-")</f>
        <v>-</v>
      </c>
      <c r="U169" s="36" t="str">
        <f>IF(ISNUMBER('Sanitation Data'!U167),IF('Sanitation Data'!U167=-999,"NA",IF('Sanitation Data'!U167&lt;1, "&lt;1", IF('Sanitation Data'!U167&gt;99, "&gt;99", 'Sanitation Data'!U167))),"-")</f>
        <v>-</v>
      </c>
      <c r="V169" s="36" t="str">
        <f>IF(ISNUMBER('Sanitation Data'!V167),IF('Sanitation Data'!V167=-999,"NA",IF('Sanitation Data'!V167&lt;1, "&lt;1", IF('Sanitation Data'!V167&gt;99, "&gt;99", 'Sanitation Data'!V167))),"-")</f>
        <v>-</v>
      </c>
      <c r="W169" s="36" t="str">
        <f>IF(ISNUMBER('Sanitation Data'!W167),IF('Sanitation Data'!W167=-999,"NA",IF('Sanitation Data'!W167&lt;1, "&lt;1", IF('Sanitation Data'!W167&gt;99, "&gt;99", 'Sanitation Data'!W167))),"-")</f>
        <v>-</v>
      </c>
      <c r="X169" s="36" t="str">
        <f>IF(ISNUMBER('Sanitation Data'!X167),IF('Sanitation Data'!X167=-999,"NA",IF('Sanitation Data'!X167&lt;1, "&lt;1", IF('Sanitation Data'!X167&gt;99, "&gt;99", 'Sanitation Data'!X167))),"-")</f>
        <v>-</v>
      </c>
      <c r="Y169" s="36" t="str">
        <f>IF(ISNUMBER('Sanitation Data'!Y167),IF('Sanitation Data'!Y167=-999,"NA",IF('Sanitation Data'!Y167&lt;1, "&lt;1", IF('Sanitation Data'!Y167&gt;99, "&gt;99", 'Sanitation Data'!Y167))),"-")</f>
        <v>-</v>
      </c>
      <c r="Z169" s="5"/>
    </row>
    <row xmlns:x14ac="http://schemas.microsoft.com/office/spreadsheetml/2009/9/ac" r="170" s="2" customFormat="true" hidden="true" x14ac:dyDescent="0.2">
      <c r="A170" s="37">
        <f>'Sanitation Data'!A168</f>
        <v>0</v>
      </c>
      <c r="B170" s="5" t="str">
        <f>IF(ISNUMBER('Sanitation Data'!B168),'Sanitation Data'!B168,"-")</f>
        <v>-</v>
      </c>
      <c r="C170" s="48" t="str">
        <f>IF(ISNUMBER('Sanitation Data'!C168),'Sanitation Data'!C168,"-")</f>
        <v>-</v>
      </c>
      <c r="D170" s="8" t="str">
        <f>IF(ISNUMBER('Sanitation Data'!D168),'Sanitation Data'!D168,"-")</f>
        <v>-</v>
      </c>
      <c r="E170" s="8" t="str">
        <f>IF(ISNUMBER('Sanitation Data'!E168),'Sanitation Data'!E168,"-")</f>
        <v>-</v>
      </c>
      <c r="F170" s="8" t="str">
        <f>IF(ISNUMBER('Sanitation Data'!F168),'Sanitation Data'!F168,"-")</f>
        <v>-</v>
      </c>
      <c r="G170" s="8" t="str">
        <f>IF(ISNUMBER('Sanitation Data'!G168),'Sanitation Data'!G168,"-")</f>
        <v>-</v>
      </c>
      <c r="H170" s="36" t="str">
        <f>IF(ISNUMBER('Sanitation Data'!H168),IF('Sanitation Data'!H168=-999,"NA",IF('Sanitation Data'!H168&lt;1, "&lt;1", IF('Sanitation Data'!H168&gt;99, "&gt;99", 'Sanitation Data'!H168))),"-")</f>
        <v>-</v>
      </c>
      <c r="I170" s="36" t="str">
        <f>IF(ISNUMBER('Sanitation Data'!I168),IF('Sanitation Data'!I168=-999,"NA",IF('Sanitation Data'!I168&lt;1, "&lt;1", IF('Sanitation Data'!I168&gt;99, "&gt;99", 'Sanitation Data'!I168))),"-")</f>
        <v>-</v>
      </c>
      <c r="J170" s="36" t="str">
        <f>IF(ISNUMBER('Sanitation Data'!J168),IF('Sanitation Data'!J168=-999,"NA",IF('Sanitation Data'!J168&lt;1, "&lt;1", IF('Sanitation Data'!J168&gt;99, "&gt;99", 'Sanitation Data'!J168))),"-")</f>
        <v>-</v>
      </c>
      <c r="K170" s="36" t="str">
        <f>IF(ISNUMBER('Sanitation Data'!K168),IF('Sanitation Data'!K168=-999,"NA",IF('Sanitation Data'!K168&lt;1, "&lt;1", IF('Sanitation Data'!K168&gt;99, "&gt;99", 'Sanitation Data'!K168))),"-")</f>
        <v>-</v>
      </c>
      <c r="L170" s="36" t="str">
        <f>IF(ISNUMBER('Sanitation Data'!L168),IF('Sanitation Data'!L168=-999,"NA",IF('Sanitation Data'!L168&lt;1, "&lt;1", IF('Sanitation Data'!L168&gt;99, "&gt;99", 'Sanitation Data'!L168))),"-")</f>
        <v>-</v>
      </c>
      <c r="M170" s="36" t="str">
        <f>IF(ISNUMBER('Sanitation Data'!M168),IF('Sanitation Data'!M168=-999,"NA",IF('Sanitation Data'!M168&lt;1, "&lt;1", IF('Sanitation Data'!M168&gt;99, "&gt;99", 'Sanitation Data'!M168))),"-")</f>
        <v>-</v>
      </c>
      <c r="N170" s="36" t="str">
        <f>IF(ISNUMBER('Sanitation Data'!N168),IF('Sanitation Data'!N168=-999,"NA",IF('Sanitation Data'!N168&lt;1, "&lt;1", IF('Sanitation Data'!N168&gt;99, "&gt;99", 'Sanitation Data'!N168))),"-")</f>
        <v>-</v>
      </c>
      <c r="O170" s="36" t="str">
        <f>IF(ISNUMBER('Sanitation Data'!O168),IF('Sanitation Data'!O168=-999,"NA",IF('Sanitation Data'!O168&lt;1, "&lt;1", IF('Sanitation Data'!O168&gt;99, "&gt;99", 'Sanitation Data'!O168))),"-")</f>
        <v>-</v>
      </c>
      <c r="P170" s="36" t="str">
        <f>IF(ISNUMBER('Sanitation Data'!P168),IF('Sanitation Data'!P168=-999,"NA",IF('Sanitation Data'!P168&lt;1, "&lt;1", IF('Sanitation Data'!P168&gt;99, "&gt;99", 'Sanitation Data'!P168))),"-")</f>
        <v>-</v>
      </c>
      <c r="Q170" s="36" t="str">
        <f>IF(ISNUMBER('Sanitation Data'!Q168),IF('Sanitation Data'!Q168=-999,"NA",IF('Sanitation Data'!Q168&lt;1, "&lt;1", IF('Sanitation Data'!Q168&gt;99, "&gt;99", 'Sanitation Data'!Q168))),"-")</f>
        <v>-</v>
      </c>
      <c r="R170" s="36" t="str">
        <f>IF(ISNUMBER('Sanitation Data'!R168),IF('Sanitation Data'!R168=-999,"NA",IF('Sanitation Data'!R168&lt;1, "&lt;1", IF('Sanitation Data'!R168&gt;99, "&gt;99", 'Sanitation Data'!R168))),"-")</f>
        <v>-</v>
      </c>
      <c r="S170" s="36" t="str">
        <f>IF(ISNUMBER('Sanitation Data'!S168),IF('Sanitation Data'!S168=-999,"NA",IF('Sanitation Data'!S168&lt;1, "&lt;1", IF('Sanitation Data'!S168&gt;99, "&gt;99", 'Sanitation Data'!S168))),"-")</f>
        <v>-</v>
      </c>
      <c r="T170" s="36" t="str">
        <f>IF(ISNUMBER('Sanitation Data'!T168),IF('Sanitation Data'!T168=-999,"NA",IF('Sanitation Data'!T168&lt;1, "&lt;1", IF('Sanitation Data'!T168&gt;99, "&gt;99", 'Sanitation Data'!T168))),"-")</f>
        <v>-</v>
      </c>
      <c r="U170" s="36" t="str">
        <f>IF(ISNUMBER('Sanitation Data'!U168),IF('Sanitation Data'!U168=-999,"NA",IF('Sanitation Data'!U168&lt;1, "&lt;1", IF('Sanitation Data'!U168&gt;99, "&gt;99", 'Sanitation Data'!U168))),"-")</f>
        <v>-</v>
      </c>
      <c r="V170" s="36" t="str">
        <f>IF(ISNUMBER('Sanitation Data'!V168),IF('Sanitation Data'!V168=-999,"NA",IF('Sanitation Data'!V168&lt;1, "&lt;1", IF('Sanitation Data'!V168&gt;99, "&gt;99", 'Sanitation Data'!V168))),"-")</f>
        <v>-</v>
      </c>
      <c r="W170" s="36" t="str">
        <f>IF(ISNUMBER('Sanitation Data'!W168),IF('Sanitation Data'!W168=-999,"NA",IF('Sanitation Data'!W168&lt;1, "&lt;1", IF('Sanitation Data'!W168&gt;99, "&gt;99", 'Sanitation Data'!W168))),"-")</f>
        <v>-</v>
      </c>
      <c r="X170" s="36" t="str">
        <f>IF(ISNUMBER('Sanitation Data'!X168),IF('Sanitation Data'!X168=-999,"NA",IF('Sanitation Data'!X168&lt;1, "&lt;1", IF('Sanitation Data'!X168&gt;99, "&gt;99", 'Sanitation Data'!X168))),"-")</f>
        <v>-</v>
      </c>
      <c r="Y170" s="36" t="str">
        <f>IF(ISNUMBER('Sanitation Data'!Y168),IF('Sanitation Data'!Y168=-999,"NA",IF('Sanitation Data'!Y168&lt;1, "&lt;1", IF('Sanitation Data'!Y168&gt;99, "&gt;99", 'Sanitation Data'!Y168))),"-")</f>
        <v>-</v>
      </c>
      <c r="Z170" s="5"/>
    </row>
    <row xmlns:x14ac="http://schemas.microsoft.com/office/spreadsheetml/2009/9/ac" r="171" s="2" customFormat="true" x14ac:dyDescent="0.2">
      <c r="A171" s="37">
        <f>'Sanitation Data'!A169</f>
        <v>0</v>
      </c>
      <c r="B171" s="5" t="str">
        <f>IF(ISNUMBER('Sanitation Data'!B169),'Sanitation Data'!B169,"-")</f>
        <v>-</v>
      </c>
      <c r="C171" s="48" t="str">
        <f>IF(ISNUMBER('Sanitation Data'!C169),'Sanitation Data'!C169,"-")</f>
        <v>-</v>
      </c>
      <c r="D171" s="8" t="str">
        <f>IF(ISNUMBER('Sanitation Data'!D169),'Sanitation Data'!D169,"-")</f>
        <v>-</v>
      </c>
      <c r="E171" s="8" t="str">
        <f>IF(ISNUMBER('Sanitation Data'!E169),'Sanitation Data'!E169,"-")</f>
        <v>-</v>
      </c>
      <c r="F171" s="8" t="str">
        <f>IF(ISNUMBER('Sanitation Data'!F169),'Sanitation Data'!F169,"-")</f>
        <v>-</v>
      </c>
      <c r="G171" s="8" t="str">
        <f>IF(ISNUMBER('Sanitation Data'!G169),'Sanitation Data'!G169,"-")</f>
        <v>-</v>
      </c>
      <c r="H171" s="36" t="str">
        <f>IF(ISNUMBER('Sanitation Data'!H169),IF('Sanitation Data'!H169=-999,"NA",IF('Sanitation Data'!H169&lt;1, "&lt;1", IF('Sanitation Data'!H169&gt;99, "&gt;99", 'Sanitation Data'!H169))),"-")</f>
        <v>-</v>
      </c>
      <c r="I171" s="36" t="str">
        <f>IF(ISNUMBER('Sanitation Data'!I169),IF('Sanitation Data'!I169=-999,"NA",IF('Sanitation Data'!I169&lt;1, "&lt;1", IF('Sanitation Data'!I169&gt;99, "&gt;99", 'Sanitation Data'!I169))),"-")</f>
        <v>-</v>
      </c>
      <c r="J171" s="36" t="str">
        <f>IF(ISNUMBER('Sanitation Data'!J169),IF('Sanitation Data'!J169=-999,"NA",IF('Sanitation Data'!J169&lt;1, "&lt;1", IF('Sanitation Data'!J169&gt;99, "&gt;99", 'Sanitation Data'!J169))),"-")</f>
        <v>-</v>
      </c>
      <c r="K171" s="36" t="str">
        <f>IF(ISNUMBER('Sanitation Data'!K169),IF('Sanitation Data'!K169=-999,"NA",IF('Sanitation Data'!K169&lt;1, "&lt;1", IF('Sanitation Data'!K169&gt;99, "&gt;99", 'Sanitation Data'!K169))),"-")</f>
        <v>-</v>
      </c>
      <c r="L171" s="36" t="str">
        <f>IF(ISNUMBER('Sanitation Data'!L169),IF('Sanitation Data'!L169=-999,"NA",IF('Sanitation Data'!L169&lt;1, "&lt;1", IF('Sanitation Data'!L169&gt;99, "&gt;99", 'Sanitation Data'!L169))),"-")</f>
        <v>-</v>
      </c>
      <c r="M171" s="36" t="str">
        <f>IF(ISNUMBER('Sanitation Data'!M169),IF('Sanitation Data'!M169=-999,"NA",IF('Sanitation Data'!M169&lt;1, "&lt;1", IF('Sanitation Data'!M169&gt;99, "&gt;99", 'Sanitation Data'!M169))),"-")</f>
        <v>-</v>
      </c>
      <c r="N171" s="36" t="str">
        <f>IF(ISNUMBER('Sanitation Data'!N169),IF('Sanitation Data'!N169=-999,"NA",IF('Sanitation Data'!N169&lt;1, "&lt;1", IF('Sanitation Data'!N169&gt;99, "&gt;99", 'Sanitation Data'!N169))),"-")</f>
        <v>-</v>
      </c>
      <c r="O171" s="36" t="str">
        <f>IF(ISNUMBER('Sanitation Data'!O169),IF('Sanitation Data'!O169=-999,"NA",IF('Sanitation Data'!O169&lt;1, "&lt;1", IF('Sanitation Data'!O169&gt;99, "&gt;99", 'Sanitation Data'!O169))),"-")</f>
        <v>-</v>
      </c>
      <c r="P171" s="36" t="str">
        <f>IF(ISNUMBER('Sanitation Data'!P169),IF('Sanitation Data'!P169=-999,"NA",IF('Sanitation Data'!P169&lt;1, "&lt;1", IF('Sanitation Data'!P169&gt;99, "&gt;99", 'Sanitation Data'!P169))),"-")</f>
        <v>-</v>
      </c>
      <c r="Q171" s="36" t="str">
        <f>IF(ISNUMBER('Sanitation Data'!Q169),IF('Sanitation Data'!Q169=-999,"NA",IF('Sanitation Data'!Q169&lt;1, "&lt;1", IF('Sanitation Data'!Q169&gt;99, "&gt;99", 'Sanitation Data'!Q169))),"-")</f>
        <v>-</v>
      </c>
      <c r="R171" s="36" t="str">
        <f>IF(ISNUMBER('Sanitation Data'!R169),IF('Sanitation Data'!R169=-999,"NA",IF('Sanitation Data'!R169&lt;1, "&lt;1", IF('Sanitation Data'!R169&gt;99, "&gt;99", 'Sanitation Data'!R169))),"-")</f>
        <v>-</v>
      </c>
      <c r="S171" s="36" t="str">
        <f>IF(ISNUMBER('Sanitation Data'!S169),IF('Sanitation Data'!S169=-999,"NA",IF('Sanitation Data'!S169&lt;1, "&lt;1", IF('Sanitation Data'!S169&gt;99, "&gt;99", 'Sanitation Data'!S169))),"-")</f>
        <v>-</v>
      </c>
      <c r="T171" s="36" t="str">
        <f>IF(ISNUMBER('Sanitation Data'!T169),IF('Sanitation Data'!T169=-999,"NA",IF('Sanitation Data'!T169&lt;1, "&lt;1", IF('Sanitation Data'!T169&gt;99, "&gt;99", 'Sanitation Data'!T169))),"-")</f>
        <v>-</v>
      </c>
      <c r="U171" s="36" t="str">
        <f>IF(ISNUMBER('Sanitation Data'!U169),IF('Sanitation Data'!U169=-999,"NA",IF('Sanitation Data'!U169&lt;1, "&lt;1", IF('Sanitation Data'!U169&gt;99, "&gt;99", 'Sanitation Data'!U169))),"-")</f>
        <v>-</v>
      </c>
      <c r="V171" s="36" t="str">
        <f>IF(ISNUMBER('Sanitation Data'!V169),IF('Sanitation Data'!V169=-999,"NA",IF('Sanitation Data'!V169&lt;1, "&lt;1", IF('Sanitation Data'!V169&gt;99, "&gt;99", 'Sanitation Data'!V169))),"-")</f>
        <v>-</v>
      </c>
      <c r="W171" s="36" t="str">
        <f>IF(ISNUMBER('Sanitation Data'!W169),IF('Sanitation Data'!W169=-999,"NA",IF('Sanitation Data'!W169&lt;1, "&lt;1", IF('Sanitation Data'!W169&gt;99, "&gt;99", 'Sanitation Data'!W169))),"-")</f>
        <v>-</v>
      </c>
      <c r="X171" s="36" t="str">
        <f>IF(ISNUMBER('Sanitation Data'!X169),IF('Sanitation Data'!X169=-999,"NA",IF('Sanitation Data'!X169&lt;1, "&lt;1", IF('Sanitation Data'!X169&gt;99, "&gt;99", 'Sanitation Data'!X169))),"-")</f>
        <v>-</v>
      </c>
      <c r="Y171" s="36" t="str">
        <f>IF(ISNUMBER('Sanitation Data'!Y169),IF('Sanitation Data'!Y169=-999,"NA",IF('Sanitation Data'!Y169&lt;1, "&lt;1", IF('Sanitation Data'!Y169&gt;99, "&gt;99", 'Sanitation Data'!Y169))),"-")</f>
        <v>-</v>
      </c>
      <c r="Z171" s="5"/>
    </row>
    <row xmlns:x14ac="http://schemas.microsoft.com/office/spreadsheetml/2009/9/ac" r="172" s="2" customFormat="true" hidden="true" x14ac:dyDescent="0.2">
      <c r="A172" s="37">
        <f>'Sanitation Data'!A170</f>
        <v>0</v>
      </c>
      <c r="B172" s="5" t="str">
        <f>IF(ISNUMBER('Sanitation Data'!B170),'Sanitation Data'!B170,"-")</f>
        <v>-</v>
      </c>
      <c r="C172" s="48" t="str">
        <f>IF(ISNUMBER('Sanitation Data'!C170),'Sanitation Data'!C170,"-")</f>
        <v>-</v>
      </c>
      <c r="D172" s="8" t="str">
        <f>IF(ISNUMBER('Sanitation Data'!D170),'Sanitation Data'!D170,"-")</f>
        <v>-</v>
      </c>
      <c r="E172" s="8" t="str">
        <f>IF(ISNUMBER('Sanitation Data'!E170),'Sanitation Data'!E170,"-")</f>
        <v>-</v>
      </c>
      <c r="F172" s="8" t="str">
        <f>IF(ISNUMBER('Sanitation Data'!F170),'Sanitation Data'!F170,"-")</f>
        <v>-</v>
      </c>
      <c r="G172" s="8" t="str">
        <f>IF(ISNUMBER('Sanitation Data'!G170),'Sanitation Data'!G170,"-")</f>
        <v>-</v>
      </c>
      <c r="H172" s="36" t="str">
        <f>IF(ISNUMBER('Sanitation Data'!H170),IF('Sanitation Data'!H170=-999,"NA",IF('Sanitation Data'!H170&lt;1, "&lt;1", IF('Sanitation Data'!H170&gt;99, "&gt;99", 'Sanitation Data'!H170))),"-")</f>
        <v>-</v>
      </c>
      <c r="I172" s="36" t="str">
        <f>IF(ISNUMBER('Sanitation Data'!I170),IF('Sanitation Data'!I170=-999,"NA",IF('Sanitation Data'!I170&lt;1, "&lt;1", IF('Sanitation Data'!I170&gt;99, "&gt;99", 'Sanitation Data'!I170))),"-")</f>
        <v>-</v>
      </c>
      <c r="J172" s="36" t="str">
        <f>IF(ISNUMBER('Sanitation Data'!J170),IF('Sanitation Data'!J170=-999,"NA",IF('Sanitation Data'!J170&lt;1, "&lt;1", IF('Sanitation Data'!J170&gt;99, "&gt;99", 'Sanitation Data'!J170))),"-")</f>
        <v>-</v>
      </c>
      <c r="K172" s="36" t="str">
        <f>IF(ISNUMBER('Sanitation Data'!K170),IF('Sanitation Data'!K170=-999,"NA",IF('Sanitation Data'!K170&lt;1, "&lt;1", IF('Sanitation Data'!K170&gt;99, "&gt;99", 'Sanitation Data'!K170))),"-")</f>
        <v>-</v>
      </c>
      <c r="L172" s="36" t="str">
        <f>IF(ISNUMBER('Sanitation Data'!L170),IF('Sanitation Data'!L170=-999,"NA",IF('Sanitation Data'!L170&lt;1, "&lt;1", IF('Sanitation Data'!L170&gt;99, "&gt;99", 'Sanitation Data'!L170))),"-")</f>
        <v>-</v>
      </c>
      <c r="M172" s="36" t="str">
        <f>IF(ISNUMBER('Sanitation Data'!M170),IF('Sanitation Data'!M170=-999,"NA",IF('Sanitation Data'!M170&lt;1, "&lt;1", IF('Sanitation Data'!M170&gt;99, "&gt;99", 'Sanitation Data'!M170))),"-")</f>
        <v>-</v>
      </c>
      <c r="N172" s="36" t="str">
        <f>IF(ISNUMBER('Sanitation Data'!N170),IF('Sanitation Data'!N170=-999,"NA",IF('Sanitation Data'!N170&lt;1, "&lt;1", IF('Sanitation Data'!N170&gt;99, "&gt;99", 'Sanitation Data'!N170))),"-")</f>
        <v>-</v>
      </c>
      <c r="O172" s="36" t="str">
        <f>IF(ISNUMBER('Sanitation Data'!O170),IF('Sanitation Data'!O170=-999,"NA",IF('Sanitation Data'!O170&lt;1, "&lt;1", IF('Sanitation Data'!O170&gt;99, "&gt;99", 'Sanitation Data'!O170))),"-")</f>
        <v>-</v>
      </c>
      <c r="P172" s="36" t="str">
        <f>IF(ISNUMBER('Sanitation Data'!P170),IF('Sanitation Data'!P170=-999,"NA",IF('Sanitation Data'!P170&lt;1, "&lt;1", IF('Sanitation Data'!P170&gt;99, "&gt;99", 'Sanitation Data'!P170))),"-")</f>
        <v>-</v>
      </c>
      <c r="Q172" s="36" t="str">
        <f>IF(ISNUMBER('Sanitation Data'!Q170),IF('Sanitation Data'!Q170=-999,"NA",IF('Sanitation Data'!Q170&lt;1, "&lt;1", IF('Sanitation Data'!Q170&gt;99, "&gt;99", 'Sanitation Data'!Q170))),"-")</f>
        <v>-</v>
      </c>
      <c r="R172" s="36" t="str">
        <f>IF(ISNUMBER('Sanitation Data'!R170),IF('Sanitation Data'!R170=-999,"NA",IF('Sanitation Data'!R170&lt;1, "&lt;1", IF('Sanitation Data'!R170&gt;99, "&gt;99", 'Sanitation Data'!R170))),"-")</f>
        <v>-</v>
      </c>
      <c r="S172" s="36" t="str">
        <f>IF(ISNUMBER('Sanitation Data'!S170),IF('Sanitation Data'!S170=-999,"NA",IF('Sanitation Data'!S170&lt;1, "&lt;1", IF('Sanitation Data'!S170&gt;99, "&gt;99", 'Sanitation Data'!S170))),"-")</f>
        <v>-</v>
      </c>
      <c r="T172" s="36" t="str">
        <f>IF(ISNUMBER('Sanitation Data'!T170),IF('Sanitation Data'!T170=-999,"NA",IF('Sanitation Data'!T170&lt;1, "&lt;1", IF('Sanitation Data'!T170&gt;99, "&gt;99", 'Sanitation Data'!T170))),"-")</f>
        <v>-</v>
      </c>
      <c r="U172" s="36" t="str">
        <f>IF(ISNUMBER('Sanitation Data'!U170),IF('Sanitation Data'!U170=-999,"NA",IF('Sanitation Data'!U170&lt;1, "&lt;1", IF('Sanitation Data'!U170&gt;99, "&gt;99", 'Sanitation Data'!U170))),"-")</f>
        <v>-</v>
      </c>
      <c r="V172" s="36" t="str">
        <f>IF(ISNUMBER('Sanitation Data'!V170),IF('Sanitation Data'!V170=-999,"NA",IF('Sanitation Data'!V170&lt;1, "&lt;1", IF('Sanitation Data'!V170&gt;99, "&gt;99", 'Sanitation Data'!V170))),"-")</f>
        <v>-</v>
      </c>
      <c r="W172" s="36" t="str">
        <f>IF(ISNUMBER('Sanitation Data'!W170),IF('Sanitation Data'!W170=-999,"NA",IF('Sanitation Data'!W170&lt;1, "&lt;1", IF('Sanitation Data'!W170&gt;99, "&gt;99", 'Sanitation Data'!W170))),"-")</f>
        <v>-</v>
      </c>
      <c r="X172" s="36" t="str">
        <f>IF(ISNUMBER('Sanitation Data'!X170),IF('Sanitation Data'!X170=-999,"NA",IF('Sanitation Data'!X170&lt;1, "&lt;1", IF('Sanitation Data'!X170&gt;99, "&gt;99", 'Sanitation Data'!X170))),"-")</f>
        <v>-</v>
      </c>
      <c r="Y172" s="36" t="str">
        <f>IF(ISNUMBER('Sanitation Data'!Y170),IF('Sanitation Data'!Y170=-999,"NA",IF('Sanitation Data'!Y170&lt;1, "&lt;1", IF('Sanitation Data'!Y170&gt;99, "&gt;99", 'Sanitation Data'!Y170))),"-")</f>
        <v>-</v>
      </c>
      <c r="Z172" s="5"/>
    </row>
    <row xmlns:x14ac="http://schemas.microsoft.com/office/spreadsheetml/2009/9/ac" r="173" s="2" customFormat="true" hidden="true" x14ac:dyDescent="0.2">
      <c r="A173" s="37">
        <f>'Sanitation Data'!A171</f>
        <v>0</v>
      </c>
      <c r="B173" s="5" t="str">
        <f>IF(ISNUMBER('Sanitation Data'!B171),'Sanitation Data'!B171,"-")</f>
        <v>-</v>
      </c>
      <c r="C173" s="48" t="str">
        <f>IF(ISNUMBER('Sanitation Data'!C171),'Sanitation Data'!C171,"-")</f>
        <v>-</v>
      </c>
      <c r="D173" s="8" t="str">
        <f>IF(ISNUMBER('Sanitation Data'!D171),'Sanitation Data'!D171,"-")</f>
        <v>-</v>
      </c>
      <c r="E173" s="8" t="str">
        <f>IF(ISNUMBER('Sanitation Data'!E171),'Sanitation Data'!E171,"-")</f>
        <v>-</v>
      </c>
      <c r="F173" s="8" t="str">
        <f>IF(ISNUMBER('Sanitation Data'!F171),'Sanitation Data'!F171,"-")</f>
        <v>-</v>
      </c>
      <c r="G173" s="8" t="str">
        <f>IF(ISNUMBER('Sanitation Data'!G171),'Sanitation Data'!G171,"-")</f>
        <v>-</v>
      </c>
      <c r="H173" s="36" t="str">
        <f>IF(ISNUMBER('Sanitation Data'!H171),IF('Sanitation Data'!H171=-999,"NA",IF('Sanitation Data'!H171&lt;1, "&lt;1", IF('Sanitation Data'!H171&gt;99, "&gt;99", 'Sanitation Data'!H171))),"-")</f>
        <v>-</v>
      </c>
      <c r="I173" s="36" t="str">
        <f>IF(ISNUMBER('Sanitation Data'!I171),IF('Sanitation Data'!I171=-999,"NA",IF('Sanitation Data'!I171&lt;1, "&lt;1", IF('Sanitation Data'!I171&gt;99, "&gt;99", 'Sanitation Data'!I171))),"-")</f>
        <v>-</v>
      </c>
      <c r="J173" s="36" t="str">
        <f>IF(ISNUMBER('Sanitation Data'!J171),IF('Sanitation Data'!J171=-999,"NA",IF('Sanitation Data'!J171&lt;1, "&lt;1", IF('Sanitation Data'!J171&gt;99, "&gt;99", 'Sanitation Data'!J171))),"-")</f>
        <v>-</v>
      </c>
      <c r="K173" s="36" t="str">
        <f>IF(ISNUMBER('Sanitation Data'!K171),IF('Sanitation Data'!K171=-999,"NA",IF('Sanitation Data'!K171&lt;1, "&lt;1", IF('Sanitation Data'!K171&gt;99, "&gt;99", 'Sanitation Data'!K171))),"-")</f>
        <v>-</v>
      </c>
      <c r="L173" s="36" t="str">
        <f>IF(ISNUMBER('Sanitation Data'!L171),IF('Sanitation Data'!L171=-999,"NA",IF('Sanitation Data'!L171&lt;1, "&lt;1", IF('Sanitation Data'!L171&gt;99, "&gt;99", 'Sanitation Data'!L171))),"-")</f>
        <v>-</v>
      </c>
      <c r="M173" s="36" t="str">
        <f>IF(ISNUMBER('Sanitation Data'!M171),IF('Sanitation Data'!M171=-999,"NA",IF('Sanitation Data'!M171&lt;1, "&lt;1", IF('Sanitation Data'!M171&gt;99, "&gt;99", 'Sanitation Data'!M171))),"-")</f>
        <v>-</v>
      </c>
      <c r="N173" s="36" t="str">
        <f>IF(ISNUMBER('Sanitation Data'!N171),IF('Sanitation Data'!N171=-999,"NA",IF('Sanitation Data'!N171&lt;1, "&lt;1", IF('Sanitation Data'!N171&gt;99, "&gt;99", 'Sanitation Data'!N171))),"-")</f>
        <v>-</v>
      </c>
      <c r="O173" s="36" t="str">
        <f>IF(ISNUMBER('Sanitation Data'!O171),IF('Sanitation Data'!O171=-999,"NA",IF('Sanitation Data'!O171&lt;1, "&lt;1", IF('Sanitation Data'!O171&gt;99, "&gt;99", 'Sanitation Data'!O171))),"-")</f>
        <v>-</v>
      </c>
      <c r="P173" s="36" t="str">
        <f>IF(ISNUMBER('Sanitation Data'!P171),IF('Sanitation Data'!P171=-999,"NA",IF('Sanitation Data'!P171&lt;1, "&lt;1", IF('Sanitation Data'!P171&gt;99, "&gt;99", 'Sanitation Data'!P171))),"-")</f>
        <v>-</v>
      </c>
      <c r="Q173" s="36" t="str">
        <f>IF(ISNUMBER('Sanitation Data'!Q171),IF('Sanitation Data'!Q171=-999,"NA",IF('Sanitation Data'!Q171&lt;1, "&lt;1", IF('Sanitation Data'!Q171&gt;99, "&gt;99", 'Sanitation Data'!Q171))),"-")</f>
        <v>-</v>
      </c>
      <c r="R173" s="36" t="str">
        <f>IF(ISNUMBER('Sanitation Data'!R171),IF('Sanitation Data'!R171=-999,"NA",IF('Sanitation Data'!R171&lt;1, "&lt;1", IF('Sanitation Data'!R171&gt;99, "&gt;99", 'Sanitation Data'!R171))),"-")</f>
        <v>-</v>
      </c>
      <c r="S173" s="36" t="str">
        <f>IF(ISNUMBER('Sanitation Data'!S171),IF('Sanitation Data'!S171=-999,"NA",IF('Sanitation Data'!S171&lt;1, "&lt;1", IF('Sanitation Data'!S171&gt;99, "&gt;99", 'Sanitation Data'!S171))),"-")</f>
        <v>-</v>
      </c>
      <c r="T173" s="36" t="str">
        <f>IF(ISNUMBER('Sanitation Data'!T171),IF('Sanitation Data'!T171=-999,"NA",IF('Sanitation Data'!T171&lt;1, "&lt;1", IF('Sanitation Data'!T171&gt;99, "&gt;99", 'Sanitation Data'!T171))),"-")</f>
        <v>-</v>
      </c>
      <c r="U173" s="36" t="str">
        <f>IF(ISNUMBER('Sanitation Data'!U171),IF('Sanitation Data'!U171=-999,"NA",IF('Sanitation Data'!U171&lt;1, "&lt;1", IF('Sanitation Data'!U171&gt;99, "&gt;99", 'Sanitation Data'!U171))),"-")</f>
        <v>-</v>
      </c>
      <c r="V173" s="36" t="str">
        <f>IF(ISNUMBER('Sanitation Data'!V171),IF('Sanitation Data'!V171=-999,"NA",IF('Sanitation Data'!V171&lt;1, "&lt;1", IF('Sanitation Data'!V171&gt;99, "&gt;99", 'Sanitation Data'!V171))),"-")</f>
        <v>-</v>
      </c>
      <c r="W173" s="36" t="str">
        <f>IF(ISNUMBER('Sanitation Data'!W171),IF('Sanitation Data'!W171=-999,"NA",IF('Sanitation Data'!W171&lt;1, "&lt;1", IF('Sanitation Data'!W171&gt;99, "&gt;99", 'Sanitation Data'!W171))),"-")</f>
        <v>-</v>
      </c>
      <c r="X173" s="36" t="str">
        <f>IF(ISNUMBER('Sanitation Data'!X171),IF('Sanitation Data'!X171=-999,"NA",IF('Sanitation Data'!X171&lt;1, "&lt;1", IF('Sanitation Data'!X171&gt;99, "&gt;99", 'Sanitation Data'!X171))),"-")</f>
        <v>-</v>
      </c>
      <c r="Y173" s="36" t="str">
        <f>IF(ISNUMBER('Sanitation Data'!Y171),IF('Sanitation Data'!Y171=-999,"NA",IF('Sanitation Data'!Y171&lt;1, "&lt;1", IF('Sanitation Data'!Y171&gt;99, "&gt;99", 'Sanitation Data'!Y171))),"-")</f>
        <v>-</v>
      </c>
      <c r="Z173" s="5"/>
    </row>
    <row xmlns:x14ac="http://schemas.microsoft.com/office/spreadsheetml/2009/9/ac" r="174" s="2" customFormat="true" hidden="true" x14ac:dyDescent="0.2">
      <c r="A174" s="37">
        <f>'Sanitation Data'!A172</f>
        <v>0</v>
      </c>
      <c r="B174" s="5" t="str">
        <f>IF(ISNUMBER('Sanitation Data'!B172),'Sanitation Data'!B172,"-")</f>
        <v>-</v>
      </c>
      <c r="C174" s="48" t="str">
        <f>IF(ISNUMBER('Sanitation Data'!C172),'Sanitation Data'!C172,"-")</f>
        <v>-</v>
      </c>
      <c r="D174" s="8" t="str">
        <f>IF(ISNUMBER('Sanitation Data'!D172),'Sanitation Data'!D172,"-")</f>
        <v>-</v>
      </c>
      <c r="E174" s="8" t="str">
        <f>IF(ISNUMBER('Sanitation Data'!E172),'Sanitation Data'!E172,"-")</f>
        <v>-</v>
      </c>
      <c r="F174" s="8" t="str">
        <f>IF(ISNUMBER('Sanitation Data'!F172),'Sanitation Data'!F172,"-")</f>
        <v>-</v>
      </c>
      <c r="G174" s="8" t="str">
        <f>IF(ISNUMBER('Sanitation Data'!G172),'Sanitation Data'!G172,"-")</f>
        <v>-</v>
      </c>
      <c r="H174" s="36" t="str">
        <f>IF(ISNUMBER('Sanitation Data'!H172),IF('Sanitation Data'!H172=-999,"NA",IF('Sanitation Data'!H172&lt;1, "&lt;1", IF('Sanitation Data'!H172&gt;99, "&gt;99", 'Sanitation Data'!H172))),"-")</f>
        <v>-</v>
      </c>
      <c r="I174" s="36" t="str">
        <f>IF(ISNUMBER('Sanitation Data'!I172),IF('Sanitation Data'!I172=-999,"NA",IF('Sanitation Data'!I172&lt;1, "&lt;1", IF('Sanitation Data'!I172&gt;99, "&gt;99", 'Sanitation Data'!I172))),"-")</f>
        <v>-</v>
      </c>
      <c r="J174" s="36" t="str">
        <f>IF(ISNUMBER('Sanitation Data'!J172),IF('Sanitation Data'!J172=-999,"NA",IF('Sanitation Data'!J172&lt;1, "&lt;1", IF('Sanitation Data'!J172&gt;99, "&gt;99", 'Sanitation Data'!J172))),"-")</f>
        <v>-</v>
      </c>
      <c r="K174" s="36" t="str">
        <f>IF(ISNUMBER('Sanitation Data'!K172),IF('Sanitation Data'!K172=-999,"NA",IF('Sanitation Data'!K172&lt;1, "&lt;1", IF('Sanitation Data'!K172&gt;99, "&gt;99", 'Sanitation Data'!K172))),"-")</f>
        <v>-</v>
      </c>
      <c r="L174" s="36" t="str">
        <f>IF(ISNUMBER('Sanitation Data'!L172),IF('Sanitation Data'!L172=-999,"NA",IF('Sanitation Data'!L172&lt;1, "&lt;1", IF('Sanitation Data'!L172&gt;99, "&gt;99", 'Sanitation Data'!L172))),"-")</f>
        <v>-</v>
      </c>
      <c r="M174" s="36" t="str">
        <f>IF(ISNUMBER('Sanitation Data'!M172),IF('Sanitation Data'!M172=-999,"NA",IF('Sanitation Data'!M172&lt;1, "&lt;1", IF('Sanitation Data'!M172&gt;99, "&gt;99", 'Sanitation Data'!M172))),"-")</f>
        <v>-</v>
      </c>
      <c r="N174" s="36" t="str">
        <f>IF(ISNUMBER('Sanitation Data'!N172),IF('Sanitation Data'!N172=-999,"NA",IF('Sanitation Data'!N172&lt;1, "&lt;1", IF('Sanitation Data'!N172&gt;99, "&gt;99", 'Sanitation Data'!N172))),"-")</f>
        <v>-</v>
      </c>
      <c r="O174" s="36" t="str">
        <f>IF(ISNUMBER('Sanitation Data'!O172),IF('Sanitation Data'!O172=-999,"NA",IF('Sanitation Data'!O172&lt;1, "&lt;1", IF('Sanitation Data'!O172&gt;99, "&gt;99", 'Sanitation Data'!O172))),"-")</f>
        <v>-</v>
      </c>
      <c r="P174" s="36" t="str">
        <f>IF(ISNUMBER('Sanitation Data'!P172),IF('Sanitation Data'!P172=-999,"NA",IF('Sanitation Data'!P172&lt;1, "&lt;1", IF('Sanitation Data'!P172&gt;99, "&gt;99", 'Sanitation Data'!P172))),"-")</f>
        <v>-</v>
      </c>
      <c r="Q174" s="36" t="str">
        <f>IF(ISNUMBER('Sanitation Data'!Q172),IF('Sanitation Data'!Q172=-999,"NA",IF('Sanitation Data'!Q172&lt;1, "&lt;1", IF('Sanitation Data'!Q172&gt;99, "&gt;99", 'Sanitation Data'!Q172))),"-")</f>
        <v>-</v>
      </c>
      <c r="R174" s="36" t="str">
        <f>IF(ISNUMBER('Sanitation Data'!R172),IF('Sanitation Data'!R172=-999,"NA",IF('Sanitation Data'!R172&lt;1, "&lt;1", IF('Sanitation Data'!R172&gt;99, "&gt;99", 'Sanitation Data'!R172))),"-")</f>
        <v>-</v>
      </c>
      <c r="S174" s="36" t="str">
        <f>IF(ISNUMBER('Sanitation Data'!S172),IF('Sanitation Data'!S172=-999,"NA",IF('Sanitation Data'!S172&lt;1, "&lt;1", IF('Sanitation Data'!S172&gt;99, "&gt;99", 'Sanitation Data'!S172))),"-")</f>
        <v>-</v>
      </c>
      <c r="T174" s="36" t="str">
        <f>IF(ISNUMBER('Sanitation Data'!T172),IF('Sanitation Data'!T172=-999,"NA",IF('Sanitation Data'!T172&lt;1, "&lt;1", IF('Sanitation Data'!T172&gt;99, "&gt;99", 'Sanitation Data'!T172))),"-")</f>
        <v>-</v>
      </c>
      <c r="U174" s="36" t="str">
        <f>IF(ISNUMBER('Sanitation Data'!U172),IF('Sanitation Data'!U172=-999,"NA",IF('Sanitation Data'!U172&lt;1, "&lt;1", IF('Sanitation Data'!U172&gt;99, "&gt;99", 'Sanitation Data'!U172))),"-")</f>
        <v>-</v>
      </c>
      <c r="V174" s="36" t="str">
        <f>IF(ISNUMBER('Sanitation Data'!V172),IF('Sanitation Data'!V172=-999,"NA",IF('Sanitation Data'!V172&lt;1, "&lt;1", IF('Sanitation Data'!V172&gt;99, "&gt;99", 'Sanitation Data'!V172))),"-")</f>
        <v>-</v>
      </c>
      <c r="W174" s="36" t="str">
        <f>IF(ISNUMBER('Sanitation Data'!W172),IF('Sanitation Data'!W172=-999,"NA",IF('Sanitation Data'!W172&lt;1, "&lt;1", IF('Sanitation Data'!W172&gt;99, "&gt;99", 'Sanitation Data'!W172))),"-")</f>
        <v>-</v>
      </c>
      <c r="X174" s="36" t="str">
        <f>IF(ISNUMBER('Sanitation Data'!X172),IF('Sanitation Data'!X172=-999,"NA",IF('Sanitation Data'!X172&lt;1, "&lt;1", IF('Sanitation Data'!X172&gt;99, "&gt;99", 'Sanitation Data'!X172))),"-")</f>
        <v>-</v>
      </c>
      <c r="Y174" s="36" t="str">
        <f>IF(ISNUMBER('Sanitation Data'!Y172),IF('Sanitation Data'!Y172=-999,"NA",IF('Sanitation Data'!Y172&lt;1, "&lt;1", IF('Sanitation Data'!Y172&gt;99, "&gt;99", 'Sanitation Data'!Y172))),"-")</f>
        <v>-</v>
      </c>
      <c r="Z174" s="5"/>
    </row>
    <row xmlns:x14ac="http://schemas.microsoft.com/office/spreadsheetml/2009/9/ac" r="175" s="2" customFormat="true" hidden="true" x14ac:dyDescent="0.2">
      <c r="A175" s="37">
        <f>'Sanitation Data'!A173</f>
        <v>0</v>
      </c>
      <c r="B175" s="5" t="str">
        <f>IF(ISNUMBER('Sanitation Data'!B173),'Sanitation Data'!B173,"-")</f>
        <v>-</v>
      </c>
      <c r="C175" s="48" t="str">
        <f>IF(ISNUMBER('Sanitation Data'!C173),'Sanitation Data'!C173,"-")</f>
        <v>-</v>
      </c>
      <c r="D175" s="8" t="str">
        <f>IF(ISNUMBER('Sanitation Data'!D173),'Sanitation Data'!D173,"-")</f>
        <v>-</v>
      </c>
      <c r="E175" s="8" t="str">
        <f>IF(ISNUMBER('Sanitation Data'!E173),'Sanitation Data'!E173,"-")</f>
        <v>-</v>
      </c>
      <c r="F175" s="8" t="str">
        <f>IF(ISNUMBER('Sanitation Data'!F173),'Sanitation Data'!F173,"-")</f>
        <v>-</v>
      </c>
      <c r="G175" s="8" t="str">
        <f>IF(ISNUMBER('Sanitation Data'!G173),'Sanitation Data'!G173,"-")</f>
        <v>-</v>
      </c>
      <c r="H175" s="36" t="str">
        <f>IF(ISNUMBER('Sanitation Data'!H173),IF('Sanitation Data'!H173=-999,"NA",IF('Sanitation Data'!H173&lt;1, "&lt;1", IF('Sanitation Data'!H173&gt;99, "&gt;99", 'Sanitation Data'!H173))),"-")</f>
        <v>-</v>
      </c>
      <c r="I175" s="36" t="str">
        <f>IF(ISNUMBER('Sanitation Data'!I173),IF('Sanitation Data'!I173=-999,"NA",IF('Sanitation Data'!I173&lt;1, "&lt;1", IF('Sanitation Data'!I173&gt;99, "&gt;99", 'Sanitation Data'!I173))),"-")</f>
        <v>-</v>
      </c>
      <c r="J175" s="36" t="str">
        <f>IF(ISNUMBER('Sanitation Data'!J173),IF('Sanitation Data'!J173=-999,"NA",IF('Sanitation Data'!J173&lt;1, "&lt;1", IF('Sanitation Data'!J173&gt;99, "&gt;99", 'Sanitation Data'!J173))),"-")</f>
        <v>-</v>
      </c>
      <c r="K175" s="36" t="str">
        <f>IF(ISNUMBER('Sanitation Data'!K173),IF('Sanitation Data'!K173=-999,"NA",IF('Sanitation Data'!K173&lt;1, "&lt;1", IF('Sanitation Data'!K173&gt;99, "&gt;99", 'Sanitation Data'!K173))),"-")</f>
        <v>-</v>
      </c>
      <c r="L175" s="36" t="str">
        <f>IF(ISNUMBER('Sanitation Data'!L173),IF('Sanitation Data'!L173=-999,"NA",IF('Sanitation Data'!L173&lt;1, "&lt;1", IF('Sanitation Data'!L173&gt;99, "&gt;99", 'Sanitation Data'!L173))),"-")</f>
        <v>-</v>
      </c>
      <c r="M175" s="36" t="str">
        <f>IF(ISNUMBER('Sanitation Data'!M173),IF('Sanitation Data'!M173=-999,"NA",IF('Sanitation Data'!M173&lt;1, "&lt;1", IF('Sanitation Data'!M173&gt;99, "&gt;99", 'Sanitation Data'!M173))),"-")</f>
        <v>-</v>
      </c>
      <c r="N175" s="36" t="str">
        <f>IF(ISNUMBER('Sanitation Data'!N173),IF('Sanitation Data'!N173=-999,"NA",IF('Sanitation Data'!N173&lt;1, "&lt;1", IF('Sanitation Data'!N173&gt;99, "&gt;99", 'Sanitation Data'!N173))),"-")</f>
        <v>-</v>
      </c>
      <c r="O175" s="36" t="str">
        <f>IF(ISNUMBER('Sanitation Data'!O173),IF('Sanitation Data'!O173=-999,"NA",IF('Sanitation Data'!O173&lt;1, "&lt;1", IF('Sanitation Data'!O173&gt;99, "&gt;99", 'Sanitation Data'!O173))),"-")</f>
        <v>-</v>
      </c>
      <c r="P175" s="36" t="str">
        <f>IF(ISNUMBER('Sanitation Data'!P173),IF('Sanitation Data'!P173=-999,"NA",IF('Sanitation Data'!P173&lt;1, "&lt;1", IF('Sanitation Data'!P173&gt;99, "&gt;99", 'Sanitation Data'!P173))),"-")</f>
        <v>-</v>
      </c>
      <c r="Q175" s="36" t="str">
        <f>IF(ISNUMBER('Sanitation Data'!Q173),IF('Sanitation Data'!Q173=-999,"NA",IF('Sanitation Data'!Q173&lt;1, "&lt;1", IF('Sanitation Data'!Q173&gt;99, "&gt;99", 'Sanitation Data'!Q173))),"-")</f>
        <v>-</v>
      </c>
      <c r="R175" s="36" t="str">
        <f>IF(ISNUMBER('Sanitation Data'!R173),IF('Sanitation Data'!R173=-999,"NA",IF('Sanitation Data'!R173&lt;1, "&lt;1", IF('Sanitation Data'!R173&gt;99, "&gt;99", 'Sanitation Data'!R173))),"-")</f>
        <v>-</v>
      </c>
      <c r="S175" s="36" t="str">
        <f>IF(ISNUMBER('Sanitation Data'!S173),IF('Sanitation Data'!S173=-999,"NA",IF('Sanitation Data'!S173&lt;1, "&lt;1", IF('Sanitation Data'!S173&gt;99, "&gt;99", 'Sanitation Data'!S173))),"-")</f>
        <v>-</v>
      </c>
      <c r="T175" s="36" t="str">
        <f>IF(ISNUMBER('Sanitation Data'!T173),IF('Sanitation Data'!T173=-999,"NA",IF('Sanitation Data'!T173&lt;1, "&lt;1", IF('Sanitation Data'!T173&gt;99, "&gt;99", 'Sanitation Data'!T173))),"-")</f>
        <v>-</v>
      </c>
      <c r="U175" s="36" t="str">
        <f>IF(ISNUMBER('Sanitation Data'!U173),IF('Sanitation Data'!U173=-999,"NA",IF('Sanitation Data'!U173&lt;1, "&lt;1", IF('Sanitation Data'!U173&gt;99, "&gt;99", 'Sanitation Data'!U173))),"-")</f>
        <v>-</v>
      </c>
      <c r="V175" s="36" t="str">
        <f>IF(ISNUMBER('Sanitation Data'!V173),IF('Sanitation Data'!V173=-999,"NA",IF('Sanitation Data'!V173&lt;1, "&lt;1", IF('Sanitation Data'!V173&gt;99, "&gt;99", 'Sanitation Data'!V173))),"-")</f>
        <v>-</v>
      </c>
      <c r="W175" s="36" t="str">
        <f>IF(ISNUMBER('Sanitation Data'!W173),IF('Sanitation Data'!W173=-999,"NA",IF('Sanitation Data'!W173&lt;1, "&lt;1", IF('Sanitation Data'!W173&gt;99, "&gt;99", 'Sanitation Data'!W173))),"-")</f>
        <v>-</v>
      </c>
      <c r="X175" s="36" t="str">
        <f>IF(ISNUMBER('Sanitation Data'!X173),IF('Sanitation Data'!X173=-999,"NA",IF('Sanitation Data'!X173&lt;1, "&lt;1", IF('Sanitation Data'!X173&gt;99, "&gt;99", 'Sanitation Data'!X173))),"-")</f>
        <v>-</v>
      </c>
      <c r="Y175" s="36" t="str">
        <f>IF(ISNUMBER('Sanitation Data'!Y173),IF('Sanitation Data'!Y173=-999,"NA",IF('Sanitation Data'!Y173&lt;1, "&lt;1", IF('Sanitation Data'!Y173&gt;99, "&gt;99", 'Sanitation Data'!Y173))),"-")</f>
        <v>-</v>
      </c>
      <c r="Z175" s="5"/>
    </row>
    <row xmlns:x14ac="http://schemas.microsoft.com/office/spreadsheetml/2009/9/ac" r="176" s="2" customFormat="true" hidden="true" x14ac:dyDescent="0.2">
      <c r="A176" s="37">
        <f>'Sanitation Data'!A174</f>
        <v>0</v>
      </c>
      <c r="B176" s="5" t="str">
        <f>IF(ISNUMBER('Sanitation Data'!B174),'Sanitation Data'!B174,"-")</f>
        <v>-</v>
      </c>
      <c r="C176" s="48" t="str">
        <f>IF(ISNUMBER('Sanitation Data'!C174),'Sanitation Data'!C174,"-")</f>
        <v>-</v>
      </c>
      <c r="D176" s="8" t="str">
        <f>IF(ISNUMBER('Sanitation Data'!D174),'Sanitation Data'!D174,"-")</f>
        <v>-</v>
      </c>
      <c r="E176" s="8" t="str">
        <f>IF(ISNUMBER('Sanitation Data'!E174),'Sanitation Data'!E174,"-")</f>
        <v>-</v>
      </c>
      <c r="F176" s="8" t="str">
        <f>IF(ISNUMBER('Sanitation Data'!F174),'Sanitation Data'!F174,"-")</f>
        <v>-</v>
      </c>
      <c r="G176" s="8" t="str">
        <f>IF(ISNUMBER('Sanitation Data'!G174),'Sanitation Data'!G174,"-")</f>
        <v>-</v>
      </c>
      <c r="H176" s="36" t="str">
        <f>IF(ISNUMBER('Sanitation Data'!H174),IF('Sanitation Data'!H174=-999,"NA",IF('Sanitation Data'!H174&lt;1, "&lt;1", IF('Sanitation Data'!H174&gt;99, "&gt;99", 'Sanitation Data'!H174))),"-")</f>
        <v>-</v>
      </c>
      <c r="I176" s="36" t="str">
        <f>IF(ISNUMBER('Sanitation Data'!I174),IF('Sanitation Data'!I174=-999,"NA",IF('Sanitation Data'!I174&lt;1, "&lt;1", IF('Sanitation Data'!I174&gt;99, "&gt;99", 'Sanitation Data'!I174))),"-")</f>
        <v>-</v>
      </c>
      <c r="J176" s="36" t="str">
        <f>IF(ISNUMBER('Sanitation Data'!J174),IF('Sanitation Data'!J174=-999,"NA",IF('Sanitation Data'!J174&lt;1, "&lt;1", IF('Sanitation Data'!J174&gt;99, "&gt;99", 'Sanitation Data'!J174))),"-")</f>
        <v>-</v>
      </c>
      <c r="K176" s="36" t="str">
        <f>IF(ISNUMBER('Sanitation Data'!K174),IF('Sanitation Data'!K174=-999,"NA",IF('Sanitation Data'!K174&lt;1, "&lt;1", IF('Sanitation Data'!K174&gt;99, "&gt;99", 'Sanitation Data'!K174))),"-")</f>
        <v>-</v>
      </c>
      <c r="L176" s="36" t="str">
        <f>IF(ISNUMBER('Sanitation Data'!L174),IF('Sanitation Data'!L174=-999,"NA",IF('Sanitation Data'!L174&lt;1, "&lt;1", IF('Sanitation Data'!L174&gt;99, "&gt;99", 'Sanitation Data'!L174))),"-")</f>
        <v>-</v>
      </c>
      <c r="M176" s="36" t="str">
        <f>IF(ISNUMBER('Sanitation Data'!M174),IF('Sanitation Data'!M174=-999,"NA",IF('Sanitation Data'!M174&lt;1, "&lt;1", IF('Sanitation Data'!M174&gt;99, "&gt;99", 'Sanitation Data'!M174))),"-")</f>
        <v>-</v>
      </c>
      <c r="N176" s="36" t="str">
        <f>IF(ISNUMBER('Sanitation Data'!N174),IF('Sanitation Data'!N174=-999,"NA",IF('Sanitation Data'!N174&lt;1, "&lt;1", IF('Sanitation Data'!N174&gt;99, "&gt;99", 'Sanitation Data'!N174))),"-")</f>
        <v>-</v>
      </c>
      <c r="O176" s="36" t="str">
        <f>IF(ISNUMBER('Sanitation Data'!O174),IF('Sanitation Data'!O174=-999,"NA",IF('Sanitation Data'!O174&lt;1, "&lt;1", IF('Sanitation Data'!O174&gt;99, "&gt;99", 'Sanitation Data'!O174))),"-")</f>
        <v>-</v>
      </c>
      <c r="P176" s="36" t="str">
        <f>IF(ISNUMBER('Sanitation Data'!P174),IF('Sanitation Data'!P174=-999,"NA",IF('Sanitation Data'!P174&lt;1, "&lt;1", IF('Sanitation Data'!P174&gt;99, "&gt;99", 'Sanitation Data'!P174))),"-")</f>
        <v>-</v>
      </c>
      <c r="Q176" s="36" t="str">
        <f>IF(ISNUMBER('Sanitation Data'!Q174),IF('Sanitation Data'!Q174=-999,"NA",IF('Sanitation Data'!Q174&lt;1, "&lt;1", IF('Sanitation Data'!Q174&gt;99, "&gt;99", 'Sanitation Data'!Q174))),"-")</f>
        <v>-</v>
      </c>
      <c r="R176" s="36" t="str">
        <f>IF(ISNUMBER('Sanitation Data'!R174),IF('Sanitation Data'!R174=-999,"NA",IF('Sanitation Data'!R174&lt;1, "&lt;1", IF('Sanitation Data'!R174&gt;99, "&gt;99", 'Sanitation Data'!R174))),"-")</f>
        <v>-</v>
      </c>
      <c r="S176" s="36" t="str">
        <f>IF(ISNUMBER('Sanitation Data'!S174),IF('Sanitation Data'!S174=-999,"NA",IF('Sanitation Data'!S174&lt;1, "&lt;1", IF('Sanitation Data'!S174&gt;99, "&gt;99", 'Sanitation Data'!S174))),"-")</f>
        <v>-</v>
      </c>
      <c r="T176" s="36" t="str">
        <f>IF(ISNUMBER('Sanitation Data'!T174),IF('Sanitation Data'!T174=-999,"NA",IF('Sanitation Data'!T174&lt;1, "&lt;1", IF('Sanitation Data'!T174&gt;99, "&gt;99", 'Sanitation Data'!T174))),"-")</f>
        <v>-</v>
      </c>
      <c r="U176" s="36" t="str">
        <f>IF(ISNUMBER('Sanitation Data'!U174),IF('Sanitation Data'!U174=-999,"NA",IF('Sanitation Data'!U174&lt;1, "&lt;1", IF('Sanitation Data'!U174&gt;99, "&gt;99", 'Sanitation Data'!U174))),"-")</f>
        <v>-</v>
      </c>
      <c r="V176" s="36" t="str">
        <f>IF(ISNUMBER('Sanitation Data'!V174),IF('Sanitation Data'!V174=-999,"NA",IF('Sanitation Data'!V174&lt;1, "&lt;1", IF('Sanitation Data'!V174&gt;99, "&gt;99", 'Sanitation Data'!V174))),"-")</f>
        <v>-</v>
      </c>
      <c r="W176" s="36" t="str">
        <f>IF(ISNUMBER('Sanitation Data'!W174),IF('Sanitation Data'!W174=-999,"NA",IF('Sanitation Data'!W174&lt;1, "&lt;1", IF('Sanitation Data'!W174&gt;99, "&gt;99", 'Sanitation Data'!W174))),"-")</f>
        <v>-</v>
      </c>
      <c r="X176" s="36" t="str">
        <f>IF(ISNUMBER('Sanitation Data'!X174),IF('Sanitation Data'!X174=-999,"NA",IF('Sanitation Data'!X174&lt;1, "&lt;1", IF('Sanitation Data'!X174&gt;99, "&gt;99", 'Sanitation Data'!X174))),"-")</f>
        <v>-</v>
      </c>
      <c r="Y176" s="36" t="str">
        <f>IF(ISNUMBER('Sanitation Data'!Y174),IF('Sanitation Data'!Y174=-999,"NA",IF('Sanitation Data'!Y174&lt;1, "&lt;1", IF('Sanitation Data'!Y174&gt;99, "&gt;99", 'Sanitation Data'!Y174))),"-")</f>
        <v>-</v>
      </c>
      <c r="Z176" s="5"/>
    </row>
    <row xmlns:x14ac="http://schemas.microsoft.com/office/spreadsheetml/2009/9/ac" r="177" s="2" customFormat="true" hidden="true" x14ac:dyDescent="0.2">
      <c r="A177" s="37">
        <f>'Sanitation Data'!A175</f>
        <v>0</v>
      </c>
      <c r="B177" s="5" t="str">
        <f>IF(ISNUMBER('Sanitation Data'!B175),'Sanitation Data'!B175,"-")</f>
        <v>-</v>
      </c>
      <c r="C177" s="48" t="str">
        <f>IF(ISNUMBER('Sanitation Data'!C175),'Sanitation Data'!C175,"-")</f>
        <v>-</v>
      </c>
      <c r="D177" s="8" t="str">
        <f>IF(ISNUMBER('Sanitation Data'!D175),'Sanitation Data'!D175,"-")</f>
        <v>-</v>
      </c>
      <c r="E177" s="8" t="str">
        <f>IF(ISNUMBER('Sanitation Data'!E175),'Sanitation Data'!E175,"-")</f>
        <v>-</v>
      </c>
      <c r="F177" s="8" t="str">
        <f>IF(ISNUMBER('Sanitation Data'!F175),'Sanitation Data'!F175,"-")</f>
        <v>-</v>
      </c>
      <c r="G177" s="8" t="str">
        <f>IF(ISNUMBER('Sanitation Data'!G175),'Sanitation Data'!G175,"-")</f>
        <v>-</v>
      </c>
      <c r="H177" s="36" t="str">
        <f>IF(ISNUMBER('Sanitation Data'!H175),IF('Sanitation Data'!H175=-999,"NA",IF('Sanitation Data'!H175&lt;1, "&lt;1", IF('Sanitation Data'!H175&gt;99, "&gt;99", 'Sanitation Data'!H175))),"-")</f>
        <v>-</v>
      </c>
      <c r="I177" s="36" t="str">
        <f>IF(ISNUMBER('Sanitation Data'!I175),IF('Sanitation Data'!I175=-999,"NA",IF('Sanitation Data'!I175&lt;1, "&lt;1", IF('Sanitation Data'!I175&gt;99, "&gt;99", 'Sanitation Data'!I175))),"-")</f>
        <v>-</v>
      </c>
      <c r="J177" s="36" t="str">
        <f>IF(ISNUMBER('Sanitation Data'!J175),IF('Sanitation Data'!J175=-999,"NA",IF('Sanitation Data'!J175&lt;1, "&lt;1", IF('Sanitation Data'!J175&gt;99, "&gt;99", 'Sanitation Data'!J175))),"-")</f>
        <v>-</v>
      </c>
      <c r="K177" s="36" t="str">
        <f>IF(ISNUMBER('Sanitation Data'!K175),IF('Sanitation Data'!K175=-999,"NA",IF('Sanitation Data'!K175&lt;1, "&lt;1", IF('Sanitation Data'!K175&gt;99, "&gt;99", 'Sanitation Data'!K175))),"-")</f>
        <v>-</v>
      </c>
      <c r="L177" s="36" t="str">
        <f>IF(ISNUMBER('Sanitation Data'!L175),IF('Sanitation Data'!L175=-999,"NA",IF('Sanitation Data'!L175&lt;1, "&lt;1", IF('Sanitation Data'!L175&gt;99, "&gt;99", 'Sanitation Data'!L175))),"-")</f>
        <v>-</v>
      </c>
      <c r="M177" s="36" t="str">
        <f>IF(ISNUMBER('Sanitation Data'!M175),IF('Sanitation Data'!M175=-999,"NA",IF('Sanitation Data'!M175&lt;1, "&lt;1", IF('Sanitation Data'!M175&gt;99, "&gt;99", 'Sanitation Data'!M175))),"-")</f>
        <v>-</v>
      </c>
      <c r="N177" s="36" t="str">
        <f>IF(ISNUMBER('Sanitation Data'!N175),IF('Sanitation Data'!N175=-999,"NA",IF('Sanitation Data'!N175&lt;1, "&lt;1", IF('Sanitation Data'!N175&gt;99, "&gt;99", 'Sanitation Data'!N175))),"-")</f>
        <v>-</v>
      </c>
      <c r="O177" s="36" t="str">
        <f>IF(ISNUMBER('Sanitation Data'!O175),IF('Sanitation Data'!O175=-999,"NA",IF('Sanitation Data'!O175&lt;1, "&lt;1", IF('Sanitation Data'!O175&gt;99, "&gt;99", 'Sanitation Data'!O175))),"-")</f>
        <v>-</v>
      </c>
      <c r="P177" s="36" t="str">
        <f>IF(ISNUMBER('Sanitation Data'!P175),IF('Sanitation Data'!P175=-999,"NA",IF('Sanitation Data'!P175&lt;1, "&lt;1", IF('Sanitation Data'!P175&gt;99, "&gt;99", 'Sanitation Data'!P175))),"-")</f>
        <v>-</v>
      </c>
      <c r="Q177" s="36" t="str">
        <f>IF(ISNUMBER('Sanitation Data'!Q175),IF('Sanitation Data'!Q175=-999,"NA",IF('Sanitation Data'!Q175&lt;1, "&lt;1", IF('Sanitation Data'!Q175&gt;99, "&gt;99", 'Sanitation Data'!Q175))),"-")</f>
        <v>-</v>
      </c>
      <c r="R177" s="36" t="str">
        <f>IF(ISNUMBER('Sanitation Data'!R175),IF('Sanitation Data'!R175=-999,"NA",IF('Sanitation Data'!R175&lt;1, "&lt;1", IF('Sanitation Data'!R175&gt;99, "&gt;99", 'Sanitation Data'!R175))),"-")</f>
        <v>-</v>
      </c>
      <c r="S177" s="36" t="str">
        <f>IF(ISNUMBER('Sanitation Data'!S175),IF('Sanitation Data'!S175=-999,"NA",IF('Sanitation Data'!S175&lt;1, "&lt;1", IF('Sanitation Data'!S175&gt;99, "&gt;99", 'Sanitation Data'!S175))),"-")</f>
        <v>-</v>
      </c>
      <c r="T177" s="36" t="str">
        <f>IF(ISNUMBER('Sanitation Data'!T175),IF('Sanitation Data'!T175=-999,"NA",IF('Sanitation Data'!T175&lt;1, "&lt;1", IF('Sanitation Data'!T175&gt;99, "&gt;99", 'Sanitation Data'!T175))),"-")</f>
        <v>-</v>
      </c>
      <c r="U177" s="36" t="str">
        <f>IF(ISNUMBER('Sanitation Data'!U175),IF('Sanitation Data'!U175=-999,"NA",IF('Sanitation Data'!U175&lt;1, "&lt;1", IF('Sanitation Data'!U175&gt;99, "&gt;99", 'Sanitation Data'!U175))),"-")</f>
        <v>-</v>
      </c>
      <c r="V177" s="36" t="str">
        <f>IF(ISNUMBER('Sanitation Data'!V175),IF('Sanitation Data'!V175=-999,"NA",IF('Sanitation Data'!V175&lt;1, "&lt;1", IF('Sanitation Data'!V175&gt;99, "&gt;99", 'Sanitation Data'!V175))),"-")</f>
        <v>-</v>
      </c>
      <c r="W177" s="36" t="str">
        <f>IF(ISNUMBER('Sanitation Data'!W175),IF('Sanitation Data'!W175=-999,"NA",IF('Sanitation Data'!W175&lt;1, "&lt;1", IF('Sanitation Data'!W175&gt;99, "&gt;99", 'Sanitation Data'!W175))),"-")</f>
        <v>-</v>
      </c>
      <c r="X177" s="36" t="str">
        <f>IF(ISNUMBER('Sanitation Data'!X175),IF('Sanitation Data'!X175=-999,"NA",IF('Sanitation Data'!X175&lt;1, "&lt;1", IF('Sanitation Data'!X175&gt;99, "&gt;99", 'Sanitation Data'!X175))),"-")</f>
        <v>-</v>
      </c>
      <c r="Y177" s="36" t="str">
        <f>IF(ISNUMBER('Sanitation Data'!Y175),IF('Sanitation Data'!Y175=-999,"NA",IF('Sanitation Data'!Y175&lt;1, "&lt;1", IF('Sanitation Data'!Y175&gt;99, "&gt;99", 'Sanitation Data'!Y175))),"-")</f>
        <v>-</v>
      </c>
      <c r="Z177" s="5"/>
    </row>
    <row xmlns:x14ac="http://schemas.microsoft.com/office/spreadsheetml/2009/9/ac" r="178" s="2" customFormat="true" hidden="true" x14ac:dyDescent="0.2">
      <c r="A178" s="37">
        <f>'Sanitation Data'!A176</f>
        <v>0</v>
      </c>
      <c r="B178" s="5" t="str">
        <f>IF(ISNUMBER('Sanitation Data'!B176),'Sanitation Data'!B176,"-")</f>
        <v>-</v>
      </c>
      <c r="C178" s="48" t="str">
        <f>IF(ISNUMBER('Sanitation Data'!C176),'Sanitation Data'!C176,"-")</f>
        <v>-</v>
      </c>
      <c r="D178" s="8" t="str">
        <f>IF(ISNUMBER('Sanitation Data'!D176),'Sanitation Data'!D176,"-")</f>
        <v>-</v>
      </c>
      <c r="E178" s="8" t="str">
        <f>IF(ISNUMBER('Sanitation Data'!E176),'Sanitation Data'!E176,"-")</f>
        <v>-</v>
      </c>
      <c r="F178" s="8" t="str">
        <f>IF(ISNUMBER('Sanitation Data'!F176),'Sanitation Data'!F176,"-")</f>
        <v>-</v>
      </c>
      <c r="G178" s="8" t="str">
        <f>IF(ISNUMBER('Sanitation Data'!G176),'Sanitation Data'!G176,"-")</f>
        <v>-</v>
      </c>
      <c r="H178" s="36" t="str">
        <f>IF(ISNUMBER('Sanitation Data'!H176),IF('Sanitation Data'!H176=-999,"NA",IF('Sanitation Data'!H176&lt;1, "&lt;1", IF('Sanitation Data'!H176&gt;99, "&gt;99", 'Sanitation Data'!H176))),"-")</f>
        <v>-</v>
      </c>
      <c r="I178" s="36" t="str">
        <f>IF(ISNUMBER('Sanitation Data'!I176),IF('Sanitation Data'!I176=-999,"NA",IF('Sanitation Data'!I176&lt;1, "&lt;1", IF('Sanitation Data'!I176&gt;99, "&gt;99", 'Sanitation Data'!I176))),"-")</f>
        <v>-</v>
      </c>
      <c r="J178" s="36" t="str">
        <f>IF(ISNUMBER('Sanitation Data'!J176),IF('Sanitation Data'!J176=-999,"NA",IF('Sanitation Data'!J176&lt;1, "&lt;1", IF('Sanitation Data'!J176&gt;99, "&gt;99", 'Sanitation Data'!J176))),"-")</f>
        <v>-</v>
      </c>
      <c r="K178" s="36" t="str">
        <f>IF(ISNUMBER('Sanitation Data'!K176),IF('Sanitation Data'!K176=-999,"NA",IF('Sanitation Data'!K176&lt;1, "&lt;1", IF('Sanitation Data'!K176&gt;99, "&gt;99", 'Sanitation Data'!K176))),"-")</f>
        <v>-</v>
      </c>
      <c r="L178" s="36" t="str">
        <f>IF(ISNUMBER('Sanitation Data'!L176),IF('Sanitation Data'!L176=-999,"NA",IF('Sanitation Data'!L176&lt;1, "&lt;1", IF('Sanitation Data'!L176&gt;99, "&gt;99", 'Sanitation Data'!L176))),"-")</f>
        <v>-</v>
      </c>
      <c r="M178" s="36" t="str">
        <f>IF(ISNUMBER('Sanitation Data'!M176),IF('Sanitation Data'!M176=-999,"NA",IF('Sanitation Data'!M176&lt;1, "&lt;1", IF('Sanitation Data'!M176&gt;99, "&gt;99", 'Sanitation Data'!M176))),"-")</f>
        <v>-</v>
      </c>
      <c r="N178" s="36" t="str">
        <f>IF(ISNUMBER('Sanitation Data'!N176),IF('Sanitation Data'!N176=-999,"NA",IF('Sanitation Data'!N176&lt;1, "&lt;1", IF('Sanitation Data'!N176&gt;99, "&gt;99", 'Sanitation Data'!N176))),"-")</f>
        <v>-</v>
      </c>
      <c r="O178" s="36" t="str">
        <f>IF(ISNUMBER('Sanitation Data'!O176),IF('Sanitation Data'!O176=-999,"NA",IF('Sanitation Data'!O176&lt;1, "&lt;1", IF('Sanitation Data'!O176&gt;99, "&gt;99", 'Sanitation Data'!O176))),"-")</f>
        <v>-</v>
      </c>
      <c r="P178" s="36" t="str">
        <f>IF(ISNUMBER('Sanitation Data'!P176),IF('Sanitation Data'!P176=-999,"NA",IF('Sanitation Data'!P176&lt;1, "&lt;1", IF('Sanitation Data'!P176&gt;99, "&gt;99", 'Sanitation Data'!P176))),"-")</f>
        <v>-</v>
      </c>
      <c r="Q178" s="36" t="str">
        <f>IF(ISNUMBER('Sanitation Data'!Q176),IF('Sanitation Data'!Q176=-999,"NA",IF('Sanitation Data'!Q176&lt;1, "&lt;1", IF('Sanitation Data'!Q176&gt;99, "&gt;99", 'Sanitation Data'!Q176))),"-")</f>
        <v>-</v>
      </c>
      <c r="R178" s="36" t="str">
        <f>IF(ISNUMBER('Sanitation Data'!R176),IF('Sanitation Data'!R176=-999,"NA",IF('Sanitation Data'!R176&lt;1, "&lt;1", IF('Sanitation Data'!R176&gt;99, "&gt;99", 'Sanitation Data'!R176))),"-")</f>
        <v>-</v>
      </c>
      <c r="S178" s="36" t="str">
        <f>IF(ISNUMBER('Sanitation Data'!S176),IF('Sanitation Data'!S176=-999,"NA",IF('Sanitation Data'!S176&lt;1, "&lt;1", IF('Sanitation Data'!S176&gt;99, "&gt;99", 'Sanitation Data'!S176))),"-")</f>
        <v>-</v>
      </c>
      <c r="T178" s="36" t="str">
        <f>IF(ISNUMBER('Sanitation Data'!T176),IF('Sanitation Data'!T176=-999,"NA",IF('Sanitation Data'!T176&lt;1, "&lt;1", IF('Sanitation Data'!T176&gt;99, "&gt;99", 'Sanitation Data'!T176))),"-")</f>
        <v>-</v>
      </c>
      <c r="U178" s="36" t="str">
        <f>IF(ISNUMBER('Sanitation Data'!U176),IF('Sanitation Data'!U176=-999,"NA",IF('Sanitation Data'!U176&lt;1, "&lt;1", IF('Sanitation Data'!U176&gt;99, "&gt;99", 'Sanitation Data'!U176))),"-")</f>
        <v>-</v>
      </c>
      <c r="V178" s="36" t="str">
        <f>IF(ISNUMBER('Sanitation Data'!V176),IF('Sanitation Data'!V176=-999,"NA",IF('Sanitation Data'!V176&lt;1, "&lt;1", IF('Sanitation Data'!V176&gt;99, "&gt;99", 'Sanitation Data'!V176))),"-")</f>
        <v>-</v>
      </c>
      <c r="W178" s="36" t="str">
        <f>IF(ISNUMBER('Sanitation Data'!W176),IF('Sanitation Data'!W176=-999,"NA",IF('Sanitation Data'!W176&lt;1, "&lt;1", IF('Sanitation Data'!W176&gt;99, "&gt;99", 'Sanitation Data'!W176))),"-")</f>
        <v>-</v>
      </c>
      <c r="X178" s="36" t="str">
        <f>IF(ISNUMBER('Sanitation Data'!X176),IF('Sanitation Data'!X176=-999,"NA",IF('Sanitation Data'!X176&lt;1, "&lt;1", IF('Sanitation Data'!X176&gt;99, "&gt;99", 'Sanitation Data'!X176))),"-")</f>
        <v>-</v>
      </c>
      <c r="Y178" s="36" t="str">
        <f>IF(ISNUMBER('Sanitation Data'!Y176),IF('Sanitation Data'!Y176=-999,"NA",IF('Sanitation Data'!Y176&lt;1, "&lt;1", IF('Sanitation Data'!Y176&gt;99, "&gt;99", 'Sanitation Data'!Y176))),"-")</f>
        <v>-</v>
      </c>
      <c r="Z178" s="5"/>
    </row>
    <row xmlns:x14ac="http://schemas.microsoft.com/office/spreadsheetml/2009/9/ac" r="179" s="2" customFormat="true" hidden="true" x14ac:dyDescent="0.2">
      <c r="A179" s="37">
        <f>'Sanitation Data'!A177</f>
        <v>0</v>
      </c>
      <c r="B179" s="5" t="str">
        <f>IF(ISNUMBER('Sanitation Data'!B177),'Sanitation Data'!B177,"-")</f>
        <v>-</v>
      </c>
      <c r="C179" s="48" t="str">
        <f>IF(ISNUMBER('Sanitation Data'!C177),'Sanitation Data'!C177,"-")</f>
        <v>-</v>
      </c>
      <c r="D179" s="8" t="str">
        <f>IF(ISNUMBER('Sanitation Data'!D177),'Sanitation Data'!D177,"-")</f>
        <v>-</v>
      </c>
      <c r="E179" s="8" t="str">
        <f>IF(ISNUMBER('Sanitation Data'!E177),'Sanitation Data'!E177,"-")</f>
        <v>-</v>
      </c>
      <c r="F179" s="8" t="str">
        <f>IF(ISNUMBER('Sanitation Data'!F177),'Sanitation Data'!F177,"-")</f>
        <v>-</v>
      </c>
      <c r="G179" s="8" t="str">
        <f>IF(ISNUMBER('Sanitation Data'!G177),'Sanitation Data'!G177,"-")</f>
        <v>-</v>
      </c>
      <c r="H179" s="36" t="str">
        <f>IF(ISNUMBER('Sanitation Data'!H177),IF('Sanitation Data'!H177=-999,"NA",IF('Sanitation Data'!H177&lt;1, "&lt;1", IF('Sanitation Data'!H177&gt;99, "&gt;99", 'Sanitation Data'!H177))),"-")</f>
        <v>-</v>
      </c>
      <c r="I179" s="36" t="str">
        <f>IF(ISNUMBER('Sanitation Data'!I177),IF('Sanitation Data'!I177=-999,"NA",IF('Sanitation Data'!I177&lt;1, "&lt;1", IF('Sanitation Data'!I177&gt;99, "&gt;99", 'Sanitation Data'!I177))),"-")</f>
        <v>-</v>
      </c>
      <c r="J179" s="36" t="str">
        <f>IF(ISNUMBER('Sanitation Data'!J177),IF('Sanitation Data'!J177=-999,"NA",IF('Sanitation Data'!J177&lt;1, "&lt;1", IF('Sanitation Data'!J177&gt;99, "&gt;99", 'Sanitation Data'!J177))),"-")</f>
        <v>-</v>
      </c>
      <c r="K179" s="36" t="str">
        <f>IF(ISNUMBER('Sanitation Data'!K177),IF('Sanitation Data'!K177=-999,"NA",IF('Sanitation Data'!K177&lt;1, "&lt;1", IF('Sanitation Data'!K177&gt;99, "&gt;99", 'Sanitation Data'!K177))),"-")</f>
        <v>-</v>
      </c>
      <c r="L179" s="36" t="str">
        <f>IF(ISNUMBER('Sanitation Data'!L177),IF('Sanitation Data'!L177=-999,"NA",IF('Sanitation Data'!L177&lt;1, "&lt;1", IF('Sanitation Data'!L177&gt;99, "&gt;99", 'Sanitation Data'!L177))),"-")</f>
        <v>-</v>
      </c>
      <c r="M179" s="36" t="str">
        <f>IF(ISNUMBER('Sanitation Data'!M177),IF('Sanitation Data'!M177=-999,"NA",IF('Sanitation Data'!M177&lt;1, "&lt;1", IF('Sanitation Data'!M177&gt;99, "&gt;99", 'Sanitation Data'!M177))),"-")</f>
        <v>-</v>
      </c>
      <c r="N179" s="36" t="str">
        <f>IF(ISNUMBER('Sanitation Data'!N177),IF('Sanitation Data'!N177=-999,"NA",IF('Sanitation Data'!N177&lt;1, "&lt;1", IF('Sanitation Data'!N177&gt;99, "&gt;99", 'Sanitation Data'!N177))),"-")</f>
        <v>-</v>
      </c>
      <c r="O179" s="36" t="str">
        <f>IF(ISNUMBER('Sanitation Data'!O177),IF('Sanitation Data'!O177=-999,"NA",IF('Sanitation Data'!O177&lt;1, "&lt;1", IF('Sanitation Data'!O177&gt;99, "&gt;99", 'Sanitation Data'!O177))),"-")</f>
        <v>-</v>
      </c>
      <c r="P179" s="36" t="str">
        <f>IF(ISNUMBER('Sanitation Data'!P177),IF('Sanitation Data'!P177=-999,"NA",IF('Sanitation Data'!P177&lt;1, "&lt;1", IF('Sanitation Data'!P177&gt;99, "&gt;99", 'Sanitation Data'!P177))),"-")</f>
        <v>-</v>
      </c>
      <c r="Q179" s="36" t="str">
        <f>IF(ISNUMBER('Sanitation Data'!Q177),IF('Sanitation Data'!Q177=-999,"NA",IF('Sanitation Data'!Q177&lt;1, "&lt;1", IF('Sanitation Data'!Q177&gt;99, "&gt;99", 'Sanitation Data'!Q177))),"-")</f>
        <v>-</v>
      </c>
      <c r="R179" s="36" t="str">
        <f>IF(ISNUMBER('Sanitation Data'!R177),IF('Sanitation Data'!R177=-999,"NA",IF('Sanitation Data'!R177&lt;1, "&lt;1", IF('Sanitation Data'!R177&gt;99, "&gt;99", 'Sanitation Data'!R177))),"-")</f>
        <v>-</v>
      </c>
      <c r="S179" s="36" t="str">
        <f>IF(ISNUMBER('Sanitation Data'!S177),IF('Sanitation Data'!S177=-999,"NA",IF('Sanitation Data'!S177&lt;1, "&lt;1", IF('Sanitation Data'!S177&gt;99, "&gt;99", 'Sanitation Data'!S177))),"-")</f>
        <v>-</v>
      </c>
      <c r="T179" s="36" t="str">
        <f>IF(ISNUMBER('Sanitation Data'!T177),IF('Sanitation Data'!T177=-999,"NA",IF('Sanitation Data'!T177&lt;1, "&lt;1", IF('Sanitation Data'!T177&gt;99, "&gt;99", 'Sanitation Data'!T177))),"-")</f>
        <v>-</v>
      </c>
      <c r="U179" s="36" t="str">
        <f>IF(ISNUMBER('Sanitation Data'!U177),IF('Sanitation Data'!U177=-999,"NA",IF('Sanitation Data'!U177&lt;1, "&lt;1", IF('Sanitation Data'!U177&gt;99, "&gt;99", 'Sanitation Data'!U177))),"-")</f>
        <v>-</v>
      </c>
      <c r="V179" s="36" t="str">
        <f>IF(ISNUMBER('Sanitation Data'!V177),IF('Sanitation Data'!V177=-999,"NA",IF('Sanitation Data'!V177&lt;1, "&lt;1", IF('Sanitation Data'!V177&gt;99, "&gt;99", 'Sanitation Data'!V177))),"-")</f>
        <v>-</v>
      </c>
      <c r="W179" s="36" t="str">
        <f>IF(ISNUMBER('Sanitation Data'!W177),IF('Sanitation Data'!W177=-999,"NA",IF('Sanitation Data'!W177&lt;1, "&lt;1", IF('Sanitation Data'!W177&gt;99, "&gt;99", 'Sanitation Data'!W177))),"-")</f>
        <v>-</v>
      </c>
      <c r="X179" s="36" t="str">
        <f>IF(ISNUMBER('Sanitation Data'!X177),IF('Sanitation Data'!X177=-999,"NA",IF('Sanitation Data'!X177&lt;1, "&lt;1", IF('Sanitation Data'!X177&gt;99, "&gt;99", 'Sanitation Data'!X177))),"-")</f>
        <v>-</v>
      </c>
      <c r="Y179" s="36" t="str">
        <f>IF(ISNUMBER('Sanitation Data'!Y177),IF('Sanitation Data'!Y177=-999,"NA",IF('Sanitation Data'!Y177&lt;1, "&lt;1", IF('Sanitation Data'!Y177&gt;99, "&gt;99", 'Sanitation Data'!Y177))),"-")</f>
        <v>-</v>
      </c>
      <c r="Z179" s="5"/>
    </row>
    <row xmlns:x14ac="http://schemas.microsoft.com/office/spreadsheetml/2009/9/ac" r="180" s="2" customFormat="true" hidden="true" x14ac:dyDescent="0.2">
      <c r="A180" s="37">
        <f>'Sanitation Data'!A178</f>
        <v>0</v>
      </c>
      <c r="B180" s="5" t="str">
        <f>IF(ISNUMBER('Sanitation Data'!B178),'Sanitation Data'!B178,"-")</f>
        <v>-</v>
      </c>
      <c r="C180" s="48" t="str">
        <f>IF(ISNUMBER('Sanitation Data'!C178),'Sanitation Data'!C178,"-")</f>
        <v>-</v>
      </c>
      <c r="D180" s="8" t="str">
        <f>IF(ISNUMBER('Sanitation Data'!D178),'Sanitation Data'!D178,"-")</f>
        <v>-</v>
      </c>
      <c r="E180" s="8" t="str">
        <f>IF(ISNUMBER('Sanitation Data'!E178),'Sanitation Data'!E178,"-")</f>
        <v>-</v>
      </c>
      <c r="F180" s="8" t="str">
        <f>IF(ISNUMBER('Sanitation Data'!F178),'Sanitation Data'!F178,"-")</f>
        <v>-</v>
      </c>
      <c r="G180" s="8" t="str">
        <f>IF(ISNUMBER('Sanitation Data'!G178),'Sanitation Data'!G178,"-")</f>
        <v>-</v>
      </c>
      <c r="H180" s="36" t="str">
        <f>IF(ISNUMBER('Sanitation Data'!H178),IF('Sanitation Data'!H178=-999,"NA",IF('Sanitation Data'!H178&lt;1, "&lt;1", IF('Sanitation Data'!H178&gt;99, "&gt;99", 'Sanitation Data'!H178))),"-")</f>
        <v>-</v>
      </c>
      <c r="I180" s="36" t="str">
        <f>IF(ISNUMBER('Sanitation Data'!I178),IF('Sanitation Data'!I178=-999,"NA",IF('Sanitation Data'!I178&lt;1, "&lt;1", IF('Sanitation Data'!I178&gt;99, "&gt;99", 'Sanitation Data'!I178))),"-")</f>
        <v>-</v>
      </c>
      <c r="J180" s="36" t="str">
        <f>IF(ISNUMBER('Sanitation Data'!J178),IF('Sanitation Data'!J178=-999,"NA",IF('Sanitation Data'!J178&lt;1, "&lt;1", IF('Sanitation Data'!J178&gt;99, "&gt;99", 'Sanitation Data'!J178))),"-")</f>
        <v>-</v>
      </c>
      <c r="K180" s="36" t="str">
        <f>IF(ISNUMBER('Sanitation Data'!K178),IF('Sanitation Data'!K178=-999,"NA",IF('Sanitation Data'!K178&lt;1, "&lt;1", IF('Sanitation Data'!K178&gt;99, "&gt;99", 'Sanitation Data'!K178))),"-")</f>
        <v>-</v>
      </c>
      <c r="L180" s="36" t="str">
        <f>IF(ISNUMBER('Sanitation Data'!L178),IF('Sanitation Data'!L178=-999,"NA",IF('Sanitation Data'!L178&lt;1, "&lt;1", IF('Sanitation Data'!L178&gt;99, "&gt;99", 'Sanitation Data'!L178))),"-")</f>
        <v>-</v>
      </c>
      <c r="M180" s="36" t="str">
        <f>IF(ISNUMBER('Sanitation Data'!M178),IF('Sanitation Data'!M178=-999,"NA",IF('Sanitation Data'!M178&lt;1, "&lt;1", IF('Sanitation Data'!M178&gt;99, "&gt;99", 'Sanitation Data'!M178))),"-")</f>
        <v>-</v>
      </c>
      <c r="N180" s="36" t="str">
        <f>IF(ISNUMBER('Sanitation Data'!N178),IF('Sanitation Data'!N178=-999,"NA",IF('Sanitation Data'!N178&lt;1, "&lt;1", IF('Sanitation Data'!N178&gt;99, "&gt;99", 'Sanitation Data'!N178))),"-")</f>
        <v>-</v>
      </c>
      <c r="O180" s="36" t="str">
        <f>IF(ISNUMBER('Sanitation Data'!O178),IF('Sanitation Data'!O178=-999,"NA",IF('Sanitation Data'!O178&lt;1, "&lt;1", IF('Sanitation Data'!O178&gt;99, "&gt;99", 'Sanitation Data'!O178))),"-")</f>
        <v>-</v>
      </c>
      <c r="P180" s="36" t="str">
        <f>IF(ISNUMBER('Sanitation Data'!P178),IF('Sanitation Data'!P178=-999,"NA",IF('Sanitation Data'!P178&lt;1, "&lt;1", IF('Sanitation Data'!P178&gt;99, "&gt;99", 'Sanitation Data'!P178))),"-")</f>
        <v>-</v>
      </c>
      <c r="Q180" s="36" t="str">
        <f>IF(ISNUMBER('Sanitation Data'!Q178),IF('Sanitation Data'!Q178=-999,"NA",IF('Sanitation Data'!Q178&lt;1, "&lt;1", IF('Sanitation Data'!Q178&gt;99, "&gt;99", 'Sanitation Data'!Q178))),"-")</f>
        <v>-</v>
      </c>
      <c r="R180" s="36" t="str">
        <f>IF(ISNUMBER('Sanitation Data'!R178),IF('Sanitation Data'!R178=-999,"NA",IF('Sanitation Data'!R178&lt;1, "&lt;1", IF('Sanitation Data'!R178&gt;99, "&gt;99", 'Sanitation Data'!R178))),"-")</f>
        <v>-</v>
      </c>
      <c r="S180" s="36" t="str">
        <f>IF(ISNUMBER('Sanitation Data'!S178),IF('Sanitation Data'!S178=-999,"NA",IF('Sanitation Data'!S178&lt;1, "&lt;1", IF('Sanitation Data'!S178&gt;99, "&gt;99", 'Sanitation Data'!S178))),"-")</f>
        <v>-</v>
      </c>
      <c r="T180" s="36" t="str">
        <f>IF(ISNUMBER('Sanitation Data'!T178),IF('Sanitation Data'!T178=-999,"NA",IF('Sanitation Data'!T178&lt;1, "&lt;1", IF('Sanitation Data'!T178&gt;99, "&gt;99", 'Sanitation Data'!T178))),"-")</f>
        <v>-</v>
      </c>
      <c r="U180" s="36" t="str">
        <f>IF(ISNUMBER('Sanitation Data'!U178),IF('Sanitation Data'!U178=-999,"NA",IF('Sanitation Data'!U178&lt;1, "&lt;1", IF('Sanitation Data'!U178&gt;99, "&gt;99", 'Sanitation Data'!U178))),"-")</f>
        <v>-</v>
      </c>
      <c r="V180" s="36" t="str">
        <f>IF(ISNUMBER('Sanitation Data'!V178),IF('Sanitation Data'!V178=-999,"NA",IF('Sanitation Data'!V178&lt;1, "&lt;1", IF('Sanitation Data'!V178&gt;99, "&gt;99", 'Sanitation Data'!V178))),"-")</f>
        <v>-</v>
      </c>
      <c r="W180" s="36" t="str">
        <f>IF(ISNUMBER('Sanitation Data'!W178),IF('Sanitation Data'!W178=-999,"NA",IF('Sanitation Data'!W178&lt;1, "&lt;1", IF('Sanitation Data'!W178&gt;99, "&gt;99", 'Sanitation Data'!W178))),"-")</f>
        <v>-</v>
      </c>
      <c r="X180" s="36" t="str">
        <f>IF(ISNUMBER('Sanitation Data'!X178),IF('Sanitation Data'!X178=-999,"NA",IF('Sanitation Data'!X178&lt;1, "&lt;1", IF('Sanitation Data'!X178&gt;99, "&gt;99", 'Sanitation Data'!X178))),"-")</f>
        <v>-</v>
      </c>
      <c r="Y180" s="36" t="str">
        <f>IF(ISNUMBER('Sanitation Data'!Y178),IF('Sanitation Data'!Y178=-999,"NA",IF('Sanitation Data'!Y178&lt;1, "&lt;1", IF('Sanitation Data'!Y178&gt;99, "&gt;99", 'Sanitation Data'!Y178))),"-")</f>
        <v>-</v>
      </c>
      <c r="Z180" s="5"/>
    </row>
    <row xmlns:x14ac="http://schemas.microsoft.com/office/spreadsheetml/2009/9/ac" r="181" s="2" customFormat="true" hidden="true" x14ac:dyDescent="0.2">
      <c r="A181" s="37">
        <f>'Sanitation Data'!A179</f>
        <v>0</v>
      </c>
      <c r="B181" s="5" t="str">
        <f>IF(ISNUMBER('Sanitation Data'!B179),'Sanitation Data'!B179,"-")</f>
        <v>-</v>
      </c>
      <c r="C181" s="48" t="str">
        <f>IF(ISNUMBER('Sanitation Data'!C179),'Sanitation Data'!C179,"-")</f>
        <v>-</v>
      </c>
      <c r="D181" s="8" t="str">
        <f>IF(ISNUMBER('Sanitation Data'!D179),'Sanitation Data'!D179,"-")</f>
        <v>-</v>
      </c>
      <c r="E181" s="8" t="str">
        <f>IF(ISNUMBER('Sanitation Data'!E179),'Sanitation Data'!E179,"-")</f>
        <v>-</v>
      </c>
      <c r="F181" s="8" t="str">
        <f>IF(ISNUMBER('Sanitation Data'!F179),'Sanitation Data'!F179,"-")</f>
        <v>-</v>
      </c>
      <c r="G181" s="8" t="str">
        <f>IF(ISNUMBER('Sanitation Data'!G179),'Sanitation Data'!G179,"-")</f>
        <v>-</v>
      </c>
      <c r="H181" s="36" t="str">
        <f>IF(ISNUMBER('Sanitation Data'!H179),IF('Sanitation Data'!H179=-999,"NA",IF('Sanitation Data'!H179&lt;1, "&lt;1", IF('Sanitation Data'!H179&gt;99, "&gt;99", 'Sanitation Data'!H179))),"-")</f>
        <v>-</v>
      </c>
      <c r="I181" s="36" t="str">
        <f>IF(ISNUMBER('Sanitation Data'!I179),IF('Sanitation Data'!I179=-999,"NA",IF('Sanitation Data'!I179&lt;1, "&lt;1", IF('Sanitation Data'!I179&gt;99, "&gt;99", 'Sanitation Data'!I179))),"-")</f>
        <v>-</v>
      </c>
      <c r="J181" s="36" t="str">
        <f>IF(ISNUMBER('Sanitation Data'!J179),IF('Sanitation Data'!J179=-999,"NA",IF('Sanitation Data'!J179&lt;1, "&lt;1", IF('Sanitation Data'!J179&gt;99, "&gt;99", 'Sanitation Data'!J179))),"-")</f>
        <v>-</v>
      </c>
      <c r="K181" s="36" t="str">
        <f>IF(ISNUMBER('Sanitation Data'!K179),IF('Sanitation Data'!K179=-999,"NA",IF('Sanitation Data'!K179&lt;1, "&lt;1", IF('Sanitation Data'!K179&gt;99, "&gt;99", 'Sanitation Data'!K179))),"-")</f>
        <v>-</v>
      </c>
      <c r="L181" s="36" t="str">
        <f>IF(ISNUMBER('Sanitation Data'!L179),IF('Sanitation Data'!L179=-999,"NA",IF('Sanitation Data'!L179&lt;1, "&lt;1", IF('Sanitation Data'!L179&gt;99, "&gt;99", 'Sanitation Data'!L179))),"-")</f>
        <v>-</v>
      </c>
      <c r="M181" s="36" t="str">
        <f>IF(ISNUMBER('Sanitation Data'!M179),IF('Sanitation Data'!M179=-999,"NA",IF('Sanitation Data'!M179&lt;1, "&lt;1", IF('Sanitation Data'!M179&gt;99, "&gt;99", 'Sanitation Data'!M179))),"-")</f>
        <v>-</v>
      </c>
      <c r="N181" s="36" t="str">
        <f>IF(ISNUMBER('Sanitation Data'!N179),IF('Sanitation Data'!N179=-999,"NA",IF('Sanitation Data'!N179&lt;1, "&lt;1", IF('Sanitation Data'!N179&gt;99, "&gt;99", 'Sanitation Data'!N179))),"-")</f>
        <v>-</v>
      </c>
      <c r="O181" s="36" t="str">
        <f>IF(ISNUMBER('Sanitation Data'!O179),IF('Sanitation Data'!O179=-999,"NA",IF('Sanitation Data'!O179&lt;1, "&lt;1", IF('Sanitation Data'!O179&gt;99, "&gt;99", 'Sanitation Data'!O179))),"-")</f>
        <v>-</v>
      </c>
      <c r="P181" s="36" t="str">
        <f>IF(ISNUMBER('Sanitation Data'!P179),IF('Sanitation Data'!P179=-999,"NA",IF('Sanitation Data'!P179&lt;1, "&lt;1", IF('Sanitation Data'!P179&gt;99, "&gt;99", 'Sanitation Data'!P179))),"-")</f>
        <v>-</v>
      </c>
      <c r="Q181" s="36" t="str">
        <f>IF(ISNUMBER('Sanitation Data'!Q179),IF('Sanitation Data'!Q179=-999,"NA",IF('Sanitation Data'!Q179&lt;1, "&lt;1", IF('Sanitation Data'!Q179&gt;99, "&gt;99", 'Sanitation Data'!Q179))),"-")</f>
        <v>-</v>
      </c>
      <c r="R181" s="36" t="str">
        <f>IF(ISNUMBER('Sanitation Data'!R179),IF('Sanitation Data'!R179=-999,"NA",IF('Sanitation Data'!R179&lt;1, "&lt;1", IF('Sanitation Data'!R179&gt;99, "&gt;99", 'Sanitation Data'!R179))),"-")</f>
        <v>-</v>
      </c>
      <c r="S181" s="36" t="str">
        <f>IF(ISNUMBER('Sanitation Data'!S179),IF('Sanitation Data'!S179=-999,"NA",IF('Sanitation Data'!S179&lt;1, "&lt;1", IF('Sanitation Data'!S179&gt;99, "&gt;99", 'Sanitation Data'!S179))),"-")</f>
        <v>-</v>
      </c>
      <c r="T181" s="36" t="str">
        <f>IF(ISNUMBER('Sanitation Data'!T179),IF('Sanitation Data'!T179=-999,"NA",IF('Sanitation Data'!T179&lt;1, "&lt;1", IF('Sanitation Data'!T179&gt;99, "&gt;99", 'Sanitation Data'!T179))),"-")</f>
        <v>-</v>
      </c>
      <c r="U181" s="36" t="str">
        <f>IF(ISNUMBER('Sanitation Data'!U179),IF('Sanitation Data'!U179=-999,"NA",IF('Sanitation Data'!U179&lt;1, "&lt;1", IF('Sanitation Data'!U179&gt;99, "&gt;99", 'Sanitation Data'!U179))),"-")</f>
        <v>-</v>
      </c>
      <c r="V181" s="36" t="str">
        <f>IF(ISNUMBER('Sanitation Data'!V179),IF('Sanitation Data'!V179=-999,"NA",IF('Sanitation Data'!V179&lt;1, "&lt;1", IF('Sanitation Data'!V179&gt;99, "&gt;99", 'Sanitation Data'!V179))),"-")</f>
        <v>-</v>
      </c>
      <c r="W181" s="36" t="str">
        <f>IF(ISNUMBER('Sanitation Data'!W179),IF('Sanitation Data'!W179=-999,"NA",IF('Sanitation Data'!W179&lt;1, "&lt;1", IF('Sanitation Data'!W179&gt;99, "&gt;99", 'Sanitation Data'!W179))),"-")</f>
        <v>-</v>
      </c>
      <c r="X181" s="36" t="str">
        <f>IF(ISNUMBER('Sanitation Data'!X179),IF('Sanitation Data'!X179=-999,"NA",IF('Sanitation Data'!X179&lt;1, "&lt;1", IF('Sanitation Data'!X179&gt;99, "&gt;99", 'Sanitation Data'!X179))),"-")</f>
        <v>-</v>
      </c>
      <c r="Y181" s="36" t="str">
        <f>IF(ISNUMBER('Sanitation Data'!Y179),IF('Sanitation Data'!Y179=-999,"NA",IF('Sanitation Data'!Y179&lt;1, "&lt;1", IF('Sanitation Data'!Y179&gt;99, "&gt;99", 'Sanitation Data'!Y179))),"-")</f>
        <v>-</v>
      </c>
      <c r="Z181" s="5"/>
    </row>
    <row xmlns:x14ac="http://schemas.microsoft.com/office/spreadsheetml/2009/9/ac" r="182" s="2" customFormat="true" hidden="true" x14ac:dyDescent="0.2">
      <c r="A182" s="37">
        <f>'Sanitation Data'!A180</f>
        <v>0</v>
      </c>
      <c r="B182" s="5" t="str">
        <f>IF(ISNUMBER('Sanitation Data'!B180),'Sanitation Data'!B180,"-")</f>
        <v>-</v>
      </c>
      <c r="C182" s="48" t="str">
        <f>IF(ISNUMBER('Sanitation Data'!C180),'Sanitation Data'!C180,"-")</f>
        <v>-</v>
      </c>
      <c r="D182" s="8" t="str">
        <f>IF(ISNUMBER('Sanitation Data'!D180),'Sanitation Data'!D180,"-")</f>
        <v>-</v>
      </c>
      <c r="E182" s="8" t="str">
        <f>IF(ISNUMBER('Sanitation Data'!E180),'Sanitation Data'!E180,"-")</f>
        <v>-</v>
      </c>
      <c r="F182" s="8" t="str">
        <f>IF(ISNUMBER('Sanitation Data'!F180),'Sanitation Data'!F180,"-")</f>
        <v>-</v>
      </c>
      <c r="G182" s="8" t="str">
        <f>IF(ISNUMBER('Sanitation Data'!G180),'Sanitation Data'!G180,"-")</f>
        <v>-</v>
      </c>
      <c r="H182" s="36" t="str">
        <f>IF(ISNUMBER('Sanitation Data'!H180),IF('Sanitation Data'!H180=-999,"NA",IF('Sanitation Data'!H180&lt;1, "&lt;1", IF('Sanitation Data'!H180&gt;99, "&gt;99", 'Sanitation Data'!H180))),"-")</f>
        <v>-</v>
      </c>
      <c r="I182" s="36" t="str">
        <f>IF(ISNUMBER('Sanitation Data'!I180),IF('Sanitation Data'!I180=-999,"NA",IF('Sanitation Data'!I180&lt;1, "&lt;1", IF('Sanitation Data'!I180&gt;99, "&gt;99", 'Sanitation Data'!I180))),"-")</f>
        <v>-</v>
      </c>
      <c r="J182" s="36" t="str">
        <f>IF(ISNUMBER('Sanitation Data'!J180),IF('Sanitation Data'!J180=-999,"NA",IF('Sanitation Data'!J180&lt;1, "&lt;1", IF('Sanitation Data'!J180&gt;99, "&gt;99", 'Sanitation Data'!J180))),"-")</f>
        <v>-</v>
      </c>
      <c r="K182" s="36" t="str">
        <f>IF(ISNUMBER('Sanitation Data'!K180),IF('Sanitation Data'!K180=-999,"NA",IF('Sanitation Data'!K180&lt;1, "&lt;1", IF('Sanitation Data'!K180&gt;99, "&gt;99", 'Sanitation Data'!K180))),"-")</f>
        <v>-</v>
      </c>
      <c r="L182" s="36" t="str">
        <f>IF(ISNUMBER('Sanitation Data'!L180),IF('Sanitation Data'!L180=-999,"NA",IF('Sanitation Data'!L180&lt;1, "&lt;1", IF('Sanitation Data'!L180&gt;99, "&gt;99", 'Sanitation Data'!L180))),"-")</f>
        <v>-</v>
      </c>
      <c r="M182" s="36" t="str">
        <f>IF(ISNUMBER('Sanitation Data'!M180),IF('Sanitation Data'!M180=-999,"NA",IF('Sanitation Data'!M180&lt;1, "&lt;1", IF('Sanitation Data'!M180&gt;99, "&gt;99", 'Sanitation Data'!M180))),"-")</f>
        <v>-</v>
      </c>
      <c r="N182" s="36" t="str">
        <f>IF(ISNUMBER('Sanitation Data'!N180),IF('Sanitation Data'!N180=-999,"NA",IF('Sanitation Data'!N180&lt;1, "&lt;1", IF('Sanitation Data'!N180&gt;99, "&gt;99", 'Sanitation Data'!N180))),"-")</f>
        <v>-</v>
      </c>
      <c r="O182" s="36" t="str">
        <f>IF(ISNUMBER('Sanitation Data'!O180),IF('Sanitation Data'!O180=-999,"NA",IF('Sanitation Data'!O180&lt;1, "&lt;1", IF('Sanitation Data'!O180&gt;99, "&gt;99", 'Sanitation Data'!O180))),"-")</f>
        <v>-</v>
      </c>
      <c r="P182" s="36" t="str">
        <f>IF(ISNUMBER('Sanitation Data'!P180),IF('Sanitation Data'!P180=-999,"NA",IF('Sanitation Data'!P180&lt;1, "&lt;1", IF('Sanitation Data'!P180&gt;99, "&gt;99", 'Sanitation Data'!P180))),"-")</f>
        <v>-</v>
      </c>
      <c r="Q182" s="36" t="str">
        <f>IF(ISNUMBER('Sanitation Data'!Q180),IF('Sanitation Data'!Q180=-999,"NA",IF('Sanitation Data'!Q180&lt;1, "&lt;1", IF('Sanitation Data'!Q180&gt;99, "&gt;99", 'Sanitation Data'!Q180))),"-")</f>
        <v>-</v>
      </c>
      <c r="R182" s="36" t="str">
        <f>IF(ISNUMBER('Sanitation Data'!R180),IF('Sanitation Data'!R180=-999,"NA",IF('Sanitation Data'!R180&lt;1, "&lt;1", IF('Sanitation Data'!R180&gt;99, "&gt;99", 'Sanitation Data'!R180))),"-")</f>
        <v>-</v>
      </c>
      <c r="S182" s="36" t="str">
        <f>IF(ISNUMBER('Sanitation Data'!S180),IF('Sanitation Data'!S180=-999,"NA",IF('Sanitation Data'!S180&lt;1, "&lt;1", IF('Sanitation Data'!S180&gt;99, "&gt;99", 'Sanitation Data'!S180))),"-")</f>
        <v>-</v>
      </c>
      <c r="T182" s="36" t="str">
        <f>IF(ISNUMBER('Sanitation Data'!T180),IF('Sanitation Data'!T180=-999,"NA",IF('Sanitation Data'!T180&lt;1, "&lt;1", IF('Sanitation Data'!T180&gt;99, "&gt;99", 'Sanitation Data'!T180))),"-")</f>
        <v>-</v>
      </c>
      <c r="U182" s="36" t="str">
        <f>IF(ISNUMBER('Sanitation Data'!U180),IF('Sanitation Data'!U180=-999,"NA",IF('Sanitation Data'!U180&lt;1, "&lt;1", IF('Sanitation Data'!U180&gt;99, "&gt;99", 'Sanitation Data'!U180))),"-")</f>
        <v>-</v>
      </c>
      <c r="V182" s="36" t="str">
        <f>IF(ISNUMBER('Sanitation Data'!V180),IF('Sanitation Data'!V180=-999,"NA",IF('Sanitation Data'!V180&lt;1, "&lt;1", IF('Sanitation Data'!V180&gt;99, "&gt;99", 'Sanitation Data'!V180))),"-")</f>
        <v>-</v>
      </c>
      <c r="W182" s="36" t="str">
        <f>IF(ISNUMBER('Sanitation Data'!W180),IF('Sanitation Data'!W180=-999,"NA",IF('Sanitation Data'!W180&lt;1, "&lt;1", IF('Sanitation Data'!W180&gt;99, "&gt;99", 'Sanitation Data'!W180))),"-")</f>
        <v>-</v>
      </c>
      <c r="X182" s="36" t="str">
        <f>IF(ISNUMBER('Sanitation Data'!X180),IF('Sanitation Data'!X180=-999,"NA",IF('Sanitation Data'!X180&lt;1, "&lt;1", IF('Sanitation Data'!X180&gt;99, "&gt;99", 'Sanitation Data'!X180))),"-")</f>
        <v>-</v>
      </c>
      <c r="Y182" s="36" t="str">
        <f>IF(ISNUMBER('Sanitation Data'!Y180),IF('Sanitation Data'!Y180=-999,"NA",IF('Sanitation Data'!Y180&lt;1, "&lt;1", IF('Sanitation Data'!Y180&gt;99, "&gt;99", 'Sanitation Data'!Y180))),"-")</f>
        <v>-</v>
      </c>
      <c r="Z182" s="5"/>
    </row>
    <row xmlns:x14ac="http://schemas.microsoft.com/office/spreadsheetml/2009/9/ac" r="183" s="2" customFormat="true" hidden="true" x14ac:dyDescent="0.2">
      <c r="A183" s="37">
        <f>'Sanitation Data'!A181</f>
        <v>0</v>
      </c>
      <c r="B183" s="5" t="str">
        <f>IF(ISNUMBER('Sanitation Data'!B181),'Sanitation Data'!B181,"-")</f>
        <v>-</v>
      </c>
      <c r="C183" s="48" t="str">
        <f>IF(ISNUMBER('Sanitation Data'!C181),'Sanitation Data'!C181,"-")</f>
        <v>-</v>
      </c>
      <c r="D183" s="8" t="str">
        <f>IF(ISNUMBER('Sanitation Data'!D181),'Sanitation Data'!D181,"-")</f>
        <v>-</v>
      </c>
      <c r="E183" s="8" t="str">
        <f>IF(ISNUMBER('Sanitation Data'!E181),'Sanitation Data'!E181,"-")</f>
        <v>-</v>
      </c>
      <c r="F183" s="8" t="str">
        <f>IF(ISNUMBER('Sanitation Data'!F181),'Sanitation Data'!F181,"-")</f>
        <v>-</v>
      </c>
      <c r="G183" s="8" t="str">
        <f>IF(ISNUMBER('Sanitation Data'!G181),'Sanitation Data'!G181,"-")</f>
        <v>-</v>
      </c>
      <c r="H183" s="36" t="str">
        <f>IF(ISNUMBER('Sanitation Data'!H181),IF('Sanitation Data'!H181=-999,"NA",IF('Sanitation Data'!H181&lt;1, "&lt;1", IF('Sanitation Data'!H181&gt;99, "&gt;99", 'Sanitation Data'!H181))),"-")</f>
        <v>-</v>
      </c>
      <c r="I183" s="36" t="str">
        <f>IF(ISNUMBER('Sanitation Data'!I181),IF('Sanitation Data'!I181=-999,"NA",IF('Sanitation Data'!I181&lt;1, "&lt;1", IF('Sanitation Data'!I181&gt;99, "&gt;99", 'Sanitation Data'!I181))),"-")</f>
        <v>-</v>
      </c>
      <c r="J183" s="36" t="str">
        <f>IF(ISNUMBER('Sanitation Data'!J181),IF('Sanitation Data'!J181=-999,"NA",IF('Sanitation Data'!J181&lt;1, "&lt;1", IF('Sanitation Data'!J181&gt;99, "&gt;99", 'Sanitation Data'!J181))),"-")</f>
        <v>-</v>
      </c>
      <c r="K183" s="36" t="str">
        <f>IF(ISNUMBER('Sanitation Data'!K181),IF('Sanitation Data'!K181=-999,"NA",IF('Sanitation Data'!K181&lt;1, "&lt;1", IF('Sanitation Data'!K181&gt;99, "&gt;99", 'Sanitation Data'!K181))),"-")</f>
        <v>-</v>
      </c>
      <c r="L183" s="36" t="str">
        <f>IF(ISNUMBER('Sanitation Data'!L181),IF('Sanitation Data'!L181=-999,"NA",IF('Sanitation Data'!L181&lt;1, "&lt;1", IF('Sanitation Data'!L181&gt;99, "&gt;99", 'Sanitation Data'!L181))),"-")</f>
        <v>-</v>
      </c>
      <c r="M183" s="36" t="str">
        <f>IF(ISNUMBER('Sanitation Data'!M181),IF('Sanitation Data'!M181=-999,"NA",IF('Sanitation Data'!M181&lt;1, "&lt;1", IF('Sanitation Data'!M181&gt;99, "&gt;99", 'Sanitation Data'!M181))),"-")</f>
        <v>-</v>
      </c>
      <c r="N183" s="36" t="str">
        <f>IF(ISNUMBER('Sanitation Data'!N181),IF('Sanitation Data'!N181=-999,"NA",IF('Sanitation Data'!N181&lt;1, "&lt;1", IF('Sanitation Data'!N181&gt;99, "&gt;99", 'Sanitation Data'!N181))),"-")</f>
        <v>-</v>
      </c>
      <c r="O183" s="36" t="str">
        <f>IF(ISNUMBER('Sanitation Data'!O181),IF('Sanitation Data'!O181=-999,"NA",IF('Sanitation Data'!O181&lt;1, "&lt;1", IF('Sanitation Data'!O181&gt;99, "&gt;99", 'Sanitation Data'!O181))),"-")</f>
        <v>-</v>
      </c>
      <c r="P183" s="36" t="str">
        <f>IF(ISNUMBER('Sanitation Data'!P181),IF('Sanitation Data'!P181=-999,"NA",IF('Sanitation Data'!P181&lt;1, "&lt;1", IF('Sanitation Data'!P181&gt;99, "&gt;99", 'Sanitation Data'!P181))),"-")</f>
        <v>-</v>
      </c>
      <c r="Q183" s="36" t="str">
        <f>IF(ISNUMBER('Sanitation Data'!Q181),IF('Sanitation Data'!Q181=-999,"NA",IF('Sanitation Data'!Q181&lt;1, "&lt;1", IF('Sanitation Data'!Q181&gt;99, "&gt;99", 'Sanitation Data'!Q181))),"-")</f>
        <v>-</v>
      </c>
      <c r="R183" s="36" t="str">
        <f>IF(ISNUMBER('Sanitation Data'!R181),IF('Sanitation Data'!R181=-999,"NA",IF('Sanitation Data'!R181&lt;1, "&lt;1", IF('Sanitation Data'!R181&gt;99, "&gt;99", 'Sanitation Data'!R181))),"-")</f>
        <v>-</v>
      </c>
      <c r="S183" s="36" t="str">
        <f>IF(ISNUMBER('Sanitation Data'!S181),IF('Sanitation Data'!S181=-999,"NA",IF('Sanitation Data'!S181&lt;1, "&lt;1", IF('Sanitation Data'!S181&gt;99, "&gt;99", 'Sanitation Data'!S181))),"-")</f>
        <v>-</v>
      </c>
      <c r="T183" s="36" t="str">
        <f>IF(ISNUMBER('Sanitation Data'!T181),IF('Sanitation Data'!T181=-999,"NA",IF('Sanitation Data'!T181&lt;1, "&lt;1", IF('Sanitation Data'!T181&gt;99, "&gt;99", 'Sanitation Data'!T181))),"-")</f>
        <v>-</v>
      </c>
      <c r="U183" s="36" t="str">
        <f>IF(ISNUMBER('Sanitation Data'!U181),IF('Sanitation Data'!U181=-999,"NA",IF('Sanitation Data'!U181&lt;1, "&lt;1", IF('Sanitation Data'!U181&gt;99, "&gt;99", 'Sanitation Data'!U181))),"-")</f>
        <v>-</v>
      </c>
      <c r="V183" s="36" t="str">
        <f>IF(ISNUMBER('Sanitation Data'!V181),IF('Sanitation Data'!V181=-999,"NA",IF('Sanitation Data'!V181&lt;1, "&lt;1", IF('Sanitation Data'!V181&gt;99, "&gt;99", 'Sanitation Data'!V181))),"-")</f>
        <v>-</v>
      </c>
      <c r="W183" s="36" t="str">
        <f>IF(ISNUMBER('Sanitation Data'!W181),IF('Sanitation Data'!W181=-999,"NA",IF('Sanitation Data'!W181&lt;1, "&lt;1", IF('Sanitation Data'!W181&gt;99, "&gt;99", 'Sanitation Data'!W181))),"-")</f>
        <v>-</v>
      </c>
      <c r="X183" s="36" t="str">
        <f>IF(ISNUMBER('Sanitation Data'!X181),IF('Sanitation Data'!X181=-999,"NA",IF('Sanitation Data'!X181&lt;1, "&lt;1", IF('Sanitation Data'!X181&gt;99, "&gt;99", 'Sanitation Data'!X181))),"-")</f>
        <v>-</v>
      </c>
      <c r="Y183" s="36" t="str">
        <f>IF(ISNUMBER('Sanitation Data'!Y181),IF('Sanitation Data'!Y181=-999,"NA",IF('Sanitation Data'!Y181&lt;1, "&lt;1", IF('Sanitation Data'!Y181&gt;99, "&gt;99", 'Sanitation Data'!Y181))),"-")</f>
        <v>-</v>
      </c>
      <c r="Z183" s="5"/>
    </row>
    <row xmlns:x14ac="http://schemas.microsoft.com/office/spreadsheetml/2009/9/ac" r="184" s="2" customFormat="true" hidden="true" x14ac:dyDescent="0.2">
      <c r="A184" s="37">
        <f>'Sanitation Data'!A182</f>
        <v>0</v>
      </c>
      <c r="B184" s="5" t="str">
        <f>IF(ISNUMBER('Sanitation Data'!B182),'Sanitation Data'!B182,"-")</f>
        <v>-</v>
      </c>
      <c r="C184" s="48" t="str">
        <f>IF(ISNUMBER('Sanitation Data'!C182),'Sanitation Data'!C182,"-")</f>
        <v>-</v>
      </c>
      <c r="D184" s="8" t="str">
        <f>IF(ISNUMBER('Sanitation Data'!D182),'Sanitation Data'!D182,"-")</f>
        <v>-</v>
      </c>
      <c r="E184" s="8" t="str">
        <f>IF(ISNUMBER('Sanitation Data'!E182),'Sanitation Data'!E182,"-")</f>
        <v>-</v>
      </c>
      <c r="F184" s="8" t="str">
        <f>IF(ISNUMBER('Sanitation Data'!F182),'Sanitation Data'!F182,"-")</f>
        <v>-</v>
      </c>
      <c r="G184" s="8" t="str">
        <f>IF(ISNUMBER('Sanitation Data'!G182),'Sanitation Data'!G182,"-")</f>
        <v>-</v>
      </c>
      <c r="H184" s="36" t="str">
        <f>IF(ISNUMBER('Sanitation Data'!H182),IF('Sanitation Data'!H182=-999,"NA",IF('Sanitation Data'!H182&lt;1, "&lt;1", IF('Sanitation Data'!H182&gt;99, "&gt;99", 'Sanitation Data'!H182))),"-")</f>
        <v>-</v>
      </c>
      <c r="I184" s="36" t="str">
        <f>IF(ISNUMBER('Sanitation Data'!I182),IF('Sanitation Data'!I182=-999,"NA",IF('Sanitation Data'!I182&lt;1, "&lt;1", IF('Sanitation Data'!I182&gt;99, "&gt;99", 'Sanitation Data'!I182))),"-")</f>
        <v>-</v>
      </c>
      <c r="J184" s="36" t="str">
        <f>IF(ISNUMBER('Sanitation Data'!J182),IF('Sanitation Data'!J182=-999,"NA",IF('Sanitation Data'!J182&lt;1, "&lt;1", IF('Sanitation Data'!J182&gt;99, "&gt;99", 'Sanitation Data'!J182))),"-")</f>
        <v>-</v>
      </c>
      <c r="K184" s="36" t="str">
        <f>IF(ISNUMBER('Sanitation Data'!K182),IF('Sanitation Data'!K182=-999,"NA",IF('Sanitation Data'!K182&lt;1, "&lt;1", IF('Sanitation Data'!K182&gt;99, "&gt;99", 'Sanitation Data'!K182))),"-")</f>
        <v>-</v>
      </c>
      <c r="L184" s="36" t="str">
        <f>IF(ISNUMBER('Sanitation Data'!L182),IF('Sanitation Data'!L182=-999,"NA",IF('Sanitation Data'!L182&lt;1, "&lt;1", IF('Sanitation Data'!L182&gt;99, "&gt;99", 'Sanitation Data'!L182))),"-")</f>
        <v>-</v>
      </c>
      <c r="M184" s="36" t="str">
        <f>IF(ISNUMBER('Sanitation Data'!M182),IF('Sanitation Data'!M182=-999,"NA",IF('Sanitation Data'!M182&lt;1, "&lt;1", IF('Sanitation Data'!M182&gt;99, "&gt;99", 'Sanitation Data'!M182))),"-")</f>
        <v>-</v>
      </c>
      <c r="N184" s="36" t="str">
        <f>IF(ISNUMBER('Sanitation Data'!N182),IF('Sanitation Data'!N182=-999,"NA",IF('Sanitation Data'!N182&lt;1, "&lt;1", IF('Sanitation Data'!N182&gt;99, "&gt;99", 'Sanitation Data'!N182))),"-")</f>
        <v>-</v>
      </c>
      <c r="O184" s="36" t="str">
        <f>IF(ISNUMBER('Sanitation Data'!O182),IF('Sanitation Data'!O182=-999,"NA",IF('Sanitation Data'!O182&lt;1, "&lt;1", IF('Sanitation Data'!O182&gt;99, "&gt;99", 'Sanitation Data'!O182))),"-")</f>
        <v>-</v>
      </c>
      <c r="P184" s="36" t="str">
        <f>IF(ISNUMBER('Sanitation Data'!P182),IF('Sanitation Data'!P182=-999,"NA",IF('Sanitation Data'!P182&lt;1, "&lt;1", IF('Sanitation Data'!P182&gt;99, "&gt;99", 'Sanitation Data'!P182))),"-")</f>
        <v>-</v>
      </c>
      <c r="Q184" s="36" t="str">
        <f>IF(ISNUMBER('Sanitation Data'!Q182),IF('Sanitation Data'!Q182=-999,"NA",IF('Sanitation Data'!Q182&lt;1, "&lt;1", IF('Sanitation Data'!Q182&gt;99, "&gt;99", 'Sanitation Data'!Q182))),"-")</f>
        <v>-</v>
      </c>
      <c r="R184" s="36" t="str">
        <f>IF(ISNUMBER('Sanitation Data'!R182),IF('Sanitation Data'!R182=-999,"NA",IF('Sanitation Data'!R182&lt;1, "&lt;1", IF('Sanitation Data'!R182&gt;99, "&gt;99", 'Sanitation Data'!R182))),"-")</f>
        <v>-</v>
      </c>
      <c r="S184" s="36" t="str">
        <f>IF(ISNUMBER('Sanitation Data'!S182),IF('Sanitation Data'!S182=-999,"NA",IF('Sanitation Data'!S182&lt;1, "&lt;1", IF('Sanitation Data'!S182&gt;99, "&gt;99", 'Sanitation Data'!S182))),"-")</f>
        <v>-</v>
      </c>
      <c r="T184" s="36" t="str">
        <f>IF(ISNUMBER('Sanitation Data'!T182),IF('Sanitation Data'!T182=-999,"NA",IF('Sanitation Data'!T182&lt;1, "&lt;1", IF('Sanitation Data'!T182&gt;99, "&gt;99", 'Sanitation Data'!T182))),"-")</f>
        <v>-</v>
      </c>
      <c r="U184" s="36" t="str">
        <f>IF(ISNUMBER('Sanitation Data'!U182),IF('Sanitation Data'!U182=-999,"NA",IF('Sanitation Data'!U182&lt;1, "&lt;1", IF('Sanitation Data'!U182&gt;99, "&gt;99", 'Sanitation Data'!U182))),"-")</f>
        <v>-</v>
      </c>
      <c r="V184" s="36" t="str">
        <f>IF(ISNUMBER('Sanitation Data'!V182),IF('Sanitation Data'!V182=-999,"NA",IF('Sanitation Data'!V182&lt;1, "&lt;1", IF('Sanitation Data'!V182&gt;99, "&gt;99", 'Sanitation Data'!V182))),"-")</f>
        <v>-</v>
      </c>
      <c r="W184" s="36" t="str">
        <f>IF(ISNUMBER('Sanitation Data'!W182),IF('Sanitation Data'!W182=-999,"NA",IF('Sanitation Data'!W182&lt;1, "&lt;1", IF('Sanitation Data'!W182&gt;99, "&gt;99", 'Sanitation Data'!W182))),"-")</f>
        <v>-</v>
      </c>
      <c r="X184" s="36" t="str">
        <f>IF(ISNUMBER('Sanitation Data'!X182),IF('Sanitation Data'!X182=-999,"NA",IF('Sanitation Data'!X182&lt;1, "&lt;1", IF('Sanitation Data'!X182&gt;99, "&gt;99", 'Sanitation Data'!X182))),"-")</f>
        <v>-</v>
      </c>
      <c r="Y184" s="36" t="str">
        <f>IF(ISNUMBER('Sanitation Data'!Y182),IF('Sanitation Data'!Y182=-999,"NA",IF('Sanitation Data'!Y182&lt;1, "&lt;1", IF('Sanitation Data'!Y182&gt;99, "&gt;99", 'Sanitation Data'!Y182))),"-")</f>
        <v>-</v>
      </c>
      <c r="Z184" s="5"/>
    </row>
    <row xmlns:x14ac="http://schemas.microsoft.com/office/spreadsheetml/2009/9/ac" r="185" s="2" customFormat="true" hidden="true" x14ac:dyDescent="0.2">
      <c r="A185" s="37">
        <f>'Sanitation Data'!A183</f>
        <v>0</v>
      </c>
      <c r="B185" s="5" t="str">
        <f>IF(ISNUMBER('Sanitation Data'!B183),'Sanitation Data'!B183,"-")</f>
        <v>-</v>
      </c>
      <c r="C185" s="48" t="str">
        <f>IF(ISNUMBER('Sanitation Data'!C183),'Sanitation Data'!C183,"-")</f>
        <v>-</v>
      </c>
      <c r="D185" s="8" t="str">
        <f>IF(ISNUMBER('Sanitation Data'!D183),'Sanitation Data'!D183,"-")</f>
        <v>-</v>
      </c>
      <c r="E185" s="8" t="str">
        <f>IF(ISNUMBER('Sanitation Data'!E183),'Sanitation Data'!E183,"-")</f>
        <v>-</v>
      </c>
      <c r="F185" s="8" t="str">
        <f>IF(ISNUMBER('Sanitation Data'!F183),'Sanitation Data'!F183,"-")</f>
        <v>-</v>
      </c>
      <c r="G185" s="8" t="str">
        <f>IF(ISNUMBER('Sanitation Data'!G183),'Sanitation Data'!G183,"-")</f>
        <v>-</v>
      </c>
      <c r="H185" s="36" t="str">
        <f>IF(ISNUMBER('Sanitation Data'!H183),IF('Sanitation Data'!H183=-999,"NA",IF('Sanitation Data'!H183&lt;1, "&lt;1", IF('Sanitation Data'!H183&gt;99, "&gt;99", 'Sanitation Data'!H183))),"-")</f>
        <v>-</v>
      </c>
      <c r="I185" s="36" t="str">
        <f>IF(ISNUMBER('Sanitation Data'!I183),IF('Sanitation Data'!I183=-999,"NA",IF('Sanitation Data'!I183&lt;1, "&lt;1", IF('Sanitation Data'!I183&gt;99, "&gt;99", 'Sanitation Data'!I183))),"-")</f>
        <v>-</v>
      </c>
      <c r="J185" s="36" t="str">
        <f>IF(ISNUMBER('Sanitation Data'!J183),IF('Sanitation Data'!J183=-999,"NA",IF('Sanitation Data'!J183&lt;1, "&lt;1", IF('Sanitation Data'!J183&gt;99, "&gt;99", 'Sanitation Data'!J183))),"-")</f>
        <v>-</v>
      </c>
      <c r="K185" s="36" t="str">
        <f>IF(ISNUMBER('Sanitation Data'!K183),IF('Sanitation Data'!K183=-999,"NA",IF('Sanitation Data'!K183&lt;1, "&lt;1", IF('Sanitation Data'!K183&gt;99, "&gt;99", 'Sanitation Data'!K183))),"-")</f>
        <v>-</v>
      </c>
      <c r="L185" s="36" t="str">
        <f>IF(ISNUMBER('Sanitation Data'!L183),IF('Sanitation Data'!L183=-999,"NA",IF('Sanitation Data'!L183&lt;1, "&lt;1", IF('Sanitation Data'!L183&gt;99, "&gt;99", 'Sanitation Data'!L183))),"-")</f>
        <v>-</v>
      </c>
      <c r="M185" s="36" t="str">
        <f>IF(ISNUMBER('Sanitation Data'!M183),IF('Sanitation Data'!M183=-999,"NA",IF('Sanitation Data'!M183&lt;1, "&lt;1", IF('Sanitation Data'!M183&gt;99, "&gt;99", 'Sanitation Data'!M183))),"-")</f>
        <v>-</v>
      </c>
      <c r="N185" s="36" t="str">
        <f>IF(ISNUMBER('Sanitation Data'!N183),IF('Sanitation Data'!N183=-999,"NA",IF('Sanitation Data'!N183&lt;1, "&lt;1", IF('Sanitation Data'!N183&gt;99, "&gt;99", 'Sanitation Data'!N183))),"-")</f>
        <v>-</v>
      </c>
      <c r="O185" s="36" t="str">
        <f>IF(ISNUMBER('Sanitation Data'!O183),IF('Sanitation Data'!O183=-999,"NA",IF('Sanitation Data'!O183&lt;1, "&lt;1", IF('Sanitation Data'!O183&gt;99, "&gt;99", 'Sanitation Data'!O183))),"-")</f>
        <v>-</v>
      </c>
      <c r="P185" s="36" t="str">
        <f>IF(ISNUMBER('Sanitation Data'!P183),IF('Sanitation Data'!P183=-999,"NA",IF('Sanitation Data'!P183&lt;1, "&lt;1", IF('Sanitation Data'!P183&gt;99, "&gt;99", 'Sanitation Data'!P183))),"-")</f>
        <v>-</v>
      </c>
      <c r="Q185" s="36" t="str">
        <f>IF(ISNUMBER('Sanitation Data'!Q183),IF('Sanitation Data'!Q183=-999,"NA",IF('Sanitation Data'!Q183&lt;1, "&lt;1", IF('Sanitation Data'!Q183&gt;99, "&gt;99", 'Sanitation Data'!Q183))),"-")</f>
        <v>-</v>
      </c>
      <c r="R185" s="36" t="str">
        <f>IF(ISNUMBER('Sanitation Data'!R183),IF('Sanitation Data'!R183=-999,"NA",IF('Sanitation Data'!R183&lt;1, "&lt;1", IF('Sanitation Data'!R183&gt;99, "&gt;99", 'Sanitation Data'!R183))),"-")</f>
        <v>-</v>
      </c>
      <c r="S185" s="36" t="str">
        <f>IF(ISNUMBER('Sanitation Data'!S183),IF('Sanitation Data'!S183=-999,"NA",IF('Sanitation Data'!S183&lt;1, "&lt;1", IF('Sanitation Data'!S183&gt;99, "&gt;99", 'Sanitation Data'!S183))),"-")</f>
        <v>-</v>
      </c>
      <c r="T185" s="36" t="str">
        <f>IF(ISNUMBER('Sanitation Data'!T183),IF('Sanitation Data'!T183=-999,"NA",IF('Sanitation Data'!T183&lt;1, "&lt;1", IF('Sanitation Data'!T183&gt;99, "&gt;99", 'Sanitation Data'!T183))),"-")</f>
        <v>-</v>
      </c>
      <c r="U185" s="36" t="str">
        <f>IF(ISNUMBER('Sanitation Data'!U183),IF('Sanitation Data'!U183=-999,"NA",IF('Sanitation Data'!U183&lt;1, "&lt;1", IF('Sanitation Data'!U183&gt;99, "&gt;99", 'Sanitation Data'!U183))),"-")</f>
        <v>-</v>
      </c>
      <c r="V185" s="36" t="str">
        <f>IF(ISNUMBER('Sanitation Data'!V183),IF('Sanitation Data'!V183=-999,"NA",IF('Sanitation Data'!V183&lt;1, "&lt;1", IF('Sanitation Data'!V183&gt;99, "&gt;99", 'Sanitation Data'!V183))),"-")</f>
        <v>-</v>
      </c>
      <c r="W185" s="36" t="str">
        <f>IF(ISNUMBER('Sanitation Data'!W183),IF('Sanitation Data'!W183=-999,"NA",IF('Sanitation Data'!W183&lt;1, "&lt;1", IF('Sanitation Data'!W183&gt;99, "&gt;99", 'Sanitation Data'!W183))),"-")</f>
        <v>-</v>
      </c>
      <c r="X185" s="36" t="str">
        <f>IF(ISNUMBER('Sanitation Data'!X183),IF('Sanitation Data'!X183=-999,"NA",IF('Sanitation Data'!X183&lt;1, "&lt;1", IF('Sanitation Data'!X183&gt;99, "&gt;99", 'Sanitation Data'!X183))),"-")</f>
        <v>-</v>
      </c>
      <c r="Y185" s="36" t="str">
        <f>IF(ISNUMBER('Sanitation Data'!Y183),IF('Sanitation Data'!Y183=-999,"NA",IF('Sanitation Data'!Y183&lt;1, "&lt;1", IF('Sanitation Data'!Y183&gt;99, "&gt;99", 'Sanitation Data'!Y183))),"-")</f>
        <v>-</v>
      </c>
      <c r="Z185" s="5"/>
    </row>
    <row xmlns:x14ac="http://schemas.microsoft.com/office/spreadsheetml/2009/9/ac" r="186" s="2" customFormat="true" hidden="true" x14ac:dyDescent="0.2">
      <c r="A186" s="37">
        <f>'Sanitation Data'!A184</f>
        <v>0</v>
      </c>
      <c r="B186" s="5" t="str">
        <f>IF(ISNUMBER('Sanitation Data'!B184),'Sanitation Data'!B184,"-")</f>
        <v>-</v>
      </c>
      <c r="C186" s="48" t="str">
        <f>IF(ISNUMBER('Sanitation Data'!C184),'Sanitation Data'!C184,"-")</f>
        <v>-</v>
      </c>
      <c r="D186" s="8" t="str">
        <f>IF(ISNUMBER('Sanitation Data'!D184),'Sanitation Data'!D184,"-")</f>
        <v>-</v>
      </c>
      <c r="E186" s="8" t="str">
        <f>IF(ISNUMBER('Sanitation Data'!E184),'Sanitation Data'!E184,"-")</f>
        <v>-</v>
      </c>
      <c r="F186" s="8" t="str">
        <f>IF(ISNUMBER('Sanitation Data'!F184),'Sanitation Data'!F184,"-")</f>
        <v>-</v>
      </c>
      <c r="G186" s="8" t="str">
        <f>IF(ISNUMBER('Sanitation Data'!G184),'Sanitation Data'!G184,"-")</f>
        <v>-</v>
      </c>
      <c r="H186" s="36" t="str">
        <f>IF(ISNUMBER('Sanitation Data'!H184),IF('Sanitation Data'!H184=-999,"NA",IF('Sanitation Data'!H184&lt;1, "&lt;1", IF('Sanitation Data'!H184&gt;99, "&gt;99", 'Sanitation Data'!H184))),"-")</f>
        <v>-</v>
      </c>
      <c r="I186" s="36" t="str">
        <f>IF(ISNUMBER('Sanitation Data'!I184),IF('Sanitation Data'!I184=-999,"NA",IF('Sanitation Data'!I184&lt;1, "&lt;1", IF('Sanitation Data'!I184&gt;99, "&gt;99", 'Sanitation Data'!I184))),"-")</f>
        <v>-</v>
      </c>
      <c r="J186" s="36" t="str">
        <f>IF(ISNUMBER('Sanitation Data'!J184),IF('Sanitation Data'!J184=-999,"NA",IF('Sanitation Data'!J184&lt;1, "&lt;1", IF('Sanitation Data'!J184&gt;99, "&gt;99", 'Sanitation Data'!J184))),"-")</f>
        <v>-</v>
      </c>
      <c r="K186" s="36" t="str">
        <f>IF(ISNUMBER('Sanitation Data'!K184),IF('Sanitation Data'!K184=-999,"NA",IF('Sanitation Data'!K184&lt;1, "&lt;1", IF('Sanitation Data'!K184&gt;99, "&gt;99", 'Sanitation Data'!K184))),"-")</f>
        <v>-</v>
      </c>
      <c r="L186" s="36" t="str">
        <f>IF(ISNUMBER('Sanitation Data'!L184),IF('Sanitation Data'!L184=-999,"NA",IF('Sanitation Data'!L184&lt;1, "&lt;1", IF('Sanitation Data'!L184&gt;99, "&gt;99", 'Sanitation Data'!L184))),"-")</f>
        <v>-</v>
      </c>
      <c r="M186" s="36" t="str">
        <f>IF(ISNUMBER('Sanitation Data'!M184),IF('Sanitation Data'!M184=-999,"NA",IF('Sanitation Data'!M184&lt;1, "&lt;1", IF('Sanitation Data'!M184&gt;99, "&gt;99", 'Sanitation Data'!M184))),"-")</f>
        <v>-</v>
      </c>
      <c r="N186" s="36" t="str">
        <f>IF(ISNUMBER('Sanitation Data'!N184),IF('Sanitation Data'!N184=-999,"NA",IF('Sanitation Data'!N184&lt;1, "&lt;1", IF('Sanitation Data'!N184&gt;99, "&gt;99", 'Sanitation Data'!N184))),"-")</f>
        <v>-</v>
      </c>
      <c r="O186" s="36" t="str">
        <f>IF(ISNUMBER('Sanitation Data'!O184),IF('Sanitation Data'!O184=-999,"NA",IF('Sanitation Data'!O184&lt;1, "&lt;1", IF('Sanitation Data'!O184&gt;99, "&gt;99", 'Sanitation Data'!O184))),"-")</f>
        <v>-</v>
      </c>
      <c r="P186" s="36" t="str">
        <f>IF(ISNUMBER('Sanitation Data'!P184),IF('Sanitation Data'!P184=-999,"NA",IF('Sanitation Data'!P184&lt;1, "&lt;1", IF('Sanitation Data'!P184&gt;99, "&gt;99", 'Sanitation Data'!P184))),"-")</f>
        <v>-</v>
      </c>
      <c r="Q186" s="36" t="str">
        <f>IF(ISNUMBER('Sanitation Data'!Q184),IF('Sanitation Data'!Q184=-999,"NA",IF('Sanitation Data'!Q184&lt;1, "&lt;1", IF('Sanitation Data'!Q184&gt;99, "&gt;99", 'Sanitation Data'!Q184))),"-")</f>
        <v>-</v>
      </c>
      <c r="R186" s="36" t="str">
        <f>IF(ISNUMBER('Sanitation Data'!R184),IF('Sanitation Data'!R184=-999,"NA",IF('Sanitation Data'!R184&lt;1, "&lt;1", IF('Sanitation Data'!R184&gt;99, "&gt;99", 'Sanitation Data'!R184))),"-")</f>
        <v>-</v>
      </c>
      <c r="S186" s="36" t="str">
        <f>IF(ISNUMBER('Sanitation Data'!S184),IF('Sanitation Data'!S184=-999,"NA",IF('Sanitation Data'!S184&lt;1, "&lt;1", IF('Sanitation Data'!S184&gt;99, "&gt;99", 'Sanitation Data'!S184))),"-")</f>
        <v>-</v>
      </c>
      <c r="T186" s="36" t="str">
        <f>IF(ISNUMBER('Sanitation Data'!T184),IF('Sanitation Data'!T184=-999,"NA",IF('Sanitation Data'!T184&lt;1, "&lt;1", IF('Sanitation Data'!T184&gt;99, "&gt;99", 'Sanitation Data'!T184))),"-")</f>
        <v>-</v>
      </c>
      <c r="U186" s="36" t="str">
        <f>IF(ISNUMBER('Sanitation Data'!U184),IF('Sanitation Data'!U184=-999,"NA",IF('Sanitation Data'!U184&lt;1, "&lt;1", IF('Sanitation Data'!U184&gt;99, "&gt;99", 'Sanitation Data'!U184))),"-")</f>
        <v>-</v>
      </c>
      <c r="V186" s="36" t="str">
        <f>IF(ISNUMBER('Sanitation Data'!V184),IF('Sanitation Data'!V184=-999,"NA",IF('Sanitation Data'!V184&lt;1, "&lt;1", IF('Sanitation Data'!V184&gt;99, "&gt;99", 'Sanitation Data'!V184))),"-")</f>
        <v>-</v>
      </c>
      <c r="W186" s="36" t="str">
        <f>IF(ISNUMBER('Sanitation Data'!W184),IF('Sanitation Data'!W184=-999,"NA",IF('Sanitation Data'!W184&lt;1, "&lt;1", IF('Sanitation Data'!W184&gt;99, "&gt;99", 'Sanitation Data'!W184))),"-")</f>
        <v>-</v>
      </c>
      <c r="X186" s="36" t="str">
        <f>IF(ISNUMBER('Sanitation Data'!X184),IF('Sanitation Data'!X184=-999,"NA",IF('Sanitation Data'!X184&lt;1, "&lt;1", IF('Sanitation Data'!X184&gt;99, "&gt;99", 'Sanitation Data'!X184))),"-")</f>
        <v>-</v>
      </c>
      <c r="Y186" s="36" t="str">
        <f>IF(ISNUMBER('Sanitation Data'!Y184),IF('Sanitation Data'!Y184=-999,"NA",IF('Sanitation Data'!Y184&lt;1, "&lt;1", IF('Sanitation Data'!Y184&gt;99, "&gt;99", 'Sanitation Data'!Y184))),"-")</f>
        <v>-</v>
      </c>
      <c r="Z186" s="5"/>
    </row>
    <row xmlns:x14ac="http://schemas.microsoft.com/office/spreadsheetml/2009/9/ac" r="187" s="2" customFormat="true" hidden="true" x14ac:dyDescent="0.2">
      <c r="A187" s="37">
        <f>'Sanitation Data'!A185</f>
        <v>0</v>
      </c>
      <c r="B187" s="5" t="str">
        <f>IF(ISNUMBER('Sanitation Data'!B185),'Sanitation Data'!B185,"-")</f>
        <v>-</v>
      </c>
      <c r="C187" s="48" t="str">
        <f>IF(ISNUMBER('Sanitation Data'!C185),'Sanitation Data'!C185,"-")</f>
        <v>-</v>
      </c>
      <c r="D187" s="8" t="str">
        <f>IF(ISNUMBER('Sanitation Data'!D185),'Sanitation Data'!D185,"-")</f>
        <v>-</v>
      </c>
      <c r="E187" s="8" t="str">
        <f>IF(ISNUMBER('Sanitation Data'!E185),'Sanitation Data'!E185,"-")</f>
        <v>-</v>
      </c>
      <c r="F187" s="8" t="str">
        <f>IF(ISNUMBER('Sanitation Data'!F185),'Sanitation Data'!F185,"-")</f>
        <v>-</v>
      </c>
      <c r="G187" s="8" t="str">
        <f>IF(ISNUMBER('Sanitation Data'!G185),'Sanitation Data'!G185,"-")</f>
        <v>-</v>
      </c>
      <c r="H187" s="36" t="str">
        <f>IF(ISNUMBER('Sanitation Data'!H185),IF('Sanitation Data'!H185=-999,"NA",IF('Sanitation Data'!H185&lt;1, "&lt;1", IF('Sanitation Data'!H185&gt;99, "&gt;99", 'Sanitation Data'!H185))),"-")</f>
        <v>-</v>
      </c>
      <c r="I187" s="36" t="str">
        <f>IF(ISNUMBER('Sanitation Data'!I185),IF('Sanitation Data'!I185=-999,"NA",IF('Sanitation Data'!I185&lt;1, "&lt;1", IF('Sanitation Data'!I185&gt;99, "&gt;99", 'Sanitation Data'!I185))),"-")</f>
        <v>-</v>
      </c>
      <c r="J187" s="36" t="str">
        <f>IF(ISNUMBER('Sanitation Data'!J185),IF('Sanitation Data'!J185=-999,"NA",IF('Sanitation Data'!J185&lt;1, "&lt;1", IF('Sanitation Data'!J185&gt;99, "&gt;99", 'Sanitation Data'!J185))),"-")</f>
        <v>-</v>
      </c>
      <c r="K187" s="36" t="str">
        <f>IF(ISNUMBER('Sanitation Data'!K185),IF('Sanitation Data'!K185=-999,"NA",IF('Sanitation Data'!K185&lt;1, "&lt;1", IF('Sanitation Data'!K185&gt;99, "&gt;99", 'Sanitation Data'!K185))),"-")</f>
        <v>-</v>
      </c>
      <c r="L187" s="36" t="str">
        <f>IF(ISNUMBER('Sanitation Data'!L185),IF('Sanitation Data'!L185=-999,"NA",IF('Sanitation Data'!L185&lt;1, "&lt;1", IF('Sanitation Data'!L185&gt;99, "&gt;99", 'Sanitation Data'!L185))),"-")</f>
        <v>-</v>
      </c>
      <c r="M187" s="36" t="str">
        <f>IF(ISNUMBER('Sanitation Data'!M185),IF('Sanitation Data'!M185=-999,"NA",IF('Sanitation Data'!M185&lt;1, "&lt;1", IF('Sanitation Data'!M185&gt;99, "&gt;99", 'Sanitation Data'!M185))),"-")</f>
        <v>-</v>
      </c>
      <c r="N187" s="36" t="str">
        <f>IF(ISNUMBER('Sanitation Data'!N185),IF('Sanitation Data'!N185=-999,"NA",IF('Sanitation Data'!N185&lt;1, "&lt;1", IF('Sanitation Data'!N185&gt;99, "&gt;99", 'Sanitation Data'!N185))),"-")</f>
        <v>-</v>
      </c>
      <c r="O187" s="36" t="str">
        <f>IF(ISNUMBER('Sanitation Data'!O185),IF('Sanitation Data'!O185=-999,"NA",IF('Sanitation Data'!O185&lt;1, "&lt;1", IF('Sanitation Data'!O185&gt;99, "&gt;99", 'Sanitation Data'!O185))),"-")</f>
        <v>-</v>
      </c>
      <c r="P187" s="36" t="str">
        <f>IF(ISNUMBER('Sanitation Data'!P185),IF('Sanitation Data'!P185=-999,"NA",IF('Sanitation Data'!P185&lt;1, "&lt;1", IF('Sanitation Data'!P185&gt;99, "&gt;99", 'Sanitation Data'!P185))),"-")</f>
        <v>-</v>
      </c>
      <c r="Q187" s="36" t="str">
        <f>IF(ISNUMBER('Sanitation Data'!Q185),IF('Sanitation Data'!Q185=-999,"NA",IF('Sanitation Data'!Q185&lt;1, "&lt;1", IF('Sanitation Data'!Q185&gt;99, "&gt;99", 'Sanitation Data'!Q185))),"-")</f>
        <v>-</v>
      </c>
      <c r="R187" s="36" t="str">
        <f>IF(ISNUMBER('Sanitation Data'!R185),IF('Sanitation Data'!R185=-999,"NA",IF('Sanitation Data'!R185&lt;1, "&lt;1", IF('Sanitation Data'!R185&gt;99, "&gt;99", 'Sanitation Data'!R185))),"-")</f>
        <v>-</v>
      </c>
      <c r="S187" s="36" t="str">
        <f>IF(ISNUMBER('Sanitation Data'!S185),IF('Sanitation Data'!S185=-999,"NA",IF('Sanitation Data'!S185&lt;1, "&lt;1", IF('Sanitation Data'!S185&gt;99, "&gt;99", 'Sanitation Data'!S185))),"-")</f>
        <v>-</v>
      </c>
      <c r="T187" s="36" t="str">
        <f>IF(ISNUMBER('Sanitation Data'!T185),IF('Sanitation Data'!T185=-999,"NA",IF('Sanitation Data'!T185&lt;1, "&lt;1", IF('Sanitation Data'!T185&gt;99, "&gt;99", 'Sanitation Data'!T185))),"-")</f>
        <v>-</v>
      </c>
      <c r="U187" s="36" t="str">
        <f>IF(ISNUMBER('Sanitation Data'!U185),IF('Sanitation Data'!U185=-999,"NA",IF('Sanitation Data'!U185&lt;1, "&lt;1", IF('Sanitation Data'!U185&gt;99, "&gt;99", 'Sanitation Data'!U185))),"-")</f>
        <v>-</v>
      </c>
      <c r="V187" s="36" t="str">
        <f>IF(ISNUMBER('Sanitation Data'!V185),IF('Sanitation Data'!V185=-999,"NA",IF('Sanitation Data'!V185&lt;1, "&lt;1", IF('Sanitation Data'!V185&gt;99, "&gt;99", 'Sanitation Data'!V185))),"-")</f>
        <v>-</v>
      </c>
      <c r="W187" s="36" t="str">
        <f>IF(ISNUMBER('Sanitation Data'!W185),IF('Sanitation Data'!W185=-999,"NA",IF('Sanitation Data'!W185&lt;1, "&lt;1", IF('Sanitation Data'!W185&gt;99, "&gt;99", 'Sanitation Data'!W185))),"-")</f>
        <v>-</v>
      </c>
      <c r="X187" s="36" t="str">
        <f>IF(ISNUMBER('Sanitation Data'!X185),IF('Sanitation Data'!X185=-999,"NA",IF('Sanitation Data'!X185&lt;1, "&lt;1", IF('Sanitation Data'!X185&gt;99, "&gt;99", 'Sanitation Data'!X185))),"-")</f>
        <v>-</v>
      </c>
      <c r="Y187" s="36" t="str">
        <f>IF(ISNUMBER('Sanitation Data'!Y185),IF('Sanitation Data'!Y185=-999,"NA",IF('Sanitation Data'!Y185&lt;1, "&lt;1", IF('Sanitation Data'!Y185&gt;99, "&gt;99", 'Sanitation Data'!Y185))),"-")</f>
        <v>-</v>
      </c>
      <c r="Z187" s="5"/>
    </row>
    <row xmlns:x14ac="http://schemas.microsoft.com/office/spreadsheetml/2009/9/ac" r="188" s="2" customFormat="true" hidden="true" x14ac:dyDescent="0.2">
      <c r="A188" s="37">
        <f>'Sanitation Data'!A186</f>
        <v>0</v>
      </c>
      <c r="B188" s="5" t="str">
        <f>IF(ISNUMBER('Sanitation Data'!B186),'Sanitation Data'!B186,"-")</f>
        <v>-</v>
      </c>
      <c r="C188" s="48" t="str">
        <f>IF(ISNUMBER('Sanitation Data'!C186),'Sanitation Data'!C186,"-")</f>
        <v>-</v>
      </c>
      <c r="D188" s="8" t="str">
        <f>IF(ISNUMBER('Sanitation Data'!D186),'Sanitation Data'!D186,"-")</f>
        <v>-</v>
      </c>
      <c r="E188" s="8" t="str">
        <f>IF(ISNUMBER('Sanitation Data'!E186),'Sanitation Data'!E186,"-")</f>
        <v>-</v>
      </c>
      <c r="F188" s="8" t="str">
        <f>IF(ISNUMBER('Sanitation Data'!F186),'Sanitation Data'!F186,"-")</f>
        <v>-</v>
      </c>
      <c r="G188" s="8" t="str">
        <f>IF(ISNUMBER('Sanitation Data'!G186),'Sanitation Data'!G186,"-")</f>
        <v>-</v>
      </c>
      <c r="H188" s="36" t="str">
        <f>IF(ISNUMBER('Sanitation Data'!H186),IF('Sanitation Data'!H186=-999,"NA",IF('Sanitation Data'!H186&lt;1, "&lt;1", IF('Sanitation Data'!H186&gt;99, "&gt;99", 'Sanitation Data'!H186))),"-")</f>
        <v>-</v>
      </c>
      <c r="I188" s="36" t="str">
        <f>IF(ISNUMBER('Sanitation Data'!I186),IF('Sanitation Data'!I186=-999,"NA",IF('Sanitation Data'!I186&lt;1, "&lt;1", IF('Sanitation Data'!I186&gt;99, "&gt;99", 'Sanitation Data'!I186))),"-")</f>
        <v>-</v>
      </c>
      <c r="J188" s="36" t="str">
        <f>IF(ISNUMBER('Sanitation Data'!J186),IF('Sanitation Data'!J186=-999,"NA",IF('Sanitation Data'!J186&lt;1, "&lt;1", IF('Sanitation Data'!J186&gt;99, "&gt;99", 'Sanitation Data'!J186))),"-")</f>
        <v>-</v>
      </c>
      <c r="K188" s="36" t="str">
        <f>IF(ISNUMBER('Sanitation Data'!K186),IF('Sanitation Data'!K186=-999,"NA",IF('Sanitation Data'!K186&lt;1, "&lt;1", IF('Sanitation Data'!K186&gt;99, "&gt;99", 'Sanitation Data'!K186))),"-")</f>
        <v>-</v>
      </c>
      <c r="L188" s="36" t="str">
        <f>IF(ISNUMBER('Sanitation Data'!L186),IF('Sanitation Data'!L186=-999,"NA",IF('Sanitation Data'!L186&lt;1, "&lt;1", IF('Sanitation Data'!L186&gt;99, "&gt;99", 'Sanitation Data'!L186))),"-")</f>
        <v>-</v>
      </c>
      <c r="M188" s="36" t="str">
        <f>IF(ISNUMBER('Sanitation Data'!M186),IF('Sanitation Data'!M186=-999,"NA",IF('Sanitation Data'!M186&lt;1, "&lt;1", IF('Sanitation Data'!M186&gt;99, "&gt;99", 'Sanitation Data'!M186))),"-")</f>
        <v>-</v>
      </c>
      <c r="N188" s="36" t="str">
        <f>IF(ISNUMBER('Sanitation Data'!N186),IF('Sanitation Data'!N186=-999,"NA",IF('Sanitation Data'!N186&lt;1, "&lt;1", IF('Sanitation Data'!N186&gt;99, "&gt;99", 'Sanitation Data'!N186))),"-")</f>
        <v>-</v>
      </c>
      <c r="O188" s="36" t="str">
        <f>IF(ISNUMBER('Sanitation Data'!O186),IF('Sanitation Data'!O186=-999,"NA",IF('Sanitation Data'!O186&lt;1, "&lt;1", IF('Sanitation Data'!O186&gt;99, "&gt;99", 'Sanitation Data'!O186))),"-")</f>
        <v>-</v>
      </c>
      <c r="P188" s="36" t="str">
        <f>IF(ISNUMBER('Sanitation Data'!P186),IF('Sanitation Data'!P186=-999,"NA",IF('Sanitation Data'!P186&lt;1, "&lt;1", IF('Sanitation Data'!P186&gt;99, "&gt;99", 'Sanitation Data'!P186))),"-")</f>
        <v>-</v>
      </c>
      <c r="Q188" s="36" t="str">
        <f>IF(ISNUMBER('Sanitation Data'!Q186),IF('Sanitation Data'!Q186=-999,"NA",IF('Sanitation Data'!Q186&lt;1, "&lt;1", IF('Sanitation Data'!Q186&gt;99, "&gt;99", 'Sanitation Data'!Q186))),"-")</f>
        <v>-</v>
      </c>
      <c r="R188" s="36" t="str">
        <f>IF(ISNUMBER('Sanitation Data'!R186),IF('Sanitation Data'!R186=-999,"NA",IF('Sanitation Data'!R186&lt;1, "&lt;1", IF('Sanitation Data'!R186&gt;99, "&gt;99", 'Sanitation Data'!R186))),"-")</f>
        <v>-</v>
      </c>
      <c r="S188" s="36" t="str">
        <f>IF(ISNUMBER('Sanitation Data'!S186),IF('Sanitation Data'!S186=-999,"NA",IF('Sanitation Data'!S186&lt;1, "&lt;1", IF('Sanitation Data'!S186&gt;99, "&gt;99", 'Sanitation Data'!S186))),"-")</f>
        <v>-</v>
      </c>
      <c r="T188" s="36" t="str">
        <f>IF(ISNUMBER('Sanitation Data'!T186),IF('Sanitation Data'!T186=-999,"NA",IF('Sanitation Data'!T186&lt;1, "&lt;1", IF('Sanitation Data'!T186&gt;99, "&gt;99", 'Sanitation Data'!T186))),"-")</f>
        <v>-</v>
      </c>
      <c r="U188" s="36" t="str">
        <f>IF(ISNUMBER('Sanitation Data'!U186),IF('Sanitation Data'!U186=-999,"NA",IF('Sanitation Data'!U186&lt;1, "&lt;1", IF('Sanitation Data'!U186&gt;99, "&gt;99", 'Sanitation Data'!U186))),"-")</f>
        <v>-</v>
      </c>
      <c r="V188" s="36" t="str">
        <f>IF(ISNUMBER('Sanitation Data'!V186),IF('Sanitation Data'!V186=-999,"NA",IF('Sanitation Data'!V186&lt;1, "&lt;1", IF('Sanitation Data'!V186&gt;99, "&gt;99", 'Sanitation Data'!V186))),"-")</f>
        <v>-</v>
      </c>
      <c r="W188" s="36" t="str">
        <f>IF(ISNUMBER('Sanitation Data'!W186),IF('Sanitation Data'!W186=-999,"NA",IF('Sanitation Data'!W186&lt;1, "&lt;1", IF('Sanitation Data'!W186&gt;99, "&gt;99", 'Sanitation Data'!W186))),"-")</f>
        <v>-</v>
      </c>
      <c r="X188" s="36" t="str">
        <f>IF(ISNUMBER('Sanitation Data'!X186),IF('Sanitation Data'!X186=-999,"NA",IF('Sanitation Data'!X186&lt;1, "&lt;1", IF('Sanitation Data'!X186&gt;99, "&gt;99", 'Sanitation Data'!X186))),"-")</f>
        <v>-</v>
      </c>
      <c r="Y188" s="36" t="str">
        <f>IF(ISNUMBER('Sanitation Data'!Y186),IF('Sanitation Data'!Y186=-999,"NA",IF('Sanitation Data'!Y186&lt;1, "&lt;1", IF('Sanitation Data'!Y186&gt;99, "&gt;99", 'Sanitation Data'!Y186))),"-")</f>
        <v>-</v>
      </c>
      <c r="Z188" s="5"/>
    </row>
    <row xmlns:x14ac="http://schemas.microsoft.com/office/spreadsheetml/2009/9/ac" r="189" s="2" customFormat="true" hidden="true" x14ac:dyDescent="0.2">
      <c r="A189" s="37">
        <f>'Sanitation Data'!A187</f>
        <v>0</v>
      </c>
      <c r="B189" s="5" t="str">
        <f>IF(ISNUMBER('Sanitation Data'!B187),'Sanitation Data'!B187,"-")</f>
        <v>-</v>
      </c>
      <c r="C189" s="48" t="str">
        <f>IF(ISNUMBER('Sanitation Data'!C187),'Sanitation Data'!C187,"-")</f>
        <v>-</v>
      </c>
      <c r="D189" s="8" t="str">
        <f>IF(ISNUMBER('Sanitation Data'!D187),'Sanitation Data'!D187,"-")</f>
        <v>-</v>
      </c>
      <c r="E189" s="8" t="str">
        <f>IF(ISNUMBER('Sanitation Data'!E187),'Sanitation Data'!E187,"-")</f>
        <v>-</v>
      </c>
      <c r="F189" s="8" t="str">
        <f>IF(ISNUMBER('Sanitation Data'!F187),'Sanitation Data'!F187,"-")</f>
        <v>-</v>
      </c>
      <c r="G189" s="8" t="str">
        <f>IF(ISNUMBER('Sanitation Data'!G187),'Sanitation Data'!G187,"-")</f>
        <v>-</v>
      </c>
      <c r="H189" s="36" t="str">
        <f>IF(ISNUMBER('Sanitation Data'!H187),IF('Sanitation Data'!H187=-999,"NA",IF('Sanitation Data'!H187&lt;1, "&lt;1", IF('Sanitation Data'!H187&gt;99, "&gt;99", 'Sanitation Data'!H187))),"-")</f>
        <v>-</v>
      </c>
      <c r="I189" s="36" t="str">
        <f>IF(ISNUMBER('Sanitation Data'!I187),IF('Sanitation Data'!I187=-999,"NA",IF('Sanitation Data'!I187&lt;1, "&lt;1", IF('Sanitation Data'!I187&gt;99, "&gt;99", 'Sanitation Data'!I187))),"-")</f>
        <v>-</v>
      </c>
      <c r="J189" s="36" t="str">
        <f>IF(ISNUMBER('Sanitation Data'!J187),IF('Sanitation Data'!J187=-999,"NA",IF('Sanitation Data'!J187&lt;1, "&lt;1", IF('Sanitation Data'!J187&gt;99, "&gt;99", 'Sanitation Data'!J187))),"-")</f>
        <v>-</v>
      </c>
      <c r="K189" s="36" t="str">
        <f>IF(ISNUMBER('Sanitation Data'!K187),IF('Sanitation Data'!K187=-999,"NA",IF('Sanitation Data'!K187&lt;1, "&lt;1", IF('Sanitation Data'!K187&gt;99, "&gt;99", 'Sanitation Data'!K187))),"-")</f>
        <v>-</v>
      </c>
      <c r="L189" s="36" t="str">
        <f>IF(ISNUMBER('Sanitation Data'!L187),IF('Sanitation Data'!L187=-999,"NA",IF('Sanitation Data'!L187&lt;1, "&lt;1", IF('Sanitation Data'!L187&gt;99, "&gt;99", 'Sanitation Data'!L187))),"-")</f>
        <v>-</v>
      </c>
      <c r="M189" s="36" t="str">
        <f>IF(ISNUMBER('Sanitation Data'!M187),IF('Sanitation Data'!M187=-999,"NA",IF('Sanitation Data'!M187&lt;1, "&lt;1", IF('Sanitation Data'!M187&gt;99, "&gt;99", 'Sanitation Data'!M187))),"-")</f>
        <v>-</v>
      </c>
      <c r="N189" s="36" t="str">
        <f>IF(ISNUMBER('Sanitation Data'!N187),IF('Sanitation Data'!N187=-999,"NA",IF('Sanitation Data'!N187&lt;1, "&lt;1", IF('Sanitation Data'!N187&gt;99, "&gt;99", 'Sanitation Data'!N187))),"-")</f>
        <v>-</v>
      </c>
      <c r="O189" s="36" t="str">
        <f>IF(ISNUMBER('Sanitation Data'!O187),IF('Sanitation Data'!O187=-999,"NA",IF('Sanitation Data'!O187&lt;1, "&lt;1", IF('Sanitation Data'!O187&gt;99, "&gt;99", 'Sanitation Data'!O187))),"-")</f>
        <v>-</v>
      </c>
      <c r="P189" s="36" t="str">
        <f>IF(ISNUMBER('Sanitation Data'!P187),IF('Sanitation Data'!P187=-999,"NA",IF('Sanitation Data'!P187&lt;1, "&lt;1", IF('Sanitation Data'!P187&gt;99, "&gt;99", 'Sanitation Data'!P187))),"-")</f>
        <v>-</v>
      </c>
      <c r="Q189" s="36" t="str">
        <f>IF(ISNUMBER('Sanitation Data'!Q187),IF('Sanitation Data'!Q187=-999,"NA",IF('Sanitation Data'!Q187&lt;1, "&lt;1", IF('Sanitation Data'!Q187&gt;99, "&gt;99", 'Sanitation Data'!Q187))),"-")</f>
        <v>-</v>
      </c>
      <c r="R189" s="36" t="str">
        <f>IF(ISNUMBER('Sanitation Data'!R187),IF('Sanitation Data'!R187=-999,"NA",IF('Sanitation Data'!R187&lt;1, "&lt;1", IF('Sanitation Data'!R187&gt;99, "&gt;99", 'Sanitation Data'!R187))),"-")</f>
        <v>-</v>
      </c>
      <c r="S189" s="36" t="str">
        <f>IF(ISNUMBER('Sanitation Data'!S187),IF('Sanitation Data'!S187=-999,"NA",IF('Sanitation Data'!S187&lt;1, "&lt;1", IF('Sanitation Data'!S187&gt;99, "&gt;99", 'Sanitation Data'!S187))),"-")</f>
        <v>-</v>
      </c>
      <c r="T189" s="36" t="str">
        <f>IF(ISNUMBER('Sanitation Data'!T187),IF('Sanitation Data'!T187=-999,"NA",IF('Sanitation Data'!T187&lt;1, "&lt;1", IF('Sanitation Data'!T187&gt;99, "&gt;99", 'Sanitation Data'!T187))),"-")</f>
        <v>-</v>
      </c>
      <c r="U189" s="36" t="str">
        <f>IF(ISNUMBER('Sanitation Data'!U187),IF('Sanitation Data'!U187=-999,"NA",IF('Sanitation Data'!U187&lt;1, "&lt;1", IF('Sanitation Data'!U187&gt;99, "&gt;99", 'Sanitation Data'!U187))),"-")</f>
        <v>-</v>
      </c>
      <c r="V189" s="36" t="str">
        <f>IF(ISNUMBER('Sanitation Data'!V187),IF('Sanitation Data'!V187=-999,"NA",IF('Sanitation Data'!V187&lt;1, "&lt;1", IF('Sanitation Data'!V187&gt;99, "&gt;99", 'Sanitation Data'!V187))),"-")</f>
        <v>-</v>
      </c>
      <c r="W189" s="36" t="str">
        <f>IF(ISNUMBER('Sanitation Data'!W187),IF('Sanitation Data'!W187=-999,"NA",IF('Sanitation Data'!W187&lt;1, "&lt;1", IF('Sanitation Data'!W187&gt;99, "&gt;99", 'Sanitation Data'!W187))),"-")</f>
        <v>-</v>
      </c>
      <c r="X189" s="36" t="str">
        <f>IF(ISNUMBER('Sanitation Data'!X187),IF('Sanitation Data'!X187=-999,"NA",IF('Sanitation Data'!X187&lt;1, "&lt;1", IF('Sanitation Data'!X187&gt;99, "&gt;99", 'Sanitation Data'!X187))),"-")</f>
        <v>-</v>
      </c>
      <c r="Y189" s="36" t="str">
        <f>IF(ISNUMBER('Sanitation Data'!Y187),IF('Sanitation Data'!Y187=-999,"NA",IF('Sanitation Data'!Y187&lt;1, "&lt;1", IF('Sanitation Data'!Y187&gt;99, "&gt;99", 'Sanitation Data'!Y187))),"-")</f>
        <v>-</v>
      </c>
      <c r="Z189" s="5"/>
    </row>
    <row xmlns:x14ac="http://schemas.microsoft.com/office/spreadsheetml/2009/9/ac" r="190" s="2" customFormat="true" hidden="true" x14ac:dyDescent="0.2">
      <c r="A190" s="37">
        <f>'Sanitation Data'!A188</f>
        <v>0</v>
      </c>
      <c r="B190" s="5" t="str">
        <f>IF(ISNUMBER('Sanitation Data'!B188),'Sanitation Data'!B188,"-")</f>
        <v>-</v>
      </c>
      <c r="C190" s="48" t="str">
        <f>IF(ISNUMBER('Sanitation Data'!C188),'Sanitation Data'!C188,"-")</f>
        <v>-</v>
      </c>
      <c r="D190" s="8" t="str">
        <f>IF(ISNUMBER('Sanitation Data'!D188),'Sanitation Data'!D188,"-")</f>
        <v>-</v>
      </c>
      <c r="E190" s="8" t="str">
        <f>IF(ISNUMBER('Sanitation Data'!E188),'Sanitation Data'!E188,"-")</f>
        <v>-</v>
      </c>
      <c r="F190" s="8" t="str">
        <f>IF(ISNUMBER('Sanitation Data'!F188),'Sanitation Data'!F188,"-")</f>
        <v>-</v>
      </c>
      <c r="G190" s="8" t="str">
        <f>IF(ISNUMBER('Sanitation Data'!G188),'Sanitation Data'!G188,"-")</f>
        <v>-</v>
      </c>
      <c r="H190" s="36" t="str">
        <f>IF(ISNUMBER('Sanitation Data'!H188),IF('Sanitation Data'!H188=-999,"NA",IF('Sanitation Data'!H188&lt;1, "&lt;1", IF('Sanitation Data'!H188&gt;99, "&gt;99", 'Sanitation Data'!H188))),"-")</f>
        <v>-</v>
      </c>
      <c r="I190" s="36" t="str">
        <f>IF(ISNUMBER('Sanitation Data'!I188),IF('Sanitation Data'!I188=-999,"NA",IF('Sanitation Data'!I188&lt;1, "&lt;1", IF('Sanitation Data'!I188&gt;99, "&gt;99", 'Sanitation Data'!I188))),"-")</f>
        <v>-</v>
      </c>
      <c r="J190" s="36" t="str">
        <f>IF(ISNUMBER('Sanitation Data'!J188),IF('Sanitation Data'!J188=-999,"NA",IF('Sanitation Data'!J188&lt;1, "&lt;1", IF('Sanitation Data'!J188&gt;99, "&gt;99", 'Sanitation Data'!J188))),"-")</f>
        <v>-</v>
      </c>
      <c r="K190" s="36" t="str">
        <f>IF(ISNUMBER('Sanitation Data'!K188),IF('Sanitation Data'!K188=-999,"NA",IF('Sanitation Data'!K188&lt;1, "&lt;1", IF('Sanitation Data'!K188&gt;99, "&gt;99", 'Sanitation Data'!K188))),"-")</f>
        <v>-</v>
      </c>
      <c r="L190" s="36" t="str">
        <f>IF(ISNUMBER('Sanitation Data'!L188),IF('Sanitation Data'!L188=-999,"NA",IF('Sanitation Data'!L188&lt;1, "&lt;1", IF('Sanitation Data'!L188&gt;99, "&gt;99", 'Sanitation Data'!L188))),"-")</f>
        <v>-</v>
      </c>
      <c r="M190" s="36" t="str">
        <f>IF(ISNUMBER('Sanitation Data'!M188),IF('Sanitation Data'!M188=-999,"NA",IF('Sanitation Data'!M188&lt;1, "&lt;1", IF('Sanitation Data'!M188&gt;99, "&gt;99", 'Sanitation Data'!M188))),"-")</f>
        <v>-</v>
      </c>
      <c r="N190" s="36" t="str">
        <f>IF(ISNUMBER('Sanitation Data'!N188),IF('Sanitation Data'!N188=-999,"NA",IF('Sanitation Data'!N188&lt;1, "&lt;1", IF('Sanitation Data'!N188&gt;99, "&gt;99", 'Sanitation Data'!N188))),"-")</f>
        <v>-</v>
      </c>
      <c r="O190" s="36" t="str">
        <f>IF(ISNUMBER('Sanitation Data'!O188),IF('Sanitation Data'!O188=-999,"NA",IF('Sanitation Data'!O188&lt;1, "&lt;1", IF('Sanitation Data'!O188&gt;99, "&gt;99", 'Sanitation Data'!O188))),"-")</f>
        <v>-</v>
      </c>
      <c r="P190" s="36" t="str">
        <f>IF(ISNUMBER('Sanitation Data'!P188),IF('Sanitation Data'!P188=-999,"NA",IF('Sanitation Data'!P188&lt;1, "&lt;1", IF('Sanitation Data'!P188&gt;99, "&gt;99", 'Sanitation Data'!P188))),"-")</f>
        <v>-</v>
      </c>
      <c r="Q190" s="36" t="str">
        <f>IF(ISNUMBER('Sanitation Data'!Q188),IF('Sanitation Data'!Q188=-999,"NA",IF('Sanitation Data'!Q188&lt;1, "&lt;1", IF('Sanitation Data'!Q188&gt;99, "&gt;99", 'Sanitation Data'!Q188))),"-")</f>
        <v>-</v>
      </c>
      <c r="R190" s="36" t="str">
        <f>IF(ISNUMBER('Sanitation Data'!R188),IF('Sanitation Data'!R188=-999,"NA",IF('Sanitation Data'!R188&lt;1, "&lt;1", IF('Sanitation Data'!R188&gt;99, "&gt;99", 'Sanitation Data'!R188))),"-")</f>
        <v>-</v>
      </c>
      <c r="S190" s="36" t="str">
        <f>IF(ISNUMBER('Sanitation Data'!S188),IF('Sanitation Data'!S188=-999,"NA",IF('Sanitation Data'!S188&lt;1, "&lt;1", IF('Sanitation Data'!S188&gt;99, "&gt;99", 'Sanitation Data'!S188))),"-")</f>
        <v>-</v>
      </c>
      <c r="T190" s="36" t="str">
        <f>IF(ISNUMBER('Sanitation Data'!T188),IF('Sanitation Data'!T188=-999,"NA",IF('Sanitation Data'!T188&lt;1, "&lt;1", IF('Sanitation Data'!T188&gt;99, "&gt;99", 'Sanitation Data'!T188))),"-")</f>
        <v>-</v>
      </c>
      <c r="U190" s="36" t="str">
        <f>IF(ISNUMBER('Sanitation Data'!U188),IF('Sanitation Data'!U188=-999,"NA",IF('Sanitation Data'!U188&lt;1, "&lt;1", IF('Sanitation Data'!U188&gt;99, "&gt;99", 'Sanitation Data'!U188))),"-")</f>
        <v>-</v>
      </c>
      <c r="V190" s="36" t="str">
        <f>IF(ISNUMBER('Sanitation Data'!V188),IF('Sanitation Data'!V188=-999,"NA",IF('Sanitation Data'!V188&lt;1, "&lt;1", IF('Sanitation Data'!V188&gt;99, "&gt;99", 'Sanitation Data'!V188))),"-")</f>
        <v>-</v>
      </c>
      <c r="W190" s="36" t="str">
        <f>IF(ISNUMBER('Sanitation Data'!W188),IF('Sanitation Data'!W188=-999,"NA",IF('Sanitation Data'!W188&lt;1, "&lt;1", IF('Sanitation Data'!W188&gt;99, "&gt;99", 'Sanitation Data'!W188))),"-")</f>
        <v>-</v>
      </c>
      <c r="X190" s="36" t="str">
        <f>IF(ISNUMBER('Sanitation Data'!X188),IF('Sanitation Data'!X188=-999,"NA",IF('Sanitation Data'!X188&lt;1, "&lt;1", IF('Sanitation Data'!X188&gt;99, "&gt;99", 'Sanitation Data'!X188))),"-")</f>
        <v>-</v>
      </c>
      <c r="Y190" s="36" t="str">
        <f>IF(ISNUMBER('Sanitation Data'!Y188),IF('Sanitation Data'!Y188=-999,"NA",IF('Sanitation Data'!Y188&lt;1, "&lt;1", IF('Sanitation Data'!Y188&gt;99, "&gt;99", 'Sanitation Data'!Y188))),"-")</f>
        <v>-</v>
      </c>
      <c r="Z190" s="5"/>
    </row>
    <row xmlns:x14ac="http://schemas.microsoft.com/office/spreadsheetml/2009/9/ac" r="191" s="2" customFormat="true" hidden="true" x14ac:dyDescent="0.2">
      <c r="A191" s="37">
        <f>'Sanitation Data'!A189</f>
        <v>0</v>
      </c>
      <c r="B191" s="5" t="str">
        <f>IF(ISNUMBER('Sanitation Data'!B189),'Sanitation Data'!B189,"-")</f>
        <v>-</v>
      </c>
      <c r="C191" s="48" t="str">
        <f>IF(ISNUMBER('Sanitation Data'!C189),'Sanitation Data'!C189,"-")</f>
        <v>-</v>
      </c>
      <c r="D191" s="8" t="str">
        <f>IF(ISNUMBER('Sanitation Data'!D189),'Sanitation Data'!D189,"-")</f>
        <v>-</v>
      </c>
      <c r="E191" s="8" t="str">
        <f>IF(ISNUMBER('Sanitation Data'!E189),'Sanitation Data'!E189,"-")</f>
        <v>-</v>
      </c>
      <c r="F191" s="8" t="str">
        <f>IF(ISNUMBER('Sanitation Data'!F189),'Sanitation Data'!F189,"-")</f>
        <v>-</v>
      </c>
      <c r="G191" s="8" t="str">
        <f>IF(ISNUMBER('Sanitation Data'!G189),'Sanitation Data'!G189,"-")</f>
        <v>-</v>
      </c>
      <c r="H191" s="36" t="str">
        <f>IF(ISNUMBER('Sanitation Data'!H189),IF('Sanitation Data'!H189=-999,"NA",IF('Sanitation Data'!H189&lt;1, "&lt;1", IF('Sanitation Data'!H189&gt;99, "&gt;99", 'Sanitation Data'!H189))),"-")</f>
        <v>-</v>
      </c>
      <c r="I191" s="36" t="str">
        <f>IF(ISNUMBER('Sanitation Data'!I189),IF('Sanitation Data'!I189=-999,"NA",IF('Sanitation Data'!I189&lt;1, "&lt;1", IF('Sanitation Data'!I189&gt;99, "&gt;99", 'Sanitation Data'!I189))),"-")</f>
        <v>-</v>
      </c>
      <c r="J191" s="36" t="str">
        <f>IF(ISNUMBER('Sanitation Data'!J189),IF('Sanitation Data'!J189=-999,"NA",IF('Sanitation Data'!J189&lt;1, "&lt;1", IF('Sanitation Data'!J189&gt;99, "&gt;99", 'Sanitation Data'!J189))),"-")</f>
        <v>-</v>
      </c>
      <c r="K191" s="36" t="str">
        <f>IF(ISNUMBER('Sanitation Data'!K189),IF('Sanitation Data'!K189=-999,"NA",IF('Sanitation Data'!K189&lt;1, "&lt;1", IF('Sanitation Data'!K189&gt;99, "&gt;99", 'Sanitation Data'!K189))),"-")</f>
        <v>-</v>
      </c>
      <c r="L191" s="36" t="str">
        <f>IF(ISNUMBER('Sanitation Data'!L189),IF('Sanitation Data'!L189=-999,"NA",IF('Sanitation Data'!L189&lt;1, "&lt;1", IF('Sanitation Data'!L189&gt;99, "&gt;99", 'Sanitation Data'!L189))),"-")</f>
        <v>-</v>
      </c>
      <c r="M191" s="36" t="str">
        <f>IF(ISNUMBER('Sanitation Data'!M189),IF('Sanitation Data'!M189=-999,"NA",IF('Sanitation Data'!M189&lt;1, "&lt;1", IF('Sanitation Data'!M189&gt;99, "&gt;99", 'Sanitation Data'!M189))),"-")</f>
        <v>-</v>
      </c>
      <c r="N191" s="36" t="str">
        <f>IF(ISNUMBER('Sanitation Data'!N189),IF('Sanitation Data'!N189=-999,"NA",IF('Sanitation Data'!N189&lt;1, "&lt;1", IF('Sanitation Data'!N189&gt;99, "&gt;99", 'Sanitation Data'!N189))),"-")</f>
        <v>-</v>
      </c>
      <c r="O191" s="36" t="str">
        <f>IF(ISNUMBER('Sanitation Data'!O189),IF('Sanitation Data'!O189=-999,"NA",IF('Sanitation Data'!O189&lt;1, "&lt;1", IF('Sanitation Data'!O189&gt;99, "&gt;99", 'Sanitation Data'!O189))),"-")</f>
        <v>-</v>
      </c>
      <c r="P191" s="36" t="str">
        <f>IF(ISNUMBER('Sanitation Data'!P189),IF('Sanitation Data'!P189=-999,"NA",IF('Sanitation Data'!P189&lt;1, "&lt;1", IF('Sanitation Data'!P189&gt;99, "&gt;99", 'Sanitation Data'!P189))),"-")</f>
        <v>-</v>
      </c>
      <c r="Q191" s="36" t="str">
        <f>IF(ISNUMBER('Sanitation Data'!Q189),IF('Sanitation Data'!Q189=-999,"NA",IF('Sanitation Data'!Q189&lt;1, "&lt;1", IF('Sanitation Data'!Q189&gt;99, "&gt;99", 'Sanitation Data'!Q189))),"-")</f>
        <v>-</v>
      </c>
      <c r="R191" s="36" t="str">
        <f>IF(ISNUMBER('Sanitation Data'!R189),IF('Sanitation Data'!R189=-999,"NA",IF('Sanitation Data'!R189&lt;1, "&lt;1", IF('Sanitation Data'!R189&gt;99, "&gt;99", 'Sanitation Data'!R189))),"-")</f>
        <v>-</v>
      </c>
      <c r="S191" s="36" t="str">
        <f>IF(ISNUMBER('Sanitation Data'!S189),IF('Sanitation Data'!S189=-999,"NA",IF('Sanitation Data'!S189&lt;1, "&lt;1", IF('Sanitation Data'!S189&gt;99, "&gt;99", 'Sanitation Data'!S189))),"-")</f>
        <v>-</v>
      </c>
      <c r="T191" s="36" t="str">
        <f>IF(ISNUMBER('Sanitation Data'!T189),IF('Sanitation Data'!T189=-999,"NA",IF('Sanitation Data'!T189&lt;1, "&lt;1", IF('Sanitation Data'!T189&gt;99, "&gt;99", 'Sanitation Data'!T189))),"-")</f>
        <v>-</v>
      </c>
      <c r="U191" s="36" t="str">
        <f>IF(ISNUMBER('Sanitation Data'!U189),IF('Sanitation Data'!U189=-999,"NA",IF('Sanitation Data'!U189&lt;1, "&lt;1", IF('Sanitation Data'!U189&gt;99, "&gt;99", 'Sanitation Data'!U189))),"-")</f>
        <v>-</v>
      </c>
      <c r="V191" s="36" t="str">
        <f>IF(ISNUMBER('Sanitation Data'!V189),IF('Sanitation Data'!V189=-999,"NA",IF('Sanitation Data'!V189&lt;1, "&lt;1", IF('Sanitation Data'!V189&gt;99, "&gt;99", 'Sanitation Data'!V189))),"-")</f>
        <v>-</v>
      </c>
      <c r="W191" s="36" t="str">
        <f>IF(ISNUMBER('Sanitation Data'!W189),IF('Sanitation Data'!W189=-999,"NA",IF('Sanitation Data'!W189&lt;1, "&lt;1", IF('Sanitation Data'!W189&gt;99, "&gt;99", 'Sanitation Data'!W189))),"-")</f>
        <v>-</v>
      </c>
      <c r="X191" s="36" t="str">
        <f>IF(ISNUMBER('Sanitation Data'!X189),IF('Sanitation Data'!X189=-999,"NA",IF('Sanitation Data'!X189&lt;1, "&lt;1", IF('Sanitation Data'!X189&gt;99, "&gt;99", 'Sanitation Data'!X189))),"-")</f>
        <v>-</v>
      </c>
      <c r="Y191" s="36" t="str">
        <f>IF(ISNUMBER('Sanitation Data'!Y189),IF('Sanitation Data'!Y189=-999,"NA",IF('Sanitation Data'!Y189&lt;1, "&lt;1", IF('Sanitation Data'!Y189&gt;99, "&gt;99", 'Sanitation Data'!Y189))),"-")</f>
        <v>-</v>
      </c>
      <c r="Z191" s="5"/>
    </row>
    <row xmlns:x14ac="http://schemas.microsoft.com/office/spreadsheetml/2009/9/ac" r="192" s="2" customFormat="true" hidden="true" x14ac:dyDescent="0.2">
      <c r="A192" s="37">
        <f>'Sanitation Data'!A190</f>
        <v>0</v>
      </c>
      <c r="B192" s="5" t="str">
        <f>IF(ISNUMBER('Sanitation Data'!B190),'Sanitation Data'!B190,"-")</f>
        <v>-</v>
      </c>
      <c r="C192" s="48" t="str">
        <f>IF(ISNUMBER('Sanitation Data'!C190),'Sanitation Data'!C190,"-")</f>
        <v>-</v>
      </c>
      <c r="D192" s="8" t="str">
        <f>IF(ISNUMBER('Sanitation Data'!D190),'Sanitation Data'!D190,"-")</f>
        <v>-</v>
      </c>
      <c r="E192" s="8" t="str">
        <f>IF(ISNUMBER('Sanitation Data'!E190),'Sanitation Data'!E190,"-")</f>
        <v>-</v>
      </c>
      <c r="F192" s="8" t="str">
        <f>IF(ISNUMBER('Sanitation Data'!F190),'Sanitation Data'!F190,"-")</f>
        <v>-</v>
      </c>
      <c r="G192" s="8" t="str">
        <f>IF(ISNUMBER('Sanitation Data'!G190),'Sanitation Data'!G190,"-")</f>
        <v>-</v>
      </c>
      <c r="H192" s="36" t="str">
        <f>IF(ISNUMBER('Sanitation Data'!H190),IF('Sanitation Data'!H190=-999,"NA",IF('Sanitation Data'!H190&lt;1, "&lt;1", IF('Sanitation Data'!H190&gt;99, "&gt;99", 'Sanitation Data'!H190))),"-")</f>
        <v>-</v>
      </c>
      <c r="I192" s="36" t="str">
        <f>IF(ISNUMBER('Sanitation Data'!I190),IF('Sanitation Data'!I190=-999,"NA",IF('Sanitation Data'!I190&lt;1, "&lt;1", IF('Sanitation Data'!I190&gt;99, "&gt;99", 'Sanitation Data'!I190))),"-")</f>
        <v>-</v>
      </c>
      <c r="J192" s="36" t="str">
        <f>IF(ISNUMBER('Sanitation Data'!J190),IF('Sanitation Data'!J190=-999,"NA",IF('Sanitation Data'!J190&lt;1, "&lt;1", IF('Sanitation Data'!J190&gt;99, "&gt;99", 'Sanitation Data'!J190))),"-")</f>
        <v>-</v>
      </c>
      <c r="K192" s="36" t="str">
        <f>IF(ISNUMBER('Sanitation Data'!K190),IF('Sanitation Data'!K190=-999,"NA",IF('Sanitation Data'!K190&lt;1, "&lt;1", IF('Sanitation Data'!K190&gt;99, "&gt;99", 'Sanitation Data'!K190))),"-")</f>
        <v>-</v>
      </c>
      <c r="L192" s="36" t="str">
        <f>IF(ISNUMBER('Sanitation Data'!L190),IF('Sanitation Data'!L190=-999,"NA",IF('Sanitation Data'!L190&lt;1, "&lt;1", IF('Sanitation Data'!L190&gt;99, "&gt;99", 'Sanitation Data'!L190))),"-")</f>
        <v>-</v>
      </c>
      <c r="M192" s="36" t="str">
        <f>IF(ISNUMBER('Sanitation Data'!M190),IF('Sanitation Data'!M190=-999,"NA",IF('Sanitation Data'!M190&lt;1, "&lt;1", IF('Sanitation Data'!M190&gt;99, "&gt;99", 'Sanitation Data'!M190))),"-")</f>
        <v>-</v>
      </c>
      <c r="N192" s="36" t="str">
        <f>IF(ISNUMBER('Sanitation Data'!N190),IF('Sanitation Data'!N190=-999,"NA",IF('Sanitation Data'!N190&lt;1, "&lt;1", IF('Sanitation Data'!N190&gt;99, "&gt;99", 'Sanitation Data'!N190))),"-")</f>
        <v>-</v>
      </c>
      <c r="O192" s="36" t="str">
        <f>IF(ISNUMBER('Sanitation Data'!O190),IF('Sanitation Data'!O190=-999,"NA",IF('Sanitation Data'!O190&lt;1, "&lt;1", IF('Sanitation Data'!O190&gt;99, "&gt;99", 'Sanitation Data'!O190))),"-")</f>
        <v>-</v>
      </c>
      <c r="P192" s="36" t="str">
        <f>IF(ISNUMBER('Sanitation Data'!P190),IF('Sanitation Data'!P190=-999,"NA",IF('Sanitation Data'!P190&lt;1, "&lt;1", IF('Sanitation Data'!P190&gt;99, "&gt;99", 'Sanitation Data'!P190))),"-")</f>
        <v>-</v>
      </c>
      <c r="Q192" s="36" t="str">
        <f>IF(ISNUMBER('Sanitation Data'!Q190),IF('Sanitation Data'!Q190=-999,"NA",IF('Sanitation Data'!Q190&lt;1, "&lt;1", IF('Sanitation Data'!Q190&gt;99, "&gt;99", 'Sanitation Data'!Q190))),"-")</f>
        <v>-</v>
      </c>
      <c r="R192" s="36" t="str">
        <f>IF(ISNUMBER('Sanitation Data'!R190),IF('Sanitation Data'!R190=-999,"NA",IF('Sanitation Data'!R190&lt;1, "&lt;1", IF('Sanitation Data'!R190&gt;99, "&gt;99", 'Sanitation Data'!R190))),"-")</f>
        <v>-</v>
      </c>
      <c r="S192" s="36" t="str">
        <f>IF(ISNUMBER('Sanitation Data'!S190),IF('Sanitation Data'!S190=-999,"NA",IF('Sanitation Data'!S190&lt;1, "&lt;1", IF('Sanitation Data'!S190&gt;99, "&gt;99", 'Sanitation Data'!S190))),"-")</f>
        <v>-</v>
      </c>
      <c r="T192" s="36" t="str">
        <f>IF(ISNUMBER('Sanitation Data'!T190),IF('Sanitation Data'!T190=-999,"NA",IF('Sanitation Data'!T190&lt;1, "&lt;1", IF('Sanitation Data'!T190&gt;99, "&gt;99", 'Sanitation Data'!T190))),"-")</f>
        <v>-</v>
      </c>
      <c r="U192" s="36" t="str">
        <f>IF(ISNUMBER('Sanitation Data'!U190),IF('Sanitation Data'!U190=-999,"NA",IF('Sanitation Data'!U190&lt;1, "&lt;1", IF('Sanitation Data'!U190&gt;99, "&gt;99", 'Sanitation Data'!U190))),"-")</f>
        <v>-</v>
      </c>
      <c r="V192" s="36" t="str">
        <f>IF(ISNUMBER('Sanitation Data'!V190),IF('Sanitation Data'!V190=-999,"NA",IF('Sanitation Data'!V190&lt;1, "&lt;1", IF('Sanitation Data'!V190&gt;99, "&gt;99", 'Sanitation Data'!V190))),"-")</f>
        <v>-</v>
      </c>
      <c r="W192" s="36" t="str">
        <f>IF(ISNUMBER('Sanitation Data'!W190),IF('Sanitation Data'!W190=-999,"NA",IF('Sanitation Data'!W190&lt;1, "&lt;1", IF('Sanitation Data'!W190&gt;99, "&gt;99", 'Sanitation Data'!W190))),"-")</f>
        <v>-</v>
      </c>
      <c r="X192" s="36" t="str">
        <f>IF(ISNUMBER('Sanitation Data'!X190),IF('Sanitation Data'!X190=-999,"NA",IF('Sanitation Data'!X190&lt;1, "&lt;1", IF('Sanitation Data'!X190&gt;99, "&gt;99", 'Sanitation Data'!X190))),"-")</f>
        <v>-</v>
      </c>
      <c r="Y192" s="36" t="str">
        <f>IF(ISNUMBER('Sanitation Data'!Y190),IF('Sanitation Data'!Y190=-999,"NA",IF('Sanitation Data'!Y190&lt;1, "&lt;1", IF('Sanitation Data'!Y190&gt;99, "&gt;99", 'Sanitation Data'!Y190))),"-")</f>
        <v>-</v>
      </c>
      <c r="Z192" s="5"/>
    </row>
    <row xmlns:x14ac="http://schemas.microsoft.com/office/spreadsheetml/2009/9/ac" r="193" s="2" customFormat="true" hidden="true" x14ac:dyDescent="0.2">
      <c r="A193" s="37">
        <f>'Sanitation Data'!A191</f>
        <v>0</v>
      </c>
      <c r="B193" s="5" t="str">
        <f>IF(ISNUMBER('Sanitation Data'!B191),'Sanitation Data'!B191,"-")</f>
        <v>-</v>
      </c>
      <c r="C193" s="48" t="str">
        <f>IF(ISNUMBER('Sanitation Data'!C191),'Sanitation Data'!C191,"-")</f>
        <v>-</v>
      </c>
      <c r="D193" s="8" t="str">
        <f>IF(ISNUMBER('Sanitation Data'!D191),'Sanitation Data'!D191,"-")</f>
        <v>-</v>
      </c>
      <c r="E193" s="8" t="str">
        <f>IF(ISNUMBER('Sanitation Data'!E191),'Sanitation Data'!E191,"-")</f>
        <v>-</v>
      </c>
      <c r="F193" s="8" t="str">
        <f>IF(ISNUMBER('Sanitation Data'!F191),'Sanitation Data'!F191,"-")</f>
        <v>-</v>
      </c>
      <c r="G193" s="8" t="str">
        <f>IF(ISNUMBER('Sanitation Data'!G191),'Sanitation Data'!G191,"-")</f>
        <v>-</v>
      </c>
      <c r="H193" s="36" t="str">
        <f>IF(ISNUMBER('Sanitation Data'!H191),IF('Sanitation Data'!H191=-999,"NA",IF('Sanitation Data'!H191&lt;1, "&lt;1", IF('Sanitation Data'!H191&gt;99, "&gt;99", 'Sanitation Data'!H191))),"-")</f>
        <v>-</v>
      </c>
      <c r="I193" s="36" t="str">
        <f>IF(ISNUMBER('Sanitation Data'!I191),IF('Sanitation Data'!I191=-999,"NA",IF('Sanitation Data'!I191&lt;1, "&lt;1", IF('Sanitation Data'!I191&gt;99, "&gt;99", 'Sanitation Data'!I191))),"-")</f>
        <v>-</v>
      </c>
      <c r="J193" s="36" t="str">
        <f>IF(ISNUMBER('Sanitation Data'!J191),IF('Sanitation Data'!J191=-999,"NA",IF('Sanitation Data'!J191&lt;1, "&lt;1", IF('Sanitation Data'!J191&gt;99, "&gt;99", 'Sanitation Data'!J191))),"-")</f>
        <v>-</v>
      </c>
      <c r="K193" s="36" t="str">
        <f>IF(ISNUMBER('Sanitation Data'!K191),IF('Sanitation Data'!K191=-999,"NA",IF('Sanitation Data'!K191&lt;1, "&lt;1", IF('Sanitation Data'!K191&gt;99, "&gt;99", 'Sanitation Data'!K191))),"-")</f>
        <v>-</v>
      </c>
      <c r="L193" s="36" t="str">
        <f>IF(ISNUMBER('Sanitation Data'!L191),IF('Sanitation Data'!L191=-999,"NA",IF('Sanitation Data'!L191&lt;1, "&lt;1", IF('Sanitation Data'!L191&gt;99, "&gt;99", 'Sanitation Data'!L191))),"-")</f>
        <v>-</v>
      </c>
      <c r="M193" s="36" t="str">
        <f>IF(ISNUMBER('Sanitation Data'!M191),IF('Sanitation Data'!M191=-999,"NA",IF('Sanitation Data'!M191&lt;1, "&lt;1", IF('Sanitation Data'!M191&gt;99, "&gt;99", 'Sanitation Data'!M191))),"-")</f>
        <v>-</v>
      </c>
      <c r="N193" s="36" t="str">
        <f>IF(ISNUMBER('Sanitation Data'!N191),IF('Sanitation Data'!N191=-999,"NA",IF('Sanitation Data'!N191&lt;1, "&lt;1", IF('Sanitation Data'!N191&gt;99, "&gt;99", 'Sanitation Data'!N191))),"-")</f>
        <v>-</v>
      </c>
      <c r="O193" s="36" t="str">
        <f>IF(ISNUMBER('Sanitation Data'!O191),IF('Sanitation Data'!O191=-999,"NA",IF('Sanitation Data'!O191&lt;1, "&lt;1", IF('Sanitation Data'!O191&gt;99, "&gt;99", 'Sanitation Data'!O191))),"-")</f>
        <v>-</v>
      </c>
      <c r="P193" s="36" t="str">
        <f>IF(ISNUMBER('Sanitation Data'!P191),IF('Sanitation Data'!P191=-999,"NA",IF('Sanitation Data'!P191&lt;1, "&lt;1", IF('Sanitation Data'!P191&gt;99, "&gt;99", 'Sanitation Data'!P191))),"-")</f>
        <v>-</v>
      </c>
      <c r="Q193" s="36" t="str">
        <f>IF(ISNUMBER('Sanitation Data'!Q191),IF('Sanitation Data'!Q191=-999,"NA",IF('Sanitation Data'!Q191&lt;1, "&lt;1", IF('Sanitation Data'!Q191&gt;99, "&gt;99", 'Sanitation Data'!Q191))),"-")</f>
        <v>-</v>
      </c>
      <c r="R193" s="36" t="str">
        <f>IF(ISNUMBER('Sanitation Data'!R191),IF('Sanitation Data'!R191=-999,"NA",IF('Sanitation Data'!R191&lt;1, "&lt;1", IF('Sanitation Data'!R191&gt;99, "&gt;99", 'Sanitation Data'!R191))),"-")</f>
        <v>-</v>
      </c>
      <c r="S193" s="36" t="str">
        <f>IF(ISNUMBER('Sanitation Data'!S191),IF('Sanitation Data'!S191=-999,"NA",IF('Sanitation Data'!S191&lt;1, "&lt;1", IF('Sanitation Data'!S191&gt;99, "&gt;99", 'Sanitation Data'!S191))),"-")</f>
        <v>-</v>
      </c>
      <c r="T193" s="36" t="str">
        <f>IF(ISNUMBER('Sanitation Data'!T191),IF('Sanitation Data'!T191=-999,"NA",IF('Sanitation Data'!T191&lt;1, "&lt;1", IF('Sanitation Data'!T191&gt;99, "&gt;99", 'Sanitation Data'!T191))),"-")</f>
        <v>-</v>
      </c>
      <c r="U193" s="36" t="str">
        <f>IF(ISNUMBER('Sanitation Data'!U191),IF('Sanitation Data'!U191=-999,"NA",IF('Sanitation Data'!U191&lt;1, "&lt;1", IF('Sanitation Data'!U191&gt;99, "&gt;99", 'Sanitation Data'!U191))),"-")</f>
        <v>-</v>
      </c>
      <c r="V193" s="36" t="str">
        <f>IF(ISNUMBER('Sanitation Data'!V191),IF('Sanitation Data'!V191=-999,"NA",IF('Sanitation Data'!V191&lt;1, "&lt;1", IF('Sanitation Data'!V191&gt;99, "&gt;99", 'Sanitation Data'!V191))),"-")</f>
        <v>-</v>
      </c>
      <c r="W193" s="36" t="str">
        <f>IF(ISNUMBER('Sanitation Data'!W191),IF('Sanitation Data'!W191=-999,"NA",IF('Sanitation Data'!W191&lt;1, "&lt;1", IF('Sanitation Data'!W191&gt;99, "&gt;99", 'Sanitation Data'!W191))),"-")</f>
        <v>-</v>
      </c>
      <c r="X193" s="36" t="str">
        <f>IF(ISNUMBER('Sanitation Data'!X191),IF('Sanitation Data'!X191=-999,"NA",IF('Sanitation Data'!X191&lt;1, "&lt;1", IF('Sanitation Data'!X191&gt;99, "&gt;99", 'Sanitation Data'!X191))),"-")</f>
        <v>-</v>
      </c>
      <c r="Y193" s="36" t="str">
        <f>IF(ISNUMBER('Sanitation Data'!Y191),IF('Sanitation Data'!Y191=-999,"NA",IF('Sanitation Data'!Y191&lt;1, "&lt;1", IF('Sanitation Data'!Y191&gt;99, "&gt;99", 'Sanitation Data'!Y191))),"-")</f>
        <v>-</v>
      </c>
      <c r="Z193" s="5"/>
    </row>
    <row xmlns:x14ac="http://schemas.microsoft.com/office/spreadsheetml/2009/9/ac" r="194" s="2" customFormat="true" hidden="true" x14ac:dyDescent="0.2">
      <c r="A194" s="37">
        <f>'Sanitation Data'!A192</f>
        <v>0</v>
      </c>
      <c r="B194" s="5" t="str">
        <f>IF(ISNUMBER('Sanitation Data'!B192),'Sanitation Data'!B192,"-")</f>
        <v>-</v>
      </c>
      <c r="C194" s="48" t="str">
        <f>IF(ISNUMBER('Sanitation Data'!C192),'Sanitation Data'!C192,"-")</f>
        <v>-</v>
      </c>
      <c r="D194" s="8" t="str">
        <f>IF(ISNUMBER('Sanitation Data'!D192),'Sanitation Data'!D192,"-")</f>
        <v>-</v>
      </c>
      <c r="E194" s="8" t="str">
        <f>IF(ISNUMBER('Sanitation Data'!E192),'Sanitation Data'!E192,"-")</f>
        <v>-</v>
      </c>
      <c r="F194" s="8" t="str">
        <f>IF(ISNUMBER('Sanitation Data'!F192),'Sanitation Data'!F192,"-")</f>
        <v>-</v>
      </c>
      <c r="G194" s="8" t="str">
        <f>IF(ISNUMBER('Sanitation Data'!G192),'Sanitation Data'!G192,"-")</f>
        <v>-</v>
      </c>
      <c r="H194" s="36" t="str">
        <f>IF(ISNUMBER('Sanitation Data'!H192),IF('Sanitation Data'!H192=-999,"NA",IF('Sanitation Data'!H192&lt;1, "&lt;1", IF('Sanitation Data'!H192&gt;99, "&gt;99", 'Sanitation Data'!H192))),"-")</f>
        <v>-</v>
      </c>
      <c r="I194" s="36" t="str">
        <f>IF(ISNUMBER('Sanitation Data'!I192),IF('Sanitation Data'!I192=-999,"NA",IF('Sanitation Data'!I192&lt;1, "&lt;1", IF('Sanitation Data'!I192&gt;99, "&gt;99", 'Sanitation Data'!I192))),"-")</f>
        <v>-</v>
      </c>
      <c r="J194" s="36" t="str">
        <f>IF(ISNUMBER('Sanitation Data'!J192),IF('Sanitation Data'!J192=-999,"NA",IF('Sanitation Data'!J192&lt;1, "&lt;1", IF('Sanitation Data'!J192&gt;99, "&gt;99", 'Sanitation Data'!J192))),"-")</f>
        <v>-</v>
      </c>
      <c r="K194" s="36" t="str">
        <f>IF(ISNUMBER('Sanitation Data'!K192),IF('Sanitation Data'!K192=-999,"NA",IF('Sanitation Data'!K192&lt;1, "&lt;1", IF('Sanitation Data'!K192&gt;99, "&gt;99", 'Sanitation Data'!K192))),"-")</f>
        <v>-</v>
      </c>
      <c r="L194" s="36" t="str">
        <f>IF(ISNUMBER('Sanitation Data'!L192),IF('Sanitation Data'!L192=-999,"NA",IF('Sanitation Data'!L192&lt;1, "&lt;1", IF('Sanitation Data'!L192&gt;99, "&gt;99", 'Sanitation Data'!L192))),"-")</f>
        <v>-</v>
      </c>
      <c r="M194" s="36" t="str">
        <f>IF(ISNUMBER('Sanitation Data'!M192),IF('Sanitation Data'!M192=-999,"NA",IF('Sanitation Data'!M192&lt;1, "&lt;1", IF('Sanitation Data'!M192&gt;99, "&gt;99", 'Sanitation Data'!M192))),"-")</f>
        <v>-</v>
      </c>
      <c r="N194" s="36" t="str">
        <f>IF(ISNUMBER('Sanitation Data'!N192),IF('Sanitation Data'!N192=-999,"NA",IF('Sanitation Data'!N192&lt;1, "&lt;1", IF('Sanitation Data'!N192&gt;99, "&gt;99", 'Sanitation Data'!N192))),"-")</f>
        <v>-</v>
      </c>
      <c r="O194" s="36" t="str">
        <f>IF(ISNUMBER('Sanitation Data'!O192),IF('Sanitation Data'!O192=-999,"NA",IF('Sanitation Data'!O192&lt;1, "&lt;1", IF('Sanitation Data'!O192&gt;99, "&gt;99", 'Sanitation Data'!O192))),"-")</f>
        <v>-</v>
      </c>
      <c r="P194" s="36" t="str">
        <f>IF(ISNUMBER('Sanitation Data'!P192),IF('Sanitation Data'!P192=-999,"NA",IF('Sanitation Data'!P192&lt;1, "&lt;1", IF('Sanitation Data'!P192&gt;99, "&gt;99", 'Sanitation Data'!P192))),"-")</f>
        <v>-</v>
      </c>
      <c r="Q194" s="36" t="str">
        <f>IF(ISNUMBER('Sanitation Data'!Q192),IF('Sanitation Data'!Q192=-999,"NA",IF('Sanitation Data'!Q192&lt;1, "&lt;1", IF('Sanitation Data'!Q192&gt;99, "&gt;99", 'Sanitation Data'!Q192))),"-")</f>
        <v>-</v>
      </c>
      <c r="R194" s="36" t="str">
        <f>IF(ISNUMBER('Sanitation Data'!R192),IF('Sanitation Data'!R192=-999,"NA",IF('Sanitation Data'!R192&lt;1, "&lt;1", IF('Sanitation Data'!R192&gt;99, "&gt;99", 'Sanitation Data'!R192))),"-")</f>
        <v>-</v>
      </c>
      <c r="S194" s="36" t="str">
        <f>IF(ISNUMBER('Sanitation Data'!S192),IF('Sanitation Data'!S192=-999,"NA",IF('Sanitation Data'!S192&lt;1, "&lt;1", IF('Sanitation Data'!S192&gt;99, "&gt;99", 'Sanitation Data'!S192))),"-")</f>
        <v>-</v>
      </c>
      <c r="T194" s="36" t="str">
        <f>IF(ISNUMBER('Sanitation Data'!T192),IF('Sanitation Data'!T192=-999,"NA",IF('Sanitation Data'!T192&lt;1, "&lt;1", IF('Sanitation Data'!T192&gt;99, "&gt;99", 'Sanitation Data'!T192))),"-")</f>
        <v>-</v>
      </c>
      <c r="U194" s="36" t="str">
        <f>IF(ISNUMBER('Sanitation Data'!U192),IF('Sanitation Data'!U192=-999,"NA",IF('Sanitation Data'!U192&lt;1, "&lt;1", IF('Sanitation Data'!U192&gt;99, "&gt;99", 'Sanitation Data'!U192))),"-")</f>
        <v>-</v>
      </c>
      <c r="V194" s="36" t="str">
        <f>IF(ISNUMBER('Sanitation Data'!V192),IF('Sanitation Data'!V192=-999,"NA",IF('Sanitation Data'!V192&lt;1, "&lt;1", IF('Sanitation Data'!V192&gt;99, "&gt;99", 'Sanitation Data'!V192))),"-")</f>
        <v>-</v>
      </c>
      <c r="W194" s="36" t="str">
        <f>IF(ISNUMBER('Sanitation Data'!W192),IF('Sanitation Data'!W192=-999,"NA",IF('Sanitation Data'!W192&lt;1, "&lt;1", IF('Sanitation Data'!W192&gt;99, "&gt;99", 'Sanitation Data'!W192))),"-")</f>
        <v>-</v>
      </c>
      <c r="X194" s="36" t="str">
        <f>IF(ISNUMBER('Sanitation Data'!X192),IF('Sanitation Data'!X192=-999,"NA",IF('Sanitation Data'!X192&lt;1, "&lt;1", IF('Sanitation Data'!X192&gt;99, "&gt;99", 'Sanitation Data'!X192))),"-")</f>
        <v>-</v>
      </c>
      <c r="Y194" s="36" t="str">
        <f>IF(ISNUMBER('Sanitation Data'!Y192),IF('Sanitation Data'!Y192=-999,"NA",IF('Sanitation Data'!Y192&lt;1, "&lt;1", IF('Sanitation Data'!Y192&gt;99, "&gt;99", 'Sanitation Data'!Y192))),"-")</f>
        <v>-</v>
      </c>
      <c r="Z194" s="5"/>
    </row>
    <row xmlns:x14ac="http://schemas.microsoft.com/office/spreadsheetml/2009/9/ac" r="195" s="2" customFormat="true" x14ac:dyDescent="0.2">
      <c r="A195" s="37">
        <f>'Sanitation Data'!A193</f>
        <v>0</v>
      </c>
      <c r="B195" s="5" t="str">
        <f>IF(ISNUMBER('Sanitation Data'!B193),'Sanitation Data'!B193,"-")</f>
        <v>-</v>
      </c>
      <c r="C195" s="48" t="str">
        <f>IF(ISNUMBER('Sanitation Data'!C193),'Sanitation Data'!C193,"-")</f>
        <v>-</v>
      </c>
      <c r="D195" s="8" t="str">
        <f>IF(ISNUMBER('Sanitation Data'!D193),'Sanitation Data'!D193,"-")</f>
        <v>-</v>
      </c>
      <c r="E195" s="8" t="str">
        <f>IF(ISNUMBER('Sanitation Data'!E193),'Sanitation Data'!E193,"-")</f>
        <v>-</v>
      </c>
      <c r="F195" s="8" t="str">
        <f>IF(ISNUMBER('Sanitation Data'!F193),'Sanitation Data'!F193,"-")</f>
        <v>-</v>
      </c>
      <c r="G195" s="8" t="str">
        <f>IF(ISNUMBER('Sanitation Data'!G193),'Sanitation Data'!G193,"-")</f>
        <v>-</v>
      </c>
      <c r="H195" s="36" t="str">
        <f>IF(ISNUMBER('Sanitation Data'!H193),IF('Sanitation Data'!H193=-999,"NA",IF('Sanitation Data'!H193&lt;1, "&lt;1", IF('Sanitation Data'!H193&gt;99, "&gt;99", 'Sanitation Data'!H193))),"-")</f>
        <v>-</v>
      </c>
      <c r="I195" s="36" t="str">
        <f>IF(ISNUMBER('Sanitation Data'!I193),IF('Sanitation Data'!I193=-999,"NA",IF('Sanitation Data'!I193&lt;1, "&lt;1", IF('Sanitation Data'!I193&gt;99, "&gt;99", 'Sanitation Data'!I193))),"-")</f>
        <v>-</v>
      </c>
      <c r="J195" s="36" t="str">
        <f>IF(ISNUMBER('Sanitation Data'!J193),IF('Sanitation Data'!J193=-999,"NA",IF('Sanitation Data'!J193&lt;1, "&lt;1", IF('Sanitation Data'!J193&gt;99, "&gt;99", 'Sanitation Data'!J193))),"-")</f>
        <v>-</v>
      </c>
      <c r="K195" s="36" t="str">
        <f>IF(ISNUMBER('Sanitation Data'!K193),IF('Sanitation Data'!K193=-999,"NA",IF('Sanitation Data'!K193&lt;1, "&lt;1", IF('Sanitation Data'!K193&gt;99, "&gt;99", 'Sanitation Data'!K193))),"-")</f>
        <v>-</v>
      </c>
      <c r="L195" s="36" t="str">
        <f>IF(ISNUMBER('Sanitation Data'!L193),IF('Sanitation Data'!L193=-999,"NA",IF('Sanitation Data'!L193&lt;1, "&lt;1", IF('Sanitation Data'!L193&gt;99, "&gt;99", 'Sanitation Data'!L193))),"-")</f>
        <v>-</v>
      </c>
      <c r="M195" s="36" t="str">
        <f>IF(ISNUMBER('Sanitation Data'!M193),IF('Sanitation Data'!M193=-999,"NA",IF('Sanitation Data'!M193&lt;1, "&lt;1", IF('Sanitation Data'!M193&gt;99, "&gt;99", 'Sanitation Data'!M193))),"-")</f>
        <v>-</v>
      </c>
      <c r="N195" s="36" t="str">
        <f>IF(ISNUMBER('Sanitation Data'!N193),IF('Sanitation Data'!N193=-999,"NA",IF('Sanitation Data'!N193&lt;1, "&lt;1", IF('Sanitation Data'!N193&gt;99, "&gt;99", 'Sanitation Data'!N193))),"-")</f>
        <v>-</v>
      </c>
      <c r="O195" s="36" t="str">
        <f>IF(ISNUMBER('Sanitation Data'!O193),IF('Sanitation Data'!O193=-999,"NA",IF('Sanitation Data'!O193&lt;1, "&lt;1", IF('Sanitation Data'!O193&gt;99, "&gt;99", 'Sanitation Data'!O193))),"-")</f>
        <v>-</v>
      </c>
      <c r="P195" s="36" t="str">
        <f>IF(ISNUMBER('Sanitation Data'!P193),IF('Sanitation Data'!P193=-999,"NA",IF('Sanitation Data'!P193&lt;1, "&lt;1", IF('Sanitation Data'!P193&gt;99, "&gt;99", 'Sanitation Data'!P193))),"-")</f>
        <v>-</v>
      </c>
      <c r="Q195" s="36" t="str">
        <f>IF(ISNUMBER('Sanitation Data'!Q193),IF('Sanitation Data'!Q193=-999,"NA",IF('Sanitation Data'!Q193&lt;1, "&lt;1", IF('Sanitation Data'!Q193&gt;99, "&gt;99", 'Sanitation Data'!Q193))),"-")</f>
        <v>-</v>
      </c>
      <c r="R195" s="36" t="str">
        <f>IF(ISNUMBER('Sanitation Data'!R193),IF('Sanitation Data'!R193=-999,"NA",IF('Sanitation Data'!R193&lt;1, "&lt;1", IF('Sanitation Data'!R193&gt;99, "&gt;99", 'Sanitation Data'!R193))),"-")</f>
        <v>-</v>
      </c>
      <c r="S195" s="36" t="str">
        <f>IF(ISNUMBER('Sanitation Data'!S193),IF('Sanitation Data'!S193=-999,"NA",IF('Sanitation Data'!S193&lt;1, "&lt;1", IF('Sanitation Data'!S193&gt;99, "&gt;99", 'Sanitation Data'!S193))),"-")</f>
        <v>-</v>
      </c>
      <c r="T195" s="36" t="str">
        <f>IF(ISNUMBER('Sanitation Data'!T193),IF('Sanitation Data'!T193=-999,"NA",IF('Sanitation Data'!T193&lt;1, "&lt;1", IF('Sanitation Data'!T193&gt;99, "&gt;99", 'Sanitation Data'!T193))),"-")</f>
        <v>-</v>
      </c>
      <c r="U195" s="36" t="str">
        <f>IF(ISNUMBER('Sanitation Data'!U193),IF('Sanitation Data'!U193=-999,"NA",IF('Sanitation Data'!U193&lt;1, "&lt;1", IF('Sanitation Data'!U193&gt;99, "&gt;99", 'Sanitation Data'!U193))),"-")</f>
        <v>-</v>
      </c>
      <c r="V195" s="36" t="str">
        <f>IF(ISNUMBER('Sanitation Data'!V193),IF('Sanitation Data'!V193=-999,"NA",IF('Sanitation Data'!V193&lt;1, "&lt;1", IF('Sanitation Data'!V193&gt;99, "&gt;99", 'Sanitation Data'!V193))),"-")</f>
        <v>-</v>
      </c>
      <c r="W195" s="36" t="str">
        <f>IF(ISNUMBER('Sanitation Data'!W193),IF('Sanitation Data'!W193=-999,"NA",IF('Sanitation Data'!W193&lt;1, "&lt;1", IF('Sanitation Data'!W193&gt;99, "&gt;99", 'Sanitation Data'!W193))),"-")</f>
        <v>-</v>
      </c>
      <c r="X195" s="36" t="str">
        <f>IF(ISNUMBER('Sanitation Data'!X193),IF('Sanitation Data'!X193=-999,"NA",IF('Sanitation Data'!X193&lt;1, "&lt;1", IF('Sanitation Data'!X193&gt;99, "&gt;99", 'Sanitation Data'!X193))),"-")</f>
        <v>-</v>
      </c>
      <c r="Y195" s="36" t="str">
        <f>IF(ISNUMBER('Sanitation Data'!Y193),IF('Sanitation Data'!Y193=-999,"NA",IF('Sanitation Data'!Y193&lt;1, "&lt;1", IF('Sanitation Data'!Y193&gt;99, "&gt;99", 'Sanitation Data'!Y193))),"-")</f>
        <v>-</v>
      </c>
      <c r="Z195" s="5"/>
    </row>
    <row xmlns:x14ac="http://schemas.microsoft.com/office/spreadsheetml/2009/9/ac" r="196" s="2" customFormat="true" x14ac:dyDescent="0.2">
      <c r="A196" s="37"/>
      <c r="B196" s="5"/>
      <c r="C196" s="48"/>
      <c r="D196" s="8"/>
      <c r="E196" s="8"/>
      <c r="F196" s="8"/>
      <c r="G196" s="8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"/>
    </row>
    <row xmlns:x14ac="http://schemas.microsoft.com/office/spreadsheetml/2009/9/ac" r="197" s="2" customFormat="true" x14ac:dyDescent="0.2">
      <c r="A197" s="38" t="s">
        <v>16</v>
      </c>
      <c r="B197" s="5"/>
      <c r="C197" s="48"/>
      <c r="D197" s="8"/>
      <c r="E197" s="8"/>
      <c r="F197" s="8"/>
      <c r="G197" s="8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"/>
    </row>
    <row xmlns:x14ac="http://schemas.microsoft.com/office/spreadsheetml/2009/9/ac" r="198" s="2" customFormat="true" hidden="true" x14ac:dyDescent="0.2">
      <c r="A198" s="37">
        <f>'Sanitation Data'!A194</f>
        <v>0</v>
      </c>
      <c r="B198" s="5" t="str">
        <f>IF(ISNUMBER('Sanitation Data'!B194),'Sanitation Data'!B194,"-")</f>
        <v>-</v>
      </c>
      <c r="C198" s="48" t="str">
        <f>IF(ISNUMBER('Sanitation Data'!C194),'Sanitation Data'!C194,"-")</f>
        <v>-</v>
      </c>
      <c r="D198" s="8" t="str">
        <f>IF(ISNUMBER('Sanitation Data'!D194),'Sanitation Data'!D194,"-")</f>
        <v>-</v>
      </c>
      <c r="E198" s="8" t="str">
        <f>IF(ISNUMBER('Sanitation Data'!E194),'Sanitation Data'!E194,"-")</f>
        <v>-</v>
      </c>
      <c r="F198" s="8" t="str">
        <f>IF(ISNUMBER('Sanitation Data'!F194),'Sanitation Data'!F194,"-")</f>
        <v>-</v>
      </c>
      <c r="G198" s="8" t="str">
        <f>IF(ISNUMBER('Sanitation Data'!G194),'Sanitation Data'!G194,"-")</f>
        <v>-</v>
      </c>
      <c r="H198" s="36" t="str">
        <f>IF(ISNUMBER('Sanitation Data'!H194),IF('Sanitation Data'!H194=-999,"NA",IF('Sanitation Data'!H194&lt;1, "&lt;1", IF('Sanitation Data'!H194&gt;99, "&gt;99", 'Sanitation Data'!H194))),"-")</f>
        <v>-</v>
      </c>
      <c r="I198" s="36" t="str">
        <f>IF(ISNUMBER('Sanitation Data'!I194),IF('Sanitation Data'!I194=-999,"NA",IF('Sanitation Data'!I194&lt;1, "&lt;1", IF('Sanitation Data'!I194&gt;99, "&gt;99", 'Sanitation Data'!I194))),"-")</f>
        <v>-</v>
      </c>
      <c r="J198" s="36" t="str">
        <f>IF(ISNUMBER('Sanitation Data'!J194),IF('Sanitation Data'!J194=-999,"NA",IF('Sanitation Data'!J194&lt;1, "&lt;1", IF('Sanitation Data'!J194&gt;99, "&gt;99", 'Sanitation Data'!J194))),"-")</f>
        <v>-</v>
      </c>
      <c r="K198" s="36" t="str">
        <f>IF(ISNUMBER('Sanitation Data'!K194),IF('Sanitation Data'!K194=-999,"NA",IF('Sanitation Data'!K194&lt;1, "&lt;1", IF('Sanitation Data'!K194&gt;99, "&gt;99", 'Sanitation Data'!K194))),"-")</f>
        <v>-</v>
      </c>
      <c r="L198" s="36" t="str">
        <f>IF(ISNUMBER('Sanitation Data'!L194),IF('Sanitation Data'!L194=-999,"NA",IF('Sanitation Data'!L194&lt;1, "&lt;1", IF('Sanitation Data'!L194&gt;99, "&gt;99", 'Sanitation Data'!L194))),"-")</f>
        <v>-</v>
      </c>
      <c r="M198" s="36" t="str">
        <f>IF(ISNUMBER('Sanitation Data'!M194),IF('Sanitation Data'!M194=-999,"NA",IF('Sanitation Data'!M194&lt;1, "&lt;1", IF('Sanitation Data'!M194&gt;99, "&gt;99", 'Sanitation Data'!M194))),"-")</f>
        <v>-</v>
      </c>
      <c r="N198" s="36" t="str">
        <f>IF(ISNUMBER('Sanitation Data'!N194),IF('Sanitation Data'!N194=-999,"NA",IF('Sanitation Data'!N194&lt;1, "&lt;1", IF('Sanitation Data'!N194&gt;99, "&gt;99", 'Sanitation Data'!N194))),"-")</f>
        <v>-</v>
      </c>
      <c r="O198" s="36" t="str">
        <f>IF(ISNUMBER('Sanitation Data'!O194),IF('Sanitation Data'!O194=-999,"NA",IF('Sanitation Data'!O194&lt;1, "&lt;1", IF('Sanitation Data'!O194&gt;99, "&gt;99", 'Sanitation Data'!O194))),"-")</f>
        <v>-</v>
      </c>
      <c r="P198" s="36" t="str">
        <f>IF(ISNUMBER('Sanitation Data'!P194),IF('Sanitation Data'!P194=-999,"NA",IF('Sanitation Data'!P194&lt;1, "&lt;1", IF('Sanitation Data'!P194&gt;99, "&gt;99", 'Sanitation Data'!P194))),"-")</f>
        <v>-</v>
      </c>
      <c r="Q198" s="36" t="str">
        <f>IF(ISNUMBER('Sanitation Data'!Q194),IF('Sanitation Data'!Q194=-999,"NA",IF('Sanitation Data'!Q194&lt;1, "&lt;1", IF('Sanitation Data'!Q194&gt;99, "&gt;99", 'Sanitation Data'!Q194))),"-")</f>
        <v>-</v>
      </c>
      <c r="R198" s="36" t="str">
        <f>IF(ISNUMBER('Sanitation Data'!R194),IF('Sanitation Data'!R194=-999,"NA",IF('Sanitation Data'!R194&lt;1, "&lt;1", IF('Sanitation Data'!R194&gt;99, "&gt;99", 'Sanitation Data'!R194))),"-")</f>
        <v>-</v>
      </c>
      <c r="S198" s="36" t="str">
        <f>IF(ISNUMBER('Sanitation Data'!S194),IF('Sanitation Data'!S194=-999,"NA",IF('Sanitation Data'!S194&lt;1, "&lt;1", IF('Sanitation Data'!S194&gt;99, "&gt;99", 'Sanitation Data'!S194))),"-")</f>
        <v>-</v>
      </c>
      <c r="T198" s="36" t="str">
        <f>IF(ISNUMBER('Sanitation Data'!T194),IF('Sanitation Data'!T194=-999,"NA",IF('Sanitation Data'!T194&lt;1, "&lt;1", IF('Sanitation Data'!T194&gt;99, "&gt;99", 'Sanitation Data'!T194))),"-")</f>
        <v>-</v>
      </c>
      <c r="U198" s="36" t="str">
        <f>IF(ISNUMBER('Sanitation Data'!U194),IF('Sanitation Data'!U194=-999,"NA",IF('Sanitation Data'!U194&lt;1, "&lt;1", IF('Sanitation Data'!U194&gt;99, "&gt;99", 'Sanitation Data'!U194))),"-")</f>
        <v>-</v>
      </c>
      <c r="V198" s="36" t="str">
        <f>IF(ISNUMBER('Sanitation Data'!V194),IF('Sanitation Data'!V194=-999,"NA",IF('Sanitation Data'!V194&lt;1, "&lt;1", IF('Sanitation Data'!V194&gt;99, "&gt;99", 'Sanitation Data'!V194))),"-")</f>
        <v>-</v>
      </c>
      <c r="W198" s="36" t="str">
        <f>IF(ISNUMBER('Sanitation Data'!W194),IF('Sanitation Data'!W194=-999,"NA",IF('Sanitation Data'!W194&lt;1, "&lt;1", IF('Sanitation Data'!W194&gt;99, "&gt;99", 'Sanitation Data'!W194))),"-")</f>
        <v>-</v>
      </c>
      <c r="X198" s="36" t="str">
        <f>IF(ISNUMBER('Sanitation Data'!X194),IF('Sanitation Data'!X194=-999,"NA",IF('Sanitation Data'!X194&lt;1, "&lt;1", IF('Sanitation Data'!X194&gt;99, "&gt;99", 'Sanitation Data'!X194))),"-")</f>
        <v>-</v>
      </c>
      <c r="Y198" s="36" t="str">
        <f>IF(ISNUMBER('Sanitation Data'!Y194),IF('Sanitation Data'!Y194=-999,"NA",IF('Sanitation Data'!Y194&lt;1, "&lt;1", IF('Sanitation Data'!Y194&gt;99, "&gt;99", 'Sanitation Data'!Y194))),"-")</f>
        <v>-</v>
      </c>
      <c r="Z198" s="5"/>
    </row>
    <row xmlns:x14ac="http://schemas.microsoft.com/office/spreadsheetml/2009/9/ac" r="199" s="2" customFormat="true" hidden="true" x14ac:dyDescent="0.2">
      <c r="A199" s="37">
        <f>'Sanitation Data'!A195</f>
        <v>0</v>
      </c>
      <c r="B199" s="5" t="str">
        <f>IF(ISNUMBER('Sanitation Data'!B195),'Sanitation Data'!B195,"-")</f>
        <v>-</v>
      </c>
      <c r="C199" s="48" t="str">
        <f>IF(ISNUMBER('Sanitation Data'!C195),'Sanitation Data'!C195,"-")</f>
        <v>-</v>
      </c>
      <c r="D199" s="8" t="str">
        <f>IF(ISNUMBER('Sanitation Data'!D195),'Sanitation Data'!D195,"-")</f>
        <v>-</v>
      </c>
      <c r="E199" s="8" t="str">
        <f>IF(ISNUMBER('Sanitation Data'!E195),'Sanitation Data'!E195,"-")</f>
        <v>-</v>
      </c>
      <c r="F199" s="8" t="str">
        <f>IF(ISNUMBER('Sanitation Data'!F195),'Sanitation Data'!F195,"-")</f>
        <v>-</v>
      </c>
      <c r="G199" s="8" t="str">
        <f>IF(ISNUMBER('Sanitation Data'!G195),'Sanitation Data'!G195,"-")</f>
        <v>-</v>
      </c>
      <c r="H199" s="36" t="str">
        <f>IF(ISNUMBER('Sanitation Data'!H195),IF('Sanitation Data'!H195=-999,"NA",IF('Sanitation Data'!H195&lt;1, "&lt;1", IF('Sanitation Data'!H195&gt;99, "&gt;99", 'Sanitation Data'!H195))),"-")</f>
        <v>-</v>
      </c>
      <c r="I199" s="36" t="str">
        <f>IF(ISNUMBER('Sanitation Data'!I195),IF('Sanitation Data'!I195=-999,"NA",IF('Sanitation Data'!I195&lt;1, "&lt;1", IF('Sanitation Data'!I195&gt;99, "&gt;99", 'Sanitation Data'!I195))),"-")</f>
        <v>-</v>
      </c>
      <c r="J199" s="36" t="str">
        <f>IF(ISNUMBER('Sanitation Data'!J195),IF('Sanitation Data'!J195=-999,"NA",IF('Sanitation Data'!J195&lt;1, "&lt;1", IF('Sanitation Data'!J195&gt;99, "&gt;99", 'Sanitation Data'!J195))),"-")</f>
        <v>-</v>
      </c>
      <c r="K199" s="36" t="str">
        <f>IF(ISNUMBER('Sanitation Data'!K195),IF('Sanitation Data'!K195=-999,"NA",IF('Sanitation Data'!K195&lt;1, "&lt;1", IF('Sanitation Data'!K195&gt;99, "&gt;99", 'Sanitation Data'!K195))),"-")</f>
        <v>-</v>
      </c>
      <c r="L199" s="36" t="str">
        <f>IF(ISNUMBER('Sanitation Data'!L195),IF('Sanitation Data'!L195=-999,"NA",IF('Sanitation Data'!L195&lt;1, "&lt;1", IF('Sanitation Data'!L195&gt;99, "&gt;99", 'Sanitation Data'!L195))),"-")</f>
        <v>-</v>
      </c>
      <c r="M199" s="36" t="str">
        <f>IF(ISNUMBER('Sanitation Data'!M195),IF('Sanitation Data'!M195=-999,"NA",IF('Sanitation Data'!M195&lt;1, "&lt;1", IF('Sanitation Data'!M195&gt;99, "&gt;99", 'Sanitation Data'!M195))),"-")</f>
        <v>-</v>
      </c>
      <c r="N199" s="36" t="str">
        <f>IF(ISNUMBER('Sanitation Data'!N195),IF('Sanitation Data'!N195=-999,"NA",IF('Sanitation Data'!N195&lt;1, "&lt;1", IF('Sanitation Data'!N195&gt;99, "&gt;99", 'Sanitation Data'!N195))),"-")</f>
        <v>-</v>
      </c>
      <c r="O199" s="36" t="str">
        <f>IF(ISNUMBER('Sanitation Data'!O195),IF('Sanitation Data'!O195=-999,"NA",IF('Sanitation Data'!O195&lt;1, "&lt;1", IF('Sanitation Data'!O195&gt;99, "&gt;99", 'Sanitation Data'!O195))),"-")</f>
        <v>-</v>
      </c>
      <c r="P199" s="36" t="str">
        <f>IF(ISNUMBER('Sanitation Data'!P195),IF('Sanitation Data'!P195=-999,"NA",IF('Sanitation Data'!P195&lt;1, "&lt;1", IF('Sanitation Data'!P195&gt;99, "&gt;99", 'Sanitation Data'!P195))),"-")</f>
        <v>-</v>
      </c>
      <c r="Q199" s="36" t="str">
        <f>IF(ISNUMBER('Sanitation Data'!Q195),IF('Sanitation Data'!Q195=-999,"NA",IF('Sanitation Data'!Q195&lt;1, "&lt;1", IF('Sanitation Data'!Q195&gt;99, "&gt;99", 'Sanitation Data'!Q195))),"-")</f>
        <v>-</v>
      </c>
      <c r="R199" s="36" t="str">
        <f>IF(ISNUMBER('Sanitation Data'!R195),IF('Sanitation Data'!R195=-999,"NA",IF('Sanitation Data'!R195&lt;1, "&lt;1", IF('Sanitation Data'!R195&gt;99, "&gt;99", 'Sanitation Data'!R195))),"-")</f>
        <v>-</v>
      </c>
      <c r="S199" s="36" t="str">
        <f>IF(ISNUMBER('Sanitation Data'!S195),IF('Sanitation Data'!S195=-999,"NA",IF('Sanitation Data'!S195&lt;1, "&lt;1", IF('Sanitation Data'!S195&gt;99, "&gt;99", 'Sanitation Data'!S195))),"-")</f>
        <v>-</v>
      </c>
      <c r="T199" s="36" t="str">
        <f>IF(ISNUMBER('Sanitation Data'!T195),IF('Sanitation Data'!T195=-999,"NA",IF('Sanitation Data'!T195&lt;1, "&lt;1", IF('Sanitation Data'!T195&gt;99, "&gt;99", 'Sanitation Data'!T195))),"-")</f>
        <v>-</v>
      </c>
      <c r="U199" s="36" t="str">
        <f>IF(ISNUMBER('Sanitation Data'!U195),IF('Sanitation Data'!U195=-999,"NA",IF('Sanitation Data'!U195&lt;1, "&lt;1", IF('Sanitation Data'!U195&gt;99, "&gt;99", 'Sanitation Data'!U195))),"-")</f>
        <v>-</v>
      </c>
      <c r="V199" s="36" t="str">
        <f>IF(ISNUMBER('Sanitation Data'!V195),IF('Sanitation Data'!V195=-999,"NA",IF('Sanitation Data'!V195&lt;1, "&lt;1", IF('Sanitation Data'!V195&gt;99, "&gt;99", 'Sanitation Data'!V195))),"-")</f>
        <v>-</v>
      </c>
      <c r="W199" s="36" t="str">
        <f>IF(ISNUMBER('Sanitation Data'!W195),IF('Sanitation Data'!W195=-999,"NA",IF('Sanitation Data'!W195&lt;1, "&lt;1", IF('Sanitation Data'!W195&gt;99, "&gt;99", 'Sanitation Data'!W195))),"-")</f>
        <v>-</v>
      </c>
      <c r="X199" s="36" t="str">
        <f>IF(ISNUMBER('Sanitation Data'!X195),IF('Sanitation Data'!X195=-999,"NA",IF('Sanitation Data'!X195&lt;1, "&lt;1", IF('Sanitation Data'!X195&gt;99, "&gt;99", 'Sanitation Data'!X195))),"-")</f>
        <v>-</v>
      </c>
      <c r="Y199" s="36" t="str">
        <f>IF(ISNUMBER('Sanitation Data'!Y195),IF('Sanitation Data'!Y195=-999,"NA",IF('Sanitation Data'!Y195&lt;1, "&lt;1", IF('Sanitation Data'!Y195&gt;99, "&gt;99", 'Sanitation Data'!Y195))),"-")</f>
        <v>-</v>
      </c>
      <c r="Z199" s="5"/>
    </row>
    <row xmlns:x14ac="http://schemas.microsoft.com/office/spreadsheetml/2009/9/ac" r="200" s="2" customFormat="true" hidden="true" x14ac:dyDescent="0.2">
      <c r="A200" s="37">
        <f>'Sanitation Data'!A196</f>
        <v>0</v>
      </c>
      <c r="B200" s="5" t="str">
        <f>IF(ISNUMBER('Sanitation Data'!B196),'Sanitation Data'!B196,"-")</f>
        <v>-</v>
      </c>
      <c r="C200" s="48" t="str">
        <f>IF(ISNUMBER('Sanitation Data'!C196),'Sanitation Data'!C196,"-")</f>
        <v>-</v>
      </c>
      <c r="D200" s="8" t="str">
        <f>IF(ISNUMBER('Sanitation Data'!D196),'Sanitation Data'!D196,"-")</f>
        <v>-</v>
      </c>
      <c r="E200" s="8" t="str">
        <f>IF(ISNUMBER('Sanitation Data'!E196),'Sanitation Data'!E196,"-")</f>
        <v>-</v>
      </c>
      <c r="F200" s="8" t="str">
        <f>IF(ISNUMBER('Sanitation Data'!F196),'Sanitation Data'!F196,"-")</f>
        <v>-</v>
      </c>
      <c r="G200" s="8" t="str">
        <f>IF(ISNUMBER('Sanitation Data'!G196),'Sanitation Data'!G196,"-")</f>
        <v>-</v>
      </c>
      <c r="H200" s="36" t="str">
        <f>IF(ISNUMBER('Sanitation Data'!H196),IF('Sanitation Data'!H196=-999,"NA",IF('Sanitation Data'!H196&lt;1, "&lt;1", IF('Sanitation Data'!H196&gt;99, "&gt;99", 'Sanitation Data'!H196))),"-")</f>
        <v>-</v>
      </c>
      <c r="I200" s="36" t="str">
        <f>IF(ISNUMBER('Sanitation Data'!I196),IF('Sanitation Data'!I196=-999,"NA",IF('Sanitation Data'!I196&lt;1, "&lt;1", IF('Sanitation Data'!I196&gt;99, "&gt;99", 'Sanitation Data'!I196))),"-")</f>
        <v>-</v>
      </c>
      <c r="J200" s="36" t="str">
        <f>IF(ISNUMBER('Sanitation Data'!J196),IF('Sanitation Data'!J196=-999,"NA",IF('Sanitation Data'!J196&lt;1, "&lt;1", IF('Sanitation Data'!J196&gt;99, "&gt;99", 'Sanitation Data'!J196))),"-")</f>
        <v>-</v>
      </c>
      <c r="K200" s="36" t="str">
        <f>IF(ISNUMBER('Sanitation Data'!K196),IF('Sanitation Data'!K196=-999,"NA",IF('Sanitation Data'!K196&lt;1, "&lt;1", IF('Sanitation Data'!K196&gt;99, "&gt;99", 'Sanitation Data'!K196))),"-")</f>
        <v>-</v>
      </c>
      <c r="L200" s="36" t="str">
        <f>IF(ISNUMBER('Sanitation Data'!L196),IF('Sanitation Data'!L196=-999,"NA",IF('Sanitation Data'!L196&lt;1, "&lt;1", IF('Sanitation Data'!L196&gt;99, "&gt;99", 'Sanitation Data'!L196))),"-")</f>
        <v>-</v>
      </c>
      <c r="M200" s="36" t="str">
        <f>IF(ISNUMBER('Sanitation Data'!M196),IF('Sanitation Data'!M196=-999,"NA",IF('Sanitation Data'!M196&lt;1, "&lt;1", IF('Sanitation Data'!M196&gt;99, "&gt;99", 'Sanitation Data'!M196))),"-")</f>
        <v>-</v>
      </c>
      <c r="N200" s="36" t="str">
        <f>IF(ISNUMBER('Sanitation Data'!N196),IF('Sanitation Data'!N196=-999,"NA",IF('Sanitation Data'!N196&lt;1, "&lt;1", IF('Sanitation Data'!N196&gt;99, "&gt;99", 'Sanitation Data'!N196))),"-")</f>
        <v>-</v>
      </c>
      <c r="O200" s="36" t="str">
        <f>IF(ISNUMBER('Sanitation Data'!O196),IF('Sanitation Data'!O196=-999,"NA",IF('Sanitation Data'!O196&lt;1, "&lt;1", IF('Sanitation Data'!O196&gt;99, "&gt;99", 'Sanitation Data'!O196))),"-")</f>
        <v>-</v>
      </c>
      <c r="P200" s="36" t="str">
        <f>IF(ISNUMBER('Sanitation Data'!P196),IF('Sanitation Data'!P196=-999,"NA",IF('Sanitation Data'!P196&lt;1, "&lt;1", IF('Sanitation Data'!P196&gt;99, "&gt;99", 'Sanitation Data'!P196))),"-")</f>
        <v>-</v>
      </c>
      <c r="Q200" s="36" t="str">
        <f>IF(ISNUMBER('Sanitation Data'!Q196),IF('Sanitation Data'!Q196=-999,"NA",IF('Sanitation Data'!Q196&lt;1, "&lt;1", IF('Sanitation Data'!Q196&gt;99, "&gt;99", 'Sanitation Data'!Q196))),"-")</f>
        <v>-</v>
      </c>
      <c r="R200" s="36" t="str">
        <f>IF(ISNUMBER('Sanitation Data'!R196),IF('Sanitation Data'!R196=-999,"NA",IF('Sanitation Data'!R196&lt;1, "&lt;1", IF('Sanitation Data'!R196&gt;99, "&gt;99", 'Sanitation Data'!R196))),"-")</f>
        <v>-</v>
      </c>
      <c r="S200" s="36" t="str">
        <f>IF(ISNUMBER('Sanitation Data'!S196),IF('Sanitation Data'!S196=-999,"NA",IF('Sanitation Data'!S196&lt;1, "&lt;1", IF('Sanitation Data'!S196&gt;99, "&gt;99", 'Sanitation Data'!S196))),"-")</f>
        <v>-</v>
      </c>
      <c r="T200" s="36" t="str">
        <f>IF(ISNUMBER('Sanitation Data'!T196),IF('Sanitation Data'!T196=-999,"NA",IF('Sanitation Data'!T196&lt;1, "&lt;1", IF('Sanitation Data'!T196&gt;99, "&gt;99", 'Sanitation Data'!T196))),"-")</f>
        <v>-</v>
      </c>
      <c r="U200" s="36" t="str">
        <f>IF(ISNUMBER('Sanitation Data'!U196),IF('Sanitation Data'!U196=-999,"NA",IF('Sanitation Data'!U196&lt;1, "&lt;1", IF('Sanitation Data'!U196&gt;99, "&gt;99", 'Sanitation Data'!U196))),"-")</f>
        <v>-</v>
      </c>
      <c r="V200" s="36" t="str">
        <f>IF(ISNUMBER('Sanitation Data'!V196),IF('Sanitation Data'!V196=-999,"NA",IF('Sanitation Data'!V196&lt;1, "&lt;1", IF('Sanitation Data'!V196&gt;99, "&gt;99", 'Sanitation Data'!V196))),"-")</f>
        <v>-</v>
      </c>
      <c r="W200" s="36" t="str">
        <f>IF(ISNUMBER('Sanitation Data'!W196),IF('Sanitation Data'!W196=-999,"NA",IF('Sanitation Data'!W196&lt;1, "&lt;1", IF('Sanitation Data'!W196&gt;99, "&gt;99", 'Sanitation Data'!W196))),"-")</f>
        <v>-</v>
      </c>
      <c r="X200" s="36" t="str">
        <f>IF(ISNUMBER('Sanitation Data'!X196),IF('Sanitation Data'!X196=-999,"NA",IF('Sanitation Data'!X196&lt;1, "&lt;1", IF('Sanitation Data'!X196&gt;99, "&gt;99", 'Sanitation Data'!X196))),"-")</f>
        <v>-</v>
      </c>
      <c r="Y200" s="36" t="str">
        <f>IF(ISNUMBER('Sanitation Data'!Y196),IF('Sanitation Data'!Y196=-999,"NA",IF('Sanitation Data'!Y196&lt;1, "&lt;1", IF('Sanitation Data'!Y196&gt;99, "&gt;99", 'Sanitation Data'!Y196))),"-")</f>
        <v>-</v>
      </c>
      <c r="Z200" s="5"/>
    </row>
    <row xmlns:x14ac="http://schemas.microsoft.com/office/spreadsheetml/2009/9/ac" r="201" s="2" customFormat="true" hidden="true" x14ac:dyDescent="0.2">
      <c r="A201" s="37">
        <f>'Sanitation Data'!A197</f>
        <v>0</v>
      </c>
      <c r="B201" s="5" t="str">
        <f>IF(ISNUMBER('Sanitation Data'!B197),'Sanitation Data'!B197,"-")</f>
        <v>-</v>
      </c>
      <c r="C201" s="48" t="str">
        <f>IF(ISNUMBER('Sanitation Data'!C197),'Sanitation Data'!C197,"-")</f>
        <v>-</v>
      </c>
      <c r="D201" s="8" t="str">
        <f>IF(ISNUMBER('Sanitation Data'!D197),'Sanitation Data'!D197,"-")</f>
        <v>-</v>
      </c>
      <c r="E201" s="8" t="str">
        <f>IF(ISNUMBER('Sanitation Data'!E197),'Sanitation Data'!E197,"-")</f>
        <v>-</v>
      </c>
      <c r="F201" s="8" t="str">
        <f>IF(ISNUMBER('Sanitation Data'!F197),'Sanitation Data'!F197,"-")</f>
        <v>-</v>
      </c>
      <c r="G201" s="8" t="str">
        <f>IF(ISNUMBER('Sanitation Data'!G197),'Sanitation Data'!G197,"-")</f>
        <v>-</v>
      </c>
      <c r="H201" s="36" t="str">
        <f>IF(ISNUMBER('Sanitation Data'!H197),IF('Sanitation Data'!H197=-999,"NA",IF('Sanitation Data'!H197&lt;1, "&lt;1", IF('Sanitation Data'!H197&gt;99, "&gt;99", 'Sanitation Data'!H197))),"-")</f>
        <v>-</v>
      </c>
      <c r="I201" s="36" t="str">
        <f>IF(ISNUMBER('Sanitation Data'!I197),IF('Sanitation Data'!I197=-999,"NA",IF('Sanitation Data'!I197&lt;1, "&lt;1", IF('Sanitation Data'!I197&gt;99, "&gt;99", 'Sanitation Data'!I197))),"-")</f>
        <v>-</v>
      </c>
      <c r="J201" s="36" t="str">
        <f>IF(ISNUMBER('Sanitation Data'!J197),IF('Sanitation Data'!J197=-999,"NA",IF('Sanitation Data'!J197&lt;1, "&lt;1", IF('Sanitation Data'!J197&gt;99, "&gt;99", 'Sanitation Data'!J197))),"-")</f>
        <v>-</v>
      </c>
      <c r="K201" s="36" t="str">
        <f>IF(ISNUMBER('Sanitation Data'!K197),IF('Sanitation Data'!K197=-999,"NA",IF('Sanitation Data'!K197&lt;1, "&lt;1", IF('Sanitation Data'!K197&gt;99, "&gt;99", 'Sanitation Data'!K197))),"-")</f>
        <v>-</v>
      </c>
      <c r="L201" s="36" t="str">
        <f>IF(ISNUMBER('Sanitation Data'!L197),IF('Sanitation Data'!L197=-999,"NA",IF('Sanitation Data'!L197&lt;1, "&lt;1", IF('Sanitation Data'!L197&gt;99, "&gt;99", 'Sanitation Data'!L197))),"-")</f>
        <v>-</v>
      </c>
      <c r="M201" s="36" t="str">
        <f>IF(ISNUMBER('Sanitation Data'!M197),IF('Sanitation Data'!M197=-999,"NA",IF('Sanitation Data'!M197&lt;1, "&lt;1", IF('Sanitation Data'!M197&gt;99, "&gt;99", 'Sanitation Data'!M197))),"-")</f>
        <v>-</v>
      </c>
      <c r="N201" s="36" t="str">
        <f>IF(ISNUMBER('Sanitation Data'!N197),IF('Sanitation Data'!N197=-999,"NA",IF('Sanitation Data'!N197&lt;1, "&lt;1", IF('Sanitation Data'!N197&gt;99, "&gt;99", 'Sanitation Data'!N197))),"-")</f>
        <v>-</v>
      </c>
      <c r="O201" s="36" t="str">
        <f>IF(ISNUMBER('Sanitation Data'!O197),IF('Sanitation Data'!O197=-999,"NA",IF('Sanitation Data'!O197&lt;1, "&lt;1", IF('Sanitation Data'!O197&gt;99, "&gt;99", 'Sanitation Data'!O197))),"-")</f>
        <v>-</v>
      </c>
      <c r="P201" s="36" t="str">
        <f>IF(ISNUMBER('Sanitation Data'!P197),IF('Sanitation Data'!P197=-999,"NA",IF('Sanitation Data'!P197&lt;1, "&lt;1", IF('Sanitation Data'!P197&gt;99, "&gt;99", 'Sanitation Data'!P197))),"-")</f>
        <v>-</v>
      </c>
      <c r="Q201" s="36" t="str">
        <f>IF(ISNUMBER('Sanitation Data'!Q197),IF('Sanitation Data'!Q197=-999,"NA",IF('Sanitation Data'!Q197&lt;1, "&lt;1", IF('Sanitation Data'!Q197&gt;99, "&gt;99", 'Sanitation Data'!Q197))),"-")</f>
        <v>-</v>
      </c>
      <c r="R201" s="36" t="str">
        <f>IF(ISNUMBER('Sanitation Data'!R197),IF('Sanitation Data'!R197=-999,"NA",IF('Sanitation Data'!R197&lt;1, "&lt;1", IF('Sanitation Data'!R197&gt;99, "&gt;99", 'Sanitation Data'!R197))),"-")</f>
        <v>-</v>
      </c>
      <c r="S201" s="36" t="str">
        <f>IF(ISNUMBER('Sanitation Data'!S197),IF('Sanitation Data'!S197=-999,"NA",IF('Sanitation Data'!S197&lt;1, "&lt;1", IF('Sanitation Data'!S197&gt;99, "&gt;99", 'Sanitation Data'!S197))),"-")</f>
        <v>-</v>
      </c>
      <c r="T201" s="36" t="str">
        <f>IF(ISNUMBER('Sanitation Data'!T197),IF('Sanitation Data'!T197=-999,"NA",IF('Sanitation Data'!T197&lt;1, "&lt;1", IF('Sanitation Data'!T197&gt;99, "&gt;99", 'Sanitation Data'!T197))),"-")</f>
        <v>-</v>
      </c>
      <c r="U201" s="36" t="str">
        <f>IF(ISNUMBER('Sanitation Data'!U197),IF('Sanitation Data'!U197=-999,"NA",IF('Sanitation Data'!U197&lt;1, "&lt;1", IF('Sanitation Data'!U197&gt;99, "&gt;99", 'Sanitation Data'!U197))),"-")</f>
        <v>-</v>
      </c>
      <c r="V201" s="36" t="str">
        <f>IF(ISNUMBER('Sanitation Data'!V197),IF('Sanitation Data'!V197=-999,"NA",IF('Sanitation Data'!V197&lt;1, "&lt;1", IF('Sanitation Data'!V197&gt;99, "&gt;99", 'Sanitation Data'!V197))),"-")</f>
        <v>-</v>
      </c>
      <c r="W201" s="36" t="str">
        <f>IF(ISNUMBER('Sanitation Data'!W197),IF('Sanitation Data'!W197=-999,"NA",IF('Sanitation Data'!W197&lt;1, "&lt;1", IF('Sanitation Data'!W197&gt;99, "&gt;99", 'Sanitation Data'!W197))),"-")</f>
        <v>-</v>
      </c>
      <c r="X201" s="36" t="str">
        <f>IF(ISNUMBER('Sanitation Data'!X197),IF('Sanitation Data'!X197=-999,"NA",IF('Sanitation Data'!X197&lt;1, "&lt;1", IF('Sanitation Data'!X197&gt;99, "&gt;99", 'Sanitation Data'!X197))),"-")</f>
        <v>-</v>
      </c>
      <c r="Y201" s="36" t="str">
        <f>IF(ISNUMBER('Sanitation Data'!Y197),IF('Sanitation Data'!Y197=-999,"NA",IF('Sanitation Data'!Y197&lt;1, "&lt;1", IF('Sanitation Data'!Y197&gt;99, "&gt;99", 'Sanitation Data'!Y197))),"-")</f>
        <v>-</v>
      </c>
      <c r="Z201" s="5"/>
    </row>
    <row xmlns:x14ac="http://schemas.microsoft.com/office/spreadsheetml/2009/9/ac" r="202" s="2" customFormat="true" hidden="true" x14ac:dyDescent="0.2">
      <c r="A202" s="37">
        <f>'Sanitation Data'!A198</f>
        <v>0</v>
      </c>
      <c r="B202" s="5" t="str">
        <f>IF(ISNUMBER('Sanitation Data'!B198),'Sanitation Data'!B198,"-")</f>
        <v>-</v>
      </c>
      <c r="C202" s="48" t="str">
        <f>IF(ISNUMBER('Sanitation Data'!C198),'Sanitation Data'!C198,"-")</f>
        <v>-</v>
      </c>
      <c r="D202" s="8" t="str">
        <f>IF(ISNUMBER('Sanitation Data'!D198),'Sanitation Data'!D198,"-")</f>
        <v>-</v>
      </c>
      <c r="E202" s="8" t="str">
        <f>IF(ISNUMBER('Sanitation Data'!E198),'Sanitation Data'!E198,"-")</f>
        <v>-</v>
      </c>
      <c r="F202" s="8" t="str">
        <f>IF(ISNUMBER('Sanitation Data'!F198),'Sanitation Data'!F198,"-")</f>
        <v>-</v>
      </c>
      <c r="G202" s="8" t="str">
        <f>IF(ISNUMBER('Sanitation Data'!G198),'Sanitation Data'!G198,"-")</f>
        <v>-</v>
      </c>
      <c r="H202" s="36" t="str">
        <f>IF(ISNUMBER('Sanitation Data'!H198),IF('Sanitation Data'!H198=-999,"NA",IF('Sanitation Data'!H198&lt;1, "&lt;1", IF('Sanitation Data'!H198&gt;99, "&gt;99", 'Sanitation Data'!H198))),"-")</f>
        <v>-</v>
      </c>
      <c r="I202" s="36" t="str">
        <f>IF(ISNUMBER('Sanitation Data'!I198),IF('Sanitation Data'!I198=-999,"NA",IF('Sanitation Data'!I198&lt;1, "&lt;1", IF('Sanitation Data'!I198&gt;99, "&gt;99", 'Sanitation Data'!I198))),"-")</f>
        <v>-</v>
      </c>
      <c r="J202" s="36" t="str">
        <f>IF(ISNUMBER('Sanitation Data'!J198),IF('Sanitation Data'!J198=-999,"NA",IF('Sanitation Data'!J198&lt;1, "&lt;1", IF('Sanitation Data'!J198&gt;99, "&gt;99", 'Sanitation Data'!J198))),"-")</f>
        <v>-</v>
      </c>
      <c r="K202" s="36" t="str">
        <f>IF(ISNUMBER('Sanitation Data'!K198),IF('Sanitation Data'!K198=-999,"NA",IF('Sanitation Data'!K198&lt;1, "&lt;1", IF('Sanitation Data'!K198&gt;99, "&gt;99", 'Sanitation Data'!K198))),"-")</f>
        <v>-</v>
      </c>
      <c r="L202" s="36" t="str">
        <f>IF(ISNUMBER('Sanitation Data'!L198),IF('Sanitation Data'!L198=-999,"NA",IF('Sanitation Data'!L198&lt;1, "&lt;1", IF('Sanitation Data'!L198&gt;99, "&gt;99", 'Sanitation Data'!L198))),"-")</f>
        <v>-</v>
      </c>
      <c r="M202" s="36" t="str">
        <f>IF(ISNUMBER('Sanitation Data'!M198),IF('Sanitation Data'!M198=-999,"NA",IF('Sanitation Data'!M198&lt;1, "&lt;1", IF('Sanitation Data'!M198&gt;99, "&gt;99", 'Sanitation Data'!M198))),"-")</f>
        <v>-</v>
      </c>
      <c r="N202" s="36" t="str">
        <f>IF(ISNUMBER('Sanitation Data'!N198),IF('Sanitation Data'!N198=-999,"NA",IF('Sanitation Data'!N198&lt;1, "&lt;1", IF('Sanitation Data'!N198&gt;99, "&gt;99", 'Sanitation Data'!N198))),"-")</f>
        <v>-</v>
      </c>
      <c r="O202" s="36" t="str">
        <f>IF(ISNUMBER('Sanitation Data'!O198),IF('Sanitation Data'!O198=-999,"NA",IF('Sanitation Data'!O198&lt;1, "&lt;1", IF('Sanitation Data'!O198&gt;99, "&gt;99", 'Sanitation Data'!O198))),"-")</f>
        <v>-</v>
      </c>
      <c r="P202" s="36" t="str">
        <f>IF(ISNUMBER('Sanitation Data'!P198),IF('Sanitation Data'!P198=-999,"NA",IF('Sanitation Data'!P198&lt;1, "&lt;1", IF('Sanitation Data'!P198&gt;99, "&gt;99", 'Sanitation Data'!P198))),"-")</f>
        <v>-</v>
      </c>
      <c r="Q202" s="36" t="str">
        <f>IF(ISNUMBER('Sanitation Data'!Q198),IF('Sanitation Data'!Q198=-999,"NA",IF('Sanitation Data'!Q198&lt;1, "&lt;1", IF('Sanitation Data'!Q198&gt;99, "&gt;99", 'Sanitation Data'!Q198))),"-")</f>
        <v>-</v>
      </c>
      <c r="R202" s="36" t="str">
        <f>IF(ISNUMBER('Sanitation Data'!R198),IF('Sanitation Data'!R198=-999,"NA",IF('Sanitation Data'!R198&lt;1, "&lt;1", IF('Sanitation Data'!R198&gt;99, "&gt;99", 'Sanitation Data'!R198))),"-")</f>
        <v>-</v>
      </c>
      <c r="S202" s="36" t="str">
        <f>IF(ISNUMBER('Sanitation Data'!S198),IF('Sanitation Data'!S198=-999,"NA",IF('Sanitation Data'!S198&lt;1, "&lt;1", IF('Sanitation Data'!S198&gt;99, "&gt;99", 'Sanitation Data'!S198))),"-")</f>
        <v>-</v>
      </c>
      <c r="T202" s="36" t="str">
        <f>IF(ISNUMBER('Sanitation Data'!T198),IF('Sanitation Data'!T198=-999,"NA",IF('Sanitation Data'!T198&lt;1, "&lt;1", IF('Sanitation Data'!T198&gt;99, "&gt;99", 'Sanitation Data'!T198))),"-")</f>
        <v>-</v>
      </c>
      <c r="U202" s="36" t="str">
        <f>IF(ISNUMBER('Sanitation Data'!U198),IF('Sanitation Data'!U198=-999,"NA",IF('Sanitation Data'!U198&lt;1, "&lt;1", IF('Sanitation Data'!U198&gt;99, "&gt;99", 'Sanitation Data'!U198))),"-")</f>
        <v>-</v>
      </c>
      <c r="V202" s="36" t="str">
        <f>IF(ISNUMBER('Sanitation Data'!V198),IF('Sanitation Data'!V198=-999,"NA",IF('Sanitation Data'!V198&lt;1, "&lt;1", IF('Sanitation Data'!V198&gt;99, "&gt;99", 'Sanitation Data'!V198))),"-")</f>
        <v>-</v>
      </c>
      <c r="W202" s="36" t="str">
        <f>IF(ISNUMBER('Sanitation Data'!W198),IF('Sanitation Data'!W198=-999,"NA",IF('Sanitation Data'!W198&lt;1, "&lt;1", IF('Sanitation Data'!W198&gt;99, "&gt;99", 'Sanitation Data'!W198))),"-")</f>
        <v>-</v>
      </c>
      <c r="X202" s="36" t="str">
        <f>IF(ISNUMBER('Sanitation Data'!X198),IF('Sanitation Data'!X198=-999,"NA",IF('Sanitation Data'!X198&lt;1, "&lt;1", IF('Sanitation Data'!X198&gt;99, "&gt;99", 'Sanitation Data'!X198))),"-")</f>
        <v>-</v>
      </c>
      <c r="Y202" s="36" t="str">
        <f>IF(ISNUMBER('Sanitation Data'!Y198),IF('Sanitation Data'!Y198=-999,"NA",IF('Sanitation Data'!Y198&lt;1, "&lt;1", IF('Sanitation Data'!Y198&gt;99, "&gt;99", 'Sanitation Data'!Y198))),"-")</f>
        <v>-</v>
      </c>
      <c r="Z202" s="5"/>
    </row>
    <row xmlns:x14ac="http://schemas.microsoft.com/office/spreadsheetml/2009/9/ac" r="203" s="2" customFormat="true" hidden="true" x14ac:dyDescent="0.2">
      <c r="A203" s="37">
        <f>'Sanitation Data'!A199</f>
        <v>0</v>
      </c>
      <c r="B203" s="5" t="str">
        <f>IF(ISNUMBER('Sanitation Data'!B199),'Sanitation Data'!B199,"-")</f>
        <v>-</v>
      </c>
      <c r="C203" s="48" t="str">
        <f>IF(ISNUMBER('Sanitation Data'!C199),'Sanitation Data'!C199,"-")</f>
        <v>-</v>
      </c>
      <c r="D203" s="8" t="str">
        <f>IF(ISNUMBER('Sanitation Data'!D199),'Sanitation Data'!D199,"-")</f>
        <v>-</v>
      </c>
      <c r="E203" s="8" t="str">
        <f>IF(ISNUMBER('Sanitation Data'!E199),'Sanitation Data'!E199,"-")</f>
        <v>-</v>
      </c>
      <c r="F203" s="8" t="str">
        <f>IF(ISNUMBER('Sanitation Data'!F199),'Sanitation Data'!F199,"-")</f>
        <v>-</v>
      </c>
      <c r="G203" s="8" t="str">
        <f>IF(ISNUMBER('Sanitation Data'!G199),'Sanitation Data'!G199,"-")</f>
        <v>-</v>
      </c>
      <c r="H203" s="36" t="str">
        <f>IF(ISNUMBER('Sanitation Data'!H199),IF('Sanitation Data'!H199=-999,"NA",IF('Sanitation Data'!H199&lt;1, "&lt;1", IF('Sanitation Data'!H199&gt;99, "&gt;99", 'Sanitation Data'!H199))),"-")</f>
        <v>-</v>
      </c>
      <c r="I203" s="36" t="str">
        <f>IF(ISNUMBER('Sanitation Data'!I199),IF('Sanitation Data'!I199=-999,"NA",IF('Sanitation Data'!I199&lt;1, "&lt;1", IF('Sanitation Data'!I199&gt;99, "&gt;99", 'Sanitation Data'!I199))),"-")</f>
        <v>-</v>
      </c>
      <c r="J203" s="36" t="str">
        <f>IF(ISNUMBER('Sanitation Data'!J199),IF('Sanitation Data'!J199=-999,"NA",IF('Sanitation Data'!J199&lt;1, "&lt;1", IF('Sanitation Data'!J199&gt;99, "&gt;99", 'Sanitation Data'!J199))),"-")</f>
        <v>-</v>
      </c>
      <c r="K203" s="36" t="str">
        <f>IF(ISNUMBER('Sanitation Data'!K199),IF('Sanitation Data'!K199=-999,"NA",IF('Sanitation Data'!K199&lt;1, "&lt;1", IF('Sanitation Data'!K199&gt;99, "&gt;99", 'Sanitation Data'!K199))),"-")</f>
        <v>-</v>
      </c>
      <c r="L203" s="36" t="str">
        <f>IF(ISNUMBER('Sanitation Data'!L199),IF('Sanitation Data'!L199=-999,"NA",IF('Sanitation Data'!L199&lt;1, "&lt;1", IF('Sanitation Data'!L199&gt;99, "&gt;99", 'Sanitation Data'!L199))),"-")</f>
        <v>-</v>
      </c>
      <c r="M203" s="36" t="str">
        <f>IF(ISNUMBER('Sanitation Data'!M199),IF('Sanitation Data'!M199=-999,"NA",IF('Sanitation Data'!M199&lt;1, "&lt;1", IF('Sanitation Data'!M199&gt;99, "&gt;99", 'Sanitation Data'!M199))),"-")</f>
        <v>-</v>
      </c>
      <c r="N203" s="36" t="str">
        <f>IF(ISNUMBER('Sanitation Data'!N199),IF('Sanitation Data'!N199=-999,"NA",IF('Sanitation Data'!N199&lt;1, "&lt;1", IF('Sanitation Data'!N199&gt;99, "&gt;99", 'Sanitation Data'!N199))),"-")</f>
        <v>-</v>
      </c>
      <c r="O203" s="36" t="str">
        <f>IF(ISNUMBER('Sanitation Data'!O199),IF('Sanitation Data'!O199=-999,"NA",IF('Sanitation Data'!O199&lt;1, "&lt;1", IF('Sanitation Data'!O199&gt;99, "&gt;99", 'Sanitation Data'!O199))),"-")</f>
        <v>-</v>
      </c>
      <c r="P203" s="36" t="str">
        <f>IF(ISNUMBER('Sanitation Data'!P199),IF('Sanitation Data'!P199=-999,"NA",IF('Sanitation Data'!P199&lt;1, "&lt;1", IF('Sanitation Data'!P199&gt;99, "&gt;99", 'Sanitation Data'!P199))),"-")</f>
        <v>-</v>
      </c>
      <c r="Q203" s="36" t="str">
        <f>IF(ISNUMBER('Sanitation Data'!Q199),IF('Sanitation Data'!Q199=-999,"NA",IF('Sanitation Data'!Q199&lt;1, "&lt;1", IF('Sanitation Data'!Q199&gt;99, "&gt;99", 'Sanitation Data'!Q199))),"-")</f>
        <v>-</v>
      </c>
      <c r="R203" s="36" t="str">
        <f>IF(ISNUMBER('Sanitation Data'!R199),IF('Sanitation Data'!R199=-999,"NA",IF('Sanitation Data'!R199&lt;1, "&lt;1", IF('Sanitation Data'!R199&gt;99, "&gt;99", 'Sanitation Data'!R199))),"-")</f>
        <v>-</v>
      </c>
      <c r="S203" s="36" t="str">
        <f>IF(ISNUMBER('Sanitation Data'!S199),IF('Sanitation Data'!S199=-999,"NA",IF('Sanitation Data'!S199&lt;1, "&lt;1", IF('Sanitation Data'!S199&gt;99, "&gt;99", 'Sanitation Data'!S199))),"-")</f>
        <v>-</v>
      </c>
      <c r="T203" s="36" t="str">
        <f>IF(ISNUMBER('Sanitation Data'!T199),IF('Sanitation Data'!T199=-999,"NA",IF('Sanitation Data'!T199&lt;1, "&lt;1", IF('Sanitation Data'!T199&gt;99, "&gt;99", 'Sanitation Data'!T199))),"-")</f>
        <v>-</v>
      </c>
      <c r="U203" s="36" t="str">
        <f>IF(ISNUMBER('Sanitation Data'!U199),IF('Sanitation Data'!U199=-999,"NA",IF('Sanitation Data'!U199&lt;1, "&lt;1", IF('Sanitation Data'!U199&gt;99, "&gt;99", 'Sanitation Data'!U199))),"-")</f>
        <v>-</v>
      </c>
      <c r="V203" s="36" t="str">
        <f>IF(ISNUMBER('Sanitation Data'!V199),IF('Sanitation Data'!V199=-999,"NA",IF('Sanitation Data'!V199&lt;1, "&lt;1", IF('Sanitation Data'!V199&gt;99, "&gt;99", 'Sanitation Data'!V199))),"-")</f>
        <v>-</v>
      </c>
      <c r="W203" s="36" t="str">
        <f>IF(ISNUMBER('Sanitation Data'!W199),IF('Sanitation Data'!W199=-999,"NA",IF('Sanitation Data'!W199&lt;1, "&lt;1", IF('Sanitation Data'!W199&gt;99, "&gt;99", 'Sanitation Data'!W199))),"-")</f>
        <v>-</v>
      </c>
      <c r="X203" s="36" t="str">
        <f>IF(ISNUMBER('Sanitation Data'!X199),IF('Sanitation Data'!X199=-999,"NA",IF('Sanitation Data'!X199&lt;1, "&lt;1", IF('Sanitation Data'!X199&gt;99, "&gt;99", 'Sanitation Data'!X199))),"-")</f>
        <v>-</v>
      </c>
      <c r="Y203" s="36" t="str">
        <f>IF(ISNUMBER('Sanitation Data'!Y199),IF('Sanitation Data'!Y199=-999,"NA",IF('Sanitation Data'!Y199&lt;1, "&lt;1", IF('Sanitation Data'!Y199&gt;99, "&gt;99", 'Sanitation Data'!Y199))),"-")</f>
        <v>-</v>
      </c>
      <c r="Z203" s="5"/>
    </row>
    <row xmlns:x14ac="http://schemas.microsoft.com/office/spreadsheetml/2009/9/ac" r="204" s="2" customFormat="true" hidden="true" x14ac:dyDescent="0.2">
      <c r="A204" s="37">
        <f>'Sanitation Data'!A200</f>
        <v>0</v>
      </c>
      <c r="B204" s="5" t="str">
        <f>IF(ISNUMBER('Sanitation Data'!B200),'Sanitation Data'!B200,"-")</f>
        <v>-</v>
      </c>
      <c r="C204" s="48" t="str">
        <f>IF(ISNUMBER('Sanitation Data'!C200),'Sanitation Data'!C200,"-")</f>
        <v>-</v>
      </c>
      <c r="D204" s="8" t="str">
        <f>IF(ISNUMBER('Sanitation Data'!D200),'Sanitation Data'!D200,"-")</f>
        <v>-</v>
      </c>
      <c r="E204" s="8" t="str">
        <f>IF(ISNUMBER('Sanitation Data'!E200),'Sanitation Data'!E200,"-")</f>
        <v>-</v>
      </c>
      <c r="F204" s="8" t="str">
        <f>IF(ISNUMBER('Sanitation Data'!F200),'Sanitation Data'!F200,"-")</f>
        <v>-</v>
      </c>
      <c r="G204" s="8" t="str">
        <f>IF(ISNUMBER('Sanitation Data'!G200),'Sanitation Data'!G200,"-")</f>
        <v>-</v>
      </c>
      <c r="H204" s="36" t="str">
        <f>IF(ISNUMBER('Sanitation Data'!H200),IF('Sanitation Data'!H200=-999,"NA",IF('Sanitation Data'!H200&lt;1, "&lt;1", IF('Sanitation Data'!H200&gt;99, "&gt;99", 'Sanitation Data'!H200))),"-")</f>
        <v>-</v>
      </c>
      <c r="I204" s="36" t="str">
        <f>IF(ISNUMBER('Sanitation Data'!I200),IF('Sanitation Data'!I200=-999,"NA",IF('Sanitation Data'!I200&lt;1, "&lt;1", IF('Sanitation Data'!I200&gt;99, "&gt;99", 'Sanitation Data'!I200))),"-")</f>
        <v>-</v>
      </c>
      <c r="J204" s="36" t="str">
        <f>IF(ISNUMBER('Sanitation Data'!J200),IF('Sanitation Data'!J200=-999,"NA",IF('Sanitation Data'!J200&lt;1, "&lt;1", IF('Sanitation Data'!J200&gt;99, "&gt;99", 'Sanitation Data'!J200))),"-")</f>
        <v>-</v>
      </c>
      <c r="K204" s="36" t="str">
        <f>IF(ISNUMBER('Sanitation Data'!K200),IF('Sanitation Data'!K200=-999,"NA",IF('Sanitation Data'!K200&lt;1, "&lt;1", IF('Sanitation Data'!K200&gt;99, "&gt;99", 'Sanitation Data'!K200))),"-")</f>
        <v>-</v>
      </c>
      <c r="L204" s="36" t="str">
        <f>IF(ISNUMBER('Sanitation Data'!L200),IF('Sanitation Data'!L200=-999,"NA",IF('Sanitation Data'!L200&lt;1, "&lt;1", IF('Sanitation Data'!L200&gt;99, "&gt;99", 'Sanitation Data'!L200))),"-")</f>
        <v>-</v>
      </c>
      <c r="M204" s="36" t="str">
        <f>IF(ISNUMBER('Sanitation Data'!M200),IF('Sanitation Data'!M200=-999,"NA",IF('Sanitation Data'!M200&lt;1, "&lt;1", IF('Sanitation Data'!M200&gt;99, "&gt;99", 'Sanitation Data'!M200))),"-")</f>
        <v>-</v>
      </c>
      <c r="N204" s="36" t="str">
        <f>IF(ISNUMBER('Sanitation Data'!N200),IF('Sanitation Data'!N200=-999,"NA",IF('Sanitation Data'!N200&lt;1, "&lt;1", IF('Sanitation Data'!N200&gt;99, "&gt;99", 'Sanitation Data'!N200))),"-")</f>
        <v>-</v>
      </c>
      <c r="O204" s="36" t="str">
        <f>IF(ISNUMBER('Sanitation Data'!O200),IF('Sanitation Data'!O200=-999,"NA",IF('Sanitation Data'!O200&lt;1, "&lt;1", IF('Sanitation Data'!O200&gt;99, "&gt;99", 'Sanitation Data'!O200))),"-")</f>
        <v>-</v>
      </c>
      <c r="P204" s="36" t="str">
        <f>IF(ISNUMBER('Sanitation Data'!P200),IF('Sanitation Data'!P200=-999,"NA",IF('Sanitation Data'!P200&lt;1, "&lt;1", IF('Sanitation Data'!P200&gt;99, "&gt;99", 'Sanitation Data'!P200))),"-")</f>
        <v>-</v>
      </c>
      <c r="Q204" s="36" t="str">
        <f>IF(ISNUMBER('Sanitation Data'!Q200),IF('Sanitation Data'!Q200=-999,"NA",IF('Sanitation Data'!Q200&lt;1, "&lt;1", IF('Sanitation Data'!Q200&gt;99, "&gt;99", 'Sanitation Data'!Q200))),"-")</f>
        <v>-</v>
      </c>
      <c r="R204" s="36" t="str">
        <f>IF(ISNUMBER('Sanitation Data'!R200),IF('Sanitation Data'!R200=-999,"NA",IF('Sanitation Data'!R200&lt;1, "&lt;1", IF('Sanitation Data'!R200&gt;99, "&gt;99", 'Sanitation Data'!R200))),"-")</f>
        <v>-</v>
      </c>
      <c r="S204" s="36" t="str">
        <f>IF(ISNUMBER('Sanitation Data'!S200),IF('Sanitation Data'!S200=-999,"NA",IF('Sanitation Data'!S200&lt;1, "&lt;1", IF('Sanitation Data'!S200&gt;99, "&gt;99", 'Sanitation Data'!S200))),"-")</f>
        <v>-</v>
      </c>
      <c r="T204" s="36" t="str">
        <f>IF(ISNUMBER('Sanitation Data'!T200),IF('Sanitation Data'!T200=-999,"NA",IF('Sanitation Data'!T200&lt;1, "&lt;1", IF('Sanitation Data'!T200&gt;99, "&gt;99", 'Sanitation Data'!T200))),"-")</f>
        <v>-</v>
      </c>
      <c r="U204" s="36" t="str">
        <f>IF(ISNUMBER('Sanitation Data'!U200),IF('Sanitation Data'!U200=-999,"NA",IF('Sanitation Data'!U200&lt;1, "&lt;1", IF('Sanitation Data'!U200&gt;99, "&gt;99", 'Sanitation Data'!U200))),"-")</f>
        <v>-</v>
      </c>
      <c r="V204" s="36" t="str">
        <f>IF(ISNUMBER('Sanitation Data'!V200),IF('Sanitation Data'!V200=-999,"NA",IF('Sanitation Data'!V200&lt;1, "&lt;1", IF('Sanitation Data'!V200&gt;99, "&gt;99", 'Sanitation Data'!V200))),"-")</f>
        <v>-</v>
      </c>
      <c r="W204" s="36" t="str">
        <f>IF(ISNUMBER('Sanitation Data'!W200),IF('Sanitation Data'!W200=-999,"NA",IF('Sanitation Data'!W200&lt;1, "&lt;1", IF('Sanitation Data'!W200&gt;99, "&gt;99", 'Sanitation Data'!W200))),"-")</f>
        <v>-</v>
      </c>
      <c r="X204" s="36" t="str">
        <f>IF(ISNUMBER('Sanitation Data'!X200),IF('Sanitation Data'!X200=-999,"NA",IF('Sanitation Data'!X200&lt;1, "&lt;1", IF('Sanitation Data'!X200&gt;99, "&gt;99", 'Sanitation Data'!X200))),"-")</f>
        <v>-</v>
      </c>
      <c r="Y204" s="36" t="str">
        <f>IF(ISNUMBER('Sanitation Data'!Y200),IF('Sanitation Data'!Y200=-999,"NA",IF('Sanitation Data'!Y200&lt;1, "&lt;1", IF('Sanitation Data'!Y200&gt;99, "&gt;99", 'Sanitation Data'!Y200))),"-")</f>
        <v>-</v>
      </c>
      <c r="Z204" s="5"/>
    </row>
    <row xmlns:x14ac="http://schemas.microsoft.com/office/spreadsheetml/2009/9/ac" r="205" s="2" customFormat="true" hidden="true" x14ac:dyDescent="0.2">
      <c r="A205" s="37">
        <f>'Sanitation Data'!A201</f>
        <v>0</v>
      </c>
      <c r="B205" s="5" t="str">
        <f>IF(ISNUMBER('Sanitation Data'!B201),'Sanitation Data'!B201,"-")</f>
        <v>-</v>
      </c>
      <c r="C205" s="48" t="str">
        <f>IF(ISNUMBER('Sanitation Data'!C201),'Sanitation Data'!C201,"-")</f>
        <v>-</v>
      </c>
      <c r="D205" s="8" t="str">
        <f>IF(ISNUMBER('Sanitation Data'!D201),'Sanitation Data'!D201,"-")</f>
        <v>-</v>
      </c>
      <c r="E205" s="8" t="str">
        <f>IF(ISNUMBER('Sanitation Data'!E201),'Sanitation Data'!E201,"-")</f>
        <v>-</v>
      </c>
      <c r="F205" s="8" t="str">
        <f>IF(ISNUMBER('Sanitation Data'!F201),'Sanitation Data'!F201,"-")</f>
        <v>-</v>
      </c>
      <c r="G205" s="8" t="str">
        <f>IF(ISNUMBER('Sanitation Data'!G201),'Sanitation Data'!G201,"-")</f>
        <v>-</v>
      </c>
      <c r="H205" s="36" t="str">
        <f>IF(ISNUMBER('Sanitation Data'!H201),IF('Sanitation Data'!H201=-999,"NA",IF('Sanitation Data'!H201&lt;1, "&lt;1", IF('Sanitation Data'!H201&gt;99, "&gt;99", 'Sanitation Data'!H201))),"-")</f>
        <v>-</v>
      </c>
      <c r="I205" s="36" t="str">
        <f>IF(ISNUMBER('Sanitation Data'!I201),IF('Sanitation Data'!I201=-999,"NA",IF('Sanitation Data'!I201&lt;1, "&lt;1", IF('Sanitation Data'!I201&gt;99, "&gt;99", 'Sanitation Data'!I201))),"-")</f>
        <v>-</v>
      </c>
      <c r="J205" s="36" t="str">
        <f>IF(ISNUMBER('Sanitation Data'!J201),IF('Sanitation Data'!J201=-999,"NA",IF('Sanitation Data'!J201&lt;1, "&lt;1", IF('Sanitation Data'!J201&gt;99, "&gt;99", 'Sanitation Data'!J201))),"-")</f>
        <v>-</v>
      </c>
      <c r="K205" s="36" t="str">
        <f>IF(ISNUMBER('Sanitation Data'!K201),IF('Sanitation Data'!K201=-999,"NA",IF('Sanitation Data'!K201&lt;1, "&lt;1", IF('Sanitation Data'!K201&gt;99, "&gt;99", 'Sanitation Data'!K201))),"-")</f>
        <v>-</v>
      </c>
      <c r="L205" s="36" t="str">
        <f>IF(ISNUMBER('Sanitation Data'!L201),IF('Sanitation Data'!L201=-999,"NA",IF('Sanitation Data'!L201&lt;1, "&lt;1", IF('Sanitation Data'!L201&gt;99, "&gt;99", 'Sanitation Data'!L201))),"-")</f>
        <v>-</v>
      </c>
      <c r="M205" s="36" t="str">
        <f>IF(ISNUMBER('Sanitation Data'!M201),IF('Sanitation Data'!M201=-999,"NA",IF('Sanitation Data'!M201&lt;1, "&lt;1", IF('Sanitation Data'!M201&gt;99, "&gt;99", 'Sanitation Data'!M201))),"-")</f>
        <v>-</v>
      </c>
      <c r="N205" s="36" t="str">
        <f>IF(ISNUMBER('Sanitation Data'!N201),IF('Sanitation Data'!N201=-999,"NA",IF('Sanitation Data'!N201&lt;1, "&lt;1", IF('Sanitation Data'!N201&gt;99, "&gt;99", 'Sanitation Data'!N201))),"-")</f>
        <v>-</v>
      </c>
      <c r="O205" s="36" t="str">
        <f>IF(ISNUMBER('Sanitation Data'!O201),IF('Sanitation Data'!O201=-999,"NA",IF('Sanitation Data'!O201&lt;1, "&lt;1", IF('Sanitation Data'!O201&gt;99, "&gt;99", 'Sanitation Data'!O201))),"-")</f>
        <v>-</v>
      </c>
      <c r="P205" s="36" t="str">
        <f>IF(ISNUMBER('Sanitation Data'!P201),IF('Sanitation Data'!P201=-999,"NA",IF('Sanitation Data'!P201&lt;1, "&lt;1", IF('Sanitation Data'!P201&gt;99, "&gt;99", 'Sanitation Data'!P201))),"-")</f>
        <v>-</v>
      </c>
      <c r="Q205" s="36" t="str">
        <f>IF(ISNUMBER('Sanitation Data'!Q201),IF('Sanitation Data'!Q201=-999,"NA",IF('Sanitation Data'!Q201&lt;1, "&lt;1", IF('Sanitation Data'!Q201&gt;99, "&gt;99", 'Sanitation Data'!Q201))),"-")</f>
        <v>-</v>
      </c>
      <c r="R205" s="36" t="str">
        <f>IF(ISNUMBER('Sanitation Data'!R201),IF('Sanitation Data'!R201=-999,"NA",IF('Sanitation Data'!R201&lt;1, "&lt;1", IF('Sanitation Data'!R201&gt;99, "&gt;99", 'Sanitation Data'!R201))),"-")</f>
        <v>-</v>
      </c>
      <c r="S205" s="36" t="str">
        <f>IF(ISNUMBER('Sanitation Data'!S201),IF('Sanitation Data'!S201=-999,"NA",IF('Sanitation Data'!S201&lt;1, "&lt;1", IF('Sanitation Data'!S201&gt;99, "&gt;99", 'Sanitation Data'!S201))),"-")</f>
        <v>-</v>
      </c>
      <c r="T205" s="36" t="str">
        <f>IF(ISNUMBER('Sanitation Data'!T201),IF('Sanitation Data'!T201=-999,"NA",IF('Sanitation Data'!T201&lt;1, "&lt;1", IF('Sanitation Data'!T201&gt;99, "&gt;99", 'Sanitation Data'!T201))),"-")</f>
        <v>-</v>
      </c>
      <c r="U205" s="36" t="str">
        <f>IF(ISNUMBER('Sanitation Data'!U201),IF('Sanitation Data'!U201=-999,"NA",IF('Sanitation Data'!U201&lt;1, "&lt;1", IF('Sanitation Data'!U201&gt;99, "&gt;99", 'Sanitation Data'!U201))),"-")</f>
        <v>-</v>
      </c>
      <c r="V205" s="36" t="str">
        <f>IF(ISNUMBER('Sanitation Data'!V201),IF('Sanitation Data'!V201=-999,"NA",IF('Sanitation Data'!V201&lt;1, "&lt;1", IF('Sanitation Data'!V201&gt;99, "&gt;99", 'Sanitation Data'!V201))),"-")</f>
        <v>-</v>
      </c>
      <c r="W205" s="36" t="str">
        <f>IF(ISNUMBER('Sanitation Data'!W201),IF('Sanitation Data'!W201=-999,"NA",IF('Sanitation Data'!W201&lt;1, "&lt;1", IF('Sanitation Data'!W201&gt;99, "&gt;99", 'Sanitation Data'!W201))),"-")</f>
        <v>-</v>
      </c>
      <c r="X205" s="36" t="str">
        <f>IF(ISNUMBER('Sanitation Data'!X201),IF('Sanitation Data'!X201=-999,"NA",IF('Sanitation Data'!X201&lt;1, "&lt;1", IF('Sanitation Data'!X201&gt;99, "&gt;99", 'Sanitation Data'!X201))),"-")</f>
        <v>-</v>
      </c>
      <c r="Y205" s="36" t="str">
        <f>IF(ISNUMBER('Sanitation Data'!Y201),IF('Sanitation Data'!Y201=-999,"NA",IF('Sanitation Data'!Y201&lt;1, "&lt;1", IF('Sanitation Data'!Y201&gt;99, "&gt;99", 'Sanitation Data'!Y201))),"-")</f>
        <v>-</v>
      </c>
      <c r="Z205" s="5"/>
    </row>
    <row xmlns:x14ac="http://schemas.microsoft.com/office/spreadsheetml/2009/9/ac" r="206" s="2" customFormat="true" hidden="true" x14ac:dyDescent="0.2">
      <c r="A206" s="37">
        <f>'Sanitation Data'!A202</f>
        <v>0</v>
      </c>
      <c r="B206" s="5" t="str">
        <f>IF(ISNUMBER('Sanitation Data'!B202),'Sanitation Data'!B202,"-")</f>
        <v>-</v>
      </c>
      <c r="C206" s="48" t="str">
        <f>IF(ISNUMBER('Sanitation Data'!C202),'Sanitation Data'!C202,"-")</f>
        <v>-</v>
      </c>
      <c r="D206" s="8" t="str">
        <f>IF(ISNUMBER('Sanitation Data'!D202),'Sanitation Data'!D202,"-")</f>
        <v>-</v>
      </c>
      <c r="E206" s="8" t="str">
        <f>IF(ISNUMBER('Sanitation Data'!E202),'Sanitation Data'!E202,"-")</f>
        <v>-</v>
      </c>
      <c r="F206" s="8" t="str">
        <f>IF(ISNUMBER('Sanitation Data'!F202),'Sanitation Data'!F202,"-")</f>
        <v>-</v>
      </c>
      <c r="G206" s="8" t="str">
        <f>IF(ISNUMBER('Sanitation Data'!G202),'Sanitation Data'!G202,"-")</f>
        <v>-</v>
      </c>
      <c r="H206" s="36" t="str">
        <f>IF(ISNUMBER('Sanitation Data'!H202),IF('Sanitation Data'!H202=-999,"NA",IF('Sanitation Data'!H202&lt;1, "&lt;1", IF('Sanitation Data'!H202&gt;99, "&gt;99", 'Sanitation Data'!H202))),"-")</f>
        <v>-</v>
      </c>
      <c r="I206" s="36" t="str">
        <f>IF(ISNUMBER('Sanitation Data'!I202),IF('Sanitation Data'!I202=-999,"NA",IF('Sanitation Data'!I202&lt;1, "&lt;1", IF('Sanitation Data'!I202&gt;99, "&gt;99", 'Sanitation Data'!I202))),"-")</f>
        <v>-</v>
      </c>
      <c r="J206" s="36" t="str">
        <f>IF(ISNUMBER('Sanitation Data'!J202),IF('Sanitation Data'!J202=-999,"NA",IF('Sanitation Data'!J202&lt;1, "&lt;1", IF('Sanitation Data'!J202&gt;99, "&gt;99", 'Sanitation Data'!J202))),"-")</f>
        <v>-</v>
      </c>
      <c r="K206" s="36" t="str">
        <f>IF(ISNUMBER('Sanitation Data'!K202),IF('Sanitation Data'!K202=-999,"NA",IF('Sanitation Data'!K202&lt;1, "&lt;1", IF('Sanitation Data'!K202&gt;99, "&gt;99", 'Sanitation Data'!K202))),"-")</f>
        <v>-</v>
      </c>
      <c r="L206" s="36" t="str">
        <f>IF(ISNUMBER('Sanitation Data'!L202),IF('Sanitation Data'!L202=-999,"NA",IF('Sanitation Data'!L202&lt;1, "&lt;1", IF('Sanitation Data'!L202&gt;99, "&gt;99", 'Sanitation Data'!L202))),"-")</f>
        <v>-</v>
      </c>
      <c r="M206" s="36" t="str">
        <f>IF(ISNUMBER('Sanitation Data'!M202),IF('Sanitation Data'!M202=-999,"NA",IF('Sanitation Data'!M202&lt;1, "&lt;1", IF('Sanitation Data'!M202&gt;99, "&gt;99", 'Sanitation Data'!M202))),"-")</f>
        <v>-</v>
      </c>
      <c r="N206" s="36" t="str">
        <f>IF(ISNUMBER('Sanitation Data'!N202),IF('Sanitation Data'!N202=-999,"NA",IF('Sanitation Data'!N202&lt;1, "&lt;1", IF('Sanitation Data'!N202&gt;99, "&gt;99", 'Sanitation Data'!N202))),"-")</f>
        <v>-</v>
      </c>
      <c r="O206" s="36" t="str">
        <f>IF(ISNUMBER('Sanitation Data'!O202),IF('Sanitation Data'!O202=-999,"NA",IF('Sanitation Data'!O202&lt;1, "&lt;1", IF('Sanitation Data'!O202&gt;99, "&gt;99", 'Sanitation Data'!O202))),"-")</f>
        <v>-</v>
      </c>
      <c r="P206" s="36" t="str">
        <f>IF(ISNUMBER('Sanitation Data'!P202),IF('Sanitation Data'!P202=-999,"NA",IF('Sanitation Data'!P202&lt;1, "&lt;1", IF('Sanitation Data'!P202&gt;99, "&gt;99", 'Sanitation Data'!P202))),"-")</f>
        <v>-</v>
      </c>
      <c r="Q206" s="36" t="str">
        <f>IF(ISNUMBER('Sanitation Data'!Q202),IF('Sanitation Data'!Q202=-999,"NA",IF('Sanitation Data'!Q202&lt;1, "&lt;1", IF('Sanitation Data'!Q202&gt;99, "&gt;99", 'Sanitation Data'!Q202))),"-")</f>
        <v>-</v>
      </c>
      <c r="R206" s="36" t="str">
        <f>IF(ISNUMBER('Sanitation Data'!R202),IF('Sanitation Data'!R202=-999,"NA",IF('Sanitation Data'!R202&lt;1, "&lt;1", IF('Sanitation Data'!R202&gt;99, "&gt;99", 'Sanitation Data'!R202))),"-")</f>
        <v>-</v>
      </c>
      <c r="S206" s="36" t="str">
        <f>IF(ISNUMBER('Sanitation Data'!S202),IF('Sanitation Data'!S202=-999,"NA",IF('Sanitation Data'!S202&lt;1, "&lt;1", IF('Sanitation Data'!S202&gt;99, "&gt;99", 'Sanitation Data'!S202))),"-")</f>
        <v>-</v>
      </c>
      <c r="T206" s="36" t="str">
        <f>IF(ISNUMBER('Sanitation Data'!T202),IF('Sanitation Data'!T202=-999,"NA",IF('Sanitation Data'!T202&lt;1, "&lt;1", IF('Sanitation Data'!T202&gt;99, "&gt;99", 'Sanitation Data'!T202))),"-")</f>
        <v>-</v>
      </c>
      <c r="U206" s="36" t="str">
        <f>IF(ISNUMBER('Sanitation Data'!U202),IF('Sanitation Data'!U202=-999,"NA",IF('Sanitation Data'!U202&lt;1, "&lt;1", IF('Sanitation Data'!U202&gt;99, "&gt;99", 'Sanitation Data'!U202))),"-")</f>
        <v>-</v>
      </c>
      <c r="V206" s="36" t="str">
        <f>IF(ISNUMBER('Sanitation Data'!V202),IF('Sanitation Data'!V202=-999,"NA",IF('Sanitation Data'!V202&lt;1, "&lt;1", IF('Sanitation Data'!V202&gt;99, "&gt;99", 'Sanitation Data'!V202))),"-")</f>
        <v>-</v>
      </c>
      <c r="W206" s="36" t="str">
        <f>IF(ISNUMBER('Sanitation Data'!W202),IF('Sanitation Data'!W202=-999,"NA",IF('Sanitation Data'!W202&lt;1, "&lt;1", IF('Sanitation Data'!W202&gt;99, "&gt;99", 'Sanitation Data'!W202))),"-")</f>
        <v>-</v>
      </c>
      <c r="X206" s="36" t="str">
        <f>IF(ISNUMBER('Sanitation Data'!X202),IF('Sanitation Data'!X202=-999,"NA",IF('Sanitation Data'!X202&lt;1, "&lt;1", IF('Sanitation Data'!X202&gt;99, "&gt;99", 'Sanitation Data'!X202))),"-")</f>
        <v>-</v>
      </c>
      <c r="Y206" s="36" t="str">
        <f>IF(ISNUMBER('Sanitation Data'!Y202),IF('Sanitation Data'!Y202=-999,"NA",IF('Sanitation Data'!Y202&lt;1, "&lt;1", IF('Sanitation Data'!Y202&gt;99, "&gt;99", 'Sanitation Data'!Y202))),"-")</f>
        <v>-</v>
      </c>
      <c r="Z206" s="5"/>
    </row>
    <row xmlns:x14ac="http://schemas.microsoft.com/office/spreadsheetml/2009/9/ac" r="207" s="2" customFormat="true" hidden="true" x14ac:dyDescent="0.2">
      <c r="A207" s="37">
        <f>'Sanitation Data'!A203</f>
        <v>0</v>
      </c>
      <c r="B207" s="5" t="str">
        <f>IF(ISNUMBER('Sanitation Data'!B203),'Sanitation Data'!B203,"-")</f>
        <v>-</v>
      </c>
      <c r="C207" s="48" t="str">
        <f>IF(ISNUMBER('Sanitation Data'!C203),'Sanitation Data'!C203,"-")</f>
        <v>-</v>
      </c>
      <c r="D207" s="8" t="str">
        <f>IF(ISNUMBER('Sanitation Data'!D203),'Sanitation Data'!D203,"-")</f>
        <v>-</v>
      </c>
      <c r="E207" s="8" t="str">
        <f>IF(ISNUMBER('Sanitation Data'!E203),'Sanitation Data'!E203,"-")</f>
        <v>-</v>
      </c>
      <c r="F207" s="8" t="str">
        <f>IF(ISNUMBER('Sanitation Data'!F203),'Sanitation Data'!F203,"-")</f>
        <v>-</v>
      </c>
      <c r="G207" s="8" t="str">
        <f>IF(ISNUMBER('Sanitation Data'!G203),'Sanitation Data'!G203,"-")</f>
        <v>-</v>
      </c>
      <c r="H207" s="36" t="str">
        <f>IF(ISNUMBER('Sanitation Data'!H203),IF('Sanitation Data'!H203=-999,"NA",IF('Sanitation Data'!H203&lt;1, "&lt;1", IF('Sanitation Data'!H203&gt;99, "&gt;99", 'Sanitation Data'!H203))),"-")</f>
        <v>-</v>
      </c>
      <c r="I207" s="36" t="str">
        <f>IF(ISNUMBER('Sanitation Data'!I203),IF('Sanitation Data'!I203=-999,"NA",IF('Sanitation Data'!I203&lt;1, "&lt;1", IF('Sanitation Data'!I203&gt;99, "&gt;99", 'Sanitation Data'!I203))),"-")</f>
        <v>-</v>
      </c>
      <c r="J207" s="36" t="str">
        <f>IF(ISNUMBER('Sanitation Data'!J203),IF('Sanitation Data'!J203=-999,"NA",IF('Sanitation Data'!J203&lt;1, "&lt;1", IF('Sanitation Data'!J203&gt;99, "&gt;99", 'Sanitation Data'!J203))),"-")</f>
        <v>-</v>
      </c>
      <c r="K207" s="36" t="str">
        <f>IF(ISNUMBER('Sanitation Data'!K203),IF('Sanitation Data'!K203=-999,"NA",IF('Sanitation Data'!K203&lt;1, "&lt;1", IF('Sanitation Data'!K203&gt;99, "&gt;99", 'Sanitation Data'!K203))),"-")</f>
        <v>-</v>
      </c>
      <c r="L207" s="36" t="str">
        <f>IF(ISNUMBER('Sanitation Data'!L203),IF('Sanitation Data'!L203=-999,"NA",IF('Sanitation Data'!L203&lt;1, "&lt;1", IF('Sanitation Data'!L203&gt;99, "&gt;99", 'Sanitation Data'!L203))),"-")</f>
        <v>-</v>
      </c>
      <c r="M207" s="36" t="str">
        <f>IF(ISNUMBER('Sanitation Data'!M203),IF('Sanitation Data'!M203=-999,"NA",IF('Sanitation Data'!M203&lt;1, "&lt;1", IF('Sanitation Data'!M203&gt;99, "&gt;99", 'Sanitation Data'!M203))),"-")</f>
        <v>-</v>
      </c>
      <c r="N207" s="36" t="str">
        <f>IF(ISNUMBER('Sanitation Data'!N203),IF('Sanitation Data'!N203=-999,"NA",IF('Sanitation Data'!N203&lt;1, "&lt;1", IF('Sanitation Data'!N203&gt;99, "&gt;99", 'Sanitation Data'!N203))),"-")</f>
        <v>-</v>
      </c>
      <c r="O207" s="36" t="str">
        <f>IF(ISNUMBER('Sanitation Data'!O203),IF('Sanitation Data'!O203=-999,"NA",IF('Sanitation Data'!O203&lt;1, "&lt;1", IF('Sanitation Data'!O203&gt;99, "&gt;99", 'Sanitation Data'!O203))),"-")</f>
        <v>-</v>
      </c>
      <c r="P207" s="36" t="str">
        <f>IF(ISNUMBER('Sanitation Data'!P203),IF('Sanitation Data'!P203=-999,"NA",IF('Sanitation Data'!P203&lt;1, "&lt;1", IF('Sanitation Data'!P203&gt;99, "&gt;99", 'Sanitation Data'!P203))),"-")</f>
        <v>-</v>
      </c>
      <c r="Q207" s="36" t="str">
        <f>IF(ISNUMBER('Sanitation Data'!Q203),IF('Sanitation Data'!Q203=-999,"NA",IF('Sanitation Data'!Q203&lt;1, "&lt;1", IF('Sanitation Data'!Q203&gt;99, "&gt;99", 'Sanitation Data'!Q203))),"-")</f>
        <v>-</v>
      </c>
      <c r="R207" s="36" t="str">
        <f>IF(ISNUMBER('Sanitation Data'!R203),IF('Sanitation Data'!R203=-999,"NA",IF('Sanitation Data'!R203&lt;1, "&lt;1", IF('Sanitation Data'!R203&gt;99, "&gt;99", 'Sanitation Data'!R203))),"-")</f>
        <v>-</v>
      </c>
      <c r="S207" s="36" t="str">
        <f>IF(ISNUMBER('Sanitation Data'!S203),IF('Sanitation Data'!S203=-999,"NA",IF('Sanitation Data'!S203&lt;1, "&lt;1", IF('Sanitation Data'!S203&gt;99, "&gt;99", 'Sanitation Data'!S203))),"-")</f>
        <v>-</v>
      </c>
      <c r="T207" s="36" t="str">
        <f>IF(ISNUMBER('Sanitation Data'!T203),IF('Sanitation Data'!T203=-999,"NA",IF('Sanitation Data'!T203&lt;1, "&lt;1", IF('Sanitation Data'!T203&gt;99, "&gt;99", 'Sanitation Data'!T203))),"-")</f>
        <v>-</v>
      </c>
      <c r="U207" s="36" t="str">
        <f>IF(ISNUMBER('Sanitation Data'!U203),IF('Sanitation Data'!U203=-999,"NA",IF('Sanitation Data'!U203&lt;1, "&lt;1", IF('Sanitation Data'!U203&gt;99, "&gt;99", 'Sanitation Data'!U203))),"-")</f>
        <v>-</v>
      </c>
      <c r="V207" s="36" t="str">
        <f>IF(ISNUMBER('Sanitation Data'!V203),IF('Sanitation Data'!V203=-999,"NA",IF('Sanitation Data'!V203&lt;1, "&lt;1", IF('Sanitation Data'!V203&gt;99, "&gt;99", 'Sanitation Data'!V203))),"-")</f>
        <v>-</v>
      </c>
      <c r="W207" s="36" t="str">
        <f>IF(ISNUMBER('Sanitation Data'!W203),IF('Sanitation Data'!W203=-999,"NA",IF('Sanitation Data'!W203&lt;1, "&lt;1", IF('Sanitation Data'!W203&gt;99, "&gt;99", 'Sanitation Data'!W203))),"-")</f>
        <v>-</v>
      </c>
      <c r="X207" s="36" t="str">
        <f>IF(ISNUMBER('Sanitation Data'!X203),IF('Sanitation Data'!X203=-999,"NA",IF('Sanitation Data'!X203&lt;1, "&lt;1", IF('Sanitation Data'!X203&gt;99, "&gt;99", 'Sanitation Data'!X203))),"-")</f>
        <v>-</v>
      </c>
      <c r="Y207" s="36" t="str">
        <f>IF(ISNUMBER('Sanitation Data'!Y203),IF('Sanitation Data'!Y203=-999,"NA",IF('Sanitation Data'!Y203&lt;1, "&lt;1", IF('Sanitation Data'!Y203&gt;99, "&gt;99", 'Sanitation Data'!Y203))),"-")</f>
        <v>-</v>
      </c>
      <c r="Z207" s="5"/>
    </row>
    <row xmlns:x14ac="http://schemas.microsoft.com/office/spreadsheetml/2009/9/ac" r="208" s="2" customFormat="true" hidden="true" x14ac:dyDescent="0.2">
      <c r="A208" s="37">
        <f>'Sanitation Data'!A204</f>
        <v>0</v>
      </c>
      <c r="B208" s="5" t="str">
        <f>IF(ISNUMBER('Sanitation Data'!B204),'Sanitation Data'!B204,"-")</f>
        <v>-</v>
      </c>
      <c r="C208" s="48" t="str">
        <f>IF(ISNUMBER('Sanitation Data'!C204),'Sanitation Data'!C204,"-")</f>
        <v>-</v>
      </c>
      <c r="D208" s="8" t="str">
        <f>IF(ISNUMBER('Sanitation Data'!D204),'Sanitation Data'!D204,"-")</f>
        <v>-</v>
      </c>
      <c r="E208" s="8" t="str">
        <f>IF(ISNUMBER('Sanitation Data'!E204),'Sanitation Data'!E204,"-")</f>
        <v>-</v>
      </c>
      <c r="F208" s="8" t="str">
        <f>IF(ISNUMBER('Sanitation Data'!F204),'Sanitation Data'!F204,"-")</f>
        <v>-</v>
      </c>
      <c r="G208" s="8" t="str">
        <f>IF(ISNUMBER('Sanitation Data'!G204),'Sanitation Data'!G204,"-")</f>
        <v>-</v>
      </c>
      <c r="H208" s="36" t="str">
        <f>IF(ISNUMBER('Sanitation Data'!H204),IF('Sanitation Data'!H204=-999,"NA",IF('Sanitation Data'!H204&lt;1, "&lt;1", IF('Sanitation Data'!H204&gt;99, "&gt;99", 'Sanitation Data'!H204))),"-")</f>
        <v>-</v>
      </c>
      <c r="I208" s="36" t="str">
        <f>IF(ISNUMBER('Sanitation Data'!I204),IF('Sanitation Data'!I204=-999,"NA",IF('Sanitation Data'!I204&lt;1, "&lt;1", IF('Sanitation Data'!I204&gt;99, "&gt;99", 'Sanitation Data'!I204))),"-")</f>
        <v>-</v>
      </c>
      <c r="J208" s="36" t="str">
        <f>IF(ISNUMBER('Sanitation Data'!J204),IF('Sanitation Data'!J204=-999,"NA",IF('Sanitation Data'!J204&lt;1, "&lt;1", IF('Sanitation Data'!J204&gt;99, "&gt;99", 'Sanitation Data'!J204))),"-")</f>
        <v>-</v>
      </c>
      <c r="K208" s="36" t="str">
        <f>IF(ISNUMBER('Sanitation Data'!K204),IF('Sanitation Data'!K204=-999,"NA",IF('Sanitation Data'!K204&lt;1, "&lt;1", IF('Sanitation Data'!K204&gt;99, "&gt;99", 'Sanitation Data'!K204))),"-")</f>
        <v>-</v>
      </c>
      <c r="L208" s="36" t="str">
        <f>IF(ISNUMBER('Sanitation Data'!L204),IF('Sanitation Data'!L204=-999,"NA",IF('Sanitation Data'!L204&lt;1, "&lt;1", IF('Sanitation Data'!L204&gt;99, "&gt;99", 'Sanitation Data'!L204))),"-")</f>
        <v>-</v>
      </c>
      <c r="M208" s="36" t="str">
        <f>IF(ISNUMBER('Sanitation Data'!M204),IF('Sanitation Data'!M204=-999,"NA",IF('Sanitation Data'!M204&lt;1, "&lt;1", IF('Sanitation Data'!M204&gt;99, "&gt;99", 'Sanitation Data'!M204))),"-")</f>
        <v>-</v>
      </c>
      <c r="N208" s="36" t="str">
        <f>IF(ISNUMBER('Sanitation Data'!N204),IF('Sanitation Data'!N204=-999,"NA",IF('Sanitation Data'!N204&lt;1, "&lt;1", IF('Sanitation Data'!N204&gt;99, "&gt;99", 'Sanitation Data'!N204))),"-")</f>
        <v>-</v>
      </c>
      <c r="O208" s="36" t="str">
        <f>IF(ISNUMBER('Sanitation Data'!O204),IF('Sanitation Data'!O204=-999,"NA",IF('Sanitation Data'!O204&lt;1, "&lt;1", IF('Sanitation Data'!O204&gt;99, "&gt;99", 'Sanitation Data'!O204))),"-")</f>
        <v>-</v>
      </c>
      <c r="P208" s="36" t="str">
        <f>IF(ISNUMBER('Sanitation Data'!P204),IF('Sanitation Data'!P204=-999,"NA",IF('Sanitation Data'!P204&lt;1, "&lt;1", IF('Sanitation Data'!P204&gt;99, "&gt;99", 'Sanitation Data'!P204))),"-")</f>
        <v>-</v>
      </c>
      <c r="Q208" s="36" t="str">
        <f>IF(ISNUMBER('Sanitation Data'!Q204),IF('Sanitation Data'!Q204=-999,"NA",IF('Sanitation Data'!Q204&lt;1, "&lt;1", IF('Sanitation Data'!Q204&gt;99, "&gt;99", 'Sanitation Data'!Q204))),"-")</f>
        <v>-</v>
      </c>
      <c r="R208" s="36" t="str">
        <f>IF(ISNUMBER('Sanitation Data'!R204),IF('Sanitation Data'!R204=-999,"NA",IF('Sanitation Data'!R204&lt;1, "&lt;1", IF('Sanitation Data'!R204&gt;99, "&gt;99", 'Sanitation Data'!R204))),"-")</f>
        <v>-</v>
      </c>
      <c r="S208" s="36" t="str">
        <f>IF(ISNUMBER('Sanitation Data'!S204),IF('Sanitation Data'!S204=-999,"NA",IF('Sanitation Data'!S204&lt;1, "&lt;1", IF('Sanitation Data'!S204&gt;99, "&gt;99", 'Sanitation Data'!S204))),"-")</f>
        <v>-</v>
      </c>
      <c r="T208" s="36" t="str">
        <f>IF(ISNUMBER('Sanitation Data'!T204),IF('Sanitation Data'!T204=-999,"NA",IF('Sanitation Data'!T204&lt;1, "&lt;1", IF('Sanitation Data'!T204&gt;99, "&gt;99", 'Sanitation Data'!T204))),"-")</f>
        <v>-</v>
      </c>
      <c r="U208" s="36" t="str">
        <f>IF(ISNUMBER('Sanitation Data'!U204),IF('Sanitation Data'!U204=-999,"NA",IF('Sanitation Data'!U204&lt;1, "&lt;1", IF('Sanitation Data'!U204&gt;99, "&gt;99", 'Sanitation Data'!U204))),"-")</f>
        <v>-</v>
      </c>
      <c r="V208" s="36" t="str">
        <f>IF(ISNUMBER('Sanitation Data'!V204),IF('Sanitation Data'!V204=-999,"NA",IF('Sanitation Data'!V204&lt;1, "&lt;1", IF('Sanitation Data'!V204&gt;99, "&gt;99", 'Sanitation Data'!V204))),"-")</f>
        <v>-</v>
      </c>
      <c r="W208" s="36" t="str">
        <f>IF(ISNUMBER('Sanitation Data'!W204),IF('Sanitation Data'!W204=-999,"NA",IF('Sanitation Data'!W204&lt;1, "&lt;1", IF('Sanitation Data'!W204&gt;99, "&gt;99", 'Sanitation Data'!W204))),"-")</f>
        <v>-</v>
      </c>
      <c r="X208" s="36" t="str">
        <f>IF(ISNUMBER('Sanitation Data'!X204),IF('Sanitation Data'!X204=-999,"NA",IF('Sanitation Data'!X204&lt;1, "&lt;1", IF('Sanitation Data'!X204&gt;99, "&gt;99", 'Sanitation Data'!X204))),"-")</f>
        <v>-</v>
      </c>
      <c r="Y208" s="36" t="str">
        <f>IF(ISNUMBER('Sanitation Data'!Y204),IF('Sanitation Data'!Y204=-999,"NA",IF('Sanitation Data'!Y204&lt;1, "&lt;1", IF('Sanitation Data'!Y204&gt;99, "&gt;99", 'Sanitation Data'!Y204))),"-")</f>
        <v>-</v>
      </c>
      <c r="Z208" s="5"/>
    </row>
    <row xmlns:x14ac="http://schemas.microsoft.com/office/spreadsheetml/2009/9/ac" r="209" s="2" customFormat="true" hidden="true" x14ac:dyDescent="0.2">
      <c r="A209" s="37">
        <f>'Sanitation Data'!A205</f>
        <v>0</v>
      </c>
      <c r="B209" s="5" t="str">
        <f>IF(ISNUMBER('Sanitation Data'!B205),'Sanitation Data'!B205,"-")</f>
        <v>-</v>
      </c>
      <c r="C209" s="48" t="str">
        <f>IF(ISNUMBER('Sanitation Data'!C205),'Sanitation Data'!C205,"-")</f>
        <v>-</v>
      </c>
      <c r="D209" s="8" t="str">
        <f>IF(ISNUMBER('Sanitation Data'!D205),'Sanitation Data'!D205,"-")</f>
        <v>-</v>
      </c>
      <c r="E209" s="8" t="str">
        <f>IF(ISNUMBER('Sanitation Data'!E205),'Sanitation Data'!E205,"-")</f>
        <v>-</v>
      </c>
      <c r="F209" s="8" t="str">
        <f>IF(ISNUMBER('Sanitation Data'!F205),'Sanitation Data'!F205,"-")</f>
        <v>-</v>
      </c>
      <c r="G209" s="8" t="str">
        <f>IF(ISNUMBER('Sanitation Data'!G205),'Sanitation Data'!G205,"-")</f>
        <v>-</v>
      </c>
      <c r="H209" s="36" t="str">
        <f>IF(ISNUMBER('Sanitation Data'!H205),IF('Sanitation Data'!H205=-999,"NA",IF('Sanitation Data'!H205&lt;1, "&lt;1", IF('Sanitation Data'!H205&gt;99, "&gt;99", 'Sanitation Data'!H205))),"-")</f>
        <v>-</v>
      </c>
      <c r="I209" s="36" t="str">
        <f>IF(ISNUMBER('Sanitation Data'!I205),IF('Sanitation Data'!I205=-999,"NA",IF('Sanitation Data'!I205&lt;1, "&lt;1", IF('Sanitation Data'!I205&gt;99, "&gt;99", 'Sanitation Data'!I205))),"-")</f>
        <v>-</v>
      </c>
      <c r="J209" s="36" t="str">
        <f>IF(ISNUMBER('Sanitation Data'!J205),IF('Sanitation Data'!J205=-999,"NA",IF('Sanitation Data'!J205&lt;1, "&lt;1", IF('Sanitation Data'!J205&gt;99, "&gt;99", 'Sanitation Data'!J205))),"-")</f>
        <v>-</v>
      </c>
      <c r="K209" s="36" t="str">
        <f>IF(ISNUMBER('Sanitation Data'!K205),IF('Sanitation Data'!K205=-999,"NA",IF('Sanitation Data'!K205&lt;1, "&lt;1", IF('Sanitation Data'!K205&gt;99, "&gt;99", 'Sanitation Data'!K205))),"-")</f>
        <v>-</v>
      </c>
      <c r="L209" s="36" t="str">
        <f>IF(ISNUMBER('Sanitation Data'!L205),IF('Sanitation Data'!L205=-999,"NA",IF('Sanitation Data'!L205&lt;1, "&lt;1", IF('Sanitation Data'!L205&gt;99, "&gt;99", 'Sanitation Data'!L205))),"-")</f>
        <v>-</v>
      </c>
      <c r="M209" s="36" t="str">
        <f>IF(ISNUMBER('Sanitation Data'!M205),IF('Sanitation Data'!M205=-999,"NA",IF('Sanitation Data'!M205&lt;1, "&lt;1", IF('Sanitation Data'!M205&gt;99, "&gt;99", 'Sanitation Data'!M205))),"-")</f>
        <v>-</v>
      </c>
      <c r="N209" s="36" t="str">
        <f>IF(ISNUMBER('Sanitation Data'!N205),IF('Sanitation Data'!N205=-999,"NA",IF('Sanitation Data'!N205&lt;1, "&lt;1", IF('Sanitation Data'!N205&gt;99, "&gt;99", 'Sanitation Data'!N205))),"-")</f>
        <v>-</v>
      </c>
      <c r="O209" s="36" t="str">
        <f>IF(ISNUMBER('Sanitation Data'!O205),IF('Sanitation Data'!O205=-999,"NA",IF('Sanitation Data'!O205&lt;1, "&lt;1", IF('Sanitation Data'!O205&gt;99, "&gt;99", 'Sanitation Data'!O205))),"-")</f>
        <v>-</v>
      </c>
      <c r="P209" s="36" t="str">
        <f>IF(ISNUMBER('Sanitation Data'!P205),IF('Sanitation Data'!P205=-999,"NA",IF('Sanitation Data'!P205&lt;1, "&lt;1", IF('Sanitation Data'!P205&gt;99, "&gt;99", 'Sanitation Data'!P205))),"-")</f>
        <v>-</v>
      </c>
      <c r="Q209" s="36" t="str">
        <f>IF(ISNUMBER('Sanitation Data'!Q205),IF('Sanitation Data'!Q205=-999,"NA",IF('Sanitation Data'!Q205&lt;1, "&lt;1", IF('Sanitation Data'!Q205&gt;99, "&gt;99", 'Sanitation Data'!Q205))),"-")</f>
        <v>-</v>
      </c>
      <c r="R209" s="36" t="str">
        <f>IF(ISNUMBER('Sanitation Data'!R205),IF('Sanitation Data'!R205=-999,"NA",IF('Sanitation Data'!R205&lt;1, "&lt;1", IF('Sanitation Data'!R205&gt;99, "&gt;99", 'Sanitation Data'!R205))),"-")</f>
        <v>-</v>
      </c>
      <c r="S209" s="36" t="str">
        <f>IF(ISNUMBER('Sanitation Data'!S205),IF('Sanitation Data'!S205=-999,"NA",IF('Sanitation Data'!S205&lt;1, "&lt;1", IF('Sanitation Data'!S205&gt;99, "&gt;99", 'Sanitation Data'!S205))),"-")</f>
        <v>-</v>
      </c>
      <c r="T209" s="36" t="str">
        <f>IF(ISNUMBER('Sanitation Data'!T205),IF('Sanitation Data'!T205=-999,"NA",IF('Sanitation Data'!T205&lt;1, "&lt;1", IF('Sanitation Data'!T205&gt;99, "&gt;99", 'Sanitation Data'!T205))),"-")</f>
        <v>-</v>
      </c>
      <c r="U209" s="36" t="str">
        <f>IF(ISNUMBER('Sanitation Data'!U205),IF('Sanitation Data'!U205=-999,"NA",IF('Sanitation Data'!U205&lt;1, "&lt;1", IF('Sanitation Data'!U205&gt;99, "&gt;99", 'Sanitation Data'!U205))),"-")</f>
        <v>-</v>
      </c>
      <c r="V209" s="36" t="str">
        <f>IF(ISNUMBER('Sanitation Data'!V205),IF('Sanitation Data'!V205=-999,"NA",IF('Sanitation Data'!V205&lt;1, "&lt;1", IF('Sanitation Data'!V205&gt;99, "&gt;99", 'Sanitation Data'!V205))),"-")</f>
        <v>-</v>
      </c>
      <c r="W209" s="36" t="str">
        <f>IF(ISNUMBER('Sanitation Data'!W205),IF('Sanitation Data'!W205=-999,"NA",IF('Sanitation Data'!W205&lt;1, "&lt;1", IF('Sanitation Data'!W205&gt;99, "&gt;99", 'Sanitation Data'!W205))),"-")</f>
        <v>-</v>
      </c>
      <c r="X209" s="36" t="str">
        <f>IF(ISNUMBER('Sanitation Data'!X205),IF('Sanitation Data'!X205=-999,"NA",IF('Sanitation Data'!X205&lt;1, "&lt;1", IF('Sanitation Data'!X205&gt;99, "&gt;99", 'Sanitation Data'!X205))),"-")</f>
        <v>-</v>
      </c>
      <c r="Y209" s="36" t="str">
        <f>IF(ISNUMBER('Sanitation Data'!Y205),IF('Sanitation Data'!Y205=-999,"NA",IF('Sanitation Data'!Y205&lt;1, "&lt;1", IF('Sanitation Data'!Y205&gt;99, "&gt;99", 'Sanitation Data'!Y205))),"-")</f>
        <v>-</v>
      </c>
      <c r="Z209" s="5"/>
    </row>
    <row xmlns:x14ac="http://schemas.microsoft.com/office/spreadsheetml/2009/9/ac" r="210" s="2" customFormat="true" hidden="true" x14ac:dyDescent="0.2">
      <c r="A210" s="37">
        <f>'Sanitation Data'!A206</f>
        <v>0</v>
      </c>
      <c r="B210" s="5" t="str">
        <f>IF(ISNUMBER('Sanitation Data'!B206),'Sanitation Data'!B206,"-")</f>
        <v>-</v>
      </c>
      <c r="C210" s="48" t="str">
        <f>IF(ISNUMBER('Sanitation Data'!C206),'Sanitation Data'!C206,"-")</f>
        <v>-</v>
      </c>
      <c r="D210" s="8" t="str">
        <f>IF(ISNUMBER('Sanitation Data'!D206),'Sanitation Data'!D206,"-")</f>
        <v>-</v>
      </c>
      <c r="E210" s="8" t="str">
        <f>IF(ISNUMBER('Sanitation Data'!E206),'Sanitation Data'!E206,"-")</f>
        <v>-</v>
      </c>
      <c r="F210" s="8" t="str">
        <f>IF(ISNUMBER('Sanitation Data'!F206),'Sanitation Data'!F206,"-")</f>
        <v>-</v>
      </c>
      <c r="G210" s="8" t="str">
        <f>IF(ISNUMBER('Sanitation Data'!G206),'Sanitation Data'!G206,"-")</f>
        <v>-</v>
      </c>
      <c r="H210" s="36" t="str">
        <f>IF(ISNUMBER('Sanitation Data'!H206),IF('Sanitation Data'!H206=-999,"NA",IF('Sanitation Data'!H206&lt;1, "&lt;1", IF('Sanitation Data'!H206&gt;99, "&gt;99", 'Sanitation Data'!H206))),"-")</f>
        <v>-</v>
      </c>
      <c r="I210" s="36" t="str">
        <f>IF(ISNUMBER('Sanitation Data'!I206),IF('Sanitation Data'!I206=-999,"NA",IF('Sanitation Data'!I206&lt;1, "&lt;1", IF('Sanitation Data'!I206&gt;99, "&gt;99", 'Sanitation Data'!I206))),"-")</f>
        <v>-</v>
      </c>
      <c r="J210" s="36" t="str">
        <f>IF(ISNUMBER('Sanitation Data'!J206),IF('Sanitation Data'!J206=-999,"NA",IF('Sanitation Data'!J206&lt;1, "&lt;1", IF('Sanitation Data'!J206&gt;99, "&gt;99", 'Sanitation Data'!J206))),"-")</f>
        <v>-</v>
      </c>
      <c r="K210" s="36" t="str">
        <f>IF(ISNUMBER('Sanitation Data'!K206),IF('Sanitation Data'!K206=-999,"NA",IF('Sanitation Data'!K206&lt;1, "&lt;1", IF('Sanitation Data'!K206&gt;99, "&gt;99", 'Sanitation Data'!K206))),"-")</f>
        <v>-</v>
      </c>
      <c r="L210" s="36" t="str">
        <f>IF(ISNUMBER('Sanitation Data'!L206),IF('Sanitation Data'!L206=-999,"NA",IF('Sanitation Data'!L206&lt;1, "&lt;1", IF('Sanitation Data'!L206&gt;99, "&gt;99", 'Sanitation Data'!L206))),"-")</f>
        <v>-</v>
      </c>
      <c r="M210" s="36" t="str">
        <f>IF(ISNUMBER('Sanitation Data'!M206),IF('Sanitation Data'!M206=-999,"NA",IF('Sanitation Data'!M206&lt;1, "&lt;1", IF('Sanitation Data'!M206&gt;99, "&gt;99", 'Sanitation Data'!M206))),"-")</f>
        <v>-</v>
      </c>
      <c r="N210" s="36" t="str">
        <f>IF(ISNUMBER('Sanitation Data'!N206),IF('Sanitation Data'!N206=-999,"NA",IF('Sanitation Data'!N206&lt;1, "&lt;1", IF('Sanitation Data'!N206&gt;99, "&gt;99", 'Sanitation Data'!N206))),"-")</f>
        <v>-</v>
      </c>
      <c r="O210" s="36" t="str">
        <f>IF(ISNUMBER('Sanitation Data'!O206),IF('Sanitation Data'!O206=-999,"NA",IF('Sanitation Data'!O206&lt;1, "&lt;1", IF('Sanitation Data'!O206&gt;99, "&gt;99", 'Sanitation Data'!O206))),"-")</f>
        <v>-</v>
      </c>
      <c r="P210" s="36" t="str">
        <f>IF(ISNUMBER('Sanitation Data'!P206),IF('Sanitation Data'!P206=-999,"NA",IF('Sanitation Data'!P206&lt;1, "&lt;1", IF('Sanitation Data'!P206&gt;99, "&gt;99", 'Sanitation Data'!P206))),"-")</f>
        <v>-</v>
      </c>
      <c r="Q210" s="36" t="str">
        <f>IF(ISNUMBER('Sanitation Data'!Q206),IF('Sanitation Data'!Q206=-999,"NA",IF('Sanitation Data'!Q206&lt;1, "&lt;1", IF('Sanitation Data'!Q206&gt;99, "&gt;99", 'Sanitation Data'!Q206))),"-")</f>
        <v>-</v>
      </c>
      <c r="R210" s="36" t="str">
        <f>IF(ISNUMBER('Sanitation Data'!R206),IF('Sanitation Data'!R206=-999,"NA",IF('Sanitation Data'!R206&lt;1, "&lt;1", IF('Sanitation Data'!R206&gt;99, "&gt;99", 'Sanitation Data'!R206))),"-")</f>
        <v>-</v>
      </c>
      <c r="S210" s="36" t="str">
        <f>IF(ISNUMBER('Sanitation Data'!S206),IF('Sanitation Data'!S206=-999,"NA",IF('Sanitation Data'!S206&lt;1, "&lt;1", IF('Sanitation Data'!S206&gt;99, "&gt;99", 'Sanitation Data'!S206))),"-")</f>
        <v>-</v>
      </c>
      <c r="T210" s="36" t="str">
        <f>IF(ISNUMBER('Sanitation Data'!T206),IF('Sanitation Data'!T206=-999,"NA",IF('Sanitation Data'!T206&lt;1, "&lt;1", IF('Sanitation Data'!T206&gt;99, "&gt;99", 'Sanitation Data'!T206))),"-")</f>
        <v>-</v>
      </c>
      <c r="U210" s="36" t="str">
        <f>IF(ISNUMBER('Sanitation Data'!U206),IF('Sanitation Data'!U206=-999,"NA",IF('Sanitation Data'!U206&lt;1, "&lt;1", IF('Sanitation Data'!U206&gt;99, "&gt;99", 'Sanitation Data'!U206))),"-")</f>
        <v>-</v>
      </c>
      <c r="V210" s="36" t="str">
        <f>IF(ISNUMBER('Sanitation Data'!V206),IF('Sanitation Data'!V206=-999,"NA",IF('Sanitation Data'!V206&lt;1, "&lt;1", IF('Sanitation Data'!V206&gt;99, "&gt;99", 'Sanitation Data'!V206))),"-")</f>
        <v>-</v>
      </c>
      <c r="W210" s="36" t="str">
        <f>IF(ISNUMBER('Sanitation Data'!W206),IF('Sanitation Data'!W206=-999,"NA",IF('Sanitation Data'!W206&lt;1, "&lt;1", IF('Sanitation Data'!W206&gt;99, "&gt;99", 'Sanitation Data'!W206))),"-")</f>
        <v>-</v>
      </c>
      <c r="X210" s="36" t="str">
        <f>IF(ISNUMBER('Sanitation Data'!X206),IF('Sanitation Data'!X206=-999,"NA",IF('Sanitation Data'!X206&lt;1, "&lt;1", IF('Sanitation Data'!X206&gt;99, "&gt;99", 'Sanitation Data'!X206))),"-")</f>
        <v>-</v>
      </c>
      <c r="Y210" s="36" t="str">
        <f>IF(ISNUMBER('Sanitation Data'!Y206),IF('Sanitation Data'!Y206=-999,"NA",IF('Sanitation Data'!Y206&lt;1, "&lt;1", IF('Sanitation Data'!Y206&gt;99, "&gt;99", 'Sanitation Data'!Y206))),"-")</f>
        <v>-</v>
      </c>
      <c r="Z210" s="5"/>
    </row>
    <row xmlns:x14ac="http://schemas.microsoft.com/office/spreadsheetml/2009/9/ac" r="211" s="2" customFormat="true" hidden="true" x14ac:dyDescent="0.2">
      <c r="A211" s="37">
        <f>'Sanitation Data'!A207</f>
        <v>0</v>
      </c>
      <c r="B211" s="5" t="str">
        <f>IF(ISNUMBER('Sanitation Data'!B207),'Sanitation Data'!B207,"-")</f>
        <v>-</v>
      </c>
      <c r="C211" s="48" t="str">
        <f>IF(ISNUMBER('Sanitation Data'!C207),'Sanitation Data'!C207,"-")</f>
        <v>-</v>
      </c>
      <c r="D211" s="8" t="str">
        <f>IF(ISNUMBER('Sanitation Data'!D207),'Sanitation Data'!D207,"-")</f>
        <v>-</v>
      </c>
      <c r="E211" s="8" t="str">
        <f>IF(ISNUMBER('Sanitation Data'!E207),'Sanitation Data'!E207,"-")</f>
        <v>-</v>
      </c>
      <c r="F211" s="8" t="str">
        <f>IF(ISNUMBER('Sanitation Data'!F207),'Sanitation Data'!F207,"-")</f>
        <v>-</v>
      </c>
      <c r="G211" s="8" t="str">
        <f>IF(ISNUMBER('Sanitation Data'!G207),'Sanitation Data'!G207,"-")</f>
        <v>-</v>
      </c>
      <c r="H211" s="36" t="str">
        <f>IF(ISNUMBER('Sanitation Data'!H207),IF('Sanitation Data'!H207=-999,"NA",IF('Sanitation Data'!H207&lt;1, "&lt;1", IF('Sanitation Data'!H207&gt;99, "&gt;99", 'Sanitation Data'!H207))),"-")</f>
        <v>-</v>
      </c>
      <c r="I211" s="36" t="str">
        <f>IF(ISNUMBER('Sanitation Data'!I207),IF('Sanitation Data'!I207=-999,"NA",IF('Sanitation Data'!I207&lt;1, "&lt;1", IF('Sanitation Data'!I207&gt;99, "&gt;99", 'Sanitation Data'!I207))),"-")</f>
        <v>-</v>
      </c>
      <c r="J211" s="36" t="str">
        <f>IF(ISNUMBER('Sanitation Data'!J207),IF('Sanitation Data'!J207=-999,"NA",IF('Sanitation Data'!J207&lt;1, "&lt;1", IF('Sanitation Data'!J207&gt;99, "&gt;99", 'Sanitation Data'!J207))),"-")</f>
        <v>-</v>
      </c>
      <c r="K211" s="36" t="str">
        <f>IF(ISNUMBER('Sanitation Data'!K207),IF('Sanitation Data'!K207=-999,"NA",IF('Sanitation Data'!K207&lt;1, "&lt;1", IF('Sanitation Data'!K207&gt;99, "&gt;99", 'Sanitation Data'!K207))),"-")</f>
        <v>-</v>
      </c>
      <c r="L211" s="36" t="str">
        <f>IF(ISNUMBER('Sanitation Data'!L207),IF('Sanitation Data'!L207=-999,"NA",IF('Sanitation Data'!L207&lt;1, "&lt;1", IF('Sanitation Data'!L207&gt;99, "&gt;99", 'Sanitation Data'!L207))),"-")</f>
        <v>-</v>
      </c>
      <c r="M211" s="36" t="str">
        <f>IF(ISNUMBER('Sanitation Data'!M207),IF('Sanitation Data'!M207=-999,"NA",IF('Sanitation Data'!M207&lt;1, "&lt;1", IF('Sanitation Data'!M207&gt;99, "&gt;99", 'Sanitation Data'!M207))),"-")</f>
        <v>-</v>
      </c>
      <c r="N211" s="36" t="str">
        <f>IF(ISNUMBER('Sanitation Data'!N207),IF('Sanitation Data'!N207=-999,"NA",IF('Sanitation Data'!N207&lt;1, "&lt;1", IF('Sanitation Data'!N207&gt;99, "&gt;99", 'Sanitation Data'!N207))),"-")</f>
        <v>-</v>
      </c>
      <c r="O211" s="36" t="str">
        <f>IF(ISNUMBER('Sanitation Data'!O207),IF('Sanitation Data'!O207=-999,"NA",IF('Sanitation Data'!O207&lt;1, "&lt;1", IF('Sanitation Data'!O207&gt;99, "&gt;99", 'Sanitation Data'!O207))),"-")</f>
        <v>-</v>
      </c>
      <c r="P211" s="36" t="str">
        <f>IF(ISNUMBER('Sanitation Data'!P207),IF('Sanitation Data'!P207=-999,"NA",IF('Sanitation Data'!P207&lt;1, "&lt;1", IF('Sanitation Data'!P207&gt;99, "&gt;99", 'Sanitation Data'!P207))),"-")</f>
        <v>-</v>
      </c>
      <c r="Q211" s="36" t="str">
        <f>IF(ISNUMBER('Sanitation Data'!Q207),IF('Sanitation Data'!Q207=-999,"NA",IF('Sanitation Data'!Q207&lt;1, "&lt;1", IF('Sanitation Data'!Q207&gt;99, "&gt;99", 'Sanitation Data'!Q207))),"-")</f>
        <v>-</v>
      </c>
      <c r="R211" s="36" t="str">
        <f>IF(ISNUMBER('Sanitation Data'!R207),IF('Sanitation Data'!R207=-999,"NA",IF('Sanitation Data'!R207&lt;1, "&lt;1", IF('Sanitation Data'!R207&gt;99, "&gt;99", 'Sanitation Data'!R207))),"-")</f>
        <v>-</v>
      </c>
      <c r="S211" s="36" t="str">
        <f>IF(ISNUMBER('Sanitation Data'!S207),IF('Sanitation Data'!S207=-999,"NA",IF('Sanitation Data'!S207&lt;1, "&lt;1", IF('Sanitation Data'!S207&gt;99, "&gt;99", 'Sanitation Data'!S207))),"-")</f>
        <v>-</v>
      </c>
      <c r="T211" s="36" t="str">
        <f>IF(ISNUMBER('Sanitation Data'!T207),IF('Sanitation Data'!T207=-999,"NA",IF('Sanitation Data'!T207&lt;1, "&lt;1", IF('Sanitation Data'!T207&gt;99, "&gt;99", 'Sanitation Data'!T207))),"-")</f>
        <v>-</v>
      </c>
      <c r="U211" s="36" t="str">
        <f>IF(ISNUMBER('Sanitation Data'!U207),IF('Sanitation Data'!U207=-999,"NA",IF('Sanitation Data'!U207&lt;1, "&lt;1", IF('Sanitation Data'!U207&gt;99, "&gt;99", 'Sanitation Data'!U207))),"-")</f>
        <v>-</v>
      </c>
      <c r="V211" s="36" t="str">
        <f>IF(ISNUMBER('Sanitation Data'!V207),IF('Sanitation Data'!V207=-999,"NA",IF('Sanitation Data'!V207&lt;1, "&lt;1", IF('Sanitation Data'!V207&gt;99, "&gt;99", 'Sanitation Data'!V207))),"-")</f>
        <v>-</v>
      </c>
      <c r="W211" s="36" t="str">
        <f>IF(ISNUMBER('Sanitation Data'!W207),IF('Sanitation Data'!W207=-999,"NA",IF('Sanitation Data'!W207&lt;1, "&lt;1", IF('Sanitation Data'!W207&gt;99, "&gt;99", 'Sanitation Data'!W207))),"-")</f>
        <v>-</v>
      </c>
      <c r="X211" s="36" t="str">
        <f>IF(ISNUMBER('Sanitation Data'!X207),IF('Sanitation Data'!X207=-999,"NA",IF('Sanitation Data'!X207&lt;1, "&lt;1", IF('Sanitation Data'!X207&gt;99, "&gt;99", 'Sanitation Data'!X207))),"-")</f>
        <v>-</v>
      </c>
      <c r="Y211" s="36" t="str">
        <f>IF(ISNUMBER('Sanitation Data'!Y207),IF('Sanitation Data'!Y207=-999,"NA",IF('Sanitation Data'!Y207&lt;1, "&lt;1", IF('Sanitation Data'!Y207&gt;99, "&gt;99", 'Sanitation Data'!Y207))),"-")</f>
        <v>-</v>
      </c>
      <c r="Z211" s="5"/>
    </row>
    <row xmlns:x14ac="http://schemas.microsoft.com/office/spreadsheetml/2009/9/ac" r="212" s="2" customFormat="true" hidden="true" x14ac:dyDescent="0.2">
      <c r="A212" s="37">
        <f>'Sanitation Data'!A208</f>
        <v>0</v>
      </c>
      <c r="B212" s="5" t="str">
        <f>IF(ISNUMBER('Sanitation Data'!B208),'Sanitation Data'!B208,"-")</f>
        <v>-</v>
      </c>
      <c r="C212" s="48" t="str">
        <f>IF(ISNUMBER('Sanitation Data'!C208),'Sanitation Data'!C208,"-")</f>
        <v>-</v>
      </c>
      <c r="D212" s="8" t="str">
        <f>IF(ISNUMBER('Sanitation Data'!D208),'Sanitation Data'!D208,"-")</f>
        <v>-</v>
      </c>
      <c r="E212" s="8" t="str">
        <f>IF(ISNUMBER('Sanitation Data'!E208),'Sanitation Data'!E208,"-")</f>
        <v>-</v>
      </c>
      <c r="F212" s="8" t="str">
        <f>IF(ISNUMBER('Sanitation Data'!F208),'Sanitation Data'!F208,"-")</f>
        <v>-</v>
      </c>
      <c r="G212" s="8" t="str">
        <f>IF(ISNUMBER('Sanitation Data'!G208),'Sanitation Data'!G208,"-")</f>
        <v>-</v>
      </c>
      <c r="H212" s="36" t="str">
        <f>IF(ISNUMBER('Sanitation Data'!H208),IF('Sanitation Data'!H208=-999,"NA",IF('Sanitation Data'!H208&lt;1, "&lt;1", IF('Sanitation Data'!H208&gt;99, "&gt;99", 'Sanitation Data'!H208))),"-")</f>
        <v>-</v>
      </c>
      <c r="I212" s="36" t="str">
        <f>IF(ISNUMBER('Sanitation Data'!I208),IF('Sanitation Data'!I208=-999,"NA",IF('Sanitation Data'!I208&lt;1, "&lt;1", IF('Sanitation Data'!I208&gt;99, "&gt;99", 'Sanitation Data'!I208))),"-")</f>
        <v>-</v>
      </c>
      <c r="J212" s="36" t="str">
        <f>IF(ISNUMBER('Sanitation Data'!J208),IF('Sanitation Data'!J208=-999,"NA",IF('Sanitation Data'!J208&lt;1, "&lt;1", IF('Sanitation Data'!J208&gt;99, "&gt;99", 'Sanitation Data'!J208))),"-")</f>
        <v>-</v>
      </c>
      <c r="K212" s="36" t="str">
        <f>IF(ISNUMBER('Sanitation Data'!K208),IF('Sanitation Data'!K208=-999,"NA",IF('Sanitation Data'!K208&lt;1, "&lt;1", IF('Sanitation Data'!K208&gt;99, "&gt;99", 'Sanitation Data'!K208))),"-")</f>
        <v>-</v>
      </c>
      <c r="L212" s="36" t="str">
        <f>IF(ISNUMBER('Sanitation Data'!L208),IF('Sanitation Data'!L208=-999,"NA",IF('Sanitation Data'!L208&lt;1, "&lt;1", IF('Sanitation Data'!L208&gt;99, "&gt;99", 'Sanitation Data'!L208))),"-")</f>
        <v>-</v>
      </c>
      <c r="M212" s="36" t="str">
        <f>IF(ISNUMBER('Sanitation Data'!M208),IF('Sanitation Data'!M208=-999,"NA",IF('Sanitation Data'!M208&lt;1, "&lt;1", IF('Sanitation Data'!M208&gt;99, "&gt;99", 'Sanitation Data'!M208))),"-")</f>
        <v>-</v>
      </c>
      <c r="N212" s="36" t="str">
        <f>IF(ISNUMBER('Sanitation Data'!N208),IF('Sanitation Data'!N208=-999,"NA",IF('Sanitation Data'!N208&lt;1, "&lt;1", IF('Sanitation Data'!N208&gt;99, "&gt;99", 'Sanitation Data'!N208))),"-")</f>
        <v>-</v>
      </c>
      <c r="O212" s="36" t="str">
        <f>IF(ISNUMBER('Sanitation Data'!O208),IF('Sanitation Data'!O208=-999,"NA",IF('Sanitation Data'!O208&lt;1, "&lt;1", IF('Sanitation Data'!O208&gt;99, "&gt;99", 'Sanitation Data'!O208))),"-")</f>
        <v>-</v>
      </c>
      <c r="P212" s="36" t="str">
        <f>IF(ISNUMBER('Sanitation Data'!P208),IF('Sanitation Data'!P208=-999,"NA",IF('Sanitation Data'!P208&lt;1, "&lt;1", IF('Sanitation Data'!P208&gt;99, "&gt;99", 'Sanitation Data'!P208))),"-")</f>
        <v>-</v>
      </c>
      <c r="Q212" s="36" t="str">
        <f>IF(ISNUMBER('Sanitation Data'!Q208),IF('Sanitation Data'!Q208=-999,"NA",IF('Sanitation Data'!Q208&lt;1, "&lt;1", IF('Sanitation Data'!Q208&gt;99, "&gt;99", 'Sanitation Data'!Q208))),"-")</f>
        <v>-</v>
      </c>
      <c r="R212" s="36" t="str">
        <f>IF(ISNUMBER('Sanitation Data'!R208),IF('Sanitation Data'!R208=-999,"NA",IF('Sanitation Data'!R208&lt;1, "&lt;1", IF('Sanitation Data'!R208&gt;99, "&gt;99", 'Sanitation Data'!R208))),"-")</f>
        <v>-</v>
      </c>
      <c r="S212" s="36" t="str">
        <f>IF(ISNUMBER('Sanitation Data'!S208),IF('Sanitation Data'!S208=-999,"NA",IF('Sanitation Data'!S208&lt;1, "&lt;1", IF('Sanitation Data'!S208&gt;99, "&gt;99", 'Sanitation Data'!S208))),"-")</f>
        <v>-</v>
      </c>
      <c r="T212" s="36" t="str">
        <f>IF(ISNUMBER('Sanitation Data'!T208),IF('Sanitation Data'!T208=-999,"NA",IF('Sanitation Data'!T208&lt;1, "&lt;1", IF('Sanitation Data'!T208&gt;99, "&gt;99", 'Sanitation Data'!T208))),"-")</f>
        <v>-</v>
      </c>
      <c r="U212" s="36" t="str">
        <f>IF(ISNUMBER('Sanitation Data'!U208),IF('Sanitation Data'!U208=-999,"NA",IF('Sanitation Data'!U208&lt;1, "&lt;1", IF('Sanitation Data'!U208&gt;99, "&gt;99", 'Sanitation Data'!U208))),"-")</f>
        <v>-</v>
      </c>
      <c r="V212" s="36" t="str">
        <f>IF(ISNUMBER('Sanitation Data'!V208),IF('Sanitation Data'!V208=-999,"NA",IF('Sanitation Data'!V208&lt;1, "&lt;1", IF('Sanitation Data'!V208&gt;99, "&gt;99", 'Sanitation Data'!V208))),"-")</f>
        <v>-</v>
      </c>
      <c r="W212" s="36" t="str">
        <f>IF(ISNUMBER('Sanitation Data'!W208),IF('Sanitation Data'!W208=-999,"NA",IF('Sanitation Data'!W208&lt;1, "&lt;1", IF('Sanitation Data'!W208&gt;99, "&gt;99", 'Sanitation Data'!W208))),"-")</f>
        <v>-</v>
      </c>
      <c r="X212" s="36" t="str">
        <f>IF(ISNUMBER('Sanitation Data'!X208),IF('Sanitation Data'!X208=-999,"NA",IF('Sanitation Data'!X208&lt;1, "&lt;1", IF('Sanitation Data'!X208&gt;99, "&gt;99", 'Sanitation Data'!X208))),"-")</f>
        <v>-</v>
      </c>
      <c r="Y212" s="36" t="str">
        <f>IF(ISNUMBER('Sanitation Data'!Y208),IF('Sanitation Data'!Y208=-999,"NA",IF('Sanitation Data'!Y208&lt;1, "&lt;1", IF('Sanitation Data'!Y208&gt;99, "&gt;99", 'Sanitation Data'!Y208))),"-")</f>
        <v>-</v>
      </c>
      <c r="Z212" s="5"/>
    </row>
    <row xmlns:x14ac="http://schemas.microsoft.com/office/spreadsheetml/2009/9/ac" r="213" hidden="true" x14ac:dyDescent="0.2">
      <c r="A213" s="37">
        <f>'Sanitation Data'!A209</f>
        <v>0</v>
      </c>
      <c r="B213" s="5" t="str">
        <f>IF(ISNUMBER('Sanitation Data'!B209),'Sanitation Data'!B209,"-")</f>
        <v>-</v>
      </c>
      <c r="C213" s="48" t="str">
        <f>IF(ISNUMBER('Sanitation Data'!C209),'Sanitation Data'!C209,"-")</f>
        <v>-</v>
      </c>
      <c r="D213" s="8" t="str">
        <f>IF(ISNUMBER('Sanitation Data'!D209),'Sanitation Data'!D209,"-")</f>
        <v>-</v>
      </c>
      <c r="E213" s="8" t="str">
        <f>IF(ISNUMBER('Sanitation Data'!E209),'Sanitation Data'!E209,"-")</f>
        <v>-</v>
      </c>
      <c r="F213" s="8" t="str">
        <f>IF(ISNUMBER('Sanitation Data'!F209),'Sanitation Data'!F209,"-")</f>
        <v>-</v>
      </c>
      <c r="G213" s="8" t="str">
        <f>IF(ISNUMBER('Sanitation Data'!G209),'Sanitation Data'!G209,"-")</f>
        <v>-</v>
      </c>
      <c r="H213" s="36" t="str">
        <f>IF(ISNUMBER('Sanitation Data'!H209),IF('Sanitation Data'!H209=-999,"NA",IF('Sanitation Data'!H209&lt;1, "&lt;1", IF('Sanitation Data'!H209&gt;99, "&gt;99", 'Sanitation Data'!H209))),"-")</f>
        <v>-</v>
      </c>
      <c r="I213" s="36" t="str">
        <f>IF(ISNUMBER('Sanitation Data'!I209),IF('Sanitation Data'!I209=-999,"NA",IF('Sanitation Data'!I209&lt;1, "&lt;1", IF('Sanitation Data'!I209&gt;99, "&gt;99", 'Sanitation Data'!I209))),"-")</f>
        <v>-</v>
      </c>
      <c r="J213" s="36" t="str">
        <f>IF(ISNUMBER('Sanitation Data'!J209),IF('Sanitation Data'!J209=-999,"NA",IF('Sanitation Data'!J209&lt;1, "&lt;1", IF('Sanitation Data'!J209&gt;99, "&gt;99", 'Sanitation Data'!J209))),"-")</f>
        <v>-</v>
      </c>
      <c r="K213" s="36" t="str">
        <f>IF(ISNUMBER('Sanitation Data'!K209),IF('Sanitation Data'!K209=-999,"NA",IF('Sanitation Data'!K209&lt;1, "&lt;1", IF('Sanitation Data'!K209&gt;99, "&gt;99", 'Sanitation Data'!K209))),"-")</f>
        <v>-</v>
      </c>
      <c r="L213" s="36" t="str">
        <f>IF(ISNUMBER('Sanitation Data'!L209),IF('Sanitation Data'!L209=-999,"NA",IF('Sanitation Data'!L209&lt;1, "&lt;1", IF('Sanitation Data'!L209&gt;99, "&gt;99", 'Sanitation Data'!L209))),"-")</f>
        <v>-</v>
      </c>
      <c r="M213" s="36" t="str">
        <f>IF(ISNUMBER('Sanitation Data'!M209),IF('Sanitation Data'!M209=-999,"NA",IF('Sanitation Data'!M209&lt;1, "&lt;1", IF('Sanitation Data'!M209&gt;99, "&gt;99", 'Sanitation Data'!M209))),"-")</f>
        <v>-</v>
      </c>
      <c r="N213" s="36" t="str">
        <f>IF(ISNUMBER('Sanitation Data'!N209),IF('Sanitation Data'!N209=-999,"NA",IF('Sanitation Data'!N209&lt;1, "&lt;1", IF('Sanitation Data'!N209&gt;99, "&gt;99", 'Sanitation Data'!N209))),"-")</f>
        <v>-</v>
      </c>
      <c r="O213" s="36" t="str">
        <f>IF(ISNUMBER('Sanitation Data'!O209),IF('Sanitation Data'!O209=-999,"NA",IF('Sanitation Data'!O209&lt;1, "&lt;1", IF('Sanitation Data'!O209&gt;99, "&gt;99", 'Sanitation Data'!O209))),"-")</f>
        <v>-</v>
      </c>
      <c r="P213" s="36" t="str">
        <f>IF(ISNUMBER('Sanitation Data'!P209),IF('Sanitation Data'!P209=-999,"NA",IF('Sanitation Data'!P209&lt;1, "&lt;1", IF('Sanitation Data'!P209&gt;99, "&gt;99", 'Sanitation Data'!P209))),"-")</f>
        <v>-</v>
      </c>
      <c r="Q213" s="36" t="str">
        <f>IF(ISNUMBER('Sanitation Data'!Q209),IF('Sanitation Data'!Q209=-999,"NA",IF('Sanitation Data'!Q209&lt;1, "&lt;1", IF('Sanitation Data'!Q209&gt;99, "&gt;99", 'Sanitation Data'!Q209))),"-")</f>
        <v>-</v>
      </c>
      <c r="R213" s="36" t="str">
        <f>IF(ISNUMBER('Sanitation Data'!R209),IF('Sanitation Data'!R209=-999,"NA",IF('Sanitation Data'!R209&lt;1, "&lt;1", IF('Sanitation Data'!R209&gt;99, "&gt;99", 'Sanitation Data'!R209))),"-")</f>
        <v>-</v>
      </c>
      <c r="S213" s="36" t="str">
        <f>IF(ISNUMBER('Sanitation Data'!S209),IF('Sanitation Data'!S209=-999,"NA",IF('Sanitation Data'!S209&lt;1, "&lt;1", IF('Sanitation Data'!S209&gt;99, "&gt;99", 'Sanitation Data'!S209))),"-")</f>
        <v>-</v>
      </c>
      <c r="T213" s="36" t="str">
        <f>IF(ISNUMBER('Sanitation Data'!T209),IF('Sanitation Data'!T209=-999,"NA",IF('Sanitation Data'!T209&lt;1, "&lt;1", IF('Sanitation Data'!T209&gt;99, "&gt;99", 'Sanitation Data'!T209))),"-")</f>
        <v>-</v>
      </c>
      <c r="U213" s="36" t="str">
        <f>IF(ISNUMBER('Sanitation Data'!U209),IF('Sanitation Data'!U209=-999,"NA",IF('Sanitation Data'!U209&lt;1, "&lt;1", IF('Sanitation Data'!U209&gt;99, "&gt;99", 'Sanitation Data'!U209))),"-")</f>
        <v>-</v>
      </c>
      <c r="V213" s="36" t="str">
        <f>IF(ISNUMBER('Sanitation Data'!V209),IF('Sanitation Data'!V209=-999,"NA",IF('Sanitation Data'!V209&lt;1, "&lt;1", IF('Sanitation Data'!V209&gt;99, "&gt;99", 'Sanitation Data'!V209))),"-")</f>
        <v>-</v>
      </c>
      <c r="W213" s="36" t="str">
        <f>IF(ISNUMBER('Sanitation Data'!W209),IF('Sanitation Data'!W209=-999,"NA",IF('Sanitation Data'!W209&lt;1, "&lt;1", IF('Sanitation Data'!W209&gt;99, "&gt;99", 'Sanitation Data'!W209))),"-")</f>
        <v>-</v>
      </c>
      <c r="X213" s="36" t="str">
        <f>IF(ISNUMBER('Sanitation Data'!X209),IF('Sanitation Data'!X209=-999,"NA",IF('Sanitation Data'!X209&lt;1, "&lt;1", IF('Sanitation Data'!X209&gt;99, "&gt;99", 'Sanitation Data'!X209))),"-")</f>
        <v>-</v>
      </c>
      <c r="Y213" s="36" t="str">
        <f>IF(ISNUMBER('Sanitation Data'!Y209),IF('Sanitation Data'!Y209=-999,"NA",IF('Sanitation Data'!Y209&lt;1, "&lt;1", IF('Sanitation Data'!Y209&gt;99, "&gt;99", 'Sanitation Data'!Y209))),"-")</f>
        <v>-</v>
      </c>
      <c r="Z213" s="5"/>
    </row>
    <row xmlns:x14ac="http://schemas.microsoft.com/office/spreadsheetml/2009/9/ac" r="214" hidden="true" x14ac:dyDescent="0.2">
      <c r="A214" s="37">
        <f>'Sanitation Data'!A210</f>
        <v>0</v>
      </c>
      <c r="B214" s="5" t="str">
        <f>IF(ISNUMBER('Sanitation Data'!B210),'Sanitation Data'!B210,"-")</f>
        <v>-</v>
      </c>
      <c r="C214" s="48" t="str">
        <f>IF(ISNUMBER('Sanitation Data'!C210),'Sanitation Data'!C210,"-")</f>
        <v>-</v>
      </c>
      <c r="D214" s="8" t="str">
        <f>IF(ISNUMBER('Sanitation Data'!D210),'Sanitation Data'!D210,"-")</f>
        <v>-</v>
      </c>
      <c r="E214" s="8" t="str">
        <f>IF(ISNUMBER('Sanitation Data'!E210),'Sanitation Data'!E210,"-")</f>
        <v>-</v>
      </c>
      <c r="F214" s="8" t="str">
        <f>IF(ISNUMBER('Sanitation Data'!F210),'Sanitation Data'!F210,"-")</f>
        <v>-</v>
      </c>
      <c r="G214" s="8" t="str">
        <f>IF(ISNUMBER('Sanitation Data'!G210),'Sanitation Data'!G210,"-")</f>
        <v>-</v>
      </c>
      <c r="H214" s="36" t="str">
        <f>IF(ISNUMBER('Sanitation Data'!H210),IF('Sanitation Data'!H210=-999,"NA",IF('Sanitation Data'!H210&lt;1, "&lt;1", IF('Sanitation Data'!H210&gt;99, "&gt;99", 'Sanitation Data'!H210))),"-")</f>
        <v>-</v>
      </c>
      <c r="I214" s="36" t="str">
        <f>IF(ISNUMBER('Sanitation Data'!I210),IF('Sanitation Data'!I210=-999,"NA",IF('Sanitation Data'!I210&lt;1, "&lt;1", IF('Sanitation Data'!I210&gt;99, "&gt;99", 'Sanitation Data'!I210))),"-")</f>
        <v>-</v>
      </c>
      <c r="J214" s="36" t="str">
        <f>IF(ISNUMBER('Sanitation Data'!J210),IF('Sanitation Data'!J210=-999,"NA",IF('Sanitation Data'!J210&lt;1, "&lt;1", IF('Sanitation Data'!J210&gt;99, "&gt;99", 'Sanitation Data'!J210))),"-")</f>
        <v>-</v>
      </c>
      <c r="K214" s="36" t="str">
        <f>IF(ISNUMBER('Sanitation Data'!K210),IF('Sanitation Data'!K210=-999,"NA",IF('Sanitation Data'!K210&lt;1, "&lt;1", IF('Sanitation Data'!K210&gt;99, "&gt;99", 'Sanitation Data'!K210))),"-")</f>
        <v>-</v>
      </c>
      <c r="L214" s="36" t="str">
        <f>IF(ISNUMBER('Sanitation Data'!L210),IF('Sanitation Data'!L210=-999,"NA",IF('Sanitation Data'!L210&lt;1, "&lt;1", IF('Sanitation Data'!L210&gt;99, "&gt;99", 'Sanitation Data'!L210))),"-")</f>
        <v>-</v>
      </c>
      <c r="M214" s="36" t="str">
        <f>IF(ISNUMBER('Sanitation Data'!M210),IF('Sanitation Data'!M210=-999,"NA",IF('Sanitation Data'!M210&lt;1, "&lt;1", IF('Sanitation Data'!M210&gt;99, "&gt;99", 'Sanitation Data'!M210))),"-")</f>
        <v>-</v>
      </c>
      <c r="N214" s="36" t="str">
        <f>IF(ISNUMBER('Sanitation Data'!N210),IF('Sanitation Data'!N210=-999,"NA",IF('Sanitation Data'!N210&lt;1, "&lt;1", IF('Sanitation Data'!N210&gt;99, "&gt;99", 'Sanitation Data'!N210))),"-")</f>
        <v>-</v>
      </c>
      <c r="O214" s="36" t="str">
        <f>IF(ISNUMBER('Sanitation Data'!O210),IF('Sanitation Data'!O210=-999,"NA",IF('Sanitation Data'!O210&lt;1, "&lt;1", IF('Sanitation Data'!O210&gt;99, "&gt;99", 'Sanitation Data'!O210))),"-")</f>
        <v>-</v>
      </c>
      <c r="P214" s="36" t="str">
        <f>IF(ISNUMBER('Sanitation Data'!P210),IF('Sanitation Data'!P210=-999,"NA",IF('Sanitation Data'!P210&lt;1, "&lt;1", IF('Sanitation Data'!P210&gt;99, "&gt;99", 'Sanitation Data'!P210))),"-")</f>
        <v>-</v>
      </c>
      <c r="Q214" s="36" t="str">
        <f>IF(ISNUMBER('Sanitation Data'!Q210),IF('Sanitation Data'!Q210=-999,"NA",IF('Sanitation Data'!Q210&lt;1, "&lt;1", IF('Sanitation Data'!Q210&gt;99, "&gt;99", 'Sanitation Data'!Q210))),"-")</f>
        <v>-</v>
      </c>
      <c r="R214" s="36" t="str">
        <f>IF(ISNUMBER('Sanitation Data'!R210),IF('Sanitation Data'!R210=-999,"NA",IF('Sanitation Data'!R210&lt;1, "&lt;1", IF('Sanitation Data'!R210&gt;99, "&gt;99", 'Sanitation Data'!R210))),"-")</f>
        <v>-</v>
      </c>
      <c r="S214" s="36" t="str">
        <f>IF(ISNUMBER('Sanitation Data'!S210),IF('Sanitation Data'!S210=-999,"NA",IF('Sanitation Data'!S210&lt;1, "&lt;1", IF('Sanitation Data'!S210&gt;99, "&gt;99", 'Sanitation Data'!S210))),"-")</f>
        <v>-</v>
      </c>
      <c r="T214" s="36" t="str">
        <f>IF(ISNUMBER('Sanitation Data'!T210),IF('Sanitation Data'!T210=-999,"NA",IF('Sanitation Data'!T210&lt;1, "&lt;1", IF('Sanitation Data'!T210&gt;99, "&gt;99", 'Sanitation Data'!T210))),"-")</f>
        <v>-</v>
      </c>
      <c r="U214" s="36" t="str">
        <f>IF(ISNUMBER('Sanitation Data'!U210),IF('Sanitation Data'!U210=-999,"NA",IF('Sanitation Data'!U210&lt;1, "&lt;1", IF('Sanitation Data'!U210&gt;99, "&gt;99", 'Sanitation Data'!U210))),"-")</f>
        <v>-</v>
      </c>
      <c r="V214" s="36" t="str">
        <f>IF(ISNUMBER('Sanitation Data'!V210),IF('Sanitation Data'!V210=-999,"NA",IF('Sanitation Data'!V210&lt;1, "&lt;1", IF('Sanitation Data'!V210&gt;99, "&gt;99", 'Sanitation Data'!V210))),"-")</f>
        <v>-</v>
      </c>
      <c r="W214" s="36" t="str">
        <f>IF(ISNUMBER('Sanitation Data'!W210),IF('Sanitation Data'!W210=-999,"NA",IF('Sanitation Data'!W210&lt;1, "&lt;1", IF('Sanitation Data'!W210&gt;99, "&gt;99", 'Sanitation Data'!W210))),"-")</f>
        <v>-</v>
      </c>
      <c r="X214" s="36" t="str">
        <f>IF(ISNUMBER('Sanitation Data'!X210),IF('Sanitation Data'!X210=-999,"NA",IF('Sanitation Data'!X210&lt;1, "&lt;1", IF('Sanitation Data'!X210&gt;99, "&gt;99", 'Sanitation Data'!X210))),"-")</f>
        <v>-</v>
      </c>
      <c r="Y214" s="36" t="str">
        <f>IF(ISNUMBER('Sanitation Data'!Y210),IF('Sanitation Data'!Y210=-999,"NA",IF('Sanitation Data'!Y210&lt;1, "&lt;1", IF('Sanitation Data'!Y210&gt;99, "&gt;99", 'Sanitation Data'!Y210))),"-")</f>
        <v>-</v>
      </c>
      <c r="Z214" s="5"/>
    </row>
    <row xmlns:x14ac="http://schemas.microsoft.com/office/spreadsheetml/2009/9/ac" r="215" hidden="true" x14ac:dyDescent="0.2">
      <c r="A215" s="37">
        <f>'Sanitation Data'!A211</f>
        <v>0</v>
      </c>
      <c r="B215" s="5" t="str">
        <f>IF(ISNUMBER('Sanitation Data'!B211),'Sanitation Data'!B211,"-")</f>
        <v>-</v>
      </c>
      <c r="C215" s="48" t="str">
        <f>IF(ISNUMBER('Sanitation Data'!C211),'Sanitation Data'!C211,"-")</f>
        <v>-</v>
      </c>
      <c r="D215" s="8" t="str">
        <f>IF(ISNUMBER('Sanitation Data'!D211),'Sanitation Data'!D211,"-")</f>
        <v>-</v>
      </c>
      <c r="E215" s="8" t="str">
        <f>IF(ISNUMBER('Sanitation Data'!E211),'Sanitation Data'!E211,"-")</f>
        <v>-</v>
      </c>
      <c r="F215" s="8" t="str">
        <f>IF(ISNUMBER('Sanitation Data'!F211),'Sanitation Data'!F211,"-")</f>
        <v>-</v>
      </c>
      <c r="G215" s="8" t="str">
        <f>IF(ISNUMBER('Sanitation Data'!G211),'Sanitation Data'!G211,"-")</f>
        <v>-</v>
      </c>
      <c r="H215" s="36" t="str">
        <f>IF(ISNUMBER('Sanitation Data'!H211),IF('Sanitation Data'!H211=-999,"NA",IF('Sanitation Data'!H211&lt;1, "&lt;1", IF('Sanitation Data'!H211&gt;99, "&gt;99", 'Sanitation Data'!H211))),"-")</f>
        <v>-</v>
      </c>
      <c r="I215" s="36" t="str">
        <f>IF(ISNUMBER('Sanitation Data'!I211),IF('Sanitation Data'!I211=-999,"NA",IF('Sanitation Data'!I211&lt;1, "&lt;1", IF('Sanitation Data'!I211&gt;99, "&gt;99", 'Sanitation Data'!I211))),"-")</f>
        <v>-</v>
      </c>
      <c r="J215" s="36" t="str">
        <f>IF(ISNUMBER('Sanitation Data'!J211),IF('Sanitation Data'!J211=-999,"NA",IF('Sanitation Data'!J211&lt;1, "&lt;1", IF('Sanitation Data'!J211&gt;99, "&gt;99", 'Sanitation Data'!J211))),"-")</f>
        <v>-</v>
      </c>
      <c r="K215" s="36" t="str">
        <f>IF(ISNUMBER('Sanitation Data'!K211),IF('Sanitation Data'!K211=-999,"NA",IF('Sanitation Data'!K211&lt;1, "&lt;1", IF('Sanitation Data'!K211&gt;99, "&gt;99", 'Sanitation Data'!K211))),"-")</f>
        <v>-</v>
      </c>
      <c r="L215" s="36" t="str">
        <f>IF(ISNUMBER('Sanitation Data'!L211),IF('Sanitation Data'!L211=-999,"NA",IF('Sanitation Data'!L211&lt;1, "&lt;1", IF('Sanitation Data'!L211&gt;99, "&gt;99", 'Sanitation Data'!L211))),"-")</f>
        <v>-</v>
      </c>
      <c r="M215" s="36" t="str">
        <f>IF(ISNUMBER('Sanitation Data'!M211),IF('Sanitation Data'!M211=-999,"NA",IF('Sanitation Data'!M211&lt;1, "&lt;1", IF('Sanitation Data'!M211&gt;99, "&gt;99", 'Sanitation Data'!M211))),"-")</f>
        <v>-</v>
      </c>
      <c r="N215" s="36" t="str">
        <f>IF(ISNUMBER('Sanitation Data'!N211),IF('Sanitation Data'!N211=-999,"NA",IF('Sanitation Data'!N211&lt;1, "&lt;1", IF('Sanitation Data'!N211&gt;99, "&gt;99", 'Sanitation Data'!N211))),"-")</f>
        <v>-</v>
      </c>
      <c r="O215" s="36" t="str">
        <f>IF(ISNUMBER('Sanitation Data'!O211),IF('Sanitation Data'!O211=-999,"NA",IF('Sanitation Data'!O211&lt;1, "&lt;1", IF('Sanitation Data'!O211&gt;99, "&gt;99", 'Sanitation Data'!O211))),"-")</f>
        <v>-</v>
      </c>
      <c r="P215" s="36" t="str">
        <f>IF(ISNUMBER('Sanitation Data'!P211),IF('Sanitation Data'!P211=-999,"NA",IF('Sanitation Data'!P211&lt;1, "&lt;1", IF('Sanitation Data'!P211&gt;99, "&gt;99", 'Sanitation Data'!P211))),"-")</f>
        <v>-</v>
      </c>
      <c r="Q215" s="36" t="str">
        <f>IF(ISNUMBER('Sanitation Data'!Q211),IF('Sanitation Data'!Q211=-999,"NA",IF('Sanitation Data'!Q211&lt;1, "&lt;1", IF('Sanitation Data'!Q211&gt;99, "&gt;99", 'Sanitation Data'!Q211))),"-")</f>
        <v>-</v>
      </c>
      <c r="R215" s="36" t="str">
        <f>IF(ISNUMBER('Sanitation Data'!R211),IF('Sanitation Data'!R211=-999,"NA",IF('Sanitation Data'!R211&lt;1, "&lt;1", IF('Sanitation Data'!R211&gt;99, "&gt;99", 'Sanitation Data'!R211))),"-")</f>
        <v>-</v>
      </c>
      <c r="S215" s="36" t="str">
        <f>IF(ISNUMBER('Sanitation Data'!S211),IF('Sanitation Data'!S211=-999,"NA",IF('Sanitation Data'!S211&lt;1, "&lt;1", IF('Sanitation Data'!S211&gt;99, "&gt;99", 'Sanitation Data'!S211))),"-")</f>
        <v>-</v>
      </c>
      <c r="T215" s="36" t="str">
        <f>IF(ISNUMBER('Sanitation Data'!T211),IF('Sanitation Data'!T211=-999,"NA",IF('Sanitation Data'!T211&lt;1, "&lt;1", IF('Sanitation Data'!T211&gt;99, "&gt;99", 'Sanitation Data'!T211))),"-")</f>
        <v>-</v>
      </c>
      <c r="U215" s="36" t="str">
        <f>IF(ISNUMBER('Sanitation Data'!U211),IF('Sanitation Data'!U211=-999,"NA",IF('Sanitation Data'!U211&lt;1, "&lt;1", IF('Sanitation Data'!U211&gt;99, "&gt;99", 'Sanitation Data'!U211))),"-")</f>
        <v>-</v>
      </c>
      <c r="V215" s="36" t="str">
        <f>IF(ISNUMBER('Sanitation Data'!V211),IF('Sanitation Data'!V211=-999,"NA",IF('Sanitation Data'!V211&lt;1, "&lt;1", IF('Sanitation Data'!V211&gt;99, "&gt;99", 'Sanitation Data'!V211))),"-")</f>
        <v>-</v>
      </c>
      <c r="W215" s="36" t="str">
        <f>IF(ISNUMBER('Sanitation Data'!W211),IF('Sanitation Data'!W211=-999,"NA",IF('Sanitation Data'!W211&lt;1, "&lt;1", IF('Sanitation Data'!W211&gt;99, "&gt;99", 'Sanitation Data'!W211))),"-")</f>
        <v>-</v>
      </c>
      <c r="X215" s="36" t="str">
        <f>IF(ISNUMBER('Sanitation Data'!X211),IF('Sanitation Data'!X211=-999,"NA",IF('Sanitation Data'!X211&lt;1, "&lt;1", IF('Sanitation Data'!X211&gt;99, "&gt;99", 'Sanitation Data'!X211))),"-")</f>
        <v>-</v>
      </c>
      <c r="Y215" s="36" t="str">
        <f>IF(ISNUMBER('Sanitation Data'!Y211),IF('Sanitation Data'!Y211=-999,"NA",IF('Sanitation Data'!Y211&lt;1, "&lt;1", IF('Sanitation Data'!Y211&gt;99, "&gt;99", 'Sanitation Data'!Y211))),"-")</f>
        <v>-</v>
      </c>
      <c r="Z215" s="5"/>
    </row>
    <row xmlns:x14ac="http://schemas.microsoft.com/office/spreadsheetml/2009/9/ac" r="216" hidden="true" x14ac:dyDescent="0.2">
      <c r="A216" s="37">
        <f>'Sanitation Data'!A212</f>
        <v>0</v>
      </c>
      <c r="B216" s="5" t="str">
        <f>IF(ISNUMBER('Sanitation Data'!B212),'Sanitation Data'!B212,"-")</f>
        <v>-</v>
      </c>
      <c r="C216" s="48" t="str">
        <f>IF(ISNUMBER('Sanitation Data'!C212),'Sanitation Data'!C212,"-")</f>
        <v>-</v>
      </c>
      <c r="D216" s="8" t="str">
        <f>IF(ISNUMBER('Sanitation Data'!D212),'Sanitation Data'!D212,"-")</f>
        <v>-</v>
      </c>
      <c r="E216" s="8" t="str">
        <f>IF(ISNUMBER('Sanitation Data'!E212),'Sanitation Data'!E212,"-")</f>
        <v>-</v>
      </c>
      <c r="F216" s="8" t="str">
        <f>IF(ISNUMBER('Sanitation Data'!F212),'Sanitation Data'!F212,"-")</f>
        <v>-</v>
      </c>
      <c r="G216" s="8" t="str">
        <f>IF(ISNUMBER('Sanitation Data'!G212),'Sanitation Data'!G212,"-")</f>
        <v>-</v>
      </c>
      <c r="H216" s="36" t="str">
        <f>IF(ISNUMBER('Sanitation Data'!H212),IF('Sanitation Data'!H212=-999,"NA",IF('Sanitation Data'!H212&lt;1, "&lt;1", IF('Sanitation Data'!H212&gt;99, "&gt;99", 'Sanitation Data'!H212))),"-")</f>
        <v>-</v>
      </c>
      <c r="I216" s="36" t="str">
        <f>IF(ISNUMBER('Sanitation Data'!I212),IF('Sanitation Data'!I212=-999,"NA",IF('Sanitation Data'!I212&lt;1, "&lt;1", IF('Sanitation Data'!I212&gt;99, "&gt;99", 'Sanitation Data'!I212))),"-")</f>
        <v>-</v>
      </c>
      <c r="J216" s="36" t="str">
        <f>IF(ISNUMBER('Sanitation Data'!J212),IF('Sanitation Data'!J212=-999,"NA",IF('Sanitation Data'!J212&lt;1, "&lt;1", IF('Sanitation Data'!J212&gt;99, "&gt;99", 'Sanitation Data'!J212))),"-")</f>
        <v>-</v>
      </c>
      <c r="K216" s="36" t="str">
        <f>IF(ISNUMBER('Sanitation Data'!K212),IF('Sanitation Data'!K212=-999,"NA",IF('Sanitation Data'!K212&lt;1, "&lt;1", IF('Sanitation Data'!K212&gt;99, "&gt;99", 'Sanitation Data'!K212))),"-")</f>
        <v>-</v>
      </c>
      <c r="L216" s="36" t="str">
        <f>IF(ISNUMBER('Sanitation Data'!L212),IF('Sanitation Data'!L212=-999,"NA",IF('Sanitation Data'!L212&lt;1, "&lt;1", IF('Sanitation Data'!L212&gt;99, "&gt;99", 'Sanitation Data'!L212))),"-")</f>
        <v>-</v>
      </c>
      <c r="M216" s="36" t="str">
        <f>IF(ISNUMBER('Sanitation Data'!M212),IF('Sanitation Data'!M212=-999,"NA",IF('Sanitation Data'!M212&lt;1, "&lt;1", IF('Sanitation Data'!M212&gt;99, "&gt;99", 'Sanitation Data'!M212))),"-")</f>
        <v>-</v>
      </c>
      <c r="N216" s="36" t="str">
        <f>IF(ISNUMBER('Sanitation Data'!N212),IF('Sanitation Data'!N212=-999,"NA",IF('Sanitation Data'!N212&lt;1, "&lt;1", IF('Sanitation Data'!N212&gt;99, "&gt;99", 'Sanitation Data'!N212))),"-")</f>
        <v>-</v>
      </c>
      <c r="O216" s="36" t="str">
        <f>IF(ISNUMBER('Sanitation Data'!O212),IF('Sanitation Data'!O212=-999,"NA",IF('Sanitation Data'!O212&lt;1, "&lt;1", IF('Sanitation Data'!O212&gt;99, "&gt;99", 'Sanitation Data'!O212))),"-")</f>
        <v>-</v>
      </c>
      <c r="P216" s="36" t="str">
        <f>IF(ISNUMBER('Sanitation Data'!P212),IF('Sanitation Data'!P212=-999,"NA",IF('Sanitation Data'!P212&lt;1, "&lt;1", IF('Sanitation Data'!P212&gt;99, "&gt;99", 'Sanitation Data'!P212))),"-")</f>
        <v>-</v>
      </c>
      <c r="Q216" s="36" t="str">
        <f>IF(ISNUMBER('Sanitation Data'!Q212),IF('Sanitation Data'!Q212=-999,"NA",IF('Sanitation Data'!Q212&lt;1, "&lt;1", IF('Sanitation Data'!Q212&gt;99, "&gt;99", 'Sanitation Data'!Q212))),"-")</f>
        <v>-</v>
      </c>
      <c r="R216" s="36" t="str">
        <f>IF(ISNUMBER('Sanitation Data'!R212),IF('Sanitation Data'!R212=-999,"NA",IF('Sanitation Data'!R212&lt;1, "&lt;1", IF('Sanitation Data'!R212&gt;99, "&gt;99", 'Sanitation Data'!R212))),"-")</f>
        <v>-</v>
      </c>
      <c r="S216" s="36" t="str">
        <f>IF(ISNUMBER('Sanitation Data'!S212),IF('Sanitation Data'!S212=-999,"NA",IF('Sanitation Data'!S212&lt;1, "&lt;1", IF('Sanitation Data'!S212&gt;99, "&gt;99", 'Sanitation Data'!S212))),"-")</f>
        <v>-</v>
      </c>
      <c r="T216" s="36" t="str">
        <f>IF(ISNUMBER('Sanitation Data'!T212),IF('Sanitation Data'!T212=-999,"NA",IF('Sanitation Data'!T212&lt;1, "&lt;1", IF('Sanitation Data'!T212&gt;99, "&gt;99", 'Sanitation Data'!T212))),"-")</f>
        <v>-</v>
      </c>
      <c r="U216" s="36" t="str">
        <f>IF(ISNUMBER('Sanitation Data'!U212),IF('Sanitation Data'!U212=-999,"NA",IF('Sanitation Data'!U212&lt;1, "&lt;1", IF('Sanitation Data'!U212&gt;99, "&gt;99", 'Sanitation Data'!U212))),"-")</f>
        <v>-</v>
      </c>
      <c r="V216" s="36" t="str">
        <f>IF(ISNUMBER('Sanitation Data'!V212),IF('Sanitation Data'!V212=-999,"NA",IF('Sanitation Data'!V212&lt;1, "&lt;1", IF('Sanitation Data'!V212&gt;99, "&gt;99", 'Sanitation Data'!V212))),"-")</f>
        <v>-</v>
      </c>
      <c r="W216" s="36" t="str">
        <f>IF(ISNUMBER('Sanitation Data'!W212),IF('Sanitation Data'!W212=-999,"NA",IF('Sanitation Data'!W212&lt;1, "&lt;1", IF('Sanitation Data'!W212&gt;99, "&gt;99", 'Sanitation Data'!W212))),"-")</f>
        <v>-</v>
      </c>
      <c r="X216" s="36" t="str">
        <f>IF(ISNUMBER('Sanitation Data'!X212),IF('Sanitation Data'!X212=-999,"NA",IF('Sanitation Data'!X212&lt;1, "&lt;1", IF('Sanitation Data'!X212&gt;99, "&gt;99", 'Sanitation Data'!X212))),"-")</f>
        <v>-</v>
      </c>
      <c r="Y216" s="36" t="str">
        <f>IF(ISNUMBER('Sanitation Data'!Y212),IF('Sanitation Data'!Y212=-999,"NA",IF('Sanitation Data'!Y212&lt;1, "&lt;1", IF('Sanitation Data'!Y212&gt;99, "&gt;99", 'Sanitation Data'!Y212))),"-")</f>
        <v>-</v>
      </c>
      <c r="Z216" s="5"/>
    </row>
    <row xmlns:x14ac="http://schemas.microsoft.com/office/spreadsheetml/2009/9/ac" r="217" hidden="true" x14ac:dyDescent="0.2">
      <c r="A217" s="37">
        <f>'Sanitation Data'!A213</f>
        <v>0</v>
      </c>
      <c r="B217" s="5" t="str">
        <f>IF(ISNUMBER('Sanitation Data'!B213),'Sanitation Data'!B213,"-")</f>
        <v>-</v>
      </c>
      <c r="C217" s="48" t="str">
        <f>IF(ISNUMBER('Sanitation Data'!C213),'Sanitation Data'!C213,"-")</f>
        <v>-</v>
      </c>
      <c r="D217" s="8" t="str">
        <f>IF(ISNUMBER('Sanitation Data'!D213),'Sanitation Data'!D213,"-")</f>
        <v>-</v>
      </c>
      <c r="E217" s="8" t="str">
        <f>IF(ISNUMBER('Sanitation Data'!E213),'Sanitation Data'!E213,"-")</f>
        <v>-</v>
      </c>
      <c r="F217" s="8" t="str">
        <f>IF(ISNUMBER('Sanitation Data'!F213),'Sanitation Data'!F213,"-")</f>
        <v>-</v>
      </c>
      <c r="G217" s="8" t="str">
        <f>IF(ISNUMBER('Sanitation Data'!G213),'Sanitation Data'!G213,"-")</f>
        <v>-</v>
      </c>
      <c r="H217" s="36" t="str">
        <f>IF(ISNUMBER('Sanitation Data'!H213),IF('Sanitation Data'!H213=-999,"NA",IF('Sanitation Data'!H213&lt;1, "&lt;1", IF('Sanitation Data'!H213&gt;99, "&gt;99", 'Sanitation Data'!H213))),"-")</f>
        <v>-</v>
      </c>
      <c r="I217" s="36" t="str">
        <f>IF(ISNUMBER('Sanitation Data'!I213),IF('Sanitation Data'!I213=-999,"NA",IF('Sanitation Data'!I213&lt;1, "&lt;1", IF('Sanitation Data'!I213&gt;99, "&gt;99", 'Sanitation Data'!I213))),"-")</f>
        <v>-</v>
      </c>
      <c r="J217" s="36" t="str">
        <f>IF(ISNUMBER('Sanitation Data'!J213),IF('Sanitation Data'!J213=-999,"NA",IF('Sanitation Data'!J213&lt;1, "&lt;1", IF('Sanitation Data'!J213&gt;99, "&gt;99", 'Sanitation Data'!J213))),"-")</f>
        <v>-</v>
      </c>
      <c r="K217" s="36" t="str">
        <f>IF(ISNUMBER('Sanitation Data'!K213),IF('Sanitation Data'!K213=-999,"NA",IF('Sanitation Data'!K213&lt;1, "&lt;1", IF('Sanitation Data'!K213&gt;99, "&gt;99", 'Sanitation Data'!K213))),"-")</f>
        <v>-</v>
      </c>
      <c r="L217" s="36" t="str">
        <f>IF(ISNUMBER('Sanitation Data'!L213),IF('Sanitation Data'!L213=-999,"NA",IF('Sanitation Data'!L213&lt;1, "&lt;1", IF('Sanitation Data'!L213&gt;99, "&gt;99", 'Sanitation Data'!L213))),"-")</f>
        <v>-</v>
      </c>
      <c r="M217" s="36" t="str">
        <f>IF(ISNUMBER('Sanitation Data'!M213),IF('Sanitation Data'!M213=-999,"NA",IF('Sanitation Data'!M213&lt;1, "&lt;1", IF('Sanitation Data'!M213&gt;99, "&gt;99", 'Sanitation Data'!M213))),"-")</f>
        <v>-</v>
      </c>
      <c r="N217" s="36" t="str">
        <f>IF(ISNUMBER('Sanitation Data'!N213),IF('Sanitation Data'!N213=-999,"NA",IF('Sanitation Data'!N213&lt;1, "&lt;1", IF('Sanitation Data'!N213&gt;99, "&gt;99", 'Sanitation Data'!N213))),"-")</f>
        <v>-</v>
      </c>
      <c r="O217" s="36" t="str">
        <f>IF(ISNUMBER('Sanitation Data'!O213),IF('Sanitation Data'!O213=-999,"NA",IF('Sanitation Data'!O213&lt;1, "&lt;1", IF('Sanitation Data'!O213&gt;99, "&gt;99", 'Sanitation Data'!O213))),"-")</f>
        <v>-</v>
      </c>
      <c r="P217" s="36" t="str">
        <f>IF(ISNUMBER('Sanitation Data'!P213),IF('Sanitation Data'!P213=-999,"NA",IF('Sanitation Data'!P213&lt;1, "&lt;1", IF('Sanitation Data'!P213&gt;99, "&gt;99", 'Sanitation Data'!P213))),"-")</f>
        <v>-</v>
      </c>
      <c r="Q217" s="36" t="str">
        <f>IF(ISNUMBER('Sanitation Data'!Q213),IF('Sanitation Data'!Q213=-999,"NA",IF('Sanitation Data'!Q213&lt;1, "&lt;1", IF('Sanitation Data'!Q213&gt;99, "&gt;99", 'Sanitation Data'!Q213))),"-")</f>
        <v>-</v>
      </c>
      <c r="R217" s="36" t="str">
        <f>IF(ISNUMBER('Sanitation Data'!R213),IF('Sanitation Data'!R213=-999,"NA",IF('Sanitation Data'!R213&lt;1, "&lt;1", IF('Sanitation Data'!R213&gt;99, "&gt;99", 'Sanitation Data'!R213))),"-")</f>
        <v>-</v>
      </c>
      <c r="S217" s="36" t="str">
        <f>IF(ISNUMBER('Sanitation Data'!S213),IF('Sanitation Data'!S213=-999,"NA",IF('Sanitation Data'!S213&lt;1, "&lt;1", IF('Sanitation Data'!S213&gt;99, "&gt;99", 'Sanitation Data'!S213))),"-")</f>
        <v>-</v>
      </c>
      <c r="T217" s="36" t="str">
        <f>IF(ISNUMBER('Sanitation Data'!T213),IF('Sanitation Data'!T213=-999,"NA",IF('Sanitation Data'!T213&lt;1, "&lt;1", IF('Sanitation Data'!T213&gt;99, "&gt;99", 'Sanitation Data'!T213))),"-")</f>
        <v>-</v>
      </c>
      <c r="U217" s="36" t="str">
        <f>IF(ISNUMBER('Sanitation Data'!U213),IF('Sanitation Data'!U213=-999,"NA",IF('Sanitation Data'!U213&lt;1, "&lt;1", IF('Sanitation Data'!U213&gt;99, "&gt;99", 'Sanitation Data'!U213))),"-")</f>
        <v>-</v>
      </c>
      <c r="V217" s="36" t="str">
        <f>IF(ISNUMBER('Sanitation Data'!V213),IF('Sanitation Data'!V213=-999,"NA",IF('Sanitation Data'!V213&lt;1, "&lt;1", IF('Sanitation Data'!V213&gt;99, "&gt;99", 'Sanitation Data'!V213))),"-")</f>
        <v>-</v>
      </c>
      <c r="W217" s="36" t="str">
        <f>IF(ISNUMBER('Sanitation Data'!W213),IF('Sanitation Data'!W213=-999,"NA",IF('Sanitation Data'!W213&lt;1, "&lt;1", IF('Sanitation Data'!W213&gt;99, "&gt;99", 'Sanitation Data'!W213))),"-")</f>
        <v>-</v>
      </c>
      <c r="X217" s="36" t="str">
        <f>IF(ISNUMBER('Sanitation Data'!X213),IF('Sanitation Data'!X213=-999,"NA",IF('Sanitation Data'!X213&lt;1, "&lt;1", IF('Sanitation Data'!X213&gt;99, "&gt;99", 'Sanitation Data'!X213))),"-")</f>
        <v>-</v>
      </c>
      <c r="Y217" s="36" t="str">
        <f>IF(ISNUMBER('Sanitation Data'!Y213),IF('Sanitation Data'!Y213=-999,"NA",IF('Sanitation Data'!Y213&lt;1, "&lt;1", IF('Sanitation Data'!Y213&gt;99, "&gt;99", 'Sanitation Data'!Y213))),"-")</f>
        <v>-</v>
      </c>
      <c r="Z217" s="5"/>
    </row>
    <row xmlns:x14ac="http://schemas.microsoft.com/office/spreadsheetml/2009/9/ac" r="218" hidden="true" x14ac:dyDescent="0.2">
      <c r="A218" s="37">
        <f>'Sanitation Data'!A214</f>
        <v>0</v>
      </c>
      <c r="B218" s="5" t="str">
        <f>IF(ISNUMBER('Sanitation Data'!B214),'Sanitation Data'!B214,"-")</f>
        <v>-</v>
      </c>
      <c r="C218" s="48" t="str">
        <f>IF(ISNUMBER('Sanitation Data'!C214),'Sanitation Data'!C214,"-")</f>
        <v>-</v>
      </c>
      <c r="D218" s="8" t="str">
        <f>IF(ISNUMBER('Sanitation Data'!D214),'Sanitation Data'!D214,"-")</f>
        <v>-</v>
      </c>
      <c r="E218" s="8" t="str">
        <f>IF(ISNUMBER('Sanitation Data'!E214),'Sanitation Data'!E214,"-")</f>
        <v>-</v>
      </c>
      <c r="F218" s="8" t="str">
        <f>IF(ISNUMBER('Sanitation Data'!F214),'Sanitation Data'!F214,"-")</f>
        <v>-</v>
      </c>
      <c r="G218" s="8" t="str">
        <f>IF(ISNUMBER('Sanitation Data'!G214),'Sanitation Data'!G214,"-")</f>
        <v>-</v>
      </c>
      <c r="H218" s="36" t="str">
        <f>IF(ISNUMBER('Sanitation Data'!H214),IF('Sanitation Data'!H214=-999,"NA",IF('Sanitation Data'!H214&lt;1, "&lt;1", IF('Sanitation Data'!H214&gt;99, "&gt;99", 'Sanitation Data'!H214))),"-")</f>
        <v>-</v>
      </c>
      <c r="I218" s="36" t="str">
        <f>IF(ISNUMBER('Sanitation Data'!I214),IF('Sanitation Data'!I214=-999,"NA",IF('Sanitation Data'!I214&lt;1, "&lt;1", IF('Sanitation Data'!I214&gt;99, "&gt;99", 'Sanitation Data'!I214))),"-")</f>
        <v>-</v>
      </c>
      <c r="J218" s="36" t="str">
        <f>IF(ISNUMBER('Sanitation Data'!J214),IF('Sanitation Data'!J214=-999,"NA",IF('Sanitation Data'!J214&lt;1, "&lt;1", IF('Sanitation Data'!J214&gt;99, "&gt;99", 'Sanitation Data'!J214))),"-")</f>
        <v>-</v>
      </c>
      <c r="K218" s="36" t="str">
        <f>IF(ISNUMBER('Sanitation Data'!K214),IF('Sanitation Data'!K214=-999,"NA",IF('Sanitation Data'!K214&lt;1, "&lt;1", IF('Sanitation Data'!K214&gt;99, "&gt;99", 'Sanitation Data'!K214))),"-")</f>
        <v>-</v>
      </c>
      <c r="L218" s="36" t="str">
        <f>IF(ISNUMBER('Sanitation Data'!L214),IF('Sanitation Data'!L214=-999,"NA",IF('Sanitation Data'!L214&lt;1, "&lt;1", IF('Sanitation Data'!L214&gt;99, "&gt;99", 'Sanitation Data'!L214))),"-")</f>
        <v>-</v>
      </c>
      <c r="M218" s="36" t="str">
        <f>IF(ISNUMBER('Sanitation Data'!M214),IF('Sanitation Data'!M214=-999,"NA",IF('Sanitation Data'!M214&lt;1, "&lt;1", IF('Sanitation Data'!M214&gt;99, "&gt;99", 'Sanitation Data'!M214))),"-")</f>
        <v>-</v>
      </c>
      <c r="N218" s="36" t="str">
        <f>IF(ISNUMBER('Sanitation Data'!N214),IF('Sanitation Data'!N214=-999,"NA",IF('Sanitation Data'!N214&lt;1, "&lt;1", IF('Sanitation Data'!N214&gt;99, "&gt;99", 'Sanitation Data'!N214))),"-")</f>
        <v>-</v>
      </c>
      <c r="O218" s="36" t="str">
        <f>IF(ISNUMBER('Sanitation Data'!O214),IF('Sanitation Data'!O214=-999,"NA",IF('Sanitation Data'!O214&lt;1, "&lt;1", IF('Sanitation Data'!O214&gt;99, "&gt;99", 'Sanitation Data'!O214))),"-")</f>
        <v>-</v>
      </c>
      <c r="P218" s="36" t="str">
        <f>IF(ISNUMBER('Sanitation Data'!P214),IF('Sanitation Data'!P214=-999,"NA",IF('Sanitation Data'!P214&lt;1, "&lt;1", IF('Sanitation Data'!P214&gt;99, "&gt;99", 'Sanitation Data'!P214))),"-")</f>
        <v>-</v>
      </c>
      <c r="Q218" s="36" t="str">
        <f>IF(ISNUMBER('Sanitation Data'!Q214),IF('Sanitation Data'!Q214=-999,"NA",IF('Sanitation Data'!Q214&lt;1, "&lt;1", IF('Sanitation Data'!Q214&gt;99, "&gt;99", 'Sanitation Data'!Q214))),"-")</f>
        <v>-</v>
      </c>
      <c r="R218" s="36" t="str">
        <f>IF(ISNUMBER('Sanitation Data'!R214),IF('Sanitation Data'!R214=-999,"NA",IF('Sanitation Data'!R214&lt;1, "&lt;1", IF('Sanitation Data'!R214&gt;99, "&gt;99", 'Sanitation Data'!R214))),"-")</f>
        <v>-</v>
      </c>
      <c r="S218" s="36" t="str">
        <f>IF(ISNUMBER('Sanitation Data'!S214),IF('Sanitation Data'!S214=-999,"NA",IF('Sanitation Data'!S214&lt;1, "&lt;1", IF('Sanitation Data'!S214&gt;99, "&gt;99", 'Sanitation Data'!S214))),"-")</f>
        <v>-</v>
      </c>
      <c r="T218" s="36" t="str">
        <f>IF(ISNUMBER('Sanitation Data'!T214),IF('Sanitation Data'!T214=-999,"NA",IF('Sanitation Data'!T214&lt;1, "&lt;1", IF('Sanitation Data'!T214&gt;99, "&gt;99", 'Sanitation Data'!T214))),"-")</f>
        <v>-</v>
      </c>
      <c r="U218" s="36" t="str">
        <f>IF(ISNUMBER('Sanitation Data'!U214),IF('Sanitation Data'!U214=-999,"NA",IF('Sanitation Data'!U214&lt;1, "&lt;1", IF('Sanitation Data'!U214&gt;99, "&gt;99", 'Sanitation Data'!U214))),"-")</f>
        <v>-</v>
      </c>
      <c r="V218" s="36" t="str">
        <f>IF(ISNUMBER('Sanitation Data'!V214),IF('Sanitation Data'!V214=-999,"NA",IF('Sanitation Data'!V214&lt;1, "&lt;1", IF('Sanitation Data'!V214&gt;99, "&gt;99", 'Sanitation Data'!V214))),"-")</f>
        <v>-</v>
      </c>
      <c r="W218" s="36" t="str">
        <f>IF(ISNUMBER('Sanitation Data'!W214),IF('Sanitation Data'!W214=-999,"NA",IF('Sanitation Data'!W214&lt;1, "&lt;1", IF('Sanitation Data'!W214&gt;99, "&gt;99", 'Sanitation Data'!W214))),"-")</f>
        <v>-</v>
      </c>
      <c r="X218" s="36" t="str">
        <f>IF(ISNUMBER('Sanitation Data'!X214),IF('Sanitation Data'!X214=-999,"NA",IF('Sanitation Data'!X214&lt;1, "&lt;1", IF('Sanitation Data'!X214&gt;99, "&gt;99", 'Sanitation Data'!X214))),"-")</f>
        <v>-</v>
      </c>
      <c r="Y218" s="36" t="str">
        <f>IF(ISNUMBER('Sanitation Data'!Y214),IF('Sanitation Data'!Y214=-999,"NA",IF('Sanitation Data'!Y214&lt;1, "&lt;1", IF('Sanitation Data'!Y214&gt;99, "&gt;99", 'Sanitation Data'!Y214))),"-")</f>
        <v>-</v>
      </c>
      <c r="Z218" s="5"/>
    </row>
    <row xmlns:x14ac="http://schemas.microsoft.com/office/spreadsheetml/2009/9/ac" r="219" hidden="true" x14ac:dyDescent="0.2">
      <c r="A219" s="37">
        <f>'Sanitation Data'!A215</f>
        <v>0</v>
      </c>
      <c r="B219" s="5" t="str">
        <f>IF(ISNUMBER('Sanitation Data'!B215),'Sanitation Data'!B215,"-")</f>
        <v>-</v>
      </c>
      <c r="C219" s="48" t="str">
        <f>IF(ISNUMBER('Sanitation Data'!C215),'Sanitation Data'!C215,"-")</f>
        <v>-</v>
      </c>
      <c r="D219" s="8" t="str">
        <f>IF(ISNUMBER('Sanitation Data'!D215),'Sanitation Data'!D215,"-")</f>
        <v>-</v>
      </c>
      <c r="E219" s="8" t="str">
        <f>IF(ISNUMBER('Sanitation Data'!E215),'Sanitation Data'!E215,"-")</f>
        <v>-</v>
      </c>
      <c r="F219" s="8" t="str">
        <f>IF(ISNUMBER('Sanitation Data'!F215),'Sanitation Data'!F215,"-")</f>
        <v>-</v>
      </c>
      <c r="G219" s="8" t="str">
        <f>IF(ISNUMBER('Sanitation Data'!G215),'Sanitation Data'!G215,"-")</f>
        <v>-</v>
      </c>
      <c r="H219" s="36" t="str">
        <f>IF(ISNUMBER('Sanitation Data'!H215),IF('Sanitation Data'!H215=-999,"NA",IF('Sanitation Data'!H215&lt;1, "&lt;1", IF('Sanitation Data'!H215&gt;99, "&gt;99", 'Sanitation Data'!H215))),"-")</f>
        <v>-</v>
      </c>
      <c r="I219" s="36" t="str">
        <f>IF(ISNUMBER('Sanitation Data'!I215),IF('Sanitation Data'!I215=-999,"NA",IF('Sanitation Data'!I215&lt;1, "&lt;1", IF('Sanitation Data'!I215&gt;99, "&gt;99", 'Sanitation Data'!I215))),"-")</f>
        <v>-</v>
      </c>
      <c r="J219" s="36" t="str">
        <f>IF(ISNUMBER('Sanitation Data'!J215),IF('Sanitation Data'!J215=-999,"NA",IF('Sanitation Data'!J215&lt;1, "&lt;1", IF('Sanitation Data'!J215&gt;99, "&gt;99", 'Sanitation Data'!J215))),"-")</f>
        <v>-</v>
      </c>
      <c r="K219" s="36" t="str">
        <f>IF(ISNUMBER('Sanitation Data'!K215),IF('Sanitation Data'!K215=-999,"NA",IF('Sanitation Data'!K215&lt;1, "&lt;1", IF('Sanitation Data'!K215&gt;99, "&gt;99", 'Sanitation Data'!K215))),"-")</f>
        <v>-</v>
      </c>
      <c r="L219" s="36" t="str">
        <f>IF(ISNUMBER('Sanitation Data'!L215),IF('Sanitation Data'!L215=-999,"NA",IF('Sanitation Data'!L215&lt;1, "&lt;1", IF('Sanitation Data'!L215&gt;99, "&gt;99", 'Sanitation Data'!L215))),"-")</f>
        <v>-</v>
      </c>
      <c r="M219" s="36" t="str">
        <f>IF(ISNUMBER('Sanitation Data'!M215),IF('Sanitation Data'!M215=-999,"NA",IF('Sanitation Data'!M215&lt;1, "&lt;1", IF('Sanitation Data'!M215&gt;99, "&gt;99", 'Sanitation Data'!M215))),"-")</f>
        <v>-</v>
      </c>
      <c r="N219" s="36" t="str">
        <f>IF(ISNUMBER('Sanitation Data'!N215),IF('Sanitation Data'!N215=-999,"NA",IF('Sanitation Data'!N215&lt;1, "&lt;1", IF('Sanitation Data'!N215&gt;99, "&gt;99", 'Sanitation Data'!N215))),"-")</f>
        <v>-</v>
      </c>
      <c r="O219" s="36" t="str">
        <f>IF(ISNUMBER('Sanitation Data'!O215),IF('Sanitation Data'!O215=-999,"NA",IF('Sanitation Data'!O215&lt;1, "&lt;1", IF('Sanitation Data'!O215&gt;99, "&gt;99", 'Sanitation Data'!O215))),"-")</f>
        <v>-</v>
      </c>
      <c r="P219" s="36" t="str">
        <f>IF(ISNUMBER('Sanitation Data'!P215),IF('Sanitation Data'!P215=-999,"NA",IF('Sanitation Data'!P215&lt;1, "&lt;1", IF('Sanitation Data'!P215&gt;99, "&gt;99", 'Sanitation Data'!P215))),"-")</f>
        <v>-</v>
      </c>
      <c r="Q219" s="36" t="str">
        <f>IF(ISNUMBER('Sanitation Data'!Q215),IF('Sanitation Data'!Q215=-999,"NA",IF('Sanitation Data'!Q215&lt;1, "&lt;1", IF('Sanitation Data'!Q215&gt;99, "&gt;99", 'Sanitation Data'!Q215))),"-")</f>
        <v>-</v>
      </c>
      <c r="R219" s="36" t="str">
        <f>IF(ISNUMBER('Sanitation Data'!R215),IF('Sanitation Data'!R215=-999,"NA",IF('Sanitation Data'!R215&lt;1, "&lt;1", IF('Sanitation Data'!R215&gt;99, "&gt;99", 'Sanitation Data'!R215))),"-")</f>
        <v>-</v>
      </c>
      <c r="S219" s="36" t="str">
        <f>IF(ISNUMBER('Sanitation Data'!S215),IF('Sanitation Data'!S215=-999,"NA",IF('Sanitation Data'!S215&lt;1, "&lt;1", IF('Sanitation Data'!S215&gt;99, "&gt;99", 'Sanitation Data'!S215))),"-")</f>
        <v>-</v>
      </c>
      <c r="T219" s="36" t="str">
        <f>IF(ISNUMBER('Sanitation Data'!T215),IF('Sanitation Data'!T215=-999,"NA",IF('Sanitation Data'!T215&lt;1, "&lt;1", IF('Sanitation Data'!T215&gt;99, "&gt;99", 'Sanitation Data'!T215))),"-")</f>
        <v>-</v>
      </c>
      <c r="U219" s="36" t="str">
        <f>IF(ISNUMBER('Sanitation Data'!U215),IF('Sanitation Data'!U215=-999,"NA",IF('Sanitation Data'!U215&lt;1, "&lt;1", IF('Sanitation Data'!U215&gt;99, "&gt;99", 'Sanitation Data'!U215))),"-")</f>
        <v>-</v>
      </c>
      <c r="V219" s="36" t="str">
        <f>IF(ISNUMBER('Sanitation Data'!V215),IF('Sanitation Data'!V215=-999,"NA",IF('Sanitation Data'!V215&lt;1, "&lt;1", IF('Sanitation Data'!V215&gt;99, "&gt;99", 'Sanitation Data'!V215))),"-")</f>
        <v>-</v>
      </c>
      <c r="W219" s="36" t="str">
        <f>IF(ISNUMBER('Sanitation Data'!W215),IF('Sanitation Data'!W215=-999,"NA",IF('Sanitation Data'!W215&lt;1, "&lt;1", IF('Sanitation Data'!W215&gt;99, "&gt;99", 'Sanitation Data'!W215))),"-")</f>
        <v>-</v>
      </c>
      <c r="X219" s="36" t="str">
        <f>IF(ISNUMBER('Sanitation Data'!X215),IF('Sanitation Data'!X215=-999,"NA",IF('Sanitation Data'!X215&lt;1, "&lt;1", IF('Sanitation Data'!X215&gt;99, "&gt;99", 'Sanitation Data'!X215))),"-")</f>
        <v>-</v>
      </c>
      <c r="Y219" s="36" t="str">
        <f>IF(ISNUMBER('Sanitation Data'!Y215),IF('Sanitation Data'!Y215=-999,"NA",IF('Sanitation Data'!Y215&lt;1, "&lt;1", IF('Sanitation Data'!Y215&gt;99, "&gt;99", 'Sanitation Data'!Y215))),"-")</f>
        <v>-</v>
      </c>
      <c r="Z219" s="5"/>
    </row>
    <row xmlns:x14ac="http://schemas.microsoft.com/office/spreadsheetml/2009/9/ac" r="220" hidden="true" x14ac:dyDescent="0.2">
      <c r="A220" s="37">
        <f>'Sanitation Data'!A216</f>
        <v>0</v>
      </c>
      <c r="B220" s="5" t="str">
        <f>IF(ISNUMBER('Sanitation Data'!B216),'Sanitation Data'!B216,"-")</f>
        <v>-</v>
      </c>
      <c r="C220" s="48" t="str">
        <f>IF(ISNUMBER('Sanitation Data'!C216),'Sanitation Data'!C216,"-")</f>
        <v>-</v>
      </c>
      <c r="D220" s="8" t="str">
        <f>IF(ISNUMBER('Sanitation Data'!D216),'Sanitation Data'!D216,"-")</f>
        <v>-</v>
      </c>
      <c r="E220" s="8" t="str">
        <f>IF(ISNUMBER('Sanitation Data'!E216),'Sanitation Data'!E216,"-")</f>
        <v>-</v>
      </c>
      <c r="F220" s="8" t="str">
        <f>IF(ISNUMBER('Sanitation Data'!F216),'Sanitation Data'!F216,"-")</f>
        <v>-</v>
      </c>
      <c r="G220" s="8" t="str">
        <f>IF(ISNUMBER('Sanitation Data'!G216),'Sanitation Data'!G216,"-")</f>
        <v>-</v>
      </c>
      <c r="H220" s="36" t="str">
        <f>IF(ISNUMBER('Sanitation Data'!H216),IF('Sanitation Data'!H216=-999,"NA",IF('Sanitation Data'!H216&lt;1, "&lt;1", IF('Sanitation Data'!H216&gt;99, "&gt;99", 'Sanitation Data'!H216))),"-")</f>
        <v>-</v>
      </c>
      <c r="I220" s="36" t="str">
        <f>IF(ISNUMBER('Sanitation Data'!I216),IF('Sanitation Data'!I216=-999,"NA",IF('Sanitation Data'!I216&lt;1, "&lt;1", IF('Sanitation Data'!I216&gt;99, "&gt;99", 'Sanitation Data'!I216))),"-")</f>
        <v>-</v>
      </c>
      <c r="J220" s="36" t="str">
        <f>IF(ISNUMBER('Sanitation Data'!J216),IF('Sanitation Data'!J216=-999,"NA",IF('Sanitation Data'!J216&lt;1, "&lt;1", IF('Sanitation Data'!J216&gt;99, "&gt;99", 'Sanitation Data'!J216))),"-")</f>
        <v>-</v>
      </c>
      <c r="K220" s="36" t="str">
        <f>IF(ISNUMBER('Sanitation Data'!K216),IF('Sanitation Data'!K216=-999,"NA",IF('Sanitation Data'!K216&lt;1, "&lt;1", IF('Sanitation Data'!K216&gt;99, "&gt;99", 'Sanitation Data'!K216))),"-")</f>
        <v>-</v>
      </c>
      <c r="L220" s="36" t="str">
        <f>IF(ISNUMBER('Sanitation Data'!L216),IF('Sanitation Data'!L216=-999,"NA",IF('Sanitation Data'!L216&lt;1, "&lt;1", IF('Sanitation Data'!L216&gt;99, "&gt;99", 'Sanitation Data'!L216))),"-")</f>
        <v>-</v>
      </c>
      <c r="M220" s="36" t="str">
        <f>IF(ISNUMBER('Sanitation Data'!M216),IF('Sanitation Data'!M216=-999,"NA",IF('Sanitation Data'!M216&lt;1, "&lt;1", IF('Sanitation Data'!M216&gt;99, "&gt;99", 'Sanitation Data'!M216))),"-")</f>
        <v>-</v>
      </c>
      <c r="N220" s="36" t="str">
        <f>IF(ISNUMBER('Sanitation Data'!N216),IF('Sanitation Data'!N216=-999,"NA",IF('Sanitation Data'!N216&lt;1, "&lt;1", IF('Sanitation Data'!N216&gt;99, "&gt;99", 'Sanitation Data'!N216))),"-")</f>
        <v>-</v>
      </c>
      <c r="O220" s="36" t="str">
        <f>IF(ISNUMBER('Sanitation Data'!O216),IF('Sanitation Data'!O216=-999,"NA",IF('Sanitation Data'!O216&lt;1, "&lt;1", IF('Sanitation Data'!O216&gt;99, "&gt;99", 'Sanitation Data'!O216))),"-")</f>
        <v>-</v>
      </c>
      <c r="P220" s="36" t="str">
        <f>IF(ISNUMBER('Sanitation Data'!P216),IF('Sanitation Data'!P216=-999,"NA",IF('Sanitation Data'!P216&lt;1, "&lt;1", IF('Sanitation Data'!P216&gt;99, "&gt;99", 'Sanitation Data'!P216))),"-")</f>
        <v>-</v>
      </c>
      <c r="Q220" s="36" t="str">
        <f>IF(ISNUMBER('Sanitation Data'!Q216),IF('Sanitation Data'!Q216=-999,"NA",IF('Sanitation Data'!Q216&lt;1, "&lt;1", IF('Sanitation Data'!Q216&gt;99, "&gt;99", 'Sanitation Data'!Q216))),"-")</f>
        <v>-</v>
      </c>
      <c r="R220" s="36" t="str">
        <f>IF(ISNUMBER('Sanitation Data'!R216),IF('Sanitation Data'!R216=-999,"NA",IF('Sanitation Data'!R216&lt;1, "&lt;1", IF('Sanitation Data'!R216&gt;99, "&gt;99", 'Sanitation Data'!R216))),"-")</f>
        <v>-</v>
      </c>
      <c r="S220" s="36" t="str">
        <f>IF(ISNUMBER('Sanitation Data'!S216),IF('Sanitation Data'!S216=-999,"NA",IF('Sanitation Data'!S216&lt;1, "&lt;1", IF('Sanitation Data'!S216&gt;99, "&gt;99", 'Sanitation Data'!S216))),"-")</f>
        <v>-</v>
      </c>
      <c r="T220" s="36" t="str">
        <f>IF(ISNUMBER('Sanitation Data'!T216),IF('Sanitation Data'!T216=-999,"NA",IF('Sanitation Data'!T216&lt;1, "&lt;1", IF('Sanitation Data'!T216&gt;99, "&gt;99", 'Sanitation Data'!T216))),"-")</f>
        <v>-</v>
      </c>
      <c r="U220" s="36" t="str">
        <f>IF(ISNUMBER('Sanitation Data'!U216),IF('Sanitation Data'!U216=-999,"NA",IF('Sanitation Data'!U216&lt;1, "&lt;1", IF('Sanitation Data'!U216&gt;99, "&gt;99", 'Sanitation Data'!U216))),"-")</f>
        <v>-</v>
      </c>
      <c r="V220" s="36" t="str">
        <f>IF(ISNUMBER('Sanitation Data'!V216),IF('Sanitation Data'!V216=-999,"NA",IF('Sanitation Data'!V216&lt;1, "&lt;1", IF('Sanitation Data'!V216&gt;99, "&gt;99", 'Sanitation Data'!V216))),"-")</f>
        <v>-</v>
      </c>
      <c r="W220" s="36" t="str">
        <f>IF(ISNUMBER('Sanitation Data'!W216),IF('Sanitation Data'!W216=-999,"NA",IF('Sanitation Data'!W216&lt;1, "&lt;1", IF('Sanitation Data'!W216&gt;99, "&gt;99", 'Sanitation Data'!W216))),"-")</f>
        <v>-</v>
      </c>
      <c r="X220" s="36" t="str">
        <f>IF(ISNUMBER('Sanitation Data'!X216),IF('Sanitation Data'!X216=-999,"NA",IF('Sanitation Data'!X216&lt;1, "&lt;1", IF('Sanitation Data'!X216&gt;99, "&gt;99", 'Sanitation Data'!X216))),"-")</f>
        <v>-</v>
      </c>
      <c r="Y220" s="36" t="str">
        <f>IF(ISNUMBER('Sanitation Data'!Y216),IF('Sanitation Data'!Y216=-999,"NA",IF('Sanitation Data'!Y216&lt;1, "&lt;1", IF('Sanitation Data'!Y216&gt;99, "&gt;99", 'Sanitation Data'!Y216))),"-")</f>
        <v>-</v>
      </c>
      <c r="Z220" s="5"/>
    </row>
    <row xmlns:x14ac="http://schemas.microsoft.com/office/spreadsheetml/2009/9/ac" r="221" x14ac:dyDescent="0.2">
      <c r="A221" s="37">
        <f>'Sanitation Data'!A217</f>
        <v>0</v>
      </c>
      <c r="B221" s="5" t="str">
        <f>IF(ISNUMBER('Sanitation Data'!B217),'Sanitation Data'!B217,"-")</f>
        <v>-</v>
      </c>
      <c r="C221" s="48" t="str">
        <f>IF(ISNUMBER('Sanitation Data'!C217),'Sanitation Data'!C217,"-")</f>
        <v>-</v>
      </c>
      <c r="D221" s="8" t="str">
        <f>IF(ISNUMBER('Sanitation Data'!D217),'Sanitation Data'!D217,"-")</f>
        <v>-</v>
      </c>
      <c r="E221" s="8" t="str">
        <f>IF(ISNUMBER('Sanitation Data'!E217),'Sanitation Data'!E217,"-")</f>
        <v>-</v>
      </c>
      <c r="F221" s="8" t="str">
        <f>IF(ISNUMBER('Sanitation Data'!F217),'Sanitation Data'!F217,"-")</f>
        <v>-</v>
      </c>
      <c r="G221" s="8" t="str">
        <f>IF(ISNUMBER('Sanitation Data'!G217),'Sanitation Data'!G217,"-")</f>
        <v>-</v>
      </c>
      <c r="H221" s="36" t="str">
        <f>IF(ISNUMBER('Sanitation Data'!H217),IF('Sanitation Data'!H217=-999,"NA",IF('Sanitation Data'!H217&lt;1, "&lt;1", IF('Sanitation Data'!H217&gt;99, "&gt;99", 'Sanitation Data'!H217))),"-")</f>
        <v>-</v>
      </c>
      <c r="I221" s="36" t="str">
        <f>IF(ISNUMBER('Sanitation Data'!I217),IF('Sanitation Data'!I217=-999,"NA",IF('Sanitation Data'!I217&lt;1, "&lt;1", IF('Sanitation Data'!I217&gt;99, "&gt;99", 'Sanitation Data'!I217))),"-")</f>
        <v>-</v>
      </c>
      <c r="J221" s="36" t="str">
        <f>IF(ISNUMBER('Sanitation Data'!J217),IF('Sanitation Data'!J217=-999,"NA",IF('Sanitation Data'!J217&lt;1, "&lt;1", IF('Sanitation Data'!J217&gt;99, "&gt;99", 'Sanitation Data'!J217))),"-")</f>
        <v>-</v>
      </c>
      <c r="K221" s="36" t="str">
        <f>IF(ISNUMBER('Sanitation Data'!K217),IF('Sanitation Data'!K217=-999,"NA",IF('Sanitation Data'!K217&lt;1, "&lt;1", IF('Sanitation Data'!K217&gt;99, "&gt;99", 'Sanitation Data'!K217))),"-")</f>
        <v>-</v>
      </c>
      <c r="L221" s="36" t="str">
        <f>IF(ISNUMBER('Sanitation Data'!L217),IF('Sanitation Data'!L217=-999,"NA",IF('Sanitation Data'!L217&lt;1, "&lt;1", IF('Sanitation Data'!L217&gt;99, "&gt;99", 'Sanitation Data'!L217))),"-")</f>
        <v>-</v>
      </c>
      <c r="M221" s="36" t="str">
        <f>IF(ISNUMBER('Sanitation Data'!M217),IF('Sanitation Data'!M217=-999,"NA",IF('Sanitation Data'!M217&lt;1, "&lt;1", IF('Sanitation Data'!M217&gt;99, "&gt;99", 'Sanitation Data'!M217))),"-")</f>
        <v>-</v>
      </c>
      <c r="N221" s="36" t="str">
        <f>IF(ISNUMBER('Sanitation Data'!N217),IF('Sanitation Data'!N217=-999,"NA",IF('Sanitation Data'!N217&lt;1, "&lt;1", IF('Sanitation Data'!N217&gt;99, "&gt;99", 'Sanitation Data'!N217))),"-")</f>
        <v>-</v>
      </c>
      <c r="O221" s="36" t="str">
        <f>IF(ISNUMBER('Sanitation Data'!O217),IF('Sanitation Data'!O217=-999,"NA",IF('Sanitation Data'!O217&lt;1, "&lt;1", IF('Sanitation Data'!O217&gt;99, "&gt;99", 'Sanitation Data'!O217))),"-")</f>
        <v>-</v>
      </c>
      <c r="P221" s="36" t="str">
        <f>IF(ISNUMBER('Sanitation Data'!P217),IF('Sanitation Data'!P217=-999,"NA",IF('Sanitation Data'!P217&lt;1, "&lt;1", IF('Sanitation Data'!P217&gt;99, "&gt;99", 'Sanitation Data'!P217))),"-")</f>
        <v>-</v>
      </c>
      <c r="Q221" s="36" t="str">
        <f>IF(ISNUMBER('Sanitation Data'!Q217),IF('Sanitation Data'!Q217=-999,"NA",IF('Sanitation Data'!Q217&lt;1, "&lt;1", IF('Sanitation Data'!Q217&gt;99, "&gt;99", 'Sanitation Data'!Q217))),"-")</f>
        <v>-</v>
      </c>
      <c r="R221" s="36" t="str">
        <f>IF(ISNUMBER('Sanitation Data'!R217),IF('Sanitation Data'!R217=-999,"NA",IF('Sanitation Data'!R217&lt;1, "&lt;1", IF('Sanitation Data'!R217&gt;99, "&gt;99", 'Sanitation Data'!R217))),"-")</f>
        <v>-</v>
      </c>
      <c r="S221" s="36" t="str">
        <f>IF(ISNUMBER('Sanitation Data'!S217),IF('Sanitation Data'!S217=-999,"NA",IF('Sanitation Data'!S217&lt;1, "&lt;1", IF('Sanitation Data'!S217&gt;99, "&gt;99", 'Sanitation Data'!S217))),"-")</f>
        <v>-</v>
      </c>
      <c r="T221" s="36" t="str">
        <f>IF(ISNUMBER('Sanitation Data'!T217),IF('Sanitation Data'!T217=-999,"NA",IF('Sanitation Data'!T217&lt;1, "&lt;1", IF('Sanitation Data'!T217&gt;99, "&gt;99", 'Sanitation Data'!T217))),"-")</f>
        <v>-</v>
      </c>
      <c r="U221" s="36" t="str">
        <f>IF(ISNUMBER('Sanitation Data'!U217),IF('Sanitation Data'!U217=-999,"NA",IF('Sanitation Data'!U217&lt;1, "&lt;1", IF('Sanitation Data'!U217&gt;99, "&gt;99", 'Sanitation Data'!U217))),"-")</f>
        <v>-</v>
      </c>
      <c r="V221" s="36" t="str">
        <f>IF(ISNUMBER('Sanitation Data'!V217),IF('Sanitation Data'!V217=-999,"NA",IF('Sanitation Data'!V217&lt;1, "&lt;1", IF('Sanitation Data'!V217&gt;99, "&gt;99", 'Sanitation Data'!V217))),"-")</f>
        <v>-</v>
      </c>
      <c r="W221" s="36" t="str">
        <f>IF(ISNUMBER('Sanitation Data'!W217),IF('Sanitation Data'!W217=-999,"NA",IF('Sanitation Data'!W217&lt;1, "&lt;1", IF('Sanitation Data'!W217&gt;99, "&gt;99", 'Sanitation Data'!W217))),"-")</f>
        <v>-</v>
      </c>
      <c r="X221" s="36" t="str">
        <f>IF(ISNUMBER('Sanitation Data'!X217),IF('Sanitation Data'!X217=-999,"NA",IF('Sanitation Data'!X217&lt;1, "&lt;1", IF('Sanitation Data'!X217&gt;99, "&gt;99", 'Sanitation Data'!X217))),"-")</f>
        <v>-</v>
      </c>
      <c r="Y221" s="36" t="str">
        <f>IF(ISNUMBER('Sanitation Data'!Y217),IF('Sanitation Data'!Y217=-999,"NA",IF('Sanitation Data'!Y217&lt;1, "&lt;1", IF('Sanitation Data'!Y217&gt;99, "&gt;99", 'Sanitation Data'!Y217))),"-")</f>
        <v>-</v>
      </c>
      <c r="Z221" s="5"/>
    </row>
    <row xmlns:x14ac="http://schemas.microsoft.com/office/spreadsheetml/2009/9/ac" r="222" hidden="true" x14ac:dyDescent="0.2">
      <c r="A222" s="37">
        <f>'Sanitation Data'!A218</f>
        <v>0</v>
      </c>
      <c r="B222" s="5" t="str">
        <f>IF(ISNUMBER('Sanitation Data'!B218),'Sanitation Data'!B218,"-")</f>
        <v>-</v>
      </c>
      <c r="C222" s="48" t="str">
        <f>IF(ISNUMBER('Sanitation Data'!C218),'Sanitation Data'!C218,"-")</f>
        <v>-</v>
      </c>
      <c r="D222" s="8" t="str">
        <f>IF(ISNUMBER('Sanitation Data'!D218),'Sanitation Data'!D218,"-")</f>
        <v>-</v>
      </c>
      <c r="E222" s="8" t="str">
        <f>IF(ISNUMBER('Sanitation Data'!E218),'Sanitation Data'!E218,"-")</f>
        <v>-</v>
      </c>
      <c r="F222" s="8" t="str">
        <f>IF(ISNUMBER('Sanitation Data'!F218),'Sanitation Data'!F218,"-")</f>
        <v>-</v>
      </c>
      <c r="G222" s="8" t="str">
        <f>IF(ISNUMBER('Sanitation Data'!G218),'Sanitation Data'!G218,"-")</f>
        <v>-</v>
      </c>
      <c r="H222" s="36" t="str">
        <f>IF(ISNUMBER('Sanitation Data'!H218),IF('Sanitation Data'!H218=-999,"NA",IF('Sanitation Data'!H218&lt;1, "&lt;1", IF('Sanitation Data'!H218&gt;99, "&gt;99", 'Sanitation Data'!H218))),"-")</f>
        <v>-</v>
      </c>
      <c r="I222" s="36" t="str">
        <f>IF(ISNUMBER('Sanitation Data'!I218),IF('Sanitation Data'!I218=-999,"NA",IF('Sanitation Data'!I218&lt;1, "&lt;1", IF('Sanitation Data'!I218&gt;99, "&gt;99", 'Sanitation Data'!I218))),"-")</f>
        <v>-</v>
      </c>
      <c r="J222" s="36" t="str">
        <f>IF(ISNUMBER('Sanitation Data'!J218),IF('Sanitation Data'!J218=-999,"NA",IF('Sanitation Data'!J218&lt;1, "&lt;1", IF('Sanitation Data'!J218&gt;99, "&gt;99", 'Sanitation Data'!J218))),"-")</f>
        <v>-</v>
      </c>
      <c r="K222" s="36" t="str">
        <f>IF(ISNUMBER('Sanitation Data'!K218),IF('Sanitation Data'!K218=-999,"NA",IF('Sanitation Data'!K218&lt;1, "&lt;1", IF('Sanitation Data'!K218&gt;99, "&gt;99", 'Sanitation Data'!K218))),"-")</f>
        <v>-</v>
      </c>
      <c r="L222" s="36" t="str">
        <f>IF(ISNUMBER('Sanitation Data'!L218),IF('Sanitation Data'!L218=-999,"NA",IF('Sanitation Data'!L218&lt;1, "&lt;1", IF('Sanitation Data'!L218&gt;99, "&gt;99", 'Sanitation Data'!L218))),"-")</f>
        <v>-</v>
      </c>
      <c r="M222" s="36" t="str">
        <f>IF(ISNUMBER('Sanitation Data'!M218),IF('Sanitation Data'!M218=-999,"NA",IF('Sanitation Data'!M218&lt;1, "&lt;1", IF('Sanitation Data'!M218&gt;99, "&gt;99", 'Sanitation Data'!M218))),"-")</f>
        <v>-</v>
      </c>
      <c r="N222" s="36" t="str">
        <f>IF(ISNUMBER('Sanitation Data'!N218),IF('Sanitation Data'!N218=-999,"NA",IF('Sanitation Data'!N218&lt;1, "&lt;1", IF('Sanitation Data'!N218&gt;99, "&gt;99", 'Sanitation Data'!N218))),"-")</f>
        <v>-</v>
      </c>
      <c r="O222" s="36" t="str">
        <f>IF(ISNUMBER('Sanitation Data'!O218),IF('Sanitation Data'!O218=-999,"NA",IF('Sanitation Data'!O218&lt;1, "&lt;1", IF('Sanitation Data'!O218&gt;99, "&gt;99", 'Sanitation Data'!O218))),"-")</f>
        <v>-</v>
      </c>
      <c r="P222" s="36" t="str">
        <f>IF(ISNUMBER('Sanitation Data'!P218),IF('Sanitation Data'!P218=-999,"NA",IF('Sanitation Data'!P218&lt;1, "&lt;1", IF('Sanitation Data'!P218&gt;99, "&gt;99", 'Sanitation Data'!P218))),"-")</f>
        <v>-</v>
      </c>
      <c r="Q222" s="36" t="str">
        <f>IF(ISNUMBER('Sanitation Data'!Q218),IF('Sanitation Data'!Q218=-999,"NA",IF('Sanitation Data'!Q218&lt;1, "&lt;1", IF('Sanitation Data'!Q218&gt;99, "&gt;99", 'Sanitation Data'!Q218))),"-")</f>
        <v>-</v>
      </c>
      <c r="R222" s="36" t="str">
        <f>IF(ISNUMBER('Sanitation Data'!R218),IF('Sanitation Data'!R218=-999,"NA",IF('Sanitation Data'!R218&lt;1, "&lt;1", IF('Sanitation Data'!R218&gt;99, "&gt;99", 'Sanitation Data'!R218))),"-")</f>
        <v>-</v>
      </c>
      <c r="S222" s="36" t="str">
        <f>IF(ISNUMBER('Sanitation Data'!S218),IF('Sanitation Data'!S218=-999,"NA",IF('Sanitation Data'!S218&lt;1, "&lt;1", IF('Sanitation Data'!S218&gt;99, "&gt;99", 'Sanitation Data'!S218))),"-")</f>
        <v>-</v>
      </c>
      <c r="T222" s="36" t="str">
        <f>IF(ISNUMBER('Sanitation Data'!T218),IF('Sanitation Data'!T218=-999,"NA",IF('Sanitation Data'!T218&lt;1, "&lt;1", IF('Sanitation Data'!T218&gt;99, "&gt;99", 'Sanitation Data'!T218))),"-")</f>
        <v>-</v>
      </c>
      <c r="U222" s="36" t="str">
        <f>IF(ISNUMBER('Sanitation Data'!U218),IF('Sanitation Data'!U218=-999,"NA",IF('Sanitation Data'!U218&lt;1, "&lt;1", IF('Sanitation Data'!U218&gt;99, "&gt;99", 'Sanitation Data'!U218))),"-")</f>
        <v>-</v>
      </c>
      <c r="V222" s="36" t="str">
        <f>IF(ISNUMBER('Sanitation Data'!V218),IF('Sanitation Data'!V218=-999,"NA",IF('Sanitation Data'!V218&lt;1, "&lt;1", IF('Sanitation Data'!V218&gt;99, "&gt;99", 'Sanitation Data'!V218))),"-")</f>
        <v>-</v>
      </c>
      <c r="W222" s="36" t="str">
        <f>IF(ISNUMBER('Sanitation Data'!W218),IF('Sanitation Data'!W218=-999,"NA",IF('Sanitation Data'!W218&lt;1, "&lt;1", IF('Sanitation Data'!W218&gt;99, "&gt;99", 'Sanitation Data'!W218))),"-")</f>
        <v>-</v>
      </c>
      <c r="X222" s="36" t="str">
        <f>IF(ISNUMBER('Sanitation Data'!X218),IF('Sanitation Data'!X218=-999,"NA",IF('Sanitation Data'!X218&lt;1, "&lt;1", IF('Sanitation Data'!X218&gt;99, "&gt;99", 'Sanitation Data'!X218))),"-")</f>
        <v>-</v>
      </c>
      <c r="Y222" s="36" t="str">
        <f>IF(ISNUMBER('Sanitation Data'!Y218),IF('Sanitation Data'!Y218=-999,"NA",IF('Sanitation Data'!Y218&lt;1, "&lt;1", IF('Sanitation Data'!Y218&gt;99, "&gt;99", 'Sanitation Data'!Y218))),"-")</f>
        <v>-</v>
      </c>
      <c r="Z222" s="5"/>
    </row>
    <row xmlns:x14ac="http://schemas.microsoft.com/office/spreadsheetml/2009/9/ac" r="223" hidden="true" x14ac:dyDescent="0.2">
      <c r="A223" s="37">
        <f>'Sanitation Data'!A219</f>
        <v>0</v>
      </c>
      <c r="B223" s="5" t="str">
        <f>IF(ISNUMBER('Sanitation Data'!B219),'Sanitation Data'!B219,"-")</f>
        <v>-</v>
      </c>
      <c r="C223" s="48" t="str">
        <f>IF(ISNUMBER('Sanitation Data'!C219),'Sanitation Data'!C219,"-")</f>
        <v>-</v>
      </c>
      <c r="D223" s="8" t="str">
        <f>IF(ISNUMBER('Sanitation Data'!D219),'Sanitation Data'!D219,"-")</f>
        <v>-</v>
      </c>
      <c r="E223" s="8" t="str">
        <f>IF(ISNUMBER('Sanitation Data'!E219),'Sanitation Data'!E219,"-")</f>
        <v>-</v>
      </c>
      <c r="F223" s="8" t="str">
        <f>IF(ISNUMBER('Sanitation Data'!F219),'Sanitation Data'!F219,"-")</f>
        <v>-</v>
      </c>
      <c r="G223" s="8" t="str">
        <f>IF(ISNUMBER('Sanitation Data'!G219),'Sanitation Data'!G219,"-")</f>
        <v>-</v>
      </c>
      <c r="H223" s="36" t="str">
        <f>IF(ISNUMBER('Sanitation Data'!H219),IF('Sanitation Data'!H219=-999,"NA",IF('Sanitation Data'!H219&lt;1, "&lt;1", IF('Sanitation Data'!H219&gt;99, "&gt;99", 'Sanitation Data'!H219))),"-")</f>
        <v>-</v>
      </c>
      <c r="I223" s="36" t="str">
        <f>IF(ISNUMBER('Sanitation Data'!I219),IF('Sanitation Data'!I219=-999,"NA",IF('Sanitation Data'!I219&lt;1, "&lt;1", IF('Sanitation Data'!I219&gt;99, "&gt;99", 'Sanitation Data'!I219))),"-")</f>
        <v>-</v>
      </c>
      <c r="J223" s="36" t="str">
        <f>IF(ISNUMBER('Sanitation Data'!J219),IF('Sanitation Data'!J219=-999,"NA",IF('Sanitation Data'!J219&lt;1, "&lt;1", IF('Sanitation Data'!J219&gt;99, "&gt;99", 'Sanitation Data'!J219))),"-")</f>
        <v>-</v>
      </c>
      <c r="K223" s="36" t="str">
        <f>IF(ISNUMBER('Sanitation Data'!K219),IF('Sanitation Data'!K219=-999,"NA",IF('Sanitation Data'!K219&lt;1, "&lt;1", IF('Sanitation Data'!K219&gt;99, "&gt;99", 'Sanitation Data'!K219))),"-")</f>
        <v>-</v>
      </c>
      <c r="L223" s="36" t="str">
        <f>IF(ISNUMBER('Sanitation Data'!L219),IF('Sanitation Data'!L219=-999,"NA",IF('Sanitation Data'!L219&lt;1, "&lt;1", IF('Sanitation Data'!L219&gt;99, "&gt;99", 'Sanitation Data'!L219))),"-")</f>
        <v>-</v>
      </c>
      <c r="M223" s="36" t="str">
        <f>IF(ISNUMBER('Sanitation Data'!M219),IF('Sanitation Data'!M219=-999,"NA",IF('Sanitation Data'!M219&lt;1, "&lt;1", IF('Sanitation Data'!M219&gt;99, "&gt;99", 'Sanitation Data'!M219))),"-")</f>
        <v>-</v>
      </c>
      <c r="N223" s="36" t="str">
        <f>IF(ISNUMBER('Sanitation Data'!N219),IF('Sanitation Data'!N219=-999,"NA",IF('Sanitation Data'!N219&lt;1, "&lt;1", IF('Sanitation Data'!N219&gt;99, "&gt;99", 'Sanitation Data'!N219))),"-")</f>
        <v>-</v>
      </c>
      <c r="O223" s="36" t="str">
        <f>IF(ISNUMBER('Sanitation Data'!O219),IF('Sanitation Data'!O219=-999,"NA",IF('Sanitation Data'!O219&lt;1, "&lt;1", IF('Sanitation Data'!O219&gt;99, "&gt;99", 'Sanitation Data'!O219))),"-")</f>
        <v>-</v>
      </c>
      <c r="P223" s="36" t="str">
        <f>IF(ISNUMBER('Sanitation Data'!P219),IF('Sanitation Data'!P219=-999,"NA",IF('Sanitation Data'!P219&lt;1, "&lt;1", IF('Sanitation Data'!P219&gt;99, "&gt;99", 'Sanitation Data'!P219))),"-")</f>
        <v>-</v>
      </c>
      <c r="Q223" s="36" t="str">
        <f>IF(ISNUMBER('Sanitation Data'!Q219),IF('Sanitation Data'!Q219=-999,"NA",IF('Sanitation Data'!Q219&lt;1, "&lt;1", IF('Sanitation Data'!Q219&gt;99, "&gt;99", 'Sanitation Data'!Q219))),"-")</f>
        <v>-</v>
      </c>
      <c r="R223" s="36" t="str">
        <f>IF(ISNUMBER('Sanitation Data'!R219),IF('Sanitation Data'!R219=-999,"NA",IF('Sanitation Data'!R219&lt;1, "&lt;1", IF('Sanitation Data'!R219&gt;99, "&gt;99", 'Sanitation Data'!R219))),"-")</f>
        <v>-</v>
      </c>
      <c r="S223" s="36" t="str">
        <f>IF(ISNUMBER('Sanitation Data'!S219),IF('Sanitation Data'!S219=-999,"NA",IF('Sanitation Data'!S219&lt;1, "&lt;1", IF('Sanitation Data'!S219&gt;99, "&gt;99", 'Sanitation Data'!S219))),"-")</f>
        <v>-</v>
      </c>
      <c r="T223" s="36" t="str">
        <f>IF(ISNUMBER('Sanitation Data'!T219),IF('Sanitation Data'!T219=-999,"NA",IF('Sanitation Data'!T219&lt;1, "&lt;1", IF('Sanitation Data'!T219&gt;99, "&gt;99", 'Sanitation Data'!T219))),"-")</f>
        <v>-</v>
      </c>
      <c r="U223" s="36" t="str">
        <f>IF(ISNUMBER('Sanitation Data'!U219),IF('Sanitation Data'!U219=-999,"NA",IF('Sanitation Data'!U219&lt;1, "&lt;1", IF('Sanitation Data'!U219&gt;99, "&gt;99", 'Sanitation Data'!U219))),"-")</f>
        <v>-</v>
      </c>
      <c r="V223" s="36" t="str">
        <f>IF(ISNUMBER('Sanitation Data'!V219),IF('Sanitation Data'!V219=-999,"NA",IF('Sanitation Data'!V219&lt;1, "&lt;1", IF('Sanitation Data'!V219&gt;99, "&gt;99", 'Sanitation Data'!V219))),"-")</f>
        <v>-</v>
      </c>
      <c r="W223" s="36" t="str">
        <f>IF(ISNUMBER('Sanitation Data'!W219),IF('Sanitation Data'!W219=-999,"NA",IF('Sanitation Data'!W219&lt;1, "&lt;1", IF('Sanitation Data'!W219&gt;99, "&gt;99", 'Sanitation Data'!W219))),"-")</f>
        <v>-</v>
      </c>
      <c r="X223" s="36" t="str">
        <f>IF(ISNUMBER('Sanitation Data'!X219),IF('Sanitation Data'!X219=-999,"NA",IF('Sanitation Data'!X219&lt;1, "&lt;1", IF('Sanitation Data'!X219&gt;99, "&gt;99", 'Sanitation Data'!X219))),"-")</f>
        <v>-</v>
      </c>
      <c r="Y223" s="36" t="str">
        <f>IF(ISNUMBER('Sanitation Data'!Y219),IF('Sanitation Data'!Y219=-999,"NA",IF('Sanitation Data'!Y219&lt;1, "&lt;1", IF('Sanitation Data'!Y219&gt;99, "&gt;99", 'Sanitation Data'!Y219))),"-")</f>
        <v>-</v>
      </c>
      <c r="Z223" s="5"/>
    </row>
    <row xmlns:x14ac="http://schemas.microsoft.com/office/spreadsheetml/2009/9/ac" r="224" hidden="true" x14ac:dyDescent="0.2">
      <c r="A224" s="37">
        <f>'Sanitation Data'!A220</f>
        <v>0</v>
      </c>
      <c r="B224" s="5" t="str">
        <f>IF(ISNUMBER('Sanitation Data'!B220),'Sanitation Data'!B220,"-")</f>
        <v>-</v>
      </c>
      <c r="C224" s="48" t="str">
        <f>IF(ISNUMBER('Sanitation Data'!C220),'Sanitation Data'!C220,"-")</f>
        <v>-</v>
      </c>
      <c r="D224" s="8" t="str">
        <f>IF(ISNUMBER('Sanitation Data'!D220),'Sanitation Data'!D220,"-")</f>
        <v>-</v>
      </c>
      <c r="E224" s="8" t="str">
        <f>IF(ISNUMBER('Sanitation Data'!E220),'Sanitation Data'!E220,"-")</f>
        <v>-</v>
      </c>
      <c r="F224" s="8" t="str">
        <f>IF(ISNUMBER('Sanitation Data'!F220),'Sanitation Data'!F220,"-")</f>
        <v>-</v>
      </c>
      <c r="G224" s="8" t="str">
        <f>IF(ISNUMBER('Sanitation Data'!G220),'Sanitation Data'!G220,"-")</f>
        <v>-</v>
      </c>
      <c r="H224" s="36" t="str">
        <f>IF(ISNUMBER('Sanitation Data'!H220),IF('Sanitation Data'!H220=-999,"NA",IF('Sanitation Data'!H220&lt;1, "&lt;1", IF('Sanitation Data'!H220&gt;99, "&gt;99", 'Sanitation Data'!H220))),"-")</f>
        <v>-</v>
      </c>
      <c r="I224" s="36" t="str">
        <f>IF(ISNUMBER('Sanitation Data'!I220),IF('Sanitation Data'!I220=-999,"NA",IF('Sanitation Data'!I220&lt;1, "&lt;1", IF('Sanitation Data'!I220&gt;99, "&gt;99", 'Sanitation Data'!I220))),"-")</f>
        <v>-</v>
      </c>
      <c r="J224" s="36" t="str">
        <f>IF(ISNUMBER('Sanitation Data'!J220),IF('Sanitation Data'!J220=-999,"NA",IF('Sanitation Data'!J220&lt;1, "&lt;1", IF('Sanitation Data'!J220&gt;99, "&gt;99", 'Sanitation Data'!J220))),"-")</f>
        <v>-</v>
      </c>
      <c r="K224" s="36" t="str">
        <f>IF(ISNUMBER('Sanitation Data'!K220),IF('Sanitation Data'!K220=-999,"NA",IF('Sanitation Data'!K220&lt;1, "&lt;1", IF('Sanitation Data'!K220&gt;99, "&gt;99", 'Sanitation Data'!K220))),"-")</f>
        <v>-</v>
      </c>
      <c r="L224" s="36" t="str">
        <f>IF(ISNUMBER('Sanitation Data'!L220),IF('Sanitation Data'!L220=-999,"NA",IF('Sanitation Data'!L220&lt;1, "&lt;1", IF('Sanitation Data'!L220&gt;99, "&gt;99", 'Sanitation Data'!L220))),"-")</f>
        <v>-</v>
      </c>
      <c r="M224" s="36" t="str">
        <f>IF(ISNUMBER('Sanitation Data'!M220),IF('Sanitation Data'!M220=-999,"NA",IF('Sanitation Data'!M220&lt;1, "&lt;1", IF('Sanitation Data'!M220&gt;99, "&gt;99", 'Sanitation Data'!M220))),"-")</f>
        <v>-</v>
      </c>
      <c r="N224" s="36" t="str">
        <f>IF(ISNUMBER('Sanitation Data'!N220),IF('Sanitation Data'!N220=-999,"NA",IF('Sanitation Data'!N220&lt;1, "&lt;1", IF('Sanitation Data'!N220&gt;99, "&gt;99", 'Sanitation Data'!N220))),"-")</f>
        <v>-</v>
      </c>
      <c r="O224" s="36" t="str">
        <f>IF(ISNUMBER('Sanitation Data'!O220),IF('Sanitation Data'!O220=-999,"NA",IF('Sanitation Data'!O220&lt;1, "&lt;1", IF('Sanitation Data'!O220&gt;99, "&gt;99", 'Sanitation Data'!O220))),"-")</f>
        <v>-</v>
      </c>
      <c r="P224" s="36" t="str">
        <f>IF(ISNUMBER('Sanitation Data'!P220),IF('Sanitation Data'!P220=-999,"NA",IF('Sanitation Data'!P220&lt;1, "&lt;1", IF('Sanitation Data'!P220&gt;99, "&gt;99", 'Sanitation Data'!P220))),"-")</f>
        <v>-</v>
      </c>
      <c r="Q224" s="36" t="str">
        <f>IF(ISNUMBER('Sanitation Data'!Q220),IF('Sanitation Data'!Q220=-999,"NA",IF('Sanitation Data'!Q220&lt;1, "&lt;1", IF('Sanitation Data'!Q220&gt;99, "&gt;99", 'Sanitation Data'!Q220))),"-")</f>
        <v>-</v>
      </c>
      <c r="R224" s="36" t="str">
        <f>IF(ISNUMBER('Sanitation Data'!R220),IF('Sanitation Data'!R220=-999,"NA",IF('Sanitation Data'!R220&lt;1, "&lt;1", IF('Sanitation Data'!R220&gt;99, "&gt;99", 'Sanitation Data'!R220))),"-")</f>
        <v>-</v>
      </c>
      <c r="S224" s="36" t="str">
        <f>IF(ISNUMBER('Sanitation Data'!S220),IF('Sanitation Data'!S220=-999,"NA",IF('Sanitation Data'!S220&lt;1, "&lt;1", IF('Sanitation Data'!S220&gt;99, "&gt;99", 'Sanitation Data'!S220))),"-")</f>
        <v>-</v>
      </c>
      <c r="T224" s="36" t="str">
        <f>IF(ISNUMBER('Sanitation Data'!T220),IF('Sanitation Data'!T220=-999,"NA",IF('Sanitation Data'!T220&lt;1, "&lt;1", IF('Sanitation Data'!T220&gt;99, "&gt;99", 'Sanitation Data'!T220))),"-")</f>
        <v>-</v>
      </c>
      <c r="U224" s="36" t="str">
        <f>IF(ISNUMBER('Sanitation Data'!U220),IF('Sanitation Data'!U220=-999,"NA",IF('Sanitation Data'!U220&lt;1, "&lt;1", IF('Sanitation Data'!U220&gt;99, "&gt;99", 'Sanitation Data'!U220))),"-")</f>
        <v>-</v>
      </c>
      <c r="V224" s="36" t="str">
        <f>IF(ISNUMBER('Sanitation Data'!V220),IF('Sanitation Data'!V220=-999,"NA",IF('Sanitation Data'!V220&lt;1, "&lt;1", IF('Sanitation Data'!V220&gt;99, "&gt;99", 'Sanitation Data'!V220))),"-")</f>
        <v>-</v>
      </c>
      <c r="W224" s="36" t="str">
        <f>IF(ISNUMBER('Sanitation Data'!W220),IF('Sanitation Data'!W220=-999,"NA",IF('Sanitation Data'!W220&lt;1, "&lt;1", IF('Sanitation Data'!W220&gt;99, "&gt;99", 'Sanitation Data'!W220))),"-")</f>
        <v>-</v>
      </c>
      <c r="X224" s="36" t="str">
        <f>IF(ISNUMBER('Sanitation Data'!X220),IF('Sanitation Data'!X220=-999,"NA",IF('Sanitation Data'!X220&lt;1, "&lt;1", IF('Sanitation Data'!X220&gt;99, "&gt;99", 'Sanitation Data'!X220))),"-")</f>
        <v>-</v>
      </c>
      <c r="Y224" s="36" t="str">
        <f>IF(ISNUMBER('Sanitation Data'!Y220),IF('Sanitation Data'!Y220=-999,"NA",IF('Sanitation Data'!Y220&lt;1, "&lt;1", IF('Sanitation Data'!Y220&gt;99, "&gt;99", 'Sanitation Data'!Y220))),"-")</f>
        <v>-</v>
      </c>
      <c r="Z224" s="5"/>
    </row>
    <row xmlns:x14ac="http://schemas.microsoft.com/office/spreadsheetml/2009/9/ac" r="225" hidden="true" x14ac:dyDescent="0.2">
      <c r="A225" s="37">
        <f>'Sanitation Data'!A221</f>
        <v>0</v>
      </c>
      <c r="B225" s="5" t="str">
        <f>IF(ISNUMBER('Sanitation Data'!B221),'Sanitation Data'!B221,"-")</f>
        <v>-</v>
      </c>
      <c r="C225" s="48" t="str">
        <f>IF(ISNUMBER('Sanitation Data'!C221),'Sanitation Data'!C221,"-")</f>
        <v>-</v>
      </c>
      <c r="D225" s="8" t="str">
        <f>IF(ISNUMBER('Sanitation Data'!D221),'Sanitation Data'!D221,"-")</f>
        <v>-</v>
      </c>
      <c r="E225" s="8" t="str">
        <f>IF(ISNUMBER('Sanitation Data'!E221),'Sanitation Data'!E221,"-")</f>
        <v>-</v>
      </c>
      <c r="F225" s="8" t="str">
        <f>IF(ISNUMBER('Sanitation Data'!F221),'Sanitation Data'!F221,"-")</f>
        <v>-</v>
      </c>
      <c r="G225" s="8" t="str">
        <f>IF(ISNUMBER('Sanitation Data'!G221),'Sanitation Data'!G221,"-")</f>
        <v>-</v>
      </c>
      <c r="H225" s="36" t="str">
        <f>IF(ISNUMBER('Sanitation Data'!H221),IF('Sanitation Data'!H221=-999,"NA",IF('Sanitation Data'!H221&lt;1, "&lt;1", IF('Sanitation Data'!H221&gt;99, "&gt;99", 'Sanitation Data'!H221))),"-")</f>
        <v>-</v>
      </c>
      <c r="I225" s="36" t="str">
        <f>IF(ISNUMBER('Sanitation Data'!I221),IF('Sanitation Data'!I221=-999,"NA",IF('Sanitation Data'!I221&lt;1, "&lt;1", IF('Sanitation Data'!I221&gt;99, "&gt;99", 'Sanitation Data'!I221))),"-")</f>
        <v>-</v>
      </c>
      <c r="J225" s="36" t="str">
        <f>IF(ISNUMBER('Sanitation Data'!J221),IF('Sanitation Data'!J221=-999,"NA",IF('Sanitation Data'!J221&lt;1, "&lt;1", IF('Sanitation Data'!J221&gt;99, "&gt;99", 'Sanitation Data'!J221))),"-")</f>
        <v>-</v>
      </c>
      <c r="K225" s="36" t="str">
        <f>IF(ISNUMBER('Sanitation Data'!K221),IF('Sanitation Data'!K221=-999,"NA",IF('Sanitation Data'!K221&lt;1, "&lt;1", IF('Sanitation Data'!K221&gt;99, "&gt;99", 'Sanitation Data'!K221))),"-")</f>
        <v>-</v>
      </c>
      <c r="L225" s="36" t="str">
        <f>IF(ISNUMBER('Sanitation Data'!L221),IF('Sanitation Data'!L221=-999,"NA",IF('Sanitation Data'!L221&lt;1, "&lt;1", IF('Sanitation Data'!L221&gt;99, "&gt;99", 'Sanitation Data'!L221))),"-")</f>
        <v>-</v>
      </c>
      <c r="M225" s="36" t="str">
        <f>IF(ISNUMBER('Sanitation Data'!M221),IF('Sanitation Data'!M221=-999,"NA",IF('Sanitation Data'!M221&lt;1, "&lt;1", IF('Sanitation Data'!M221&gt;99, "&gt;99", 'Sanitation Data'!M221))),"-")</f>
        <v>-</v>
      </c>
      <c r="N225" s="36" t="str">
        <f>IF(ISNUMBER('Sanitation Data'!N221),IF('Sanitation Data'!N221=-999,"NA",IF('Sanitation Data'!N221&lt;1, "&lt;1", IF('Sanitation Data'!N221&gt;99, "&gt;99", 'Sanitation Data'!N221))),"-")</f>
        <v>-</v>
      </c>
      <c r="O225" s="36" t="str">
        <f>IF(ISNUMBER('Sanitation Data'!O221),IF('Sanitation Data'!O221=-999,"NA",IF('Sanitation Data'!O221&lt;1, "&lt;1", IF('Sanitation Data'!O221&gt;99, "&gt;99", 'Sanitation Data'!O221))),"-")</f>
        <v>-</v>
      </c>
      <c r="P225" s="36" t="str">
        <f>IF(ISNUMBER('Sanitation Data'!P221),IF('Sanitation Data'!P221=-999,"NA",IF('Sanitation Data'!P221&lt;1, "&lt;1", IF('Sanitation Data'!P221&gt;99, "&gt;99", 'Sanitation Data'!P221))),"-")</f>
        <v>-</v>
      </c>
      <c r="Q225" s="36" t="str">
        <f>IF(ISNUMBER('Sanitation Data'!Q221),IF('Sanitation Data'!Q221=-999,"NA",IF('Sanitation Data'!Q221&lt;1, "&lt;1", IF('Sanitation Data'!Q221&gt;99, "&gt;99", 'Sanitation Data'!Q221))),"-")</f>
        <v>-</v>
      </c>
      <c r="R225" s="36" t="str">
        <f>IF(ISNUMBER('Sanitation Data'!R221),IF('Sanitation Data'!R221=-999,"NA",IF('Sanitation Data'!R221&lt;1, "&lt;1", IF('Sanitation Data'!R221&gt;99, "&gt;99", 'Sanitation Data'!R221))),"-")</f>
        <v>-</v>
      </c>
      <c r="S225" s="36" t="str">
        <f>IF(ISNUMBER('Sanitation Data'!S221),IF('Sanitation Data'!S221=-999,"NA",IF('Sanitation Data'!S221&lt;1, "&lt;1", IF('Sanitation Data'!S221&gt;99, "&gt;99", 'Sanitation Data'!S221))),"-")</f>
        <v>-</v>
      </c>
      <c r="T225" s="36" t="str">
        <f>IF(ISNUMBER('Sanitation Data'!T221),IF('Sanitation Data'!T221=-999,"NA",IF('Sanitation Data'!T221&lt;1, "&lt;1", IF('Sanitation Data'!T221&gt;99, "&gt;99", 'Sanitation Data'!T221))),"-")</f>
        <v>-</v>
      </c>
      <c r="U225" s="36" t="str">
        <f>IF(ISNUMBER('Sanitation Data'!U221),IF('Sanitation Data'!U221=-999,"NA",IF('Sanitation Data'!U221&lt;1, "&lt;1", IF('Sanitation Data'!U221&gt;99, "&gt;99", 'Sanitation Data'!U221))),"-")</f>
        <v>-</v>
      </c>
      <c r="V225" s="36" t="str">
        <f>IF(ISNUMBER('Sanitation Data'!V221),IF('Sanitation Data'!V221=-999,"NA",IF('Sanitation Data'!V221&lt;1, "&lt;1", IF('Sanitation Data'!V221&gt;99, "&gt;99", 'Sanitation Data'!V221))),"-")</f>
        <v>-</v>
      </c>
      <c r="W225" s="36" t="str">
        <f>IF(ISNUMBER('Sanitation Data'!W221),IF('Sanitation Data'!W221=-999,"NA",IF('Sanitation Data'!W221&lt;1, "&lt;1", IF('Sanitation Data'!W221&gt;99, "&gt;99", 'Sanitation Data'!W221))),"-")</f>
        <v>-</v>
      </c>
      <c r="X225" s="36" t="str">
        <f>IF(ISNUMBER('Sanitation Data'!X221),IF('Sanitation Data'!X221=-999,"NA",IF('Sanitation Data'!X221&lt;1, "&lt;1", IF('Sanitation Data'!X221&gt;99, "&gt;99", 'Sanitation Data'!X221))),"-")</f>
        <v>-</v>
      </c>
      <c r="Y225" s="36" t="str">
        <f>IF(ISNUMBER('Sanitation Data'!Y221),IF('Sanitation Data'!Y221=-999,"NA",IF('Sanitation Data'!Y221&lt;1, "&lt;1", IF('Sanitation Data'!Y221&gt;99, "&gt;99", 'Sanitation Data'!Y221))),"-")</f>
        <v>-</v>
      </c>
      <c r="Z225" s="5"/>
    </row>
    <row xmlns:x14ac="http://schemas.microsoft.com/office/spreadsheetml/2009/9/ac" r="226" hidden="true" x14ac:dyDescent="0.2">
      <c r="A226" s="37">
        <f>'Sanitation Data'!A222</f>
        <v>0</v>
      </c>
      <c r="B226" s="5" t="str">
        <f>IF(ISNUMBER('Sanitation Data'!B222),'Sanitation Data'!B222,"-")</f>
        <v>-</v>
      </c>
      <c r="C226" s="48" t="str">
        <f>IF(ISNUMBER('Sanitation Data'!C222),'Sanitation Data'!C222,"-")</f>
        <v>-</v>
      </c>
      <c r="D226" s="8" t="str">
        <f>IF(ISNUMBER('Sanitation Data'!D222),'Sanitation Data'!D222,"-")</f>
        <v>-</v>
      </c>
      <c r="E226" s="8" t="str">
        <f>IF(ISNUMBER('Sanitation Data'!E222),'Sanitation Data'!E222,"-")</f>
        <v>-</v>
      </c>
      <c r="F226" s="8" t="str">
        <f>IF(ISNUMBER('Sanitation Data'!F222),'Sanitation Data'!F222,"-")</f>
        <v>-</v>
      </c>
      <c r="G226" s="8" t="str">
        <f>IF(ISNUMBER('Sanitation Data'!G222),'Sanitation Data'!G222,"-")</f>
        <v>-</v>
      </c>
      <c r="H226" s="36" t="str">
        <f>IF(ISNUMBER('Sanitation Data'!H222),IF('Sanitation Data'!H222=-999,"NA",IF('Sanitation Data'!H222&lt;1, "&lt;1", IF('Sanitation Data'!H222&gt;99, "&gt;99", 'Sanitation Data'!H222))),"-")</f>
        <v>-</v>
      </c>
      <c r="I226" s="36" t="str">
        <f>IF(ISNUMBER('Sanitation Data'!I222),IF('Sanitation Data'!I222=-999,"NA",IF('Sanitation Data'!I222&lt;1, "&lt;1", IF('Sanitation Data'!I222&gt;99, "&gt;99", 'Sanitation Data'!I222))),"-")</f>
        <v>-</v>
      </c>
      <c r="J226" s="36" t="str">
        <f>IF(ISNUMBER('Sanitation Data'!J222),IF('Sanitation Data'!J222=-999,"NA",IF('Sanitation Data'!J222&lt;1, "&lt;1", IF('Sanitation Data'!J222&gt;99, "&gt;99", 'Sanitation Data'!J222))),"-")</f>
        <v>-</v>
      </c>
      <c r="K226" s="36" t="str">
        <f>IF(ISNUMBER('Sanitation Data'!K222),IF('Sanitation Data'!K222=-999,"NA",IF('Sanitation Data'!K222&lt;1, "&lt;1", IF('Sanitation Data'!K222&gt;99, "&gt;99", 'Sanitation Data'!K222))),"-")</f>
        <v>-</v>
      </c>
      <c r="L226" s="36" t="str">
        <f>IF(ISNUMBER('Sanitation Data'!L222),IF('Sanitation Data'!L222=-999,"NA",IF('Sanitation Data'!L222&lt;1, "&lt;1", IF('Sanitation Data'!L222&gt;99, "&gt;99", 'Sanitation Data'!L222))),"-")</f>
        <v>-</v>
      </c>
      <c r="M226" s="36" t="str">
        <f>IF(ISNUMBER('Sanitation Data'!M222),IF('Sanitation Data'!M222=-999,"NA",IF('Sanitation Data'!M222&lt;1, "&lt;1", IF('Sanitation Data'!M222&gt;99, "&gt;99", 'Sanitation Data'!M222))),"-")</f>
        <v>-</v>
      </c>
      <c r="N226" s="36" t="str">
        <f>IF(ISNUMBER('Sanitation Data'!N222),IF('Sanitation Data'!N222=-999,"NA",IF('Sanitation Data'!N222&lt;1, "&lt;1", IF('Sanitation Data'!N222&gt;99, "&gt;99", 'Sanitation Data'!N222))),"-")</f>
        <v>-</v>
      </c>
      <c r="O226" s="36" t="str">
        <f>IF(ISNUMBER('Sanitation Data'!O222),IF('Sanitation Data'!O222=-999,"NA",IF('Sanitation Data'!O222&lt;1, "&lt;1", IF('Sanitation Data'!O222&gt;99, "&gt;99", 'Sanitation Data'!O222))),"-")</f>
        <v>-</v>
      </c>
      <c r="P226" s="36" t="str">
        <f>IF(ISNUMBER('Sanitation Data'!P222),IF('Sanitation Data'!P222=-999,"NA",IF('Sanitation Data'!P222&lt;1, "&lt;1", IF('Sanitation Data'!P222&gt;99, "&gt;99", 'Sanitation Data'!P222))),"-")</f>
        <v>-</v>
      </c>
      <c r="Q226" s="36" t="str">
        <f>IF(ISNUMBER('Sanitation Data'!Q222),IF('Sanitation Data'!Q222=-999,"NA",IF('Sanitation Data'!Q222&lt;1, "&lt;1", IF('Sanitation Data'!Q222&gt;99, "&gt;99", 'Sanitation Data'!Q222))),"-")</f>
        <v>-</v>
      </c>
      <c r="R226" s="36" t="str">
        <f>IF(ISNUMBER('Sanitation Data'!R222),IF('Sanitation Data'!R222=-999,"NA",IF('Sanitation Data'!R222&lt;1, "&lt;1", IF('Sanitation Data'!R222&gt;99, "&gt;99", 'Sanitation Data'!R222))),"-")</f>
        <v>-</v>
      </c>
      <c r="S226" s="36" t="str">
        <f>IF(ISNUMBER('Sanitation Data'!S222),IF('Sanitation Data'!S222=-999,"NA",IF('Sanitation Data'!S222&lt;1, "&lt;1", IF('Sanitation Data'!S222&gt;99, "&gt;99", 'Sanitation Data'!S222))),"-")</f>
        <v>-</v>
      </c>
      <c r="T226" s="36" t="str">
        <f>IF(ISNUMBER('Sanitation Data'!T222),IF('Sanitation Data'!T222=-999,"NA",IF('Sanitation Data'!T222&lt;1, "&lt;1", IF('Sanitation Data'!T222&gt;99, "&gt;99", 'Sanitation Data'!T222))),"-")</f>
        <v>-</v>
      </c>
      <c r="U226" s="36" t="str">
        <f>IF(ISNUMBER('Sanitation Data'!U222),IF('Sanitation Data'!U222=-999,"NA",IF('Sanitation Data'!U222&lt;1, "&lt;1", IF('Sanitation Data'!U222&gt;99, "&gt;99", 'Sanitation Data'!U222))),"-")</f>
        <v>-</v>
      </c>
      <c r="V226" s="36" t="str">
        <f>IF(ISNUMBER('Sanitation Data'!V222),IF('Sanitation Data'!V222=-999,"NA",IF('Sanitation Data'!V222&lt;1, "&lt;1", IF('Sanitation Data'!V222&gt;99, "&gt;99", 'Sanitation Data'!V222))),"-")</f>
        <v>-</v>
      </c>
      <c r="W226" s="36" t="str">
        <f>IF(ISNUMBER('Sanitation Data'!W222),IF('Sanitation Data'!W222=-999,"NA",IF('Sanitation Data'!W222&lt;1, "&lt;1", IF('Sanitation Data'!W222&gt;99, "&gt;99", 'Sanitation Data'!W222))),"-")</f>
        <v>-</v>
      </c>
      <c r="X226" s="36" t="str">
        <f>IF(ISNUMBER('Sanitation Data'!X222),IF('Sanitation Data'!X222=-999,"NA",IF('Sanitation Data'!X222&lt;1, "&lt;1", IF('Sanitation Data'!X222&gt;99, "&gt;99", 'Sanitation Data'!X222))),"-")</f>
        <v>-</v>
      </c>
      <c r="Y226" s="36" t="str">
        <f>IF(ISNUMBER('Sanitation Data'!Y222),IF('Sanitation Data'!Y222=-999,"NA",IF('Sanitation Data'!Y222&lt;1, "&lt;1", IF('Sanitation Data'!Y222&gt;99, "&gt;99", 'Sanitation Data'!Y222))),"-")</f>
        <v>-</v>
      </c>
      <c r="Z226" s="7"/>
    </row>
    <row xmlns:x14ac="http://schemas.microsoft.com/office/spreadsheetml/2009/9/ac" r="227" hidden="true" x14ac:dyDescent="0.2">
      <c r="A227" s="37">
        <f>'Sanitation Data'!A223</f>
        <v>0</v>
      </c>
      <c r="B227" s="5" t="str">
        <f>IF(ISNUMBER('Sanitation Data'!B223),'Sanitation Data'!B223,"-")</f>
        <v>-</v>
      </c>
      <c r="C227" s="48" t="str">
        <f>IF(ISNUMBER('Sanitation Data'!C223),'Sanitation Data'!C223,"-")</f>
        <v>-</v>
      </c>
      <c r="D227" s="8" t="str">
        <f>IF(ISNUMBER('Sanitation Data'!D223),'Sanitation Data'!D223,"-")</f>
        <v>-</v>
      </c>
      <c r="E227" s="8" t="str">
        <f>IF(ISNUMBER('Sanitation Data'!E223),'Sanitation Data'!E223,"-")</f>
        <v>-</v>
      </c>
      <c r="F227" s="8" t="str">
        <f>IF(ISNUMBER('Sanitation Data'!F223),'Sanitation Data'!F223,"-")</f>
        <v>-</v>
      </c>
      <c r="G227" s="8" t="str">
        <f>IF(ISNUMBER('Sanitation Data'!G223),'Sanitation Data'!G223,"-")</f>
        <v>-</v>
      </c>
      <c r="H227" s="36" t="str">
        <f>IF(ISNUMBER('Sanitation Data'!H223),IF('Sanitation Data'!H223=-999,"NA",IF('Sanitation Data'!H223&lt;1, "&lt;1", IF('Sanitation Data'!H223&gt;99, "&gt;99", 'Sanitation Data'!H223))),"-")</f>
        <v>-</v>
      </c>
      <c r="I227" s="36" t="str">
        <f>IF(ISNUMBER('Sanitation Data'!I223),IF('Sanitation Data'!I223=-999,"NA",IF('Sanitation Data'!I223&lt;1, "&lt;1", IF('Sanitation Data'!I223&gt;99, "&gt;99", 'Sanitation Data'!I223))),"-")</f>
        <v>-</v>
      </c>
      <c r="J227" s="36" t="str">
        <f>IF(ISNUMBER('Sanitation Data'!J223),IF('Sanitation Data'!J223=-999,"NA",IF('Sanitation Data'!J223&lt;1, "&lt;1", IF('Sanitation Data'!J223&gt;99, "&gt;99", 'Sanitation Data'!J223))),"-")</f>
        <v>-</v>
      </c>
      <c r="K227" s="36" t="str">
        <f>IF(ISNUMBER('Sanitation Data'!K223),IF('Sanitation Data'!K223=-999,"NA",IF('Sanitation Data'!K223&lt;1, "&lt;1", IF('Sanitation Data'!K223&gt;99, "&gt;99", 'Sanitation Data'!K223))),"-")</f>
        <v>-</v>
      </c>
      <c r="L227" s="36" t="str">
        <f>IF(ISNUMBER('Sanitation Data'!L223),IF('Sanitation Data'!L223=-999,"NA",IF('Sanitation Data'!L223&lt;1, "&lt;1", IF('Sanitation Data'!L223&gt;99, "&gt;99", 'Sanitation Data'!L223))),"-")</f>
        <v>-</v>
      </c>
      <c r="M227" s="36" t="str">
        <f>IF(ISNUMBER('Sanitation Data'!M223),IF('Sanitation Data'!M223=-999,"NA",IF('Sanitation Data'!M223&lt;1, "&lt;1", IF('Sanitation Data'!M223&gt;99, "&gt;99", 'Sanitation Data'!M223))),"-")</f>
        <v>-</v>
      </c>
      <c r="N227" s="36" t="str">
        <f>IF(ISNUMBER('Sanitation Data'!N223),IF('Sanitation Data'!N223=-999,"NA",IF('Sanitation Data'!N223&lt;1, "&lt;1", IF('Sanitation Data'!N223&gt;99, "&gt;99", 'Sanitation Data'!N223))),"-")</f>
        <v>-</v>
      </c>
      <c r="O227" s="36" t="str">
        <f>IF(ISNUMBER('Sanitation Data'!O223),IF('Sanitation Data'!O223=-999,"NA",IF('Sanitation Data'!O223&lt;1, "&lt;1", IF('Sanitation Data'!O223&gt;99, "&gt;99", 'Sanitation Data'!O223))),"-")</f>
        <v>-</v>
      </c>
      <c r="P227" s="36" t="str">
        <f>IF(ISNUMBER('Sanitation Data'!P223),IF('Sanitation Data'!P223=-999,"NA",IF('Sanitation Data'!P223&lt;1, "&lt;1", IF('Sanitation Data'!P223&gt;99, "&gt;99", 'Sanitation Data'!P223))),"-")</f>
        <v>-</v>
      </c>
      <c r="Q227" s="36" t="str">
        <f>IF(ISNUMBER('Sanitation Data'!Q223),IF('Sanitation Data'!Q223=-999,"NA",IF('Sanitation Data'!Q223&lt;1, "&lt;1", IF('Sanitation Data'!Q223&gt;99, "&gt;99", 'Sanitation Data'!Q223))),"-")</f>
        <v>-</v>
      </c>
      <c r="R227" s="36" t="str">
        <f>IF(ISNUMBER('Sanitation Data'!R223),IF('Sanitation Data'!R223=-999,"NA",IF('Sanitation Data'!R223&lt;1, "&lt;1", IF('Sanitation Data'!R223&gt;99, "&gt;99", 'Sanitation Data'!R223))),"-")</f>
        <v>-</v>
      </c>
      <c r="S227" s="36" t="str">
        <f>IF(ISNUMBER('Sanitation Data'!S223),IF('Sanitation Data'!S223=-999,"NA",IF('Sanitation Data'!S223&lt;1, "&lt;1", IF('Sanitation Data'!S223&gt;99, "&gt;99", 'Sanitation Data'!S223))),"-")</f>
        <v>-</v>
      </c>
      <c r="T227" s="36" t="str">
        <f>IF(ISNUMBER('Sanitation Data'!T223),IF('Sanitation Data'!T223=-999,"NA",IF('Sanitation Data'!T223&lt;1, "&lt;1", IF('Sanitation Data'!T223&gt;99, "&gt;99", 'Sanitation Data'!T223))),"-")</f>
        <v>-</v>
      </c>
      <c r="U227" s="36" t="str">
        <f>IF(ISNUMBER('Sanitation Data'!U223),IF('Sanitation Data'!U223=-999,"NA",IF('Sanitation Data'!U223&lt;1, "&lt;1", IF('Sanitation Data'!U223&gt;99, "&gt;99", 'Sanitation Data'!U223))),"-")</f>
        <v>-</v>
      </c>
      <c r="V227" s="36" t="str">
        <f>IF(ISNUMBER('Sanitation Data'!V223),IF('Sanitation Data'!V223=-999,"NA",IF('Sanitation Data'!V223&lt;1, "&lt;1", IF('Sanitation Data'!V223&gt;99, "&gt;99", 'Sanitation Data'!V223))),"-")</f>
        <v>-</v>
      </c>
      <c r="W227" s="36" t="str">
        <f>IF(ISNUMBER('Sanitation Data'!W223),IF('Sanitation Data'!W223=-999,"NA",IF('Sanitation Data'!W223&lt;1, "&lt;1", IF('Sanitation Data'!W223&gt;99, "&gt;99", 'Sanitation Data'!W223))),"-")</f>
        <v>-</v>
      </c>
      <c r="X227" s="36" t="str">
        <f>IF(ISNUMBER('Sanitation Data'!X223),IF('Sanitation Data'!X223=-999,"NA",IF('Sanitation Data'!X223&lt;1, "&lt;1", IF('Sanitation Data'!X223&gt;99, "&gt;99", 'Sanitation Data'!X223))),"-")</f>
        <v>-</v>
      </c>
      <c r="Y227" s="36" t="str">
        <f>IF(ISNUMBER('Sanitation Data'!Y223),IF('Sanitation Data'!Y223=-999,"NA",IF('Sanitation Data'!Y223&lt;1, "&lt;1", IF('Sanitation Data'!Y223&gt;99, "&gt;99", 'Sanitation Data'!Y223))),"-")</f>
        <v>-</v>
      </c>
      <c r="Z227" s="7"/>
    </row>
    <row xmlns:x14ac="http://schemas.microsoft.com/office/spreadsheetml/2009/9/ac" r="228" hidden="true" x14ac:dyDescent="0.2">
      <c r="A228" s="37">
        <f>'Sanitation Data'!A224</f>
        <v>0</v>
      </c>
      <c r="B228" s="5" t="str">
        <f>IF(ISNUMBER('Sanitation Data'!B224),'Sanitation Data'!B224,"-")</f>
        <v>-</v>
      </c>
      <c r="C228" s="48" t="str">
        <f>IF(ISNUMBER('Sanitation Data'!C224),'Sanitation Data'!C224,"-")</f>
        <v>-</v>
      </c>
      <c r="D228" s="8" t="str">
        <f>IF(ISNUMBER('Sanitation Data'!D224),'Sanitation Data'!D224,"-")</f>
        <v>-</v>
      </c>
      <c r="E228" s="8" t="str">
        <f>IF(ISNUMBER('Sanitation Data'!E224),'Sanitation Data'!E224,"-")</f>
        <v>-</v>
      </c>
      <c r="F228" s="8" t="str">
        <f>IF(ISNUMBER('Sanitation Data'!F224),'Sanitation Data'!F224,"-")</f>
        <v>-</v>
      </c>
      <c r="G228" s="8" t="str">
        <f>IF(ISNUMBER('Sanitation Data'!G224),'Sanitation Data'!G224,"-")</f>
        <v>-</v>
      </c>
      <c r="H228" s="36" t="str">
        <f>IF(ISNUMBER('Sanitation Data'!H224),IF('Sanitation Data'!H224=-999,"NA",IF('Sanitation Data'!H224&lt;1, "&lt;1", IF('Sanitation Data'!H224&gt;99, "&gt;99", 'Sanitation Data'!H224))),"-")</f>
        <v>-</v>
      </c>
      <c r="I228" s="36" t="str">
        <f>IF(ISNUMBER('Sanitation Data'!I224),IF('Sanitation Data'!I224=-999,"NA",IF('Sanitation Data'!I224&lt;1, "&lt;1", IF('Sanitation Data'!I224&gt;99, "&gt;99", 'Sanitation Data'!I224))),"-")</f>
        <v>-</v>
      </c>
      <c r="J228" s="36" t="str">
        <f>IF(ISNUMBER('Sanitation Data'!J224),IF('Sanitation Data'!J224=-999,"NA",IF('Sanitation Data'!J224&lt;1, "&lt;1", IF('Sanitation Data'!J224&gt;99, "&gt;99", 'Sanitation Data'!J224))),"-")</f>
        <v>-</v>
      </c>
      <c r="K228" s="36" t="str">
        <f>IF(ISNUMBER('Sanitation Data'!K224),IF('Sanitation Data'!K224=-999,"NA",IF('Sanitation Data'!K224&lt;1, "&lt;1", IF('Sanitation Data'!K224&gt;99, "&gt;99", 'Sanitation Data'!K224))),"-")</f>
        <v>-</v>
      </c>
      <c r="L228" s="36" t="str">
        <f>IF(ISNUMBER('Sanitation Data'!L224),IF('Sanitation Data'!L224=-999,"NA",IF('Sanitation Data'!L224&lt;1, "&lt;1", IF('Sanitation Data'!L224&gt;99, "&gt;99", 'Sanitation Data'!L224))),"-")</f>
        <v>-</v>
      </c>
      <c r="M228" s="36" t="str">
        <f>IF(ISNUMBER('Sanitation Data'!M224),IF('Sanitation Data'!M224=-999,"NA",IF('Sanitation Data'!M224&lt;1, "&lt;1", IF('Sanitation Data'!M224&gt;99, "&gt;99", 'Sanitation Data'!M224))),"-")</f>
        <v>-</v>
      </c>
      <c r="N228" s="36" t="str">
        <f>IF(ISNUMBER('Sanitation Data'!N224),IF('Sanitation Data'!N224=-999,"NA",IF('Sanitation Data'!N224&lt;1, "&lt;1", IF('Sanitation Data'!N224&gt;99, "&gt;99", 'Sanitation Data'!N224))),"-")</f>
        <v>-</v>
      </c>
      <c r="O228" s="36" t="str">
        <f>IF(ISNUMBER('Sanitation Data'!O224),IF('Sanitation Data'!O224=-999,"NA",IF('Sanitation Data'!O224&lt;1, "&lt;1", IF('Sanitation Data'!O224&gt;99, "&gt;99", 'Sanitation Data'!O224))),"-")</f>
        <v>-</v>
      </c>
      <c r="P228" s="36" t="str">
        <f>IF(ISNUMBER('Sanitation Data'!P224),IF('Sanitation Data'!P224=-999,"NA",IF('Sanitation Data'!P224&lt;1, "&lt;1", IF('Sanitation Data'!P224&gt;99, "&gt;99", 'Sanitation Data'!P224))),"-")</f>
        <v>-</v>
      </c>
      <c r="Q228" s="36" t="str">
        <f>IF(ISNUMBER('Sanitation Data'!Q224),IF('Sanitation Data'!Q224=-999,"NA",IF('Sanitation Data'!Q224&lt;1, "&lt;1", IF('Sanitation Data'!Q224&gt;99, "&gt;99", 'Sanitation Data'!Q224))),"-")</f>
        <v>-</v>
      </c>
      <c r="R228" s="36" t="str">
        <f>IF(ISNUMBER('Sanitation Data'!R224),IF('Sanitation Data'!R224=-999,"NA",IF('Sanitation Data'!R224&lt;1, "&lt;1", IF('Sanitation Data'!R224&gt;99, "&gt;99", 'Sanitation Data'!R224))),"-")</f>
        <v>-</v>
      </c>
      <c r="S228" s="36" t="str">
        <f>IF(ISNUMBER('Sanitation Data'!S224),IF('Sanitation Data'!S224=-999,"NA",IF('Sanitation Data'!S224&lt;1, "&lt;1", IF('Sanitation Data'!S224&gt;99, "&gt;99", 'Sanitation Data'!S224))),"-")</f>
        <v>-</v>
      </c>
      <c r="T228" s="36" t="str">
        <f>IF(ISNUMBER('Sanitation Data'!T224),IF('Sanitation Data'!T224=-999,"NA",IF('Sanitation Data'!T224&lt;1, "&lt;1", IF('Sanitation Data'!T224&gt;99, "&gt;99", 'Sanitation Data'!T224))),"-")</f>
        <v>-</v>
      </c>
      <c r="U228" s="36" t="str">
        <f>IF(ISNUMBER('Sanitation Data'!U224),IF('Sanitation Data'!U224=-999,"NA",IF('Sanitation Data'!U224&lt;1, "&lt;1", IF('Sanitation Data'!U224&gt;99, "&gt;99", 'Sanitation Data'!U224))),"-")</f>
        <v>-</v>
      </c>
      <c r="V228" s="36" t="str">
        <f>IF(ISNUMBER('Sanitation Data'!V224),IF('Sanitation Data'!V224=-999,"NA",IF('Sanitation Data'!V224&lt;1, "&lt;1", IF('Sanitation Data'!V224&gt;99, "&gt;99", 'Sanitation Data'!V224))),"-")</f>
        <v>-</v>
      </c>
      <c r="W228" s="36" t="str">
        <f>IF(ISNUMBER('Sanitation Data'!W224),IF('Sanitation Data'!W224=-999,"NA",IF('Sanitation Data'!W224&lt;1, "&lt;1", IF('Sanitation Data'!W224&gt;99, "&gt;99", 'Sanitation Data'!W224))),"-")</f>
        <v>-</v>
      </c>
      <c r="X228" s="36" t="str">
        <f>IF(ISNUMBER('Sanitation Data'!X224),IF('Sanitation Data'!X224=-999,"NA",IF('Sanitation Data'!X224&lt;1, "&lt;1", IF('Sanitation Data'!X224&gt;99, "&gt;99", 'Sanitation Data'!X224))),"-")</f>
        <v>-</v>
      </c>
      <c r="Y228" s="36" t="str">
        <f>IF(ISNUMBER('Sanitation Data'!Y224),IF('Sanitation Data'!Y224=-999,"NA",IF('Sanitation Data'!Y224&lt;1, "&lt;1", IF('Sanitation Data'!Y224&gt;99, "&gt;99", 'Sanitation Data'!Y224))),"-")</f>
        <v>-</v>
      </c>
      <c r="Z228" s="7"/>
    </row>
    <row xmlns:x14ac="http://schemas.microsoft.com/office/spreadsheetml/2009/9/ac" r="229" hidden="true" x14ac:dyDescent="0.2">
      <c r="A229" s="37">
        <f>'Sanitation Data'!A225</f>
        <v>0</v>
      </c>
      <c r="B229" s="5" t="str">
        <f>IF(ISNUMBER('Sanitation Data'!B225),'Sanitation Data'!B225,"-")</f>
        <v>-</v>
      </c>
      <c r="C229" s="48" t="str">
        <f>IF(ISNUMBER('Sanitation Data'!C225),'Sanitation Data'!C225,"-")</f>
        <v>-</v>
      </c>
      <c r="D229" s="8" t="str">
        <f>IF(ISNUMBER('Sanitation Data'!D225),'Sanitation Data'!D225,"-")</f>
        <v>-</v>
      </c>
      <c r="E229" s="8" t="str">
        <f>IF(ISNUMBER('Sanitation Data'!E225),'Sanitation Data'!E225,"-")</f>
        <v>-</v>
      </c>
      <c r="F229" s="8" t="str">
        <f>IF(ISNUMBER('Sanitation Data'!F225),'Sanitation Data'!F225,"-")</f>
        <v>-</v>
      </c>
      <c r="G229" s="8" t="str">
        <f>IF(ISNUMBER('Sanitation Data'!G225),'Sanitation Data'!G225,"-")</f>
        <v>-</v>
      </c>
      <c r="H229" s="36" t="str">
        <f>IF(ISNUMBER('Sanitation Data'!H225),IF('Sanitation Data'!H225=-999,"NA",IF('Sanitation Data'!H225&lt;1, "&lt;1", IF('Sanitation Data'!H225&gt;99, "&gt;99", 'Sanitation Data'!H225))),"-")</f>
        <v>-</v>
      </c>
      <c r="I229" s="36" t="str">
        <f>IF(ISNUMBER('Sanitation Data'!I225),IF('Sanitation Data'!I225=-999,"NA",IF('Sanitation Data'!I225&lt;1, "&lt;1", IF('Sanitation Data'!I225&gt;99, "&gt;99", 'Sanitation Data'!I225))),"-")</f>
        <v>-</v>
      </c>
      <c r="J229" s="36" t="str">
        <f>IF(ISNUMBER('Sanitation Data'!J225),IF('Sanitation Data'!J225=-999,"NA",IF('Sanitation Data'!J225&lt;1, "&lt;1", IF('Sanitation Data'!J225&gt;99, "&gt;99", 'Sanitation Data'!J225))),"-")</f>
        <v>-</v>
      </c>
      <c r="K229" s="36" t="str">
        <f>IF(ISNUMBER('Sanitation Data'!K225),IF('Sanitation Data'!K225=-999,"NA",IF('Sanitation Data'!K225&lt;1, "&lt;1", IF('Sanitation Data'!K225&gt;99, "&gt;99", 'Sanitation Data'!K225))),"-")</f>
        <v>-</v>
      </c>
      <c r="L229" s="36" t="str">
        <f>IF(ISNUMBER('Sanitation Data'!L225),IF('Sanitation Data'!L225=-999,"NA",IF('Sanitation Data'!L225&lt;1, "&lt;1", IF('Sanitation Data'!L225&gt;99, "&gt;99", 'Sanitation Data'!L225))),"-")</f>
        <v>-</v>
      </c>
      <c r="M229" s="36" t="str">
        <f>IF(ISNUMBER('Sanitation Data'!M225),IF('Sanitation Data'!M225=-999,"NA",IF('Sanitation Data'!M225&lt;1, "&lt;1", IF('Sanitation Data'!M225&gt;99, "&gt;99", 'Sanitation Data'!M225))),"-")</f>
        <v>-</v>
      </c>
      <c r="N229" s="36" t="str">
        <f>IF(ISNUMBER('Sanitation Data'!N225),IF('Sanitation Data'!N225=-999,"NA",IF('Sanitation Data'!N225&lt;1, "&lt;1", IF('Sanitation Data'!N225&gt;99, "&gt;99", 'Sanitation Data'!N225))),"-")</f>
        <v>-</v>
      </c>
      <c r="O229" s="36" t="str">
        <f>IF(ISNUMBER('Sanitation Data'!O225),IF('Sanitation Data'!O225=-999,"NA",IF('Sanitation Data'!O225&lt;1, "&lt;1", IF('Sanitation Data'!O225&gt;99, "&gt;99", 'Sanitation Data'!O225))),"-")</f>
        <v>-</v>
      </c>
      <c r="P229" s="36" t="str">
        <f>IF(ISNUMBER('Sanitation Data'!P225),IF('Sanitation Data'!P225=-999,"NA",IF('Sanitation Data'!P225&lt;1, "&lt;1", IF('Sanitation Data'!P225&gt;99, "&gt;99", 'Sanitation Data'!P225))),"-")</f>
        <v>-</v>
      </c>
      <c r="Q229" s="36" t="str">
        <f>IF(ISNUMBER('Sanitation Data'!Q225),IF('Sanitation Data'!Q225=-999,"NA",IF('Sanitation Data'!Q225&lt;1, "&lt;1", IF('Sanitation Data'!Q225&gt;99, "&gt;99", 'Sanitation Data'!Q225))),"-")</f>
        <v>-</v>
      </c>
      <c r="R229" s="36" t="str">
        <f>IF(ISNUMBER('Sanitation Data'!R225),IF('Sanitation Data'!R225=-999,"NA",IF('Sanitation Data'!R225&lt;1, "&lt;1", IF('Sanitation Data'!R225&gt;99, "&gt;99", 'Sanitation Data'!R225))),"-")</f>
        <v>-</v>
      </c>
      <c r="S229" s="36" t="str">
        <f>IF(ISNUMBER('Sanitation Data'!S225),IF('Sanitation Data'!S225=-999,"NA",IF('Sanitation Data'!S225&lt;1, "&lt;1", IF('Sanitation Data'!S225&gt;99, "&gt;99", 'Sanitation Data'!S225))),"-")</f>
        <v>-</v>
      </c>
      <c r="T229" s="36" t="str">
        <f>IF(ISNUMBER('Sanitation Data'!T225),IF('Sanitation Data'!T225=-999,"NA",IF('Sanitation Data'!T225&lt;1, "&lt;1", IF('Sanitation Data'!T225&gt;99, "&gt;99", 'Sanitation Data'!T225))),"-")</f>
        <v>-</v>
      </c>
      <c r="U229" s="36" t="str">
        <f>IF(ISNUMBER('Sanitation Data'!U225),IF('Sanitation Data'!U225=-999,"NA",IF('Sanitation Data'!U225&lt;1, "&lt;1", IF('Sanitation Data'!U225&gt;99, "&gt;99", 'Sanitation Data'!U225))),"-")</f>
        <v>-</v>
      </c>
      <c r="V229" s="36" t="str">
        <f>IF(ISNUMBER('Sanitation Data'!V225),IF('Sanitation Data'!V225=-999,"NA",IF('Sanitation Data'!V225&lt;1, "&lt;1", IF('Sanitation Data'!V225&gt;99, "&gt;99", 'Sanitation Data'!V225))),"-")</f>
        <v>-</v>
      </c>
      <c r="W229" s="36" t="str">
        <f>IF(ISNUMBER('Sanitation Data'!W225),IF('Sanitation Data'!W225=-999,"NA",IF('Sanitation Data'!W225&lt;1, "&lt;1", IF('Sanitation Data'!W225&gt;99, "&gt;99", 'Sanitation Data'!W225))),"-")</f>
        <v>-</v>
      </c>
      <c r="X229" s="36" t="str">
        <f>IF(ISNUMBER('Sanitation Data'!X225),IF('Sanitation Data'!X225=-999,"NA",IF('Sanitation Data'!X225&lt;1, "&lt;1", IF('Sanitation Data'!X225&gt;99, "&gt;99", 'Sanitation Data'!X225))),"-")</f>
        <v>-</v>
      </c>
      <c r="Y229" s="36" t="str">
        <f>IF(ISNUMBER('Sanitation Data'!Y225),IF('Sanitation Data'!Y225=-999,"NA",IF('Sanitation Data'!Y225&lt;1, "&lt;1", IF('Sanitation Data'!Y225&gt;99, "&gt;99", 'Sanitation Data'!Y225))),"-")</f>
        <v>-</v>
      </c>
      <c r="Z229" s="7"/>
    </row>
    <row xmlns:x14ac="http://schemas.microsoft.com/office/spreadsheetml/2009/9/ac" r="230" hidden="true" x14ac:dyDescent="0.2">
      <c r="A230" s="37">
        <f>'Sanitation Data'!A226</f>
        <v>0</v>
      </c>
      <c r="B230" s="5" t="str">
        <f>IF(ISNUMBER('Sanitation Data'!B226),'Sanitation Data'!B226,"-")</f>
        <v>-</v>
      </c>
      <c r="C230" s="48" t="str">
        <f>IF(ISNUMBER('Sanitation Data'!C226),'Sanitation Data'!C226,"-")</f>
        <v>-</v>
      </c>
      <c r="D230" s="8" t="str">
        <f>IF(ISNUMBER('Sanitation Data'!D226),'Sanitation Data'!D226,"-")</f>
        <v>-</v>
      </c>
      <c r="E230" s="8" t="str">
        <f>IF(ISNUMBER('Sanitation Data'!E226),'Sanitation Data'!E226,"-")</f>
        <v>-</v>
      </c>
      <c r="F230" s="8" t="str">
        <f>IF(ISNUMBER('Sanitation Data'!F226),'Sanitation Data'!F226,"-")</f>
        <v>-</v>
      </c>
      <c r="G230" s="8" t="str">
        <f>IF(ISNUMBER('Sanitation Data'!G226),'Sanitation Data'!G226,"-")</f>
        <v>-</v>
      </c>
      <c r="H230" s="36" t="str">
        <f>IF(ISNUMBER('Sanitation Data'!H226),IF('Sanitation Data'!H226=-999,"NA",IF('Sanitation Data'!H226&lt;1, "&lt;1", IF('Sanitation Data'!H226&gt;99, "&gt;99", 'Sanitation Data'!H226))),"-")</f>
        <v>-</v>
      </c>
      <c r="I230" s="36" t="str">
        <f>IF(ISNUMBER('Sanitation Data'!I226),IF('Sanitation Data'!I226=-999,"NA",IF('Sanitation Data'!I226&lt;1, "&lt;1", IF('Sanitation Data'!I226&gt;99, "&gt;99", 'Sanitation Data'!I226))),"-")</f>
        <v>-</v>
      </c>
      <c r="J230" s="36" t="str">
        <f>IF(ISNUMBER('Sanitation Data'!J226),IF('Sanitation Data'!J226=-999,"NA",IF('Sanitation Data'!J226&lt;1, "&lt;1", IF('Sanitation Data'!J226&gt;99, "&gt;99", 'Sanitation Data'!J226))),"-")</f>
        <v>-</v>
      </c>
      <c r="K230" s="36" t="str">
        <f>IF(ISNUMBER('Sanitation Data'!K226),IF('Sanitation Data'!K226=-999,"NA",IF('Sanitation Data'!K226&lt;1, "&lt;1", IF('Sanitation Data'!K226&gt;99, "&gt;99", 'Sanitation Data'!K226))),"-")</f>
        <v>-</v>
      </c>
      <c r="L230" s="36" t="str">
        <f>IF(ISNUMBER('Sanitation Data'!L226),IF('Sanitation Data'!L226=-999,"NA",IF('Sanitation Data'!L226&lt;1, "&lt;1", IF('Sanitation Data'!L226&gt;99, "&gt;99", 'Sanitation Data'!L226))),"-")</f>
        <v>-</v>
      </c>
      <c r="M230" s="36" t="str">
        <f>IF(ISNUMBER('Sanitation Data'!M226),IF('Sanitation Data'!M226=-999,"NA",IF('Sanitation Data'!M226&lt;1, "&lt;1", IF('Sanitation Data'!M226&gt;99, "&gt;99", 'Sanitation Data'!M226))),"-")</f>
        <v>-</v>
      </c>
      <c r="N230" s="36" t="str">
        <f>IF(ISNUMBER('Sanitation Data'!N226),IF('Sanitation Data'!N226=-999,"NA",IF('Sanitation Data'!N226&lt;1, "&lt;1", IF('Sanitation Data'!N226&gt;99, "&gt;99", 'Sanitation Data'!N226))),"-")</f>
        <v>-</v>
      </c>
      <c r="O230" s="36" t="str">
        <f>IF(ISNUMBER('Sanitation Data'!O226),IF('Sanitation Data'!O226=-999,"NA",IF('Sanitation Data'!O226&lt;1, "&lt;1", IF('Sanitation Data'!O226&gt;99, "&gt;99", 'Sanitation Data'!O226))),"-")</f>
        <v>-</v>
      </c>
      <c r="P230" s="36" t="str">
        <f>IF(ISNUMBER('Sanitation Data'!P226),IF('Sanitation Data'!P226=-999,"NA",IF('Sanitation Data'!P226&lt;1, "&lt;1", IF('Sanitation Data'!P226&gt;99, "&gt;99", 'Sanitation Data'!P226))),"-")</f>
        <v>-</v>
      </c>
      <c r="Q230" s="36" t="str">
        <f>IF(ISNUMBER('Sanitation Data'!Q226),IF('Sanitation Data'!Q226=-999,"NA",IF('Sanitation Data'!Q226&lt;1, "&lt;1", IF('Sanitation Data'!Q226&gt;99, "&gt;99", 'Sanitation Data'!Q226))),"-")</f>
        <v>-</v>
      </c>
      <c r="R230" s="36" t="str">
        <f>IF(ISNUMBER('Sanitation Data'!R226),IF('Sanitation Data'!R226=-999,"NA",IF('Sanitation Data'!R226&lt;1, "&lt;1", IF('Sanitation Data'!R226&gt;99, "&gt;99", 'Sanitation Data'!R226))),"-")</f>
        <v>-</v>
      </c>
      <c r="S230" s="36" t="str">
        <f>IF(ISNUMBER('Sanitation Data'!S226),IF('Sanitation Data'!S226=-999,"NA",IF('Sanitation Data'!S226&lt;1, "&lt;1", IF('Sanitation Data'!S226&gt;99, "&gt;99", 'Sanitation Data'!S226))),"-")</f>
        <v>-</v>
      </c>
      <c r="T230" s="36" t="str">
        <f>IF(ISNUMBER('Sanitation Data'!T226),IF('Sanitation Data'!T226=-999,"NA",IF('Sanitation Data'!T226&lt;1, "&lt;1", IF('Sanitation Data'!T226&gt;99, "&gt;99", 'Sanitation Data'!T226))),"-")</f>
        <v>-</v>
      </c>
      <c r="U230" s="36" t="str">
        <f>IF(ISNUMBER('Sanitation Data'!U226),IF('Sanitation Data'!U226=-999,"NA",IF('Sanitation Data'!U226&lt;1, "&lt;1", IF('Sanitation Data'!U226&gt;99, "&gt;99", 'Sanitation Data'!U226))),"-")</f>
        <v>-</v>
      </c>
      <c r="V230" s="36" t="str">
        <f>IF(ISNUMBER('Sanitation Data'!V226),IF('Sanitation Data'!V226=-999,"NA",IF('Sanitation Data'!V226&lt;1, "&lt;1", IF('Sanitation Data'!V226&gt;99, "&gt;99", 'Sanitation Data'!V226))),"-")</f>
        <v>-</v>
      </c>
      <c r="W230" s="36" t="str">
        <f>IF(ISNUMBER('Sanitation Data'!W226),IF('Sanitation Data'!W226=-999,"NA",IF('Sanitation Data'!W226&lt;1, "&lt;1", IF('Sanitation Data'!W226&gt;99, "&gt;99", 'Sanitation Data'!W226))),"-")</f>
        <v>-</v>
      </c>
      <c r="X230" s="36" t="str">
        <f>IF(ISNUMBER('Sanitation Data'!X226),IF('Sanitation Data'!X226=-999,"NA",IF('Sanitation Data'!X226&lt;1, "&lt;1", IF('Sanitation Data'!X226&gt;99, "&gt;99", 'Sanitation Data'!X226))),"-")</f>
        <v>-</v>
      </c>
      <c r="Y230" s="36" t="str">
        <f>IF(ISNUMBER('Sanitation Data'!Y226),IF('Sanitation Data'!Y226=-999,"NA",IF('Sanitation Data'!Y226&lt;1, "&lt;1", IF('Sanitation Data'!Y226&gt;99, "&gt;99", 'Sanitation Data'!Y226))),"-")</f>
        <v>-</v>
      </c>
      <c r="Z230" s="7"/>
    </row>
    <row xmlns:x14ac="http://schemas.microsoft.com/office/spreadsheetml/2009/9/ac" r="231" hidden="true" x14ac:dyDescent="0.2">
      <c r="A231" s="37">
        <f>'Sanitation Data'!A227</f>
        <v>0</v>
      </c>
      <c r="B231" s="5" t="str">
        <f>IF(ISNUMBER('Sanitation Data'!B227),'Sanitation Data'!B227,"-")</f>
        <v>-</v>
      </c>
      <c r="C231" s="48" t="str">
        <f>IF(ISNUMBER('Sanitation Data'!C227),'Sanitation Data'!C227,"-")</f>
        <v>-</v>
      </c>
      <c r="D231" s="8" t="str">
        <f>IF(ISNUMBER('Sanitation Data'!D227),'Sanitation Data'!D227,"-")</f>
        <v>-</v>
      </c>
      <c r="E231" s="8" t="str">
        <f>IF(ISNUMBER('Sanitation Data'!E227),'Sanitation Data'!E227,"-")</f>
        <v>-</v>
      </c>
      <c r="F231" s="8" t="str">
        <f>IF(ISNUMBER('Sanitation Data'!F227),'Sanitation Data'!F227,"-")</f>
        <v>-</v>
      </c>
      <c r="G231" s="8" t="str">
        <f>IF(ISNUMBER('Sanitation Data'!G227),'Sanitation Data'!G227,"-")</f>
        <v>-</v>
      </c>
      <c r="H231" s="36" t="str">
        <f>IF(ISNUMBER('Sanitation Data'!H227),IF('Sanitation Data'!H227=-999,"NA",IF('Sanitation Data'!H227&lt;1, "&lt;1", IF('Sanitation Data'!H227&gt;99, "&gt;99", 'Sanitation Data'!H227))),"-")</f>
        <v>-</v>
      </c>
      <c r="I231" s="36" t="str">
        <f>IF(ISNUMBER('Sanitation Data'!I227),IF('Sanitation Data'!I227=-999,"NA",IF('Sanitation Data'!I227&lt;1, "&lt;1", IF('Sanitation Data'!I227&gt;99, "&gt;99", 'Sanitation Data'!I227))),"-")</f>
        <v>-</v>
      </c>
      <c r="J231" s="36" t="str">
        <f>IF(ISNUMBER('Sanitation Data'!J227),IF('Sanitation Data'!J227=-999,"NA",IF('Sanitation Data'!J227&lt;1, "&lt;1", IF('Sanitation Data'!J227&gt;99, "&gt;99", 'Sanitation Data'!J227))),"-")</f>
        <v>-</v>
      </c>
      <c r="K231" s="36" t="str">
        <f>IF(ISNUMBER('Sanitation Data'!K227),IF('Sanitation Data'!K227=-999,"NA",IF('Sanitation Data'!K227&lt;1, "&lt;1", IF('Sanitation Data'!K227&gt;99, "&gt;99", 'Sanitation Data'!K227))),"-")</f>
        <v>-</v>
      </c>
      <c r="L231" s="36" t="str">
        <f>IF(ISNUMBER('Sanitation Data'!L227),IF('Sanitation Data'!L227=-999,"NA",IF('Sanitation Data'!L227&lt;1, "&lt;1", IF('Sanitation Data'!L227&gt;99, "&gt;99", 'Sanitation Data'!L227))),"-")</f>
        <v>-</v>
      </c>
      <c r="M231" s="36" t="str">
        <f>IF(ISNUMBER('Sanitation Data'!M227),IF('Sanitation Data'!M227=-999,"NA",IF('Sanitation Data'!M227&lt;1, "&lt;1", IF('Sanitation Data'!M227&gt;99, "&gt;99", 'Sanitation Data'!M227))),"-")</f>
        <v>-</v>
      </c>
      <c r="N231" s="36" t="str">
        <f>IF(ISNUMBER('Sanitation Data'!N227),IF('Sanitation Data'!N227=-999,"NA",IF('Sanitation Data'!N227&lt;1, "&lt;1", IF('Sanitation Data'!N227&gt;99, "&gt;99", 'Sanitation Data'!N227))),"-")</f>
        <v>-</v>
      </c>
      <c r="O231" s="36" t="str">
        <f>IF(ISNUMBER('Sanitation Data'!O227),IF('Sanitation Data'!O227=-999,"NA",IF('Sanitation Data'!O227&lt;1, "&lt;1", IF('Sanitation Data'!O227&gt;99, "&gt;99", 'Sanitation Data'!O227))),"-")</f>
        <v>-</v>
      </c>
      <c r="P231" s="36" t="str">
        <f>IF(ISNUMBER('Sanitation Data'!P227),IF('Sanitation Data'!P227=-999,"NA",IF('Sanitation Data'!P227&lt;1, "&lt;1", IF('Sanitation Data'!P227&gt;99, "&gt;99", 'Sanitation Data'!P227))),"-")</f>
        <v>-</v>
      </c>
      <c r="Q231" s="36" t="str">
        <f>IF(ISNUMBER('Sanitation Data'!Q227),IF('Sanitation Data'!Q227=-999,"NA",IF('Sanitation Data'!Q227&lt;1, "&lt;1", IF('Sanitation Data'!Q227&gt;99, "&gt;99", 'Sanitation Data'!Q227))),"-")</f>
        <v>-</v>
      </c>
      <c r="R231" s="36" t="str">
        <f>IF(ISNUMBER('Sanitation Data'!R227),IF('Sanitation Data'!R227=-999,"NA",IF('Sanitation Data'!R227&lt;1, "&lt;1", IF('Sanitation Data'!R227&gt;99, "&gt;99", 'Sanitation Data'!R227))),"-")</f>
        <v>-</v>
      </c>
      <c r="S231" s="36" t="str">
        <f>IF(ISNUMBER('Sanitation Data'!S227),IF('Sanitation Data'!S227=-999,"NA",IF('Sanitation Data'!S227&lt;1, "&lt;1", IF('Sanitation Data'!S227&gt;99, "&gt;99", 'Sanitation Data'!S227))),"-")</f>
        <v>-</v>
      </c>
      <c r="T231" s="36" t="str">
        <f>IF(ISNUMBER('Sanitation Data'!T227),IF('Sanitation Data'!T227=-999,"NA",IF('Sanitation Data'!T227&lt;1, "&lt;1", IF('Sanitation Data'!T227&gt;99, "&gt;99", 'Sanitation Data'!T227))),"-")</f>
        <v>-</v>
      </c>
      <c r="U231" s="36" t="str">
        <f>IF(ISNUMBER('Sanitation Data'!U227),IF('Sanitation Data'!U227=-999,"NA",IF('Sanitation Data'!U227&lt;1, "&lt;1", IF('Sanitation Data'!U227&gt;99, "&gt;99", 'Sanitation Data'!U227))),"-")</f>
        <v>-</v>
      </c>
      <c r="V231" s="36" t="str">
        <f>IF(ISNUMBER('Sanitation Data'!V227),IF('Sanitation Data'!V227=-999,"NA",IF('Sanitation Data'!V227&lt;1, "&lt;1", IF('Sanitation Data'!V227&gt;99, "&gt;99", 'Sanitation Data'!V227))),"-")</f>
        <v>-</v>
      </c>
      <c r="W231" s="36" t="str">
        <f>IF(ISNUMBER('Sanitation Data'!W227),IF('Sanitation Data'!W227=-999,"NA",IF('Sanitation Data'!W227&lt;1, "&lt;1", IF('Sanitation Data'!W227&gt;99, "&gt;99", 'Sanitation Data'!W227))),"-")</f>
        <v>-</v>
      </c>
      <c r="X231" s="36" t="str">
        <f>IF(ISNUMBER('Sanitation Data'!X227),IF('Sanitation Data'!X227=-999,"NA",IF('Sanitation Data'!X227&lt;1, "&lt;1", IF('Sanitation Data'!X227&gt;99, "&gt;99", 'Sanitation Data'!X227))),"-")</f>
        <v>-</v>
      </c>
      <c r="Y231" s="36" t="str">
        <f>IF(ISNUMBER('Sanitation Data'!Y227),IF('Sanitation Data'!Y227=-999,"NA",IF('Sanitation Data'!Y227&lt;1, "&lt;1", IF('Sanitation Data'!Y227&gt;99, "&gt;99", 'Sanitation Data'!Y227))),"-")</f>
        <v>-</v>
      </c>
      <c r="Z231" s="7"/>
    </row>
    <row xmlns:x14ac="http://schemas.microsoft.com/office/spreadsheetml/2009/9/ac" r="232" hidden="true" x14ac:dyDescent="0.2">
      <c r="A232" s="37">
        <f>'Sanitation Data'!A228</f>
        <v>0</v>
      </c>
      <c r="B232" s="5" t="str">
        <f>IF(ISNUMBER('Sanitation Data'!B228),'Sanitation Data'!B228,"-")</f>
        <v>-</v>
      </c>
      <c r="C232" s="48" t="str">
        <f>IF(ISNUMBER('Sanitation Data'!C228),'Sanitation Data'!C228,"-")</f>
        <v>-</v>
      </c>
      <c r="D232" s="8" t="str">
        <f>IF(ISNUMBER('Sanitation Data'!D228),'Sanitation Data'!D228,"-")</f>
        <v>-</v>
      </c>
      <c r="E232" s="8" t="str">
        <f>IF(ISNUMBER('Sanitation Data'!E228),'Sanitation Data'!E228,"-")</f>
        <v>-</v>
      </c>
      <c r="F232" s="8" t="str">
        <f>IF(ISNUMBER('Sanitation Data'!F228),'Sanitation Data'!F228,"-")</f>
        <v>-</v>
      </c>
      <c r="G232" s="8" t="str">
        <f>IF(ISNUMBER('Sanitation Data'!G228),'Sanitation Data'!G228,"-")</f>
        <v>-</v>
      </c>
      <c r="H232" s="36" t="str">
        <f>IF(ISNUMBER('Sanitation Data'!H228),IF('Sanitation Data'!H228=-999,"NA",IF('Sanitation Data'!H228&lt;1, "&lt;1", IF('Sanitation Data'!H228&gt;99, "&gt;99", 'Sanitation Data'!H228))),"-")</f>
        <v>-</v>
      </c>
      <c r="I232" s="36" t="str">
        <f>IF(ISNUMBER('Sanitation Data'!I228),IF('Sanitation Data'!I228=-999,"NA",IF('Sanitation Data'!I228&lt;1, "&lt;1", IF('Sanitation Data'!I228&gt;99, "&gt;99", 'Sanitation Data'!I228))),"-")</f>
        <v>-</v>
      </c>
      <c r="J232" s="36" t="str">
        <f>IF(ISNUMBER('Sanitation Data'!J228),IF('Sanitation Data'!J228=-999,"NA",IF('Sanitation Data'!J228&lt;1, "&lt;1", IF('Sanitation Data'!J228&gt;99, "&gt;99", 'Sanitation Data'!J228))),"-")</f>
        <v>-</v>
      </c>
      <c r="K232" s="36" t="str">
        <f>IF(ISNUMBER('Sanitation Data'!K228),IF('Sanitation Data'!K228=-999,"NA",IF('Sanitation Data'!K228&lt;1, "&lt;1", IF('Sanitation Data'!K228&gt;99, "&gt;99", 'Sanitation Data'!K228))),"-")</f>
        <v>-</v>
      </c>
      <c r="L232" s="36" t="str">
        <f>IF(ISNUMBER('Sanitation Data'!L228),IF('Sanitation Data'!L228=-999,"NA",IF('Sanitation Data'!L228&lt;1, "&lt;1", IF('Sanitation Data'!L228&gt;99, "&gt;99", 'Sanitation Data'!L228))),"-")</f>
        <v>-</v>
      </c>
      <c r="M232" s="36" t="str">
        <f>IF(ISNUMBER('Sanitation Data'!M228),IF('Sanitation Data'!M228=-999,"NA",IF('Sanitation Data'!M228&lt;1, "&lt;1", IF('Sanitation Data'!M228&gt;99, "&gt;99", 'Sanitation Data'!M228))),"-")</f>
        <v>-</v>
      </c>
      <c r="N232" s="36" t="str">
        <f>IF(ISNUMBER('Sanitation Data'!N228),IF('Sanitation Data'!N228=-999,"NA",IF('Sanitation Data'!N228&lt;1, "&lt;1", IF('Sanitation Data'!N228&gt;99, "&gt;99", 'Sanitation Data'!N228))),"-")</f>
        <v>-</v>
      </c>
      <c r="O232" s="36" t="str">
        <f>IF(ISNUMBER('Sanitation Data'!O228),IF('Sanitation Data'!O228=-999,"NA",IF('Sanitation Data'!O228&lt;1, "&lt;1", IF('Sanitation Data'!O228&gt;99, "&gt;99", 'Sanitation Data'!O228))),"-")</f>
        <v>-</v>
      </c>
      <c r="P232" s="36" t="str">
        <f>IF(ISNUMBER('Sanitation Data'!P228),IF('Sanitation Data'!P228=-999,"NA",IF('Sanitation Data'!P228&lt;1, "&lt;1", IF('Sanitation Data'!P228&gt;99, "&gt;99", 'Sanitation Data'!P228))),"-")</f>
        <v>-</v>
      </c>
      <c r="Q232" s="36" t="str">
        <f>IF(ISNUMBER('Sanitation Data'!Q228),IF('Sanitation Data'!Q228=-999,"NA",IF('Sanitation Data'!Q228&lt;1, "&lt;1", IF('Sanitation Data'!Q228&gt;99, "&gt;99", 'Sanitation Data'!Q228))),"-")</f>
        <v>-</v>
      </c>
      <c r="R232" s="36" t="str">
        <f>IF(ISNUMBER('Sanitation Data'!R228),IF('Sanitation Data'!R228=-999,"NA",IF('Sanitation Data'!R228&lt;1, "&lt;1", IF('Sanitation Data'!R228&gt;99, "&gt;99", 'Sanitation Data'!R228))),"-")</f>
        <v>-</v>
      </c>
      <c r="S232" s="36" t="str">
        <f>IF(ISNUMBER('Sanitation Data'!S228),IF('Sanitation Data'!S228=-999,"NA",IF('Sanitation Data'!S228&lt;1, "&lt;1", IF('Sanitation Data'!S228&gt;99, "&gt;99", 'Sanitation Data'!S228))),"-")</f>
        <v>-</v>
      </c>
      <c r="T232" s="36" t="str">
        <f>IF(ISNUMBER('Sanitation Data'!T228),IF('Sanitation Data'!T228=-999,"NA",IF('Sanitation Data'!T228&lt;1, "&lt;1", IF('Sanitation Data'!T228&gt;99, "&gt;99", 'Sanitation Data'!T228))),"-")</f>
        <v>-</v>
      </c>
      <c r="U232" s="36" t="str">
        <f>IF(ISNUMBER('Sanitation Data'!U228),IF('Sanitation Data'!U228=-999,"NA",IF('Sanitation Data'!U228&lt;1, "&lt;1", IF('Sanitation Data'!U228&gt;99, "&gt;99", 'Sanitation Data'!U228))),"-")</f>
        <v>-</v>
      </c>
      <c r="V232" s="36" t="str">
        <f>IF(ISNUMBER('Sanitation Data'!V228),IF('Sanitation Data'!V228=-999,"NA",IF('Sanitation Data'!V228&lt;1, "&lt;1", IF('Sanitation Data'!V228&gt;99, "&gt;99", 'Sanitation Data'!V228))),"-")</f>
        <v>-</v>
      </c>
      <c r="W232" s="36" t="str">
        <f>IF(ISNUMBER('Sanitation Data'!W228),IF('Sanitation Data'!W228=-999,"NA",IF('Sanitation Data'!W228&lt;1, "&lt;1", IF('Sanitation Data'!W228&gt;99, "&gt;99", 'Sanitation Data'!W228))),"-")</f>
        <v>-</v>
      </c>
      <c r="X232" s="36" t="str">
        <f>IF(ISNUMBER('Sanitation Data'!X228),IF('Sanitation Data'!X228=-999,"NA",IF('Sanitation Data'!X228&lt;1, "&lt;1", IF('Sanitation Data'!X228&gt;99, "&gt;99", 'Sanitation Data'!X228))),"-")</f>
        <v>-</v>
      </c>
      <c r="Y232" s="36" t="str">
        <f>IF(ISNUMBER('Sanitation Data'!Y228),IF('Sanitation Data'!Y228=-999,"NA",IF('Sanitation Data'!Y228&lt;1, "&lt;1", IF('Sanitation Data'!Y228&gt;99, "&gt;99", 'Sanitation Data'!Y228))),"-")</f>
        <v>-</v>
      </c>
      <c r="Z232" s="7"/>
    </row>
    <row xmlns:x14ac="http://schemas.microsoft.com/office/spreadsheetml/2009/9/ac" r="233" hidden="true" x14ac:dyDescent="0.2">
      <c r="A233" s="37">
        <f>'Sanitation Data'!A229</f>
        <v>0</v>
      </c>
      <c r="B233" s="5" t="str">
        <f>IF(ISNUMBER('Sanitation Data'!B229),'Sanitation Data'!B229,"-")</f>
        <v>-</v>
      </c>
      <c r="C233" s="48" t="str">
        <f>IF(ISNUMBER('Sanitation Data'!C229),'Sanitation Data'!C229,"-")</f>
        <v>-</v>
      </c>
      <c r="D233" s="8" t="str">
        <f>IF(ISNUMBER('Sanitation Data'!D229),'Sanitation Data'!D229,"-")</f>
        <v>-</v>
      </c>
      <c r="E233" s="8" t="str">
        <f>IF(ISNUMBER('Sanitation Data'!E229),'Sanitation Data'!E229,"-")</f>
        <v>-</v>
      </c>
      <c r="F233" s="8" t="str">
        <f>IF(ISNUMBER('Sanitation Data'!F229),'Sanitation Data'!F229,"-")</f>
        <v>-</v>
      </c>
      <c r="G233" s="8" t="str">
        <f>IF(ISNUMBER('Sanitation Data'!G229),'Sanitation Data'!G229,"-")</f>
        <v>-</v>
      </c>
      <c r="H233" s="36" t="str">
        <f>IF(ISNUMBER('Sanitation Data'!H229),IF('Sanitation Data'!H229=-999,"NA",IF('Sanitation Data'!H229&lt;1, "&lt;1", IF('Sanitation Data'!H229&gt;99, "&gt;99", 'Sanitation Data'!H229))),"-")</f>
        <v>-</v>
      </c>
      <c r="I233" s="36" t="str">
        <f>IF(ISNUMBER('Sanitation Data'!I229),IF('Sanitation Data'!I229=-999,"NA",IF('Sanitation Data'!I229&lt;1, "&lt;1", IF('Sanitation Data'!I229&gt;99, "&gt;99", 'Sanitation Data'!I229))),"-")</f>
        <v>-</v>
      </c>
      <c r="J233" s="36" t="str">
        <f>IF(ISNUMBER('Sanitation Data'!J229),IF('Sanitation Data'!J229=-999,"NA",IF('Sanitation Data'!J229&lt;1, "&lt;1", IF('Sanitation Data'!J229&gt;99, "&gt;99", 'Sanitation Data'!J229))),"-")</f>
        <v>-</v>
      </c>
      <c r="K233" s="36" t="str">
        <f>IF(ISNUMBER('Sanitation Data'!K229),IF('Sanitation Data'!K229=-999,"NA",IF('Sanitation Data'!K229&lt;1, "&lt;1", IF('Sanitation Data'!K229&gt;99, "&gt;99", 'Sanitation Data'!K229))),"-")</f>
        <v>-</v>
      </c>
      <c r="L233" s="36" t="str">
        <f>IF(ISNUMBER('Sanitation Data'!L229),IF('Sanitation Data'!L229=-999,"NA",IF('Sanitation Data'!L229&lt;1, "&lt;1", IF('Sanitation Data'!L229&gt;99, "&gt;99", 'Sanitation Data'!L229))),"-")</f>
        <v>-</v>
      </c>
      <c r="M233" s="36" t="str">
        <f>IF(ISNUMBER('Sanitation Data'!M229),IF('Sanitation Data'!M229=-999,"NA",IF('Sanitation Data'!M229&lt;1, "&lt;1", IF('Sanitation Data'!M229&gt;99, "&gt;99", 'Sanitation Data'!M229))),"-")</f>
        <v>-</v>
      </c>
      <c r="N233" s="36" t="str">
        <f>IF(ISNUMBER('Sanitation Data'!N229),IF('Sanitation Data'!N229=-999,"NA",IF('Sanitation Data'!N229&lt;1, "&lt;1", IF('Sanitation Data'!N229&gt;99, "&gt;99", 'Sanitation Data'!N229))),"-")</f>
        <v>-</v>
      </c>
      <c r="O233" s="36" t="str">
        <f>IF(ISNUMBER('Sanitation Data'!O229),IF('Sanitation Data'!O229=-999,"NA",IF('Sanitation Data'!O229&lt;1, "&lt;1", IF('Sanitation Data'!O229&gt;99, "&gt;99", 'Sanitation Data'!O229))),"-")</f>
        <v>-</v>
      </c>
      <c r="P233" s="36" t="str">
        <f>IF(ISNUMBER('Sanitation Data'!P229),IF('Sanitation Data'!P229=-999,"NA",IF('Sanitation Data'!P229&lt;1, "&lt;1", IF('Sanitation Data'!P229&gt;99, "&gt;99", 'Sanitation Data'!P229))),"-")</f>
        <v>-</v>
      </c>
      <c r="Q233" s="36" t="str">
        <f>IF(ISNUMBER('Sanitation Data'!Q229),IF('Sanitation Data'!Q229=-999,"NA",IF('Sanitation Data'!Q229&lt;1, "&lt;1", IF('Sanitation Data'!Q229&gt;99, "&gt;99", 'Sanitation Data'!Q229))),"-")</f>
        <v>-</v>
      </c>
      <c r="R233" s="36" t="str">
        <f>IF(ISNUMBER('Sanitation Data'!R229),IF('Sanitation Data'!R229=-999,"NA",IF('Sanitation Data'!R229&lt;1, "&lt;1", IF('Sanitation Data'!R229&gt;99, "&gt;99", 'Sanitation Data'!R229))),"-")</f>
        <v>-</v>
      </c>
      <c r="S233" s="36" t="str">
        <f>IF(ISNUMBER('Sanitation Data'!S229),IF('Sanitation Data'!S229=-999,"NA",IF('Sanitation Data'!S229&lt;1, "&lt;1", IF('Sanitation Data'!S229&gt;99, "&gt;99", 'Sanitation Data'!S229))),"-")</f>
        <v>-</v>
      </c>
      <c r="T233" s="36" t="str">
        <f>IF(ISNUMBER('Sanitation Data'!T229),IF('Sanitation Data'!T229=-999,"NA",IF('Sanitation Data'!T229&lt;1, "&lt;1", IF('Sanitation Data'!T229&gt;99, "&gt;99", 'Sanitation Data'!T229))),"-")</f>
        <v>-</v>
      </c>
      <c r="U233" s="36" t="str">
        <f>IF(ISNUMBER('Sanitation Data'!U229),IF('Sanitation Data'!U229=-999,"NA",IF('Sanitation Data'!U229&lt;1, "&lt;1", IF('Sanitation Data'!U229&gt;99, "&gt;99", 'Sanitation Data'!U229))),"-")</f>
        <v>-</v>
      </c>
      <c r="V233" s="36" t="str">
        <f>IF(ISNUMBER('Sanitation Data'!V229),IF('Sanitation Data'!V229=-999,"NA",IF('Sanitation Data'!V229&lt;1, "&lt;1", IF('Sanitation Data'!V229&gt;99, "&gt;99", 'Sanitation Data'!V229))),"-")</f>
        <v>-</v>
      </c>
      <c r="W233" s="36" t="str">
        <f>IF(ISNUMBER('Sanitation Data'!W229),IF('Sanitation Data'!W229=-999,"NA",IF('Sanitation Data'!W229&lt;1, "&lt;1", IF('Sanitation Data'!W229&gt;99, "&gt;99", 'Sanitation Data'!W229))),"-")</f>
        <v>-</v>
      </c>
      <c r="X233" s="36" t="str">
        <f>IF(ISNUMBER('Sanitation Data'!X229),IF('Sanitation Data'!X229=-999,"NA",IF('Sanitation Data'!X229&lt;1, "&lt;1", IF('Sanitation Data'!X229&gt;99, "&gt;99", 'Sanitation Data'!X229))),"-")</f>
        <v>-</v>
      </c>
      <c r="Y233" s="36" t="str">
        <f>IF(ISNUMBER('Sanitation Data'!Y229),IF('Sanitation Data'!Y229=-999,"NA",IF('Sanitation Data'!Y229&lt;1, "&lt;1", IF('Sanitation Data'!Y229&gt;99, "&gt;99", 'Sanitation Data'!Y229))),"-")</f>
        <v>-</v>
      </c>
      <c r="Z233" s="7"/>
    </row>
    <row xmlns:x14ac="http://schemas.microsoft.com/office/spreadsheetml/2009/9/ac" r="234" hidden="true" x14ac:dyDescent="0.2">
      <c r="A234" s="37">
        <f>'Sanitation Data'!A230</f>
        <v>0</v>
      </c>
      <c r="B234" s="5" t="str">
        <f>IF(ISNUMBER('Sanitation Data'!B230),'Sanitation Data'!B230,"-")</f>
        <v>-</v>
      </c>
      <c r="C234" s="48" t="str">
        <f>IF(ISNUMBER('Sanitation Data'!C230),'Sanitation Data'!C230,"-")</f>
        <v>-</v>
      </c>
      <c r="D234" s="8" t="str">
        <f>IF(ISNUMBER('Sanitation Data'!D230),'Sanitation Data'!D230,"-")</f>
        <v>-</v>
      </c>
      <c r="E234" s="8" t="str">
        <f>IF(ISNUMBER('Sanitation Data'!E230),'Sanitation Data'!E230,"-")</f>
        <v>-</v>
      </c>
      <c r="F234" s="8" t="str">
        <f>IF(ISNUMBER('Sanitation Data'!F230),'Sanitation Data'!F230,"-")</f>
        <v>-</v>
      </c>
      <c r="G234" s="8" t="str">
        <f>IF(ISNUMBER('Sanitation Data'!G230),'Sanitation Data'!G230,"-")</f>
        <v>-</v>
      </c>
      <c r="H234" s="36" t="str">
        <f>IF(ISNUMBER('Sanitation Data'!H230),IF('Sanitation Data'!H230=-999,"NA",IF('Sanitation Data'!H230&lt;1, "&lt;1", IF('Sanitation Data'!H230&gt;99, "&gt;99", 'Sanitation Data'!H230))),"-")</f>
        <v>-</v>
      </c>
      <c r="I234" s="36" t="str">
        <f>IF(ISNUMBER('Sanitation Data'!I230),IF('Sanitation Data'!I230=-999,"NA",IF('Sanitation Data'!I230&lt;1, "&lt;1", IF('Sanitation Data'!I230&gt;99, "&gt;99", 'Sanitation Data'!I230))),"-")</f>
        <v>-</v>
      </c>
      <c r="J234" s="36" t="str">
        <f>IF(ISNUMBER('Sanitation Data'!J230),IF('Sanitation Data'!J230=-999,"NA",IF('Sanitation Data'!J230&lt;1, "&lt;1", IF('Sanitation Data'!J230&gt;99, "&gt;99", 'Sanitation Data'!J230))),"-")</f>
        <v>-</v>
      </c>
      <c r="K234" s="36" t="str">
        <f>IF(ISNUMBER('Sanitation Data'!K230),IF('Sanitation Data'!K230=-999,"NA",IF('Sanitation Data'!K230&lt;1, "&lt;1", IF('Sanitation Data'!K230&gt;99, "&gt;99", 'Sanitation Data'!K230))),"-")</f>
        <v>-</v>
      </c>
      <c r="L234" s="36" t="str">
        <f>IF(ISNUMBER('Sanitation Data'!L230),IF('Sanitation Data'!L230=-999,"NA",IF('Sanitation Data'!L230&lt;1, "&lt;1", IF('Sanitation Data'!L230&gt;99, "&gt;99", 'Sanitation Data'!L230))),"-")</f>
        <v>-</v>
      </c>
      <c r="M234" s="36" t="str">
        <f>IF(ISNUMBER('Sanitation Data'!M230),IF('Sanitation Data'!M230=-999,"NA",IF('Sanitation Data'!M230&lt;1, "&lt;1", IF('Sanitation Data'!M230&gt;99, "&gt;99", 'Sanitation Data'!M230))),"-")</f>
        <v>-</v>
      </c>
      <c r="N234" s="36" t="str">
        <f>IF(ISNUMBER('Sanitation Data'!N230),IF('Sanitation Data'!N230=-999,"NA",IF('Sanitation Data'!N230&lt;1, "&lt;1", IF('Sanitation Data'!N230&gt;99, "&gt;99", 'Sanitation Data'!N230))),"-")</f>
        <v>-</v>
      </c>
      <c r="O234" s="36" t="str">
        <f>IF(ISNUMBER('Sanitation Data'!O230),IF('Sanitation Data'!O230=-999,"NA",IF('Sanitation Data'!O230&lt;1, "&lt;1", IF('Sanitation Data'!O230&gt;99, "&gt;99", 'Sanitation Data'!O230))),"-")</f>
        <v>-</v>
      </c>
      <c r="P234" s="36" t="str">
        <f>IF(ISNUMBER('Sanitation Data'!P230),IF('Sanitation Data'!P230=-999,"NA",IF('Sanitation Data'!P230&lt;1, "&lt;1", IF('Sanitation Data'!P230&gt;99, "&gt;99", 'Sanitation Data'!P230))),"-")</f>
        <v>-</v>
      </c>
      <c r="Q234" s="36" t="str">
        <f>IF(ISNUMBER('Sanitation Data'!Q230),IF('Sanitation Data'!Q230=-999,"NA",IF('Sanitation Data'!Q230&lt;1, "&lt;1", IF('Sanitation Data'!Q230&gt;99, "&gt;99", 'Sanitation Data'!Q230))),"-")</f>
        <v>-</v>
      </c>
      <c r="R234" s="36" t="str">
        <f>IF(ISNUMBER('Sanitation Data'!R230),IF('Sanitation Data'!R230=-999,"NA",IF('Sanitation Data'!R230&lt;1, "&lt;1", IF('Sanitation Data'!R230&gt;99, "&gt;99", 'Sanitation Data'!R230))),"-")</f>
        <v>-</v>
      </c>
      <c r="S234" s="36" t="str">
        <f>IF(ISNUMBER('Sanitation Data'!S230),IF('Sanitation Data'!S230=-999,"NA",IF('Sanitation Data'!S230&lt;1, "&lt;1", IF('Sanitation Data'!S230&gt;99, "&gt;99", 'Sanitation Data'!S230))),"-")</f>
        <v>-</v>
      </c>
      <c r="T234" s="36" t="str">
        <f>IF(ISNUMBER('Sanitation Data'!T230),IF('Sanitation Data'!T230=-999,"NA",IF('Sanitation Data'!T230&lt;1, "&lt;1", IF('Sanitation Data'!T230&gt;99, "&gt;99", 'Sanitation Data'!T230))),"-")</f>
        <v>-</v>
      </c>
      <c r="U234" s="36" t="str">
        <f>IF(ISNUMBER('Sanitation Data'!U230),IF('Sanitation Data'!U230=-999,"NA",IF('Sanitation Data'!U230&lt;1, "&lt;1", IF('Sanitation Data'!U230&gt;99, "&gt;99", 'Sanitation Data'!U230))),"-")</f>
        <v>-</v>
      </c>
      <c r="V234" s="36" t="str">
        <f>IF(ISNUMBER('Sanitation Data'!V230),IF('Sanitation Data'!V230=-999,"NA",IF('Sanitation Data'!V230&lt;1, "&lt;1", IF('Sanitation Data'!V230&gt;99, "&gt;99", 'Sanitation Data'!V230))),"-")</f>
        <v>-</v>
      </c>
      <c r="W234" s="36" t="str">
        <f>IF(ISNUMBER('Sanitation Data'!W230),IF('Sanitation Data'!W230=-999,"NA",IF('Sanitation Data'!W230&lt;1, "&lt;1", IF('Sanitation Data'!W230&gt;99, "&gt;99", 'Sanitation Data'!W230))),"-")</f>
        <v>-</v>
      </c>
      <c r="X234" s="36" t="str">
        <f>IF(ISNUMBER('Sanitation Data'!X230),IF('Sanitation Data'!X230=-999,"NA",IF('Sanitation Data'!X230&lt;1, "&lt;1", IF('Sanitation Data'!X230&gt;99, "&gt;99", 'Sanitation Data'!X230))),"-")</f>
        <v>-</v>
      </c>
      <c r="Y234" s="36" t="str">
        <f>IF(ISNUMBER('Sanitation Data'!Y230),IF('Sanitation Data'!Y230=-999,"NA",IF('Sanitation Data'!Y230&lt;1, "&lt;1", IF('Sanitation Data'!Y230&gt;99, "&gt;99", 'Sanitation Data'!Y230))),"-")</f>
        <v>-</v>
      </c>
      <c r="Z234" s="7"/>
    </row>
    <row xmlns:x14ac="http://schemas.microsoft.com/office/spreadsheetml/2009/9/ac" r="235" hidden="true" x14ac:dyDescent="0.2">
      <c r="A235" s="37">
        <f>'Sanitation Data'!A231</f>
        <v>0</v>
      </c>
      <c r="B235" s="5" t="str">
        <f>IF(ISNUMBER('Sanitation Data'!B231),'Sanitation Data'!B231,"-")</f>
        <v>-</v>
      </c>
      <c r="C235" s="48" t="str">
        <f>IF(ISNUMBER('Sanitation Data'!C231),'Sanitation Data'!C231,"-")</f>
        <v>-</v>
      </c>
      <c r="D235" s="8" t="str">
        <f>IF(ISNUMBER('Sanitation Data'!D231),'Sanitation Data'!D231,"-")</f>
        <v>-</v>
      </c>
      <c r="E235" s="8" t="str">
        <f>IF(ISNUMBER('Sanitation Data'!E231),'Sanitation Data'!E231,"-")</f>
        <v>-</v>
      </c>
      <c r="F235" s="8" t="str">
        <f>IF(ISNUMBER('Sanitation Data'!F231),'Sanitation Data'!F231,"-")</f>
        <v>-</v>
      </c>
      <c r="G235" s="8" t="str">
        <f>IF(ISNUMBER('Sanitation Data'!G231),'Sanitation Data'!G231,"-")</f>
        <v>-</v>
      </c>
      <c r="H235" s="36" t="str">
        <f>IF(ISNUMBER('Sanitation Data'!H231),IF('Sanitation Data'!H231=-999,"NA",IF('Sanitation Data'!H231&lt;1, "&lt;1", IF('Sanitation Data'!H231&gt;99, "&gt;99", 'Sanitation Data'!H231))),"-")</f>
        <v>-</v>
      </c>
      <c r="I235" s="36" t="str">
        <f>IF(ISNUMBER('Sanitation Data'!I231),IF('Sanitation Data'!I231=-999,"NA",IF('Sanitation Data'!I231&lt;1, "&lt;1", IF('Sanitation Data'!I231&gt;99, "&gt;99", 'Sanitation Data'!I231))),"-")</f>
        <v>-</v>
      </c>
      <c r="J235" s="36" t="str">
        <f>IF(ISNUMBER('Sanitation Data'!J231),IF('Sanitation Data'!J231=-999,"NA",IF('Sanitation Data'!J231&lt;1, "&lt;1", IF('Sanitation Data'!J231&gt;99, "&gt;99", 'Sanitation Data'!J231))),"-")</f>
        <v>-</v>
      </c>
      <c r="K235" s="36" t="str">
        <f>IF(ISNUMBER('Sanitation Data'!K231),IF('Sanitation Data'!K231=-999,"NA",IF('Sanitation Data'!K231&lt;1, "&lt;1", IF('Sanitation Data'!K231&gt;99, "&gt;99", 'Sanitation Data'!K231))),"-")</f>
        <v>-</v>
      </c>
      <c r="L235" s="36" t="str">
        <f>IF(ISNUMBER('Sanitation Data'!L231),IF('Sanitation Data'!L231=-999,"NA",IF('Sanitation Data'!L231&lt;1, "&lt;1", IF('Sanitation Data'!L231&gt;99, "&gt;99", 'Sanitation Data'!L231))),"-")</f>
        <v>-</v>
      </c>
      <c r="M235" s="36" t="str">
        <f>IF(ISNUMBER('Sanitation Data'!M231),IF('Sanitation Data'!M231=-999,"NA",IF('Sanitation Data'!M231&lt;1, "&lt;1", IF('Sanitation Data'!M231&gt;99, "&gt;99", 'Sanitation Data'!M231))),"-")</f>
        <v>-</v>
      </c>
      <c r="N235" s="36" t="str">
        <f>IF(ISNUMBER('Sanitation Data'!N231),IF('Sanitation Data'!N231=-999,"NA",IF('Sanitation Data'!N231&lt;1, "&lt;1", IF('Sanitation Data'!N231&gt;99, "&gt;99", 'Sanitation Data'!N231))),"-")</f>
        <v>-</v>
      </c>
      <c r="O235" s="36" t="str">
        <f>IF(ISNUMBER('Sanitation Data'!O231),IF('Sanitation Data'!O231=-999,"NA",IF('Sanitation Data'!O231&lt;1, "&lt;1", IF('Sanitation Data'!O231&gt;99, "&gt;99", 'Sanitation Data'!O231))),"-")</f>
        <v>-</v>
      </c>
      <c r="P235" s="36" t="str">
        <f>IF(ISNUMBER('Sanitation Data'!P231),IF('Sanitation Data'!P231=-999,"NA",IF('Sanitation Data'!P231&lt;1, "&lt;1", IF('Sanitation Data'!P231&gt;99, "&gt;99", 'Sanitation Data'!P231))),"-")</f>
        <v>-</v>
      </c>
      <c r="Q235" s="36" t="str">
        <f>IF(ISNUMBER('Sanitation Data'!Q231),IF('Sanitation Data'!Q231=-999,"NA",IF('Sanitation Data'!Q231&lt;1, "&lt;1", IF('Sanitation Data'!Q231&gt;99, "&gt;99", 'Sanitation Data'!Q231))),"-")</f>
        <v>-</v>
      </c>
      <c r="R235" s="36" t="str">
        <f>IF(ISNUMBER('Sanitation Data'!R231),IF('Sanitation Data'!R231=-999,"NA",IF('Sanitation Data'!R231&lt;1, "&lt;1", IF('Sanitation Data'!R231&gt;99, "&gt;99", 'Sanitation Data'!R231))),"-")</f>
        <v>-</v>
      </c>
      <c r="S235" s="36" t="str">
        <f>IF(ISNUMBER('Sanitation Data'!S231),IF('Sanitation Data'!S231=-999,"NA",IF('Sanitation Data'!S231&lt;1, "&lt;1", IF('Sanitation Data'!S231&gt;99, "&gt;99", 'Sanitation Data'!S231))),"-")</f>
        <v>-</v>
      </c>
      <c r="T235" s="36" t="str">
        <f>IF(ISNUMBER('Sanitation Data'!T231),IF('Sanitation Data'!T231=-999,"NA",IF('Sanitation Data'!T231&lt;1, "&lt;1", IF('Sanitation Data'!T231&gt;99, "&gt;99", 'Sanitation Data'!T231))),"-")</f>
        <v>-</v>
      </c>
      <c r="U235" s="36" t="str">
        <f>IF(ISNUMBER('Sanitation Data'!U231),IF('Sanitation Data'!U231=-999,"NA",IF('Sanitation Data'!U231&lt;1, "&lt;1", IF('Sanitation Data'!U231&gt;99, "&gt;99", 'Sanitation Data'!U231))),"-")</f>
        <v>-</v>
      </c>
      <c r="V235" s="36" t="str">
        <f>IF(ISNUMBER('Sanitation Data'!V231),IF('Sanitation Data'!V231=-999,"NA",IF('Sanitation Data'!V231&lt;1, "&lt;1", IF('Sanitation Data'!V231&gt;99, "&gt;99", 'Sanitation Data'!V231))),"-")</f>
        <v>-</v>
      </c>
      <c r="W235" s="36" t="str">
        <f>IF(ISNUMBER('Sanitation Data'!W231),IF('Sanitation Data'!W231=-999,"NA",IF('Sanitation Data'!W231&lt;1, "&lt;1", IF('Sanitation Data'!W231&gt;99, "&gt;99", 'Sanitation Data'!W231))),"-")</f>
        <v>-</v>
      </c>
      <c r="X235" s="36" t="str">
        <f>IF(ISNUMBER('Sanitation Data'!X231),IF('Sanitation Data'!X231=-999,"NA",IF('Sanitation Data'!X231&lt;1, "&lt;1", IF('Sanitation Data'!X231&gt;99, "&gt;99", 'Sanitation Data'!X231))),"-")</f>
        <v>-</v>
      </c>
      <c r="Y235" s="36" t="str">
        <f>IF(ISNUMBER('Sanitation Data'!Y231),IF('Sanitation Data'!Y231=-999,"NA",IF('Sanitation Data'!Y231&lt;1, "&lt;1", IF('Sanitation Data'!Y231&gt;99, "&gt;99", 'Sanitation Data'!Y231))),"-")</f>
        <v>-</v>
      </c>
      <c r="Z235" s="7"/>
    </row>
    <row xmlns:x14ac="http://schemas.microsoft.com/office/spreadsheetml/2009/9/ac" r="236" hidden="true" x14ac:dyDescent="0.2">
      <c r="A236" s="37">
        <f>'Sanitation Data'!A232</f>
        <v>0</v>
      </c>
      <c r="B236" s="5" t="str">
        <f>IF(ISNUMBER('Sanitation Data'!B232),'Sanitation Data'!B232,"-")</f>
        <v>-</v>
      </c>
      <c r="C236" s="48" t="str">
        <f>IF(ISNUMBER('Sanitation Data'!C232),'Sanitation Data'!C232,"-")</f>
        <v>-</v>
      </c>
      <c r="D236" s="8" t="str">
        <f>IF(ISNUMBER('Sanitation Data'!D232),'Sanitation Data'!D232,"-")</f>
        <v>-</v>
      </c>
      <c r="E236" s="8" t="str">
        <f>IF(ISNUMBER('Sanitation Data'!E232),'Sanitation Data'!E232,"-")</f>
        <v>-</v>
      </c>
      <c r="F236" s="8" t="str">
        <f>IF(ISNUMBER('Sanitation Data'!F232),'Sanitation Data'!F232,"-")</f>
        <v>-</v>
      </c>
      <c r="G236" s="8" t="str">
        <f>IF(ISNUMBER('Sanitation Data'!G232),'Sanitation Data'!G232,"-")</f>
        <v>-</v>
      </c>
      <c r="H236" s="36" t="str">
        <f>IF(ISNUMBER('Sanitation Data'!H232),IF('Sanitation Data'!H232=-999,"NA",IF('Sanitation Data'!H232&lt;1, "&lt;1", IF('Sanitation Data'!H232&gt;99, "&gt;99", 'Sanitation Data'!H232))),"-")</f>
        <v>-</v>
      </c>
      <c r="I236" s="36" t="str">
        <f>IF(ISNUMBER('Sanitation Data'!I232),IF('Sanitation Data'!I232=-999,"NA",IF('Sanitation Data'!I232&lt;1, "&lt;1", IF('Sanitation Data'!I232&gt;99, "&gt;99", 'Sanitation Data'!I232))),"-")</f>
        <v>-</v>
      </c>
      <c r="J236" s="36" t="str">
        <f>IF(ISNUMBER('Sanitation Data'!J232),IF('Sanitation Data'!J232=-999,"NA",IF('Sanitation Data'!J232&lt;1, "&lt;1", IF('Sanitation Data'!J232&gt;99, "&gt;99", 'Sanitation Data'!J232))),"-")</f>
        <v>-</v>
      </c>
      <c r="K236" s="36" t="str">
        <f>IF(ISNUMBER('Sanitation Data'!K232),IF('Sanitation Data'!K232=-999,"NA",IF('Sanitation Data'!K232&lt;1, "&lt;1", IF('Sanitation Data'!K232&gt;99, "&gt;99", 'Sanitation Data'!K232))),"-")</f>
        <v>-</v>
      </c>
      <c r="L236" s="36" t="str">
        <f>IF(ISNUMBER('Sanitation Data'!L232),IF('Sanitation Data'!L232=-999,"NA",IF('Sanitation Data'!L232&lt;1, "&lt;1", IF('Sanitation Data'!L232&gt;99, "&gt;99", 'Sanitation Data'!L232))),"-")</f>
        <v>-</v>
      </c>
      <c r="M236" s="36" t="str">
        <f>IF(ISNUMBER('Sanitation Data'!M232),IF('Sanitation Data'!M232=-999,"NA",IF('Sanitation Data'!M232&lt;1, "&lt;1", IF('Sanitation Data'!M232&gt;99, "&gt;99", 'Sanitation Data'!M232))),"-")</f>
        <v>-</v>
      </c>
      <c r="N236" s="36" t="str">
        <f>IF(ISNUMBER('Sanitation Data'!N232),IF('Sanitation Data'!N232=-999,"NA",IF('Sanitation Data'!N232&lt;1, "&lt;1", IF('Sanitation Data'!N232&gt;99, "&gt;99", 'Sanitation Data'!N232))),"-")</f>
        <v>-</v>
      </c>
      <c r="O236" s="36" t="str">
        <f>IF(ISNUMBER('Sanitation Data'!O232),IF('Sanitation Data'!O232=-999,"NA",IF('Sanitation Data'!O232&lt;1, "&lt;1", IF('Sanitation Data'!O232&gt;99, "&gt;99", 'Sanitation Data'!O232))),"-")</f>
        <v>-</v>
      </c>
      <c r="P236" s="36" t="str">
        <f>IF(ISNUMBER('Sanitation Data'!P232),IF('Sanitation Data'!P232=-999,"NA",IF('Sanitation Data'!P232&lt;1, "&lt;1", IF('Sanitation Data'!P232&gt;99, "&gt;99", 'Sanitation Data'!P232))),"-")</f>
        <v>-</v>
      </c>
      <c r="Q236" s="36" t="str">
        <f>IF(ISNUMBER('Sanitation Data'!Q232),IF('Sanitation Data'!Q232=-999,"NA",IF('Sanitation Data'!Q232&lt;1, "&lt;1", IF('Sanitation Data'!Q232&gt;99, "&gt;99", 'Sanitation Data'!Q232))),"-")</f>
        <v>-</v>
      </c>
      <c r="R236" s="36" t="str">
        <f>IF(ISNUMBER('Sanitation Data'!R232),IF('Sanitation Data'!R232=-999,"NA",IF('Sanitation Data'!R232&lt;1, "&lt;1", IF('Sanitation Data'!R232&gt;99, "&gt;99", 'Sanitation Data'!R232))),"-")</f>
        <v>-</v>
      </c>
      <c r="S236" s="36" t="str">
        <f>IF(ISNUMBER('Sanitation Data'!S232),IF('Sanitation Data'!S232=-999,"NA",IF('Sanitation Data'!S232&lt;1, "&lt;1", IF('Sanitation Data'!S232&gt;99, "&gt;99", 'Sanitation Data'!S232))),"-")</f>
        <v>-</v>
      </c>
      <c r="T236" s="36" t="str">
        <f>IF(ISNUMBER('Sanitation Data'!T232),IF('Sanitation Data'!T232=-999,"NA",IF('Sanitation Data'!T232&lt;1, "&lt;1", IF('Sanitation Data'!T232&gt;99, "&gt;99", 'Sanitation Data'!T232))),"-")</f>
        <v>-</v>
      </c>
      <c r="U236" s="36" t="str">
        <f>IF(ISNUMBER('Sanitation Data'!U232),IF('Sanitation Data'!U232=-999,"NA",IF('Sanitation Data'!U232&lt;1, "&lt;1", IF('Sanitation Data'!U232&gt;99, "&gt;99", 'Sanitation Data'!U232))),"-")</f>
        <v>-</v>
      </c>
      <c r="V236" s="36" t="str">
        <f>IF(ISNUMBER('Sanitation Data'!V232),IF('Sanitation Data'!V232=-999,"NA",IF('Sanitation Data'!V232&lt;1, "&lt;1", IF('Sanitation Data'!V232&gt;99, "&gt;99", 'Sanitation Data'!V232))),"-")</f>
        <v>-</v>
      </c>
      <c r="W236" s="36" t="str">
        <f>IF(ISNUMBER('Sanitation Data'!W232),IF('Sanitation Data'!W232=-999,"NA",IF('Sanitation Data'!W232&lt;1, "&lt;1", IF('Sanitation Data'!W232&gt;99, "&gt;99", 'Sanitation Data'!W232))),"-")</f>
        <v>-</v>
      </c>
      <c r="X236" s="36" t="str">
        <f>IF(ISNUMBER('Sanitation Data'!X232),IF('Sanitation Data'!X232=-999,"NA",IF('Sanitation Data'!X232&lt;1, "&lt;1", IF('Sanitation Data'!X232&gt;99, "&gt;99", 'Sanitation Data'!X232))),"-")</f>
        <v>-</v>
      </c>
      <c r="Y236" s="36" t="str">
        <f>IF(ISNUMBER('Sanitation Data'!Y232),IF('Sanitation Data'!Y232=-999,"NA",IF('Sanitation Data'!Y232&lt;1, "&lt;1", IF('Sanitation Data'!Y232&gt;99, "&gt;99", 'Sanitation Data'!Y232))),"-")</f>
        <v>-</v>
      </c>
      <c r="Z236" s="7"/>
    </row>
    <row xmlns:x14ac="http://schemas.microsoft.com/office/spreadsheetml/2009/9/ac" r="237" hidden="true" x14ac:dyDescent="0.2">
      <c r="A237" s="37">
        <f>'Sanitation Data'!A233</f>
        <v>0</v>
      </c>
      <c r="B237" s="5" t="str">
        <f>IF(ISNUMBER('Sanitation Data'!B233),'Sanitation Data'!B233,"-")</f>
        <v>-</v>
      </c>
      <c r="C237" s="48" t="str">
        <f>IF(ISNUMBER('Sanitation Data'!C233),'Sanitation Data'!C233,"-")</f>
        <v>-</v>
      </c>
      <c r="D237" s="8" t="str">
        <f>IF(ISNUMBER('Sanitation Data'!D233),'Sanitation Data'!D233,"-")</f>
        <v>-</v>
      </c>
      <c r="E237" s="8" t="str">
        <f>IF(ISNUMBER('Sanitation Data'!E233),'Sanitation Data'!E233,"-")</f>
        <v>-</v>
      </c>
      <c r="F237" s="8" t="str">
        <f>IF(ISNUMBER('Sanitation Data'!F233),'Sanitation Data'!F233,"-")</f>
        <v>-</v>
      </c>
      <c r="G237" s="8" t="str">
        <f>IF(ISNUMBER('Sanitation Data'!G233),'Sanitation Data'!G233,"-")</f>
        <v>-</v>
      </c>
      <c r="H237" s="36" t="str">
        <f>IF(ISNUMBER('Sanitation Data'!H233),IF('Sanitation Data'!H233=-999,"NA",IF('Sanitation Data'!H233&lt;1, "&lt;1", IF('Sanitation Data'!H233&gt;99, "&gt;99", 'Sanitation Data'!H233))),"-")</f>
        <v>-</v>
      </c>
      <c r="I237" s="36" t="str">
        <f>IF(ISNUMBER('Sanitation Data'!I233),IF('Sanitation Data'!I233=-999,"NA",IF('Sanitation Data'!I233&lt;1, "&lt;1", IF('Sanitation Data'!I233&gt;99, "&gt;99", 'Sanitation Data'!I233))),"-")</f>
        <v>-</v>
      </c>
      <c r="J237" s="36" t="str">
        <f>IF(ISNUMBER('Sanitation Data'!J233),IF('Sanitation Data'!J233=-999,"NA",IF('Sanitation Data'!J233&lt;1, "&lt;1", IF('Sanitation Data'!J233&gt;99, "&gt;99", 'Sanitation Data'!J233))),"-")</f>
        <v>-</v>
      </c>
      <c r="K237" s="36" t="str">
        <f>IF(ISNUMBER('Sanitation Data'!K233),IF('Sanitation Data'!K233=-999,"NA",IF('Sanitation Data'!K233&lt;1, "&lt;1", IF('Sanitation Data'!K233&gt;99, "&gt;99", 'Sanitation Data'!K233))),"-")</f>
        <v>-</v>
      </c>
      <c r="L237" s="36" t="str">
        <f>IF(ISNUMBER('Sanitation Data'!L233),IF('Sanitation Data'!L233=-999,"NA",IF('Sanitation Data'!L233&lt;1, "&lt;1", IF('Sanitation Data'!L233&gt;99, "&gt;99", 'Sanitation Data'!L233))),"-")</f>
        <v>-</v>
      </c>
      <c r="M237" s="36" t="str">
        <f>IF(ISNUMBER('Sanitation Data'!M233),IF('Sanitation Data'!M233=-999,"NA",IF('Sanitation Data'!M233&lt;1, "&lt;1", IF('Sanitation Data'!M233&gt;99, "&gt;99", 'Sanitation Data'!M233))),"-")</f>
        <v>-</v>
      </c>
      <c r="N237" s="36" t="str">
        <f>IF(ISNUMBER('Sanitation Data'!N233),IF('Sanitation Data'!N233=-999,"NA",IF('Sanitation Data'!N233&lt;1, "&lt;1", IF('Sanitation Data'!N233&gt;99, "&gt;99", 'Sanitation Data'!N233))),"-")</f>
        <v>-</v>
      </c>
      <c r="O237" s="36" t="str">
        <f>IF(ISNUMBER('Sanitation Data'!O233),IF('Sanitation Data'!O233=-999,"NA",IF('Sanitation Data'!O233&lt;1, "&lt;1", IF('Sanitation Data'!O233&gt;99, "&gt;99", 'Sanitation Data'!O233))),"-")</f>
        <v>-</v>
      </c>
      <c r="P237" s="36" t="str">
        <f>IF(ISNUMBER('Sanitation Data'!P233),IF('Sanitation Data'!P233=-999,"NA",IF('Sanitation Data'!P233&lt;1, "&lt;1", IF('Sanitation Data'!P233&gt;99, "&gt;99", 'Sanitation Data'!P233))),"-")</f>
        <v>-</v>
      </c>
      <c r="Q237" s="36" t="str">
        <f>IF(ISNUMBER('Sanitation Data'!Q233),IF('Sanitation Data'!Q233=-999,"NA",IF('Sanitation Data'!Q233&lt;1, "&lt;1", IF('Sanitation Data'!Q233&gt;99, "&gt;99", 'Sanitation Data'!Q233))),"-")</f>
        <v>-</v>
      </c>
      <c r="R237" s="36" t="str">
        <f>IF(ISNUMBER('Sanitation Data'!R233),IF('Sanitation Data'!R233=-999,"NA",IF('Sanitation Data'!R233&lt;1, "&lt;1", IF('Sanitation Data'!R233&gt;99, "&gt;99", 'Sanitation Data'!R233))),"-")</f>
        <v>-</v>
      </c>
      <c r="S237" s="36" t="str">
        <f>IF(ISNUMBER('Sanitation Data'!S233),IF('Sanitation Data'!S233=-999,"NA",IF('Sanitation Data'!S233&lt;1, "&lt;1", IF('Sanitation Data'!S233&gt;99, "&gt;99", 'Sanitation Data'!S233))),"-")</f>
        <v>-</v>
      </c>
      <c r="T237" s="36" t="str">
        <f>IF(ISNUMBER('Sanitation Data'!T233),IF('Sanitation Data'!T233=-999,"NA",IF('Sanitation Data'!T233&lt;1, "&lt;1", IF('Sanitation Data'!T233&gt;99, "&gt;99", 'Sanitation Data'!T233))),"-")</f>
        <v>-</v>
      </c>
      <c r="U237" s="36" t="str">
        <f>IF(ISNUMBER('Sanitation Data'!U233),IF('Sanitation Data'!U233=-999,"NA",IF('Sanitation Data'!U233&lt;1, "&lt;1", IF('Sanitation Data'!U233&gt;99, "&gt;99", 'Sanitation Data'!U233))),"-")</f>
        <v>-</v>
      </c>
      <c r="V237" s="36" t="str">
        <f>IF(ISNUMBER('Sanitation Data'!V233),IF('Sanitation Data'!V233=-999,"NA",IF('Sanitation Data'!V233&lt;1, "&lt;1", IF('Sanitation Data'!V233&gt;99, "&gt;99", 'Sanitation Data'!V233))),"-")</f>
        <v>-</v>
      </c>
      <c r="W237" s="36" t="str">
        <f>IF(ISNUMBER('Sanitation Data'!W233),IF('Sanitation Data'!W233=-999,"NA",IF('Sanitation Data'!W233&lt;1, "&lt;1", IF('Sanitation Data'!W233&gt;99, "&gt;99", 'Sanitation Data'!W233))),"-")</f>
        <v>-</v>
      </c>
      <c r="X237" s="36" t="str">
        <f>IF(ISNUMBER('Sanitation Data'!X233),IF('Sanitation Data'!X233=-999,"NA",IF('Sanitation Data'!X233&lt;1, "&lt;1", IF('Sanitation Data'!X233&gt;99, "&gt;99", 'Sanitation Data'!X233))),"-")</f>
        <v>-</v>
      </c>
      <c r="Y237" s="36" t="str">
        <f>IF(ISNUMBER('Sanitation Data'!Y233),IF('Sanitation Data'!Y233=-999,"NA",IF('Sanitation Data'!Y233&lt;1, "&lt;1", IF('Sanitation Data'!Y233&gt;99, "&gt;99", 'Sanitation Data'!Y233))),"-")</f>
        <v>-</v>
      </c>
      <c r="Z237" s="7"/>
    </row>
    <row xmlns:x14ac="http://schemas.microsoft.com/office/spreadsheetml/2009/9/ac" r="238" hidden="true" x14ac:dyDescent="0.2">
      <c r="A238" s="37">
        <f>'Sanitation Data'!A234</f>
        <v>0</v>
      </c>
      <c r="B238" s="5" t="str">
        <f>IF(ISNUMBER('Sanitation Data'!B234),'Sanitation Data'!B234,"-")</f>
        <v>-</v>
      </c>
      <c r="C238" s="48" t="str">
        <f>IF(ISNUMBER('Sanitation Data'!C234),'Sanitation Data'!C234,"-")</f>
        <v>-</v>
      </c>
      <c r="D238" s="8" t="str">
        <f>IF(ISNUMBER('Sanitation Data'!D234),'Sanitation Data'!D234,"-")</f>
        <v>-</v>
      </c>
      <c r="E238" s="8" t="str">
        <f>IF(ISNUMBER('Sanitation Data'!E234),'Sanitation Data'!E234,"-")</f>
        <v>-</v>
      </c>
      <c r="F238" s="8" t="str">
        <f>IF(ISNUMBER('Sanitation Data'!F234),'Sanitation Data'!F234,"-")</f>
        <v>-</v>
      </c>
      <c r="G238" s="8" t="str">
        <f>IF(ISNUMBER('Sanitation Data'!G234),'Sanitation Data'!G234,"-")</f>
        <v>-</v>
      </c>
      <c r="H238" s="36" t="str">
        <f>IF(ISNUMBER('Sanitation Data'!H234),IF('Sanitation Data'!H234=-999,"NA",IF('Sanitation Data'!H234&lt;1, "&lt;1", IF('Sanitation Data'!H234&gt;99, "&gt;99", 'Sanitation Data'!H234))),"-")</f>
        <v>-</v>
      </c>
      <c r="I238" s="36" t="str">
        <f>IF(ISNUMBER('Sanitation Data'!I234),IF('Sanitation Data'!I234=-999,"NA",IF('Sanitation Data'!I234&lt;1, "&lt;1", IF('Sanitation Data'!I234&gt;99, "&gt;99", 'Sanitation Data'!I234))),"-")</f>
        <v>-</v>
      </c>
      <c r="J238" s="36" t="str">
        <f>IF(ISNUMBER('Sanitation Data'!J234),IF('Sanitation Data'!J234=-999,"NA",IF('Sanitation Data'!J234&lt;1, "&lt;1", IF('Sanitation Data'!J234&gt;99, "&gt;99", 'Sanitation Data'!J234))),"-")</f>
        <v>-</v>
      </c>
      <c r="K238" s="36" t="str">
        <f>IF(ISNUMBER('Sanitation Data'!K234),IF('Sanitation Data'!K234=-999,"NA",IF('Sanitation Data'!K234&lt;1, "&lt;1", IF('Sanitation Data'!K234&gt;99, "&gt;99", 'Sanitation Data'!K234))),"-")</f>
        <v>-</v>
      </c>
      <c r="L238" s="36" t="str">
        <f>IF(ISNUMBER('Sanitation Data'!L234),IF('Sanitation Data'!L234=-999,"NA",IF('Sanitation Data'!L234&lt;1, "&lt;1", IF('Sanitation Data'!L234&gt;99, "&gt;99", 'Sanitation Data'!L234))),"-")</f>
        <v>-</v>
      </c>
      <c r="M238" s="36" t="str">
        <f>IF(ISNUMBER('Sanitation Data'!M234),IF('Sanitation Data'!M234=-999,"NA",IF('Sanitation Data'!M234&lt;1, "&lt;1", IF('Sanitation Data'!M234&gt;99, "&gt;99", 'Sanitation Data'!M234))),"-")</f>
        <v>-</v>
      </c>
      <c r="N238" s="36" t="str">
        <f>IF(ISNUMBER('Sanitation Data'!N234),IF('Sanitation Data'!N234=-999,"NA",IF('Sanitation Data'!N234&lt;1, "&lt;1", IF('Sanitation Data'!N234&gt;99, "&gt;99", 'Sanitation Data'!N234))),"-")</f>
        <v>-</v>
      </c>
      <c r="O238" s="36" t="str">
        <f>IF(ISNUMBER('Sanitation Data'!O234),IF('Sanitation Data'!O234=-999,"NA",IF('Sanitation Data'!O234&lt;1, "&lt;1", IF('Sanitation Data'!O234&gt;99, "&gt;99", 'Sanitation Data'!O234))),"-")</f>
        <v>-</v>
      </c>
      <c r="P238" s="36" t="str">
        <f>IF(ISNUMBER('Sanitation Data'!P234),IF('Sanitation Data'!P234=-999,"NA",IF('Sanitation Data'!P234&lt;1, "&lt;1", IF('Sanitation Data'!P234&gt;99, "&gt;99", 'Sanitation Data'!P234))),"-")</f>
        <v>-</v>
      </c>
      <c r="Q238" s="36" t="str">
        <f>IF(ISNUMBER('Sanitation Data'!Q234),IF('Sanitation Data'!Q234=-999,"NA",IF('Sanitation Data'!Q234&lt;1, "&lt;1", IF('Sanitation Data'!Q234&gt;99, "&gt;99", 'Sanitation Data'!Q234))),"-")</f>
        <v>-</v>
      </c>
      <c r="R238" s="36" t="str">
        <f>IF(ISNUMBER('Sanitation Data'!R234),IF('Sanitation Data'!R234=-999,"NA",IF('Sanitation Data'!R234&lt;1, "&lt;1", IF('Sanitation Data'!R234&gt;99, "&gt;99", 'Sanitation Data'!R234))),"-")</f>
        <v>-</v>
      </c>
      <c r="S238" s="36" t="str">
        <f>IF(ISNUMBER('Sanitation Data'!S234),IF('Sanitation Data'!S234=-999,"NA",IF('Sanitation Data'!S234&lt;1, "&lt;1", IF('Sanitation Data'!S234&gt;99, "&gt;99", 'Sanitation Data'!S234))),"-")</f>
        <v>-</v>
      </c>
      <c r="T238" s="36" t="str">
        <f>IF(ISNUMBER('Sanitation Data'!T234),IF('Sanitation Data'!T234=-999,"NA",IF('Sanitation Data'!T234&lt;1, "&lt;1", IF('Sanitation Data'!T234&gt;99, "&gt;99", 'Sanitation Data'!T234))),"-")</f>
        <v>-</v>
      </c>
      <c r="U238" s="36" t="str">
        <f>IF(ISNUMBER('Sanitation Data'!U234),IF('Sanitation Data'!U234=-999,"NA",IF('Sanitation Data'!U234&lt;1, "&lt;1", IF('Sanitation Data'!U234&gt;99, "&gt;99", 'Sanitation Data'!U234))),"-")</f>
        <v>-</v>
      </c>
      <c r="V238" s="36" t="str">
        <f>IF(ISNUMBER('Sanitation Data'!V234),IF('Sanitation Data'!V234=-999,"NA",IF('Sanitation Data'!V234&lt;1, "&lt;1", IF('Sanitation Data'!V234&gt;99, "&gt;99", 'Sanitation Data'!V234))),"-")</f>
        <v>-</v>
      </c>
      <c r="W238" s="36" t="str">
        <f>IF(ISNUMBER('Sanitation Data'!W234),IF('Sanitation Data'!W234=-999,"NA",IF('Sanitation Data'!W234&lt;1, "&lt;1", IF('Sanitation Data'!W234&gt;99, "&gt;99", 'Sanitation Data'!W234))),"-")</f>
        <v>-</v>
      </c>
      <c r="X238" s="36" t="str">
        <f>IF(ISNUMBER('Sanitation Data'!X234),IF('Sanitation Data'!X234=-999,"NA",IF('Sanitation Data'!X234&lt;1, "&lt;1", IF('Sanitation Data'!X234&gt;99, "&gt;99", 'Sanitation Data'!X234))),"-")</f>
        <v>-</v>
      </c>
      <c r="Y238" s="36" t="str">
        <f>IF(ISNUMBER('Sanitation Data'!Y234),IF('Sanitation Data'!Y234=-999,"NA",IF('Sanitation Data'!Y234&lt;1, "&lt;1", IF('Sanitation Data'!Y234&gt;99, "&gt;99", 'Sanitation Data'!Y234))),"-")</f>
        <v>-</v>
      </c>
      <c r="Z238" s="7"/>
    </row>
    <row xmlns:x14ac="http://schemas.microsoft.com/office/spreadsheetml/2009/9/ac" r="239" hidden="true" x14ac:dyDescent="0.2">
      <c r="A239" s="37">
        <f>'Sanitation Data'!A235</f>
        <v>0</v>
      </c>
      <c r="B239" s="5" t="str">
        <f>IF(ISNUMBER('Sanitation Data'!B235),'Sanitation Data'!B235,"-")</f>
        <v>-</v>
      </c>
      <c r="C239" s="48" t="str">
        <f>IF(ISNUMBER('Sanitation Data'!C235),'Sanitation Data'!C235,"-")</f>
        <v>-</v>
      </c>
      <c r="D239" s="8" t="str">
        <f>IF(ISNUMBER('Sanitation Data'!D235),'Sanitation Data'!D235,"-")</f>
        <v>-</v>
      </c>
      <c r="E239" s="8" t="str">
        <f>IF(ISNUMBER('Sanitation Data'!E235),'Sanitation Data'!E235,"-")</f>
        <v>-</v>
      </c>
      <c r="F239" s="8" t="str">
        <f>IF(ISNUMBER('Sanitation Data'!F235),'Sanitation Data'!F235,"-")</f>
        <v>-</v>
      </c>
      <c r="G239" s="8" t="str">
        <f>IF(ISNUMBER('Sanitation Data'!G235),'Sanitation Data'!G235,"-")</f>
        <v>-</v>
      </c>
      <c r="H239" s="36" t="str">
        <f>IF(ISNUMBER('Sanitation Data'!H235),IF('Sanitation Data'!H235=-999,"NA",IF('Sanitation Data'!H235&lt;1, "&lt;1", IF('Sanitation Data'!H235&gt;99, "&gt;99", 'Sanitation Data'!H235))),"-")</f>
        <v>-</v>
      </c>
      <c r="I239" s="36" t="str">
        <f>IF(ISNUMBER('Sanitation Data'!I235),IF('Sanitation Data'!I235=-999,"NA",IF('Sanitation Data'!I235&lt;1, "&lt;1", IF('Sanitation Data'!I235&gt;99, "&gt;99", 'Sanitation Data'!I235))),"-")</f>
        <v>-</v>
      </c>
      <c r="J239" s="36" t="str">
        <f>IF(ISNUMBER('Sanitation Data'!J235),IF('Sanitation Data'!J235=-999,"NA",IF('Sanitation Data'!J235&lt;1, "&lt;1", IF('Sanitation Data'!J235&gt;99, "&gt;99", 'Sanitation Data'!J235))),"-")</f>
        <v>-</v>
      </c>
      <c r="K239" s="36" t="str">
        <f>IF(ISNUMBER('Sanitation Data'!K235),IF('Sanitation Data'!K235=-999,"NA",IF('Sanitation Data'!K235&lt;1, "&lt;1", IF('Sanitation Data'!K235&gt;99, "&gt;99", 'Sanitation Data'!K235))),"-")</f>
        <v>-</v>
      </c>
      <c r="L239" s="36" t="str">
        <f>IF(ISNUMBER('Sanitation Data'!L235),IF('Sanitation Data'!L235=-999,"NA",IF('Sanitation Data'!L235&lt;1, "&lt;1", IF('Sanitation Data'!L235&gt;99, "&gt;99", 'Sanitation Data'!L235))),"-")</f>
        <v>-</v>
      </c>
      <c r="M239" s="36" t="str">
        <f>IF(ISNUMBER('Sanitation Data'!M235),IF('Sanitation Data'!M235=-999,"NA",IF('Sanitation Data'!M235&lt;1, "&lt;1", IF('Sanitation Data'!M235&gt;99, "&gt;99", 'Sanitation Data'!M235))),"-")</f>
        <v>-</v>
      </c>
      <c r="N239" s="36" t="str">
        <f>IF(ISNUMBER('Sanitation Data'!N235),IF('Sanitation Data'!N235=-999,"NA",IF('Sanitation Data'!N235&lt;1, "&lt;1", IF('Sanitation Data'!N235&gt;99, "&gt;99", 'Sanitation Data'!N235))),"-")</f>
        <v>-</v>
      </c>
      <c r="O239" s="36" t="str">
        <f>IF(ISNUMBER('Sanitation Data'!O235),IF('Sanitation Data'!O235=-999,"NA",IF('Sanitation Data'!O235&lt;1, "&lt;1", IF('Sanitation Data'!O235&gt;99, "&gt;99", 'Sanitation Data'!O235))),"-")</f>
        <v>-</v>
      </c>
      <c r="P239" s="36" t="str">
        <f>IF(ISNUMBER('Sanitation Data'!P235),IF('Sanitation Data'!P235=-999,"NA",IF('Sanitation Data'!P235&lt;1, "&lt;1", IF('Sanitation Data'!P235&gt;99, "&gt;99", 'Sanitation Data'!P235))),"-")</f>
        <v>-</v>
      </c>
      <c r="Q239" s="36" t="str">
        <f>IF(ISNUMBER('Sanitation Data'!Q235),IF('Sanitation Data'!Q235=-999,"NA",IF('Sanitation Data'!Q235&lt;1, "&lt;1", IF('Sanitation Data'!Q235&gt;99, "&gt;99", 'Sanitation Data'!Q235))),"-")</f>
        <v>-</v>
      </c>
      <c r="R239" s="36" t="str">
        <f>IF(ISNUMBER('Sanitation Data'!R235),IF('Sanitation Data'!R235=-999,"NA",IF('Sanitation Data'!R235&lt;1, "&lt;1", IF('Sanitation Data'!R235&gt;99, "&gt;99", 'Sanitation Data'!R235))),"-")</f>
        <v>-</v>
      </c>
      <c r="S239" s="36" t="str">
        <f>IF(ISNUMBER('Sanitation Data'!S235),IF('Sanitation Data'!S235=-999,"NA",IF('Sanitation Data'!S235&lt;1, "&lt;1", IF('Sanitation Data'!S235&gt;99, "&gt;99", 'Sanitation Data'!S235))),"-")</f>
        <v>-</v>
      </c>
      <c r="T239" s="36" t="str">
        <f>IF(ISNUMBER('Sanitation Data'!T235),IF('Sanitation Data'!T235=-999,"NA",IF('Sanitation Data'!T235&lt;1, "&lt;1", IF('Sanitation Data'!T235&gt;99, "&gt;99", 'Sanitation Data'!T235))),"-")</f>
        <v>-</v>
      </c>
      <c r="U239" s="36" t="str">
        <f>IF(ISNUMBER('Sanitation Data'!U235),IF('Sanitation Data'!U235=-999,"NA",IF('Sanitation Data'!U235&lt;1, "&lt;1", IF('Sanitation Data'!U235&gt;99, "&gt;99", 'Sanitation Data'!U235))),"-")</f>
        <v>-</v>
      </c>
      <c r="V239" s="36" t="str">
        <f>IF(ISNUMBER('Sanitation Data'!V235),IF('Sanitation Data'!V235=-999,"NA",IF('Sanitation Data'!V235&lt;1, "&lt;1", IF('Sanitation Data'!V235&gt;99, "&gt;99", 'Sanitation Data'!V235))),"-")</f>
        <v>-</v>
      </c>
      <c r="W239" s="36" t="str">
        <f>IF(ISNUMBER('Sanitation Data'!W235),IF('Sanitation Data'!W235=-999,"NA",IF('Sanitation Data'!W235&lt;1, "&lt;1", IF('Sanitation Data'!W235&gt;99, "&gt;99", 'Sanitation Data'!W235))),"-")</f>
        <v>-</v>
      </c>
      <c r="X239" s="36" t="str">
        <f>IF(ISNUMBER('Sanitation Data'!X235),IF('Sanitation Data'!X235=-999,"NA",IF('Sanitation Data'!X235&lt;1, "&lt;1", IF('Sanitation Data'!X235&gt;99, "&gt;99", 'Sanitation Data'!X235))),"-")</f>
        <v>-</v>
      </c>
      <c r="Y239" s="36" t="str">
        <f>IF(ISNUMBER('Sanitation Data'!Y235),IF('Sanitation Data'!Y235=-999,"NA",IF('Sanitation Data'!Y235&lt;1, "&lt;1", IF('Sanitation Data'!Y235&gt;99, "&gt;99", 'Sanitation Data'!Y235))),"-")</f>
        <v>-</v>
      </c>
      <c r="Z239" s="7"/>
    </row>
    <row xmlns:x14ac="http://schemas.microsoft.com/office/spreadsheetml/2009/9/ac" r="240" hidden="true" x14ac:dyDescent="0.2">
      <c r="A240" s="37">
        <f>'Sanitation Data'!A236</f>
        <v>0</v>
      </c>
      <c r="B240" s="5" t="str">
        <f>IF(ISNUMBER('Sanitation Data'!B236),'Sanitation Data'!B236,"-")</f>
        <v>-</v>
      </c>
      <c r="C240" s="48" t="str">
        <f>IF(ISNUMBER('Sanitation Data'!C236),'Sanitation Data'!C236,"-")</f>
        <v>-</v>
      </c>
      <c r="D240" s="8" t="str">
        <f>IF(ISNUMBER('Sanitation Data'!D236),'Sanitation Data'!D236,"-")</f>
        <v>-</v>
      </c>
      <c r="E240" s="8" t="str">
        <f>IF(ISNUMBER('Sanitation Data'!E236),'Sanitation Data'!E236,"-")</f>
        <v>-</v>
      </c>
      <c r="F240" s="8" t="str">
        <f>IF(ISNUMBER('Sanitation Data'!F236),'Sanitation Data'!F236,"-")</f>
        <v>-</v>
      </c>
      <c r="G240" s="8" t="str">
        <f>IF(ISNUMBER('Sanitation Data'!G236),'Sanitation Data'!G236,"-")</f>
        <v>-</v>
      </c>
      <c r="H240" s="36" t="str">
        <f>IF(ISNUMBER('Sanitation Data'!H236),IF('Sanitation Data'!H236=-999,"NA",IF('Sanitation Data'!H236&lt;1, "&lt;1", IF('Sanitation Data'!H236&gt;99, "&gt;99", 'Sanitation Data'!H236))),"-")</f>
        <v>-</v>
      </c>
      <c r="I240" s="36" t="str">
        <f>IF(ISNUMBER('Sanitation Data'!I236),IF('Sanitation Data'!I236=-999,"NA",IF('Sanitation Data'!I236&lt;1, "&lt;1", IF('Sanitation Data'!I236&gt;99, "&gt;99", 'Sanitation Data'!I236))),"-")</f>
        <v>-</v>
      </c>
      <c r="J240" s="36" t="str">
        <f>IF(ISNUMBER('Sanitation Data'!J236),IF('Sanitation Data'!J236=-999,"NA",IF('Sanitation Data'!J236&lt;1, "&lt;1", IF('Sanitation Data'!J236&gt;99, "&gt;99", 'Sanitation Data'!J236))),"-")</f>
        <v>-</v>
      </c>
      <c r="K240" s="36" t="str">
        <f>IF(ISNUMBER('Sanitation Data'!K236),IF('Sanitation Data'!K236=-999,"NA",IF('Sanitation Data'!K236&lt;1, "&lt;1", IF('Sanitation Data'!K236&gt;99, "&gt;99", 'Sanitation Data'!K236))),"-")</f>
        <v>-</v>
      </c>
      <c r="L240" s="36" t="str">
        <f>IF(ISNUMBER('Sanitation Data'!L236),IF('Sanitation Data'!L236=-999,"NA",IF('Sanitation Data'!L236&lt;1, "&lt;1", IF('Sanitation Data'!L236&gt;99, "&gt;99", 'Sanitation Data'!L236))),"-")</f>
        <v>-</v>
      </c>
      <c r="M240" s="36" t="str">
        <f>IF(ISNUMBER('Sanitation Data'!M236),IF('Sanitation Data'!M236=-999,"NA",IF('Sanitation Data'!M236&lt;1, "&lt;1", IF('Sanitation Data'!M236&gt;99, "&gt;99", 'Sanitation Data'!M236))),"-")</f>
        <v>-</v>
      </c>
      <c r="N240" s="36" t="str">
        <f>IF(ISNUMBER('Sanitation Data'!N236),IF('Sanitation Data'!N236=-999,"NA",IF('Sanitation Data'!N236&lt;1, "&lt;1", IF('Sanitation Data'!N236&gt;99, "&gt;99", 'Sanitation Data'!N236))),"-")</f>
        <v>-</v>
      </c>
      <c r="O240" s="36" t="str">
        <f>IF(ISNUMBER('Sanitation Data'!O236),IF('Sanitation Data'!O236=-999,"NA",IF('Sanitation Data'!O236&lt;1, "&lt;1", IF('Sanitation Data'!O236&gt;99, "&gt;99", 'Sanitation Data'!O236))),"-")</f>
        <v>-</v>
      </c>
      <c r="P240" s="36" t="str">
        <f>IF(ISNUMBER('Sanitation Data'!P236),IF('Sanitation Data'!P236=-999,"NA",IF('Sanitation Data'!P236&lt;1, "&lt;1", IF('Sanitation Data'!P236&gt;99, "&gt;99", 'Sanitation Data'!P236))),"-")</f>
        <v>-</v>
      </c>
      <c r="Q240" s="36" t="str">
        <f>IF(ISNUMBER('Sanitation Data'!Q236),IF('Sanitation Data'!Q236=-999,"NA",IF('Sanitation Data'!Q236&lt;1, "&lt;1", IF('Sanitation Data'!Q236&gt;99, "&gt;99", 'Sanitation Data'!Q236))),"-")</f>
        <v>-</v>
      </c>
      <c r="R240" s="36" t="str">
        <f>IF(ISNUMBER('Sanitation Data'!R236),IF('Sanitation Data'!R236=-999,"NA",IF('Sanitation Data'!R236&lt;1, "&lt;1", IF('Sanitation Data'!R236&gt;99, "&gt;99", 'Sanitation Data'!R236))),"-")</f>
        <v>-</v>
      </c>
      <c r="S240" s="36" t="str">
        <f>IF(ISNUMBER('Sanitation Data'!S236),IF('Sanitation Data'!S236=-999,"NA",IF('Sanitation Data'!S236&lt;1, "&lt;1", IF('Sanitation Data'!S236&gt;99, "&gt;99", 'Sanitation Data'!S236))),"-")</f>
        <v>-</v>
      </c>
      <c r="T240" s="36" t="str">
        <f>IF(ISNUMBER('Sanitation Data'!T236),IF('Sanitation Data'!T236=-999,"NA",IF('Sanitation Data'!T236&lt;1, "&lt;1", IF('Sanitation Data'!T236&gt;99, "&gt;99", 'Sanitation Data'!T236))),"-")</f>
        <v>-</v>
      </c>
      <c r="U240" s="36" t="str">
        <f>IF(ISNUMBER('Sanitation Data'!U236),IF('Sanitation Data'!U236=-999,"NA",IF('Sanitation Data'!U236&lt;1, "&lt;1", IF('Sanitation Data'!U236&gt;99, "&gt;99", 'Sanitation Data'!U236))),"-")</f>
        <v>-</v>
      </c>
      <c r="V240" s="36" t="str">
        <f>IF(ISNUMBER('Sanitation Data'!V236),IF('Sanitation Data'!V236=-999,"NA",IF('Sanitation Data'!V236&lt;1, "&lt;1", IF('Sanitation Data'!V236&gt;99, "&gt;99", 'Sanitation Data'!V236))),"-")</f>
        <v>-</v>
      </c>
      <c r="W240" s="36" t="str">
        <f>IF(ISNUMBER('Sanitation Data'!W236),IF('Sanitation Data'!W236=-999,"NA",IF('Sanitation Data'!W236&lt;1, "&lt;1", IF('Sanitation Data'!W236&gt;99, "&gt;99", 'Sanitation Data'!W236))),"-")</f>
        <v>-</v>
      </c>
      <c r="X240" s="36" t="str">
        <f>IF(ISNUMBER('Sanitation Data'!X236),IF('Sanitation Data'!X236=-999,"NA",IF('Sanitation Data'!X236&lt;1, "&lt;1", IF('Sanitation Data'!X236&gt;99, "&gt;99", 'Sanitation Data'!X236))),"-")</f>
        <v>-</v>
      </c>
      <c r="Y240" s="36" t="str">
        <f>IF(ISNUMBER('Sanitation Data'!Y236),IF('Sanitation Data'!Y236=-999,"NA",IF('Sanitation Data'!Y236&lt;1, "&lt;1", IF('Sanitation Data'!Y236&gt;99, "&gt;99", 'Sanitation Data'!Y236))),"-")</f>
        <v>-</v>
      </c>
      <c r="Z240" s="7"/>
    </row>
    <row xmlns:x14ac="http://schemas.microsoft.com/office/spreadsheetml/2009/9/ac" r="241" hidden="true" x14ac:dyDescent="0.2">
      <c r="A241" s="37">
        <f>'Sanitation Data'!A237</f>
        <v>0</v>
      </c>
      <c r="B241" s="5" t="str">
        <f>IF(ISNUMBER('Sanitation Data'!B237),'Sanitation Data'!B237,"-")</f>
        <v>-</v>
      </c>
      <c r="C241" s="48" t="str">
        <f>IF(ISNUMBER('Sanitation Data'!C237),'Sanitation Data'!C237,"-")</f>
        <v>-</v>
      </c>
      <c r="D241" s="8" t="str">
        <f>IF(ISNUMBER('Sanitation Data'!D237),'Sanitation Data'!D237,"-")</f>
        <v>-</v>
      </c>
      <c r="E241" s="8" t="str">
        <f>IF(ISNUMBER('Sanitation Data'!E237),'Sanitation Data'!E237,"-")</f>
        <v>-</v>
      </c>
      <c r="F241" s="8" t="str">
        <f>IF(ISNUMBER('Sanitation Data'!F237),'Sanitation Data'!F237,"-")</f>
        <v>-</v>
      </c>
      <c r="G241" s="8" t="str">
        <f>IF(ISNUMBER('Sanitation Data'!G237),'Sanitation Data'!G237,"-")</f>
        <v>-</v>
      </c>
      <c r="H241" s="36" t="str">
        <f>IF(ISNUMBER('Sanitation Data'!H237),IF('Sanitation Data'!H237=-999,"NA",IF('Sanitation Data'!H237&lt;1, "&lt;1", IF('Sanitation Data'!H237&gt;99, "&gt;99", 'Sanitation Data'!H237))),"-")</f>
        <v>-</v>
      </c>
      <c r="I241" s="36" t="str">
        <f>IF(ISNUMBER('Sanitation Data'!I237),IF('Sanitation Data'!I237=-999,"NA",IF('Sanitation Data'!I237&lt;1, "&lt;1", IF('Sanitation Data'!I237&gt;99, "&gt;99", 'Sanitation Data'!I237))),"-")</f>
        <v>-</v>
      </c>
      <c r="J241" s="36" t="str">
        <f>IF(ISNUMBER('Sanitation Data'!J237),IF('Sanitation Data'!J237=-999,"NA",IF('Sanitation Data'!J237&lt;1, "&lt;1", IF('Sanitation Data'!J237&gt;99, "&gt;99", 'Sanitation Data'!J237))),"-")</f>
        <v>-</v>
      </c>
      <c r="K241" s="36" t="str">
        <f>IF(ISNUMBER('Sanitation Data'!K237),IF('Sanitation Data'!K237=-999,"NA",IF('Sanitation Data'!K237&lt;1, "&lt;1", IF('Sanitation Data'!K237&gt;99, "&gt;99", 'Sanitation Data'!K237))),"-")</f>
        <v>-</v>
      </c>
      <c r="L241" s="36" t="str">
        <f>IF(ISNUMBER('Sanitation Data'!L237),IF('Sanitation Data'!L237=-999,"NA",IF('Sanitation Data'!L237&lt;1, "&lt;1", IF('Sanitation Data'!L237&gt;99, "&gt;99", 'Sanitation Data'!L237))),"-")</f>
        <v>-</v>
      </c>
      <c r="M241" s="36" t="str">
        <f>IF(ISNUMBER('Sanitation Data'!M237),IF('Sanitation Data'!M237=-999,"NA",IF('Sanitation Data'!M237&lt;1, "&lt;1", IF('Sanitation Data'!M237&gt;99, "&gt;99", 'Sanitation Data'!M237))),"-")</f>
        <v>-</v>
      </c>
      <c r="N241" s="36" t="str">
        <f>IF(ISNUMBER('Sanitation Data'!N237),IF('Sanitation Data'!N237=-999,"NA",IF('Sanitation Data'!N237&lt;1, "&lt;1", IF('Sanitation Data'!N237&gt;99, "&gt;99", 'Sanitation Data'!N237))),"-")</f>
        <v>-</v>
      </c>
      <c r="O241" s="36" t="str">
        <f>IF(ISNUMBER('Sanitation Data'!O237),IF('Sanitation Data'!O237=-999,"NA",IF('Sanitation Data'!O237&lt;1, "&lt;1", IF('Sanitation Data'!O237&gt;99, "&gt;99", 'Sanitation Data'!O237))),"-")</f>
        <v>-</v>
      </c>
      <c r="P241" s="36" t="str">
        <f>IF(ISNUMBER('Sanitation Data'!P237),IF('Sanitation Data'!P237=-999,"NA",IF('Sanitation Data'!P237&lt;1, "&lt;1", IF('Sanitation Data'!P237&gt;99, "&gt;99", 'Sanitation Data'!P237))),"-")</f>
        <v>-</v>
      </c>
      <c r="Q241" s="36" t="str">
        <f>IF(ISNUMBER('Sanitation Data'!Q237),IF('Sanitation Data'!Q237=-999,"NA",IF('Sanitation Data'!Q237&lt;1, "&lt;1", IF('Sanitation Data'!Q237&gt;99, "&gt;99", 'Sanitation Data'!Q237))),"-")</f>
        <v>-</v>
      </c>
      <c r="R241" s="36" t="str">
        <f>IF(ISNUMBER('Sanitation Data'!R237),IF('Sanitation Data'!R237=-999,"NA",IF('Sanitation Data'!R237&lt;1, "&lt;1", IF('Sanitation Data'!R237&gt;99, "&gt;99", 'Sanitation Data'!R237))),"-")</f>
        <v>-</v>
      </c>
      <c r="S241" s="36" t="str">
        <f>IF(ISNUMBER('Sanitation Data'!S237),IF('Sanitation Data'!S237=-999,"NA",IF('Sanitation Data'!S237&lt;1, "&lt;1", IF('Sanitation Data'!S237&gt;99, "&gt;99", 'Sanitation Data'!S237))),"-")</f>
        <v>-</v>
      </c>
      <c r="T241" s="36" t="str">
        <f>IF(ISNUMBER('Sanitation Data'!T237),IF('Sanitation Data'!T237=-999,"NA",IF('Sanitation Data'!T237&lt;1, "&lt;1", IF('Sanitation Data'!T237&gt;99, "&gt;99", 'Sanitation Data'!T237))),"-")</f>
        <v>-</v>
      </c>
      <c r="U241" s="36" t="str">
        <f>IF(ISNUMBER('Sanitation Data'!U237),IF('Sanitation Data'!U237=-999,"NA",IF('Sanitation Data'!U237&lt;1, "&lt;1", IF('Sanitation Data'!U237&gt;99, "&gt;99", 'Sanitation Data'!U237))),"-")</f>
        <v>-</v>
      </c>
      <c r="V241" s="36" t="str">
        <f>IF(ISNUMBER('Sanitation Data'!V237),IF('Sanitation Data'!V237=-999,"NA",IF('Sanitation Data'!V237&lt;1, "&lt;1", IF('Sanitation Data'!V237&gt;99, "&gt;99", 'Sanitation Data'!V237))),"-")</f>
        <v>-</v>
      </c>
      <c r="W241" s="36" t="str">
        <f>IF(ISNUMBER('Sanitation Data'!W237),IF('Sanitation Data'!W237=-999,"NA",IF('Sanitation Data'!W237&lt;1, "&lt;1", IF('Sanitation Data'!W237&gt;99, "&gt;99", 'Sanitation Data'!W237))),"-")</f>
        <v>-</v>
      </c>
      <c r="X241" s="36" t="str">
        <f>IF(ISNUMBER('Sanitation Data'!X237),IF('Sanitation Data'!X237=-999,"NA",IF('Sanitation Data'!X237&lt;1, "&lt;1", IF('Sanitation Data'!X237&gt;99, "&gt;99", 'Sanitation Data'!X237))),"-")</f>
        <v>-</v>
      </c>
      <c r="Y241" s="36" t="str">
        <f>IF(ISNUMBER('Sanitation Data'!Y237),IF('Sanitation Data'!Y237=-999,"NA",IF('Sanitation Data'!Y237&lt;1, "&lt;1", IF('Sanitation Data'!Y237&gt;99, "&gt;99", 'Sanitation Data'!Y237))),"-")</f>
        <v>-</v>
      </c>
      <c r="Z241" s="7"/>
    </row>
    <row xmlns:x14ac="http://schemas.microsoft.com/office/spreadsheetml/2009/9/ac" r="242" hidden="true" x14ac:dyDescent="0.2">
      <c r="A242" s="37">
        <f>'Sanitation Data'!A238</f>
        <v>0</v>
      </c>
      <c r="B242" s="5" t="str">
        <f>IF(ISNUMBER('Sanitation Data'!B238),'Sanitation Data'!B238,"-")</f>
        <v>-</v>
      </c>
      <c r="C242" s="48" t="str">
        <f>IF(ISNUMBER('Sanitation Data'!C238),'Sanitation Data'!C238,"-")</f>
        <v>-</v>
      </c>
      <c r="D242" s="8" t="str">
        <f>IF(ISNUMBER('Sanitation Data'!D238),'Sanitation Data'!D238,"-")</f>
        <v>-</v>
      </c>
      <c r="E242" s="8" t="str">
        <f>IF(ISNUMBER('Sanitation Data'!E238),'Sanitation Data'!E238,"-")</f>
        <v>-</v>
      </c>
      <c r="F242" s="8" t="str">
        <f>IF(ISNUMBER('Sanitation Data'!F238),'Sanitation Data'!F238,"-")</f>
        <v>-</v>
      </c>
      <c r="G242" s="8" t="str">
        <f>IF(ISNUMBER('Sanitation Data'!G238),'Sanitation Data'!G238,"-")</f>
        <v>-</v>
      </c>
      <c r="H242" s="36" t="str">
        <f>IF(ISNUMBER('Sanitation Data'!H238),IF('Sanitation Data'!H238=-999,"NA",IF('Sanitation Data'!H238&lt;1, "&lt;1", IF('Sanitation Data'!H238&gt;99, "&gt;99", 'Sanitation Data'!H238))),"-")</f>
        <v>-</v>
      </c>
      <c r="I242" s="36" t="str">
        <f>IF(ISNUMBER('Sanitation Data'!I238),IF('Sanitation Data'!I238=-999,"NA",IF('Sanitation Data'!I238&lt;1, "&lt;1", IF('Sanitation Data'!I238&gt;99, "&gt;99", 'Sanitation Data'!I238))),"-")</f>
        <v>-</v>
      </c>
      <c r="J242" s="36" t="str">
        <f>IF(ISNUMBER('Sanitation Data'!J238),IF('Sanitation Data'!J238=-999,"NA",IF('Sanitation Data'!J238&lt;1, "&lt;1", IF('Sanitation Data'!J238&gt;99, "&gt;99", 'Sanitation Data'!J238))),"-")</f>
        <v>-</v>
      </c>
      <c r="K242" s="36" t="str">
        <f>IF(ISNUMBER('Sanitation Data'!K238),IF('Sanitation Data'!K238=-999,"NA",IF('Sanitation Data'!K238&lt;1, "&lt;1", IF('Sanitation Data'!K238&gt;99, "&gt;99", 'Sanitation Data'!K238))),"-")</f>
        <v>-</v>
      </c>
      <c r="L242" s="36" t="str">
        <f>IF(ISNUMBER('Sanitation Data'!L238),IF('Sanitation Data'!L238=-999,"NA",IF('Sanitation Data'!L238&lt;1, "&lt;1", IF('Sanitation Data'!L238&gt;99, "&gt;99", 'Sanitation Data'!L238))),"-")</f>
        <v>-</v>
      </c>
      <c r="M242" s="36" t="str">
        <f>IF(ISNUMBER('Sanitation Data'!M238),IF('Sanitation Data'!M238=-999,"NA",IF('Sanitation Data'!M238&lt;1, "&lt;1", IF('Sanitation Data'!M238&gt;99, "&gt;99", 'Sanitation Data'!M238))),"-")</f>
        <v>-</v>
      </c>
      <c r="N242" s="36" t="str">
        <f>IF(ISNUMBER('Sanitation Data'!N238),IF('Sanitation Data'!N238=-999,"NA",IF('Sanitation Data'!N238&lt;1, "&lt;1", IF('Sanitation Data'!N238&gt;99, "&gt;99", 'Sanitation Data'!N238))),"-")</f>
        <v>-</v>
      </c>
      <c r="O242" s="36" t="str">
        <f>IF(ISNUMBER('Sanitation Data'!O238),IF('Sanitation Data'!O238=-999,"NA",IF('Sanitation Data'!O238&lt;1, "&lt;1", IF('Sanitation Data'!O238&gt;99, "&gt;99", 'Sanitation Data'!O238))),"-")</f>
        <v>-</v>
      </c>
      <c r="P242" s="36" t="str">
        <f>IF(ISNUMBER('Sanitation Data'!P238),IF('Sanitation Data'!P238=-999,"NA",IF('Sanitation Data'!P238&lt;1, "&lt;1", IF('Sanitation Data'!P238&gt;99, "&gt;99", 'Sanitation Data'!P238))),"-")</f>
        <v>-</v>
      </c>
      <c r="Q242" s="36" t="str">
        <f>IF(ISNUMBER('Sanitation Data'!Q238),IF('Sanitation Data'!Q238=-999,"NA",IF('Sanitation Data'!Q238&lt;1, "&lt;1", IF('Sanitation Data'!Q238&gt;99, "&gt;99", 'Sanitation Data'!Q238))),"-")</f>
        <v>-</v>
      </c>
      <c r="R242" s="36" t="str">
        <f>IF(ISNUMBER('Sanitation Data'!R238),IF('Sanitation Data'!R238=-999,"NA",IF('Sanitation Data'!R238&lt;1, "&lt;1", IF('Sanitation Data'!R238&gt;99, "&gt;99", 'Sanitation Data'!R238))),"-")</f>
        <v>-</v>
      </c>
      <c r="S242" s="36" t="str">
        <f>IF(ISNUMBER('Sanitation Data'!S238),IF('Sanitation Data'!S238=-999,"NA",IF('Sanitation Data'!S238&lt;1, "&lt;1", IF('Sanitation Data'!S238&gt;99, "&gt;99", 'Sanitation Data'!S238))),"-")</f>
        <v>-</v>
      </c>
      <c r="T242" s="36" t="str">
        <f>IF(ISNUMBER('Sanitation Data'!T238),IF('Sanitation Data'!T238=-999,"NA",IF('Sanitation Data'!T238&lt;1, "&lt;1", IF('Sanitation Data'!T238&gt;99, "&gt;99", 'Sanitation Data'!T238))),"-")</f>
        <v>-</v>
      </c>
      <c r="U242" s="36" t="str">
        <f>IF(ISNUMBER('Sanitation Data'!U238),IF('Sanitation Data'!U238=-999,"NA",IF('Sanitation Data'!U238&lt;1, "&lt;1", IF('Sanitation Data'!U238&gt;99, "&gt;99", 'Sanitation Data'!U238))),"-")</f>
        <v>-</v>
      </c>
      <c r="V242" s="36" t="str">
        <f>IF(ISNUMBER('Sanitation Data'!V238),IF('Sanitation Data'!V238=-999,"NA",IF('Sanitation Data'!V238&lt;1, "&lt;1", IF('Sanitation Data'!V238&gt;99, "&gt;99", 'Sanitation Data'!V238))),"-")</f>
        <v>-</v>
      </c>
      <c r="W242" s="36" t="str">
        <f>IF(ISNUMBER('Sanitation Data'!W238),IF('Sanitation Data'!W238=-999,"NA",IF('Sanitation Data'!W238&lt;1, "&lt;1", IF('Sanitation Data'!W238&gt;99, "&gt;99", 'Sanitation Data'!W238))),"-")</f>
        <v>-</v>
      </c>
      <c r="X242" s="36" t="str">
        <f>IF(ISNUMBER('Sanitation Data'!X238),IF('Sanitation Data'!X238=-999,"NA",IF('Sanitation Data'!X238&lt;1, "&lt;1", IF('Sanitation Data'!X238&gt;99, "&gt;99", 'Sanitation Data'!X238))),"-")</f>
        <v>-</v>
      </c>
      <c r="Y242" s="36" t="str">
        <f>IF(ISNUMBER('Sanitation Data'!Y238),IF('Sanitation Data'!Y238=-999,"NA",IF('Sanitation Data'!Y238&lt;1, "&lt;1", IF('Sanitation Data'!Y238&gt;99, "&gt;99", 'Sanitation Data'!Y238))),"-")</f>
        <v>-</v>
      </c>
      <c r="Z242" s="7"/>
    </row>
    <row xmlns:x14ac="http://schemas.microsoft.com/office/spreadsheetml/2009/9/ac" r="243" hidden="true" x14ac:dyDescent="0.2">
      <c r="A243" s="37">
        <f>'Sanitation Data'!A239</f>
        <v>0</v>
      </c>
      <c r="B243" s="5" t="str">
        <f>IF(ISNUMBER('Sanitation Data'!B239),'Sanitation Data'!B239,"-")</f>
        <v>-</v>
      </c>
      <c r="C243" s="48" t="str">
        <f>IF(ISNUMBER('Sanitation Data'!C239),'Sanitation Data'!C239,"-")</f>
        <v>-</v>
      </c>
      <c r="D243" s="8" t="str">
        <f>IF(ISNUMBER('Sanitation Data'!D239),'Sanitation Data'!D239,"-")</f>
        <v>-</v>
      </c>
      <c r="E243" s="8" t="str">
        <f>IF(ISNUMBER('Sanitation Data'!E239),'Sanitation Data'!E239,"-")</f>
        <v>-</v>
      </c>
      <c r="F243" s="8" t="str">
        <f>IF(ISNUMBER('Sanitation Data'!F239),'Sanitation Data'!F239,"-")</f>
        <v>-</v>
      </c>
      <c r="G243" s="8" t="str">
        <f>IF(ISNUMBER('Sanitation Data'!G239),'Sanitation Data'!G239,"-")</f>
        <v>-</v>
      </c>
      <c r="H243" s="36" t="str">
        <f>IF(ISNUMBER('Sanitation Data'!H239),IF('Sanitation Data'!H239=-999,"NA",IF('Sanitation Data'!H239&lt;1, "&lt;1", IF('Sanitation Data'!H239&gt;99, "&gt;99", 'Sanitation Data'!H239))),"-")</f>
        <v>-</v>
      </c>
      <c r="I243" s="36" t="str">
        <f>IF(ISNUMBER('Sanitation Data'!I239),IF('Sanitation Data'!I239=-999,"NA",IF('Sanitation Data'!I239&lt;1, "&lt;1", IF('Sanitation Data'!I239&gt;99, "&gt;99", 'Sanitation Data'!I239))),"-")</f>
        <v>-</v>
      </c>
      <c r="J243" s="36" t="str">
        <f>IF(ISNUMBER('Sanitation Data'!J239),IF('Sanitation Data'!J239=-999,"NA",IF('Sanitation Data'!J239&lt;1, "&lt;1", IF('Sanitation Data'!J239&gt;99, "&gt;99", 'Sanitation Data'!J239))),"-")</f>
        <v>-</v>
      </c>
      <c r="K243" s="36" t="str">
        <f>IF(ISNUMBER('Sanitation Data'!K239),IF('Sanitation Data'!K239=-999,"NA",IF('Sanitation Data'!K239&lt;1, "&lt;1", IF('Sanitation Data'!K239&gt;99, "&gt;99", 'Sanitation Data'!K239))),"-")</f>
        <v>-</v>
      </c>
      <c r="L243" s="36" t="str">
        <f>IF(ISNUMBER('Sanitation Data'!L239),IF('Sanitation Data'!L239=-999,"NA",IF('Sanitation Data'!L239&lt;1, "&lt;1", IF('Sanitation Data'!L239&gt;99, "&gt;99", 'Sanitation Data'!L239))),"-")</f>
        <v>-</v>
      </c>
      <c r="M243" s="36" t="str">
        <f>IF(ISNUMBER('Sanitation Data'!M239),IF('Sanitation Data'!M239=-999,"NA",IF('Sanitation Data'!M239&lt;1, "&lt;1", IF('Sanitation Data'!M239&gt;99, "&gt;99", 'Sanitation Data'!M239))),"-")</f>
        <v>-</v>
      </c>
      <c r="N243" s="36" t="str">
        <f>IF(ISNUMBER('Sanitation Data'!N239),IF('Sanitation Data'!N239=-999,"NA",IF('Sanitation Data'!N239&lt;1, "&lt;1", IF('Sanitation Data'!N239&gt;99, "&gt;99", 'Sanitation Data'!N239))),"-")</f>
        <v>-</v>
      </c>
      <c r="O243" s="36" t="str">
        <f>IF(ISNUMBER('Sanitation Data'!O239),IF('Sanitation Data'!O239=-999,"NA",IF('Sanitation Data'!O239&lt;1, "&lt;1", IF('Sanitation Data'!O239&gt;99, "&gt;99", 'Sanitation Data'!O239))),"-")</f>
        <v>-</v>
      </c>
      <c r="P243" s="36" t="str">
        <f>IF(ISNUMBER('Sanitation Data'!P239),IF('Sanitation Data'!P239=-999,"NA",IF('Sanitation Data'!P239&lt;1, "&lt;1", IF('Sanitation Data'!P239&gt;99, "&gt;99", 'Sanitation Data'!P239))),"-")</f>
        <v>-</v>
      </c>
      <c r="Q243" s="36" t="str">
        <f>IF(ISNUMBER('Sanitation Data'!Q239),IF('Sanitation Data'!Q239=-999,"NA",IF('Sanitation Data'!Q239&lt;1, "&lt;1", IF('Sanitation Data'!Q239&gt;99, "&gt;99", 'Sanitation Data'!Q239))),"-")</f>
        <v>-</v>
      </c>
      <c r="R243" s="36" t="str">
        <f>IF(ISNUMBER('Sanitation Data'!R239),IF('Sanitation Data'!R239=-999,"NA",IF('Sanitation Data'!R239&lt;1, "&lt;1", IF('Sanitation Data'!R239&gt;99, "&gt;99", 'Sanitation Data'!R239))),"-")</f>
        <v>-</v>
      </c>
      <c r="S243" s="36" t="str">
        <f>IF(ISNUMBER('Sanitation Data'!S239),IF('Sanitation Data'!S239=-999,"NA",IF('Sanitation Data'!S239&lt;1, "&lt;1", IF('Sanitation Data'!S239&gt;99, "&gt;99", 'Sanitation Data'!S239))),"-")</f>
        <v>-</v>
      </c>
      <c r="T243" s="36" t="str">
        <f>IF(ISNUMBER('Sanitation Data'!T239),IF('Sanitation Data'!T239=-999,"NA",IF('Sanitation Data'!T239&lt;1, "&lt;1", IF('Sanitation Data'!T239&gt;99, "&gt;99", 'Sanitation Data'!T239))),"-")</f>
        <v>-</v>
      </c>
      <c r="U243" s="36" t="str">
        <f>IF(ISNUMBER('Sanitation Data'!U239),IF('Sanitation Data'!U239=-999,"NA",IF('Sanitation Data'!U239&lt;1, "&lt;1", IF('Sanitation Data'!U239&gt;99, "&gt;99", 'Sanitation Data'!U239))),"-")</f>
        <v>-</v>
      </c>
      <c r="V243" s="36" t="str">
        <f>IF(ISNUMBER('Sanitation Data'!V239),IF('Sanitation Data'!V239=-999,"NA",IF('Sanitation Data'!V239&lt;1, "&lt;1", IF('Sanitation Data'!V239&gt;99, "&gt;99", 'Sanitation Data'!V239))),"-")</f>
        <v>-</v>
      </c>
      <c r="W243" s="36" t="str">
        <f>IF(ISNUMBER('Sanitation Data'!W239),IF('Sanitation Data'!W239=-999,"NA",IF('Sanitation Data'!W239&lt;1, "&lt;1", IF('Sanitation Data'!W239&gt;99, "&gt;99", 'Sanitation Data'!W239))),"-")</f>
        <v>-</v>
      </c>
      <c r="X243" s="36" t="str">
        <f>IF(ISNUMBER('Sanitation Data'!X239),IF('Sanitation Data'!X239=-999,"NA",IF('Sanitation Data'!X239&lt;1, "&lt;1", IF('Sanitation Data'!X239&gt;99, "&gt;99", 'Sanitation Data'!X239))),"-")</f>
        <v>-</v>
      </c>
      <c r="Y243" s="36" t="str">
        <f>IF(ISNUMBER('Sanitation Data'!Y239),IF('Sanitation Data'!Y239=-999,"NA",IF('Sanitation Data'!Y239&lt;1, "&lt;1", IF('Sanitation Data'!Y239&gt;99, "&gt;99", 'Sanitation Data'!Y239))),"-")</f>
        <v>-</v>
      </c>
      <c r="Z243" s="7"/>
    </row>
    <row xmlns:x14ac="http://schemas.microsoft.com/office/spreadsheetml/2009/9/ac" r="244" hidden="true" x14ac:dyDescent="0.2">
      <c r="A244" s="37">
        <f>'Sanitation Data'!A240</f>
        <v>0</v>
      </c>
      <c r="B244" s="5" t="str">
        <f>IF(ISNUMBER('Sanitation Data'!B240),'Sanitation Data'!B240,"-")</f>
        <v>-</v>
      </c>
      <c r="C244" s="48" t="str">
        <f>IF(ISNUMBER('Sanitation Data'!C240),'Sanitation Data'!C240,"-")</f>
        <v>-</v>
      </c>
      <c r="D244" s="8" t="str">
        <f>IF(ISNUMBER('Sanitation Data'!D240),'Sanitation Data'!D240,"-")</f>
        <v>-</v>
      </c>
      <c r="E244" s="8" t="str">
        <f>IF(ISNUMBER('Sanitation Data'!E240),'Sanitation Data'!E240,"-")</f>
        <v>-</v>
      </c>
      <c r="F244" s="8" t="str">
        <f>IF(ISNUMBER('Sanitation Data'!F240),'Sanitation Data'!F240,"-")</f>
        <v>-</v>
      </c>
      <c r="G244" s="8" t="str">
        <f>IF(ISNUMBER('Sanitation Data'!G240),'Sanitation Data'!G240,"-")</f>
        <v>-</v>
      </c>
      <c r="H244" s="36" t="str">
        <f>IF(ISNUMBER('Sanitation Data'!H240),IF('Sanitation Data'!H240=-999,"NA",IF('Sanitation Data'!H240&lt;1, "&lt;1", IF('Sanitation Data'!H240&gt;99, "&gt;99", 'Sanitation Data'!H240))),"-")</f>
        <v>-</v>
      </c>
      <c r="I244" s="36" t="str">
        <f>IF(ISNUMBER('Sanitation Data'!I240),IF('Sanitation Data'!I240=-999,"NA",IF('Sanitation Data'!I240&lt;1, "&lt;1", IF('Sanitation Data'!I240&gt;99, "&gt;99", 'Sanitation Data'!I240))),"-")</f>
        <v>-</v>
      </c>
      <c r="J244" s="36" t="str">
        <f>IF(ISNUMBER('Sanitation Data'!J240),IF('Sanitation Data'!J240=-999,"NA",IF('Sanitation Data'!J240&lt;1, "&lt;1", IF('Sanitation Data'!J240&gt;99, "&gt;99", 'Sanitation Data'!J240))),"-")</f>
        <v>-</v>
      </c>
      <c r="K244" s="36" t="str">
        <f>IF(ISNUMBER('Sanitation Data'!K240),IF('Sanitation Data'!K240=-999,"NA",IF('Sanitation Data'!K240&lt;1, "&lt;1", IF('Sanitation Data'!K240&gt;99, "&gt;99", 'Sanitation Data'!K240))),"-")</f>
        <v>-</v>
      </c>
      <c r="L244" s="36" t="str">
        <f>IF(ISNUMBER('Sanitation Data'!L240),IF('Sanitation Data'!L240=-999,"NA",IF('Sanitation Data'!L240&lt;1, "&lt;1", IF('Sanitation Data'!L240&gt;99, "&gt;99", 'Sanitation Data'!L240))),"-")</f>
        <v>-</v>
      </c>
      <c r="M244" s="36" t="str">
        <f>IF(ISNUMBER('Sanitation Data'!M240),IF('Sanitation Data'!M240=-999,"NA",IF('Sanitation Data'!M240&lt;1, "&lt;1", IF('Sanitation Data'!M240&gt;99, "&gt;99", 'Sanitation Data'!M240))),"-")</f>
        <v>-</v>
      </c>
      <c r="N244" s="36" t="str">
        <f>IF(ISNUMBER('Sanitation Data'!N240),IF('Sanitation Data'!N240=-999,"NA",IF('Sanitation Data'!N240&lt;1, "&lt;1", IF('Sanitation Data'!N240&gt;99, "&gt;99", 'Sanitation Data'!N240))),"-")</f>
        <v>-</v>
      </c>
      <c r="O244" s="36" t="str">
        <f>IF(ISNUMBER('Sanitation Data'!O240),IF('Sanitation Data'!O240=-999,"NA",IF('Sanitation Data'!O240&lt;1, "&lt;1", IF('Sanitation Data'!O240&gt;99, "&gt;99", 'Sanitation Data'!O240))),"-")</f>
        <v>-</v>
      </c>
      <c r="P244" s="36" t="str">
        <f>IF(ISNUMBER('Sanitation Data'!P240),IF('Sanitation Data'!P240=-999,"NA",IF('Sanitation Data'!P240&lt;1, "&lt;1", IF('Sanitation Data'!P240&gt;99, "&gt;99", 'Sanitation Data'!P240))),"-")</f>
        <v>-</v>
      </c>
      <c r="Q244" s="36" t="str">
        <f>IF(ISNUMBER('Sanitation Data'!Q240),IF('Sanitation Data'!Q240=-999,"NA",IF('Sanitation Data'!Q240&lt;1, "&lt;1", IF('Sanitation Data'!Q240&gt;99, "&gt;99", 'Sanitation Data'!Q240))),"-")</f>
        <v>-</v>
      </c>
      <c r="R244" s="36" t="str">
        <f>IF(ISNUMBER('Sanitation Data'!R240),IF('Sanitation Data'!R240=-999,"NA",IF('Sanitation Data'!R240&lt;1, "&lt;1", IF('Sanitation Data'!R240&gt;99, "&gt;99", 'Sanitation Data'!R240))),"-")</f>
        <v>-</v>
      </c>
      <c r="S244" s="36" t="str">
        <f>IF(ISNUMBER('Sanitation Data'!S240),IF('Sanitation Data'!S240=-999,"NA",IF('Sanitation Data'!S240&lt;1, "&lt;1", IF('Sanitation Data'!S240&gt;99, "&gt;99", 'Sanitation Data'!S240))),"-")</f>
        <v>-</v>
      </c>
      <c r="T244" s="36" t="str">
        <f>IF(ISNUMBER('Sanitation Data'!T240),IF('Sanitation Data'!T240=-999,"NA",IF('Sanitation Data'!T240&lt;1, "&lt;1", IF('Sanitation Data'!T240&gt;99, "&gt;99", 'Sanitation Data'!T240))),"-")</f>
        <v>-</v>
      </c>
      <c r="U244" s="36" t="str">
        <f>IF(ISNUMBER('Sanitation Data'!U240),IF('Sanitation Data'!U240=-999,"NA",IF('Sanitation Data'!U240&lt;1, "&lt;1", IF('Sanitation Data'!U240&gt;99, "&gt;99", 'Sanitation Data'!U240))),"-")</f>
        <v>-</v>
      </c>
      <c r="V244" s="36" t="str">
        <f>IF(ISNUMBER('Sanitation Data'!V240),IF('Sanitation Data'!V240=-999,"NA",IF('Sanitation Data'!V240&lt;1, "&lt;1", IF('Sanitation Data'!V240&gt;99, "&gt;99", 'Sanitation Data'!V240))),"-")</f>
        <v>-</v>
      </c>
      <c r="W244" s="36" t="str">
        <f>IF(ISNUMBER('Sanitation Data'!W240),IF('Sanitation Data'!W240=-999,"NA",IF('Sanitation Data'!W240&lt;1, "&lt;1", IF('Sanitation Data'!W240&gt;99, "&gt;99", 'Sanitation Data'!W240))),"-")</f>
        <v>-</v>
      </c>
      <c r="X244" s="36" t="str">
        <f>IF(ISNUMBER('Sanitation Data'!X240),IF('Sanitation Data'!X240=-999,"NA",IF('Sanitation Data'!X240&lt;1, "&lt;1", IF('Sanitation Data'!X240&gt;99, "&gt;99", 'Sanitation Data'!X240))),"-")</f>
        <v>-</v>
      </c>
      <c r="Y244" s="36" t="str">
        <f>IF(ISNUMBER('Sanitation Data'!Y240),IF('Sanitation Data'!Y240=-999,"NA",IF('Sanitation Data'!Y240&lt;1, "&lt;1", IF('Sanitation Data'!Y240&gt;99, "&gt;99", 'Sanitation Data'!Y240))),"-")</f>
        <v>-</v>
      </c>
      <c r="Z244" s="7"/>
    </row>
    <row xmlns:x14ac="http://schemas.microsoft.com/office/spreadsheetml/2009/9/ac" r="245" x14ac:dyDescent="0.2">
      <c r="A245" s="37">
        <f>'Sanitation Data'!A241</f>
        <v>0</v>
      </c>
      <c r="B245" s="5" t="str">
        <f>IF(ISNUMBER('Sanitation Data'!B241),'Sanitation Data'!B241,"-")</f>
        <v>-</v>
      </c>
      <c r="C245" s="48" t="str">
        <f>IF(ISNUMBER('Sanitation Data'!C241),'Sanitation Data'!C241,"-")</f>
        <v>-</v>
      </c>
      <c r="D245" s="8" t="str">
        <f>IF(ISNUMBER('Sanitation Data'!D241),'Sanitation Data'!D241,"-")</f>
        <v>-</v>
      </c>
      <c r="E245" s="8" t="str">
        <f>IF(ISNUMBER('Sanitation Data'!E241),'Sanitation Data'!E241,"-")</f>
        <v>-</v>
      </c>
      <c r="F245" s="8" t="str">
        <f>IF(ISNUMBER('Sanitation Data'!F241),'Sanitation Data'!F241,"-")</f>
        <v>-</v>
      </c>
      <c r="G245" s="8" t="str">
        <f>IF(ISNUMBER('Sanitation Data'!G241),'Sanitation Data'!G241,"-")</f>
        <v>-</v>
      </c>
      <c r="H245" s="36" t="str">
        <f>IF(ISNUMBER('Sanitation Data'!H241),IF('Sanitation Data'!H241=-999,"NA",IF('Sanitation Data'!H241&lt;1, "&lt;1", IF('Sanitation Data'!H241&gt;99, "&gt;99", 'Sanitation Data'!H241))),"-")</f>
        <v>-</v>
      </c>
      <c r="I245" s="36" t="str">
        <f>IF(ISNUMBER('Sanitation Data'!I241),IF('Sanitation Data'!I241=-999,"NA",IF('Sanitation Data'!I241&lt;1, "&lt;1", IF('Sanitation Data'!I241&gt;99, "&gt;99", 'Sanitation Data'!I241))),"-")</f>
        <v>-</v>
      </c>
      <c r="J245" s="36" t="str">
        <f>IF(ISNUMBER('Sanitation Data'!J241),IF('Sanitation Data'!J241=-999,"NA",IF('Sanitation Data'!J241&lt;1, "&lt;1", IF('Sanitation Data'!J241&gt;99, "&gt;99", 'Sanitation Data'!J241))),"-")</f>
        <v>-</v>
      </c>
      <c r="K245" s="36" t="str">
        <f>IF(ISNUMBER('Sanitation Data'!K241),IF('Sanitation Data'!K241=-999,"NA",IF('Sanitation Data'!K241&lt;1, "&lt;1", IF('Sanitation Data'!K241&gt;99, "&gt;99", 'Sanitation Data'!K241))),"-")</f>
        <v>-</v>
      </c>
      <c r="L245" s="36" t="str">
        <f>IF(ISNUMBER('Sanitation Data'!L241),IF('Sanitation Data'!L241=-999,"NA",IF('Sanitation Data'!L241&lt;1, "&lt;1", IF('Sanitation Data'!L241&gt;99, "&gt;99", 'Sanitation Data'!L241))),"-")</f>
        <v>-</v>
      </c>
      <c r="M245" s="36" t="str">
        <f>IF(ISNUMBER('Sanitation Data'!M241),IF('Sanitation Data'!M241=-999,"NA",IF('Sanitation Data'!M241&lt;1, "&lt;1", IF('Sanitation Data'!M241&gt;99, "&gt;99", 'Sanitation Data'!M241))),"-")</f>
        <v>-</v>
      </c>
      <c r="N245" s="36" t="str">
        <f>IF(ISNUMBER('Sanitation Data'!N241),IF('Sanitation Data'!N241=-999,"NA",IF('Sanitation Data'!N241&lt;1, "&lt;1", IF('Sanitation Data'!N241&gt;99, "&gt;99", 'Sanitation Data'!N241))),"-")</f>
        <v>-</v>
      </c>
      <c r="O245" s="36" t="str">
        <f>IF(ISNUMBER('Sanitation Data'!O241),IF('Sanitation Data'!O241=-999,"NA",IF('Sanitation Data'!O241&lt;1, "&lt;1", IF('Sanitation Data'!O241&gt;99, "&gt;99", 'Sanitation Data'!O241))),"-")</f>
        <v>-</v>
      </c>
      <c r="P245" s="36" t="str">
        <f>IF(ISNUMBER('Sanitation Data'!P241),IF('Sanitation Data'!P241=-999,"NA",IF('Sanitation Data'!P241&lt;1, "&lt;1", IF('Sanitation Data'!P241&gt;99, "&gt;99", 'Sanitation Data'!P241))),"-")</f>
        <v>-</v>
      </c>
      <c r="Q245" s="36" t="str">
        <f>IF(ISNUMBER('Sanitation Data'!Q241),IF('Sanitation Data'!Q241=-999,"NA",IF('Sanitation Data'!Q241&lt;1, "&lt;1", IF('Sanitation Data'!Q241&gt;99, "&gt;99", 'Sanitation Data'!Q241))),"-")</f>
        <v>-</v>
      </c>
      <c r="R245" s="36" t="str">
        <f>IF(ISNUMBER('Sanitation Data'!R241),IF('Sanitation Data'!R241=-999,"NA",IF('Sanitation Data'!R241&lt;1, "&lt;1", IF('Sanitation Data'!R241&gt;99, "&gt;99", 'Sanitation Data'!R241))),"-")</f>
        <v>-</v>
      </c>
      <c r="S245" s="36" t="str">
        <f>IF(ISNUMBER('Sanitation Data'!S241),IF('Sanitation Data'!S241=-999,"NA",IF('Sanitation Data'!S241&lt;1, "&lt;1", IF('Sanitation Data'!S241&gt;99, "&gt;99", 'Sanitation Data'!S241))),"-")</f>
        <v>-</v>
      </c>
      <c r="T245" s="36" t="str">
        <f>IF(ISNUMBER('Sanitation Data'!T241),IF('Sanitation Data'!T241=-999,"NA",IF('Sanitation Data'!T241&lt;1, "&lt;1", IF('Sanitation Data'!T241&gt;99, "&gt;99", 'Sanitation Data'!T241))),"-")</f>
        <v>-</v>
      </c>
      <c r="U245" s="36" t="str">
        <f>IF(ISNUMBER('Sanitation Data'!U241),IF('Sanitation Data'!U241=-999,"NA",IF('Sanitation Data'!U241&lt;1, "&lt;1", IF('Sanitation Data'!U241&gt;99, "&gt;99", 'Sanitation Data'!U241))),"-")</f>
        <v>-</v>
      </c>
      <c r="V245" s="36" t="str">
        <f>IF(ISNUMBER('Sanitation Data'!V241),IF('Sanitation Data'!V241=-999,"NA",IF('Sanitation Data'!V241&lt;1, "&lt;1", IF('Sanitation Data'!V241&gt;99, "&gt;99", 'Sanitation Data'!V241))),"-")</f>
        <v>-</v>
      </c>
      <c r="W245" s="36" t="str">
        <f>IF(ISNUMBER('Sanitation Data'!W241),IF('Sanitation Data'!W241=-999,"NA",IF('Sanitation Data'!W241&lt;1, "&lt;1", IF('Sanitation Data'!W241&gt;99, "&gt;99", 'Sanitation Data'!W241))),"-")</f>
        <v>-</v>
      </c>
      <c r="X245" s="36" t="str">
        <f>IF(ISNUMBER('Sanitation Data'!X241),IF('Sanitation Data'!X241=-999,"NA",IF('Sanitation Data'!X241&lt;1, "&lt;1", IF('Sanitation Data'!X241&gt;99, "&gt;99", 'Sanitation Data'!X241))),"-")</f>
        <v>-</v>
      </c>
      <c r="Y245" s="36" t="str">
        <f>IF(ISNUMBER('Sanitation Data'!Y241),IF('Sanitation Data'!Y241=-999,"NA",IF('Sanitation Data'!Y241&lt;1, "&lt;1", IF('Sanitation Data'!Y241&gt;99, "&gt;99", 'Sanitation Data'!Y241))),"-")</f>
        <v>-</v>
      </c>
      <c r="Z245" s="7"/>
    </row>
    <row xmlns:x14ac="http://schemas.microsoft.com/office/spreadsheetml/2009/9/ac" r="246" hidden="true" x14ac:dyDescent="0.2">
      <c r="A246" s="37">
        <f>'Sanitation Data'!A242</f>
        <v>0</v>
      </c>
      <c r="B246" s="5" t="str">
        <f>IF(ISNUMBER('Sanitation Data'!B242),'Sanitation Data'!B242,"-")</f>
        <v>-</v>
      </c>
      <c r="C246" s="48" t="str">
        <f>IF(ISNUMBER('Sanitation Data'!C242),'Sanitation Data'!C242,"-")</f>
        <v>-</v>
      </c>
      <c r="D246" s="8" t="str">
        <f>IF(ISNUMBER('Sanitation Data'!D242),'Sanitation Data'!D242,"-")</f>
        <v>-</v>
      </c>
      <c r="E246" s="8" t="str">
        <f>IF(ISNUMBER('Sanitation Data'!E242),'Sanitation Data'!E242,"-")</f>
        <v>-</v>
      </c>
      <c r="F246" s="8" t="str">
        <f>IF(ISNUMBER('Sanitation Data'!F242),'Sanitation Data'!F242,"-")</f>
        <v>-</v>
      </c>
      <c r="G246" s="8" t="str">
        <f>IF(ISNUMBER('Sanitation Data'!G242),'Sanitation Data'!G242,"-")</f>
        <v>-</v>
      </c>
      <c r="H246" s="36" t="str">
        <f>IF(ISNUMBER('Sanitation Data'!H242),IF('Sanitation Data'!H242=-999,"NA",IF('Sanitation Data'!H242&lt;1, "&lt;1", IF('Sanitation Data'!H242&gt;99, "&gt;99", 'Sanitation Data'!H242))),"-")</f>
        <v>-</v>
      </c>
      <c r="I246" s="36" t="str">
        <f>IF(ISNUMBER('Sanitation Data'!I242),IF('Sanitation Data'!I242=-999,"NA",IF('Sanitation Data'!I242&lt;1, "&lt;1", IF('Sanitation Data'!I242&gt;99, "&gt;99", 'Sanitation Data'!I242))),"-")</f>
        <v>-</v>
      </c>
      <c r="J246" s="36" t="str">
        <f>IF(ISNUMBER('Sanitation Data'!J242),IF('Sanitation Data'!J242=-999,"NA",IF('Sanitation Data'!J242&lt;1, "&lt;1", IF('Sanitation Data'!J242&gt;99, "&gt;99", 'Sanitation Data'!J242))),"-")</f>
        <v>-</v>
      </c>
      <c r="K246" s="36" t="str">
        <f>IF(ISNUMBER('Sanitation Data'!K242),IF('Sanitation Data'!K242=-999,"NA",IF('Sanitation Data'!K242&lt;1, "&lt;1", IF('Sanitation Data'!K242&gt;99, "&gt;99", 'Sanitation Data'!K242))),"-")</f>
        <v>-</v>
      </c>
      <c r="L246" s="36" t="str">
        <f>IF(ISNUMBER('Sanitation Data'!L242),IF('Sanitation Data'!L242=-999,"NA",IF('Sanitation Data'!L242&lt;1, "&lt;1", IF('Sanitation Data'!L242&gt;99, "&gt;99", 'Sanitation Data'!L242))),"-")</f>
        <v>-</v>
      </c>
      <c r="M246" s="36" t="str">
        <f>IF(ISNUMBER('Sanitation Data'!M242),IF('Sanitation Data'!M242=-999,"NA",IF('Sanitation Data'!M242&lt;1, "&lt;1", IF('Sanitation Data'!M242&gt;99, "&gt;99", 'Sanitation Data'!M242))),"-")</f>
        <v>-</v>
      </c>
      <c r="N246" s="36" t="str">
        <f>IF(ISNUMBER('Sanitation Data'!N242),IF('Sanitation Data'!N242=-999,"NA",IF('Sanitation Data'!N242&lt;1, "&lt;1", IF('Sanitation Data'!N242&gt;99, "&gt;99", 'Sanitation Data'!N242))),"-")</f>
        <v>-</v>
      </c>
      <c r="O246" s="36" t="str">
        <f>IF(ISNUMBER('Sanitation Data'!O242),IF('Sanitation Data'!O242=-999,"NA",IF('Sanitation Data'!O242&lt;1, "&lt;1", IF('Sanitation Data'!O242&gt;99, "&gt;99", 'Sanitation Data'!O242))),"-")</f>
        <v>-</v>
      </c>
      <c r="P246" s="36" t="str">
        <f>IF(ISNUMBER('Sanitation Data'!P242),IF('Sanitation Data'!P242=-999,"NA",IF('Sanitation Data'!P242&lt;1, "&lt;1", IF('Sanitation Data'!P242&gt;99, "&gt;99", 'Sanitation Data'!P242))),"-")</f>
        <v>-</v>
      </c>
      <c r="Q246" s="36" t="str">
        <f>IF(ISNUMBER('Sanitation Data'!Q242),IF('Sanitation Data'!Q242=-999,"NA",IF('Sanitation Data'!Q242&lt;1, "&lt;1", IF('Sanitation Data'!Q242&gt;99, "&gt;99", 'Sanitation Data'!Q242))),"-")</f>
        <v>-</v>
      </c>
      <c r="R246" s="36" t="str">
        <f>IF(ISNUMBER('Sanitation Data'!R242),IF('Sanitation Data'!R242=-999,"NA",IF('Sanitation Data'!R242&lt;1, "&lt;1", IF('Sanitation Data'!R242&gt;99, "&gt;99", 'Sanitation Data'!R242))),"-")</f>
        <v>-</v>
      </c>
      <c r="S246" s="36" t="str">
        <f>IF(ISNUMBER('Sanitation Data'!S242),IF('Sanitation Data'!S242=-999,"NA",IF('Sanitation Data'!S242&lt;1, "&lt;1", IF('Sanitation Data'!S242&gt;99, "&gt;99", 'Sanitation Data'!S242))),"-")</f>
        <v>-</v>
      </c>
      <c r="T246" s="36" t="str">
        <f>IF(ISNUMBER('Sanitation Data'!T242),IF('Sanitation Data'!T242=-999,"NA",IF('Sanitation Data'!T242&lt;1, "&lt;1", IF('Sanitation Data'!T242&gt;99, "&gt;99", 'Sanitation Data'!T242))),"-")</f>
        <v>-</v>
      </c>
      <c r="U246" s="36" t="str">
        <f>IF(ISNUMBER('Sanitation Data'!U242),IF('Sanitation Data'!U242=-999,"NA",IF('Sanitation Data'!U242&lt;1, "&lt;1", IF('Sanitation Data'!U242&gt;99, "&gt;99", 'Sanitation Data'!U242))),"-")</f>
        <v>-</v>
      </c>
      <c r="V246" s="36" t="str">
        <f>IF(ISNUMBER('Sanitation Data'!V242),IF('Sanitation Data'!V242=-999,"NA",IF('Sanitation Data'!V242&lt;1, "&lt;1", IF('Sanitation Data'!V242&gt;99, "&gt;99", 'Sanitation Data'!V242))),"-")</f>
        <v>-</v>
      </c>
      <c r="W246" s="36" t="str">
        <f>IF(ISNUMBER('Sanitation Data'!W242),IF('Sanitation Data'!W242=-999,"NA",IF('Sanitation Data'!W242&lt;1, "&lt;1", IF('Sanitation Data'!W242&gt;99, "&gt;99", 'Sanitation Data'!W242))),"-")</f>
        <v>-</v>
      </c>
      <c r="X246" s="36" t="str">
        <f>IF(ISNUMBER('Sanitation Data'!X242),IF('Sanitation Data'!X242=-999,"NA",IF('Sanitation Data'!X242&lt;1, "&lt;1", IF('Sanitation Data'!X242&gt;99, "&gt;99", 'Sanitation Data'!X242))),"-")</f>
        <v>-</v>
      </c>
      <c r="Y246" s="36" t="str">
        <f>IF(ISNUMBER('Sanitation Data'!Y242),IF('Sanitation Data'!Y242=-999,"NA",IF('Sanitation Data'!Y242&lt;1, "&lt;1", IF('Sanitation Data'!Y242&gt;99, "&gt;99", 'Sanitation Data'!Y242))),"-")</f>
        <v>-</v>
      </c>
      <c r="Z246" s="7"/>
    </row>
    <row xmlns:x14ac="http://schemas.microsoft.com/office/spreadsheetml/2009/9/ac" r="247" hidden="true" x14ac:dyDescent="0.2">
      <c r="A247" s="37">
        <f>'Sanitation Data'!A243</f>
        <v>0</v>
      </c>
      <c r="B247" s="5" t="str">
        <f>IF(ISNUMBER('Sanitation Data'!B243),'Sanitation Data'!B243,"-")</f>
        <v>-</v>
      </c>
      <c r="C247" s="48" t="str">
        <f>IF(ISNUMBER('Sanitation Data'!C243),'Sanitation Data'!C243,"-")</f>
        <v>-</v>
      </c>
      <c r="D247" s="8" t="str">
        <f>IF(ISNUMBER('Sanitation Data'!D243),'Sanitation Data'!D243,"-")</f>
        <v>-</v>
      </c>
      <c r="E247" s="8" t="str">
        <f>IF(ISNUMBER('Sanitation Data'!E243),'Sanitation Data'!E243,"-")</f>
        <v>-</v>
      </c>
      <c r="F247" s="8" t="str">
        <f>IF(ISNUMBER('Sanitation Data'!F243),'Sanitation Data'!F243,"-")</f>
        <v>-</v>
      </c>
      <c r="G247" s="8" t="str">
        <f>IF(ISNUMBER('Sanitation Data'!G243),'Sanitation Data'!G243,"-")</f>
        <v>-</v>
      </c>
      <c r="H247" s="36" t="str">
        <f>IF(ISNUMBER('Sanitation Data'!H243),IF('Sanitation Data'!H243=-999,"NA",IF('Sanitation Data'!H243&lt;1, "&lt;1", IF('Sanitation Data'!H243&gt;99, "&gt;99", 'Sanitation Data'!H243))),"-")</f>
        <v>-</v>
      </c>
      <c r="I247" s="36" t="str">
        <f>IF(ISNUMBER('Sanitation Data'!I243),IF('Sanitation Data'!I243=-999,"NA",IF('Sanitation Data'!I243&lt;1, "&lt;1", IF('Sanitation Data'!I243&gt;99, "&gt;99", 'Sanitation Data'!I243))),"-")</f>
        <v>-</v>
      </c>
      <c r="J247" s="36" t="str">
        <f>IF(ISNUMBER('Sanitation Data'!J243),IF('Sanitation Data'!J243=-999,"NA",IF('Sanitation Data'!J243&lt;1, "&lt;1", IF('Sanitation Data'!J243&gt;99, "&gt;99", 'Sanitation Data'!J243))),"-")</f>
        <v>-</v>
      </c>
      <c r="K247" s="36" t="str">
        <f>IF(ISNUMBER('Sanitation Data'!K243),IF('Sanitation Data'!K243=-999,"NA",IF('Sanitation Data'!K243&lt;1, "&lt;1", IF('Sanitation Data'!K243&gt;99, "&gt;99", 'Sanitation Data'!K243))),"-")</f>
        <v>-</v>
      </c>
      <c r="L247" s="36" t="str">
        <f>IF(ISNUMBER('Sanitation Data'!L243),IF('Sanitation Data'!L243=-999,"NA",IF('Sanitation Data'!L243&lt;1, "&lt;1", IF('Sanitation Data'!L243&gt;99, "&gt;99", 'Sanitation Data'!L243))),"-")</f>
        <v>-</v>
      </c>
      <c r="M247" s="36" t="str">
        <f>IF(ISNUMBER('Sanitation Data'!M243),IF('Sanitation Data'!M243=-999,"NA",IF('Sanitation Data'!M243&lt;1, "&lt;1", IF('Sanitation Data'!M243&gt;99, "&gt;99", 'Sanitation Data'!M243))),"-")</f>
        <v>-</v>
      </c>
      <c r="N247" s="36" t="str">
        <f>IF(ISNUMBER('Sanitation Data'!N243),IF('Sanitation Data'!N243=-999,"NA",IF('Sanitation Data'!N243&lt;1, "&lt;1", IF('Sanitation Data'!N243&gt;99, "&gt;99", 'Sanitation Data'!N243))),"-")</f>
        <v>-</v>
      </c>
      <c r="O247" s="36" t="str">
        <f>IF(ISNUMBER('Sanitation Data'!O243),IF('Sanitation Data'!O243=-999,"NA",IF('Sanitation Data'!O243&lt;1, "&lt;1", IF('Sanitation Data'!O243&gt;99, "&gt;99", 'Sanitation Data'!O243))),"-")</f>
        <v>-</v>
      </c>
      <c r="P247" s="36" t="str">
        <f>IF(ISNUMBER('Sanitation Data'!P243),IF('Sanitation Data'!P243=-999,"NA",IF('Sanitation Data'!P243&lt;1, "&lt;1", IF('Sanitation Data'!P243&gt;99, "&gt;99", 'Sanitation Data'!P243))),"-")</f>
        <v>-</v>
      </c>
      <c r="Q247" s="36" t="str">
        <f>IF(ISNUMBER('Sanitation Data'!Q243),IF('Sanitation Data'!Q243=-999,"NA",IF('Sanitation Data'!Q243&lt;1, "&lt;1", IF('Sanitation Data'!Q243&gt;99, "&gt;99", 'Sanitation Data'!Q243))),"-")</f>
        <v>-</v>
      </c>
      <c r="R247" s="36" t="str">
        <f>IF(ISNUMBER('Sanitation Data'!R243),IF('Sanitation Data'!R243=-999,"NA",IF('Sanitation Data'!R243&lt;1, "&lt;1", IF('Sanitation Data'!R243&gt;99, "&gt;99", 'Sanitation Data'!R243))),"-")</f>
        <v>-</v>
      </c>
      <c r="S247" s="36" t="str">
        <f>IF(ISNUMBER('Sanitation Data'!S243),IF('Sanitation Data'!S243=-999,"NA",IF('Sanitation Data'!S243&lt;1, "&lt;1", IF('Sanitation Data'!S243&gt;99, "&gt;99", 'Sanitation Data'!S243))),"-")</f>
        <v>-</v>
      </c>
      <c r="T247" s="36" t="str">
        <f>IF(ISNUMBER('Sanitation Data'!T243),IF('Sanitation Data'!T243=-999,"NA",IF('Sanitation Data'!T243&lt;1, "&lt;1", IF('Sanitation Data'!T243&gt;99, "&gt;99", 'Sanitation Data'!T243))),"-")</f>
        <v>-</v>
      </c>
      <c r="U247" s="36" t="str">
        <f>IF(ISNUMBER('Sanitation Data'!U243),IF('Sanitation Data'!U243=-999,"NA",IF('Sanitation Data'!U243&lt;1, "&lt;1", IF('Sanitation Data'!U243&gt;99, "&gt;99", 'Sanitation Data'!U243))),"-")</f>
        <v>-</v>
      </c>
      <c r="V247" s="36" t="str">
        <f>IF(ISNUMBER('Sanitation Data'!V243),IF('Sanitation Data'!V243=-999,"NA",IF('Sanitation Data'!V243&lt;1, "&lt;1", IF('Sanitation Data'!V243&gt;99, "&gt;99", 'Sanitation Data'!V243))),"-")</f>
        <v>-</v>
      </c>
      <c r="W247" s="36" t="str">
        <f>IF(ISNUMBER('Sanitation Data'!W243),IF('Sanitation Data'!W243=-999,"NA",IF('Sanitation Data'!W243&lt;1, "&lt;1", IF('Sanitation Data'!W243&gt;99, "&gt;99", 'Sanitation Data'!W243))),"-")</f>
        <v>-</v>
      </c>
      <c r="X247" s="36" t="str">
        <f>IF(ISNUMBER('Sanitation Data'!X243),IF('Sanitation Data'!X243=-999,"NA",IF('Sanitation Data'!X243&lt;1, "&lt;1", IF('Sanitation Data'!X243&gt;99, "&gt;99", 'Sanitation Data'!X243))),"-")</f>
        <v>-</v>
      </c>
      <c r="Y247" s="36" t="str">
        <f>IF(ISNUMBER('Sanitation Data'!Y243),IF('Sanitation Data'!Y243=-999,"NA",IF('Sanitation Data'!Y243&lt;1, "&lt;1", IF('Sanitation Data'!Y243&gt;99, "&gt;99", 'Sanitation Data'!Y243))),"-")</f>
        <v>-</v>
      </c>
      <c r="Z247" s="7"/>
    </row>
    <row xmlns:x14ac="http://schemas.microsoft.com/office/spreadsheetml/2009/9/ac" r="248" hidden="true" x14ac:dyDescent="0.2">
      <c r="A248" s="37">
        <f>'Sanitation Data'!A244</f>
        <v>0</v>
      </c>
      <c r="B248" s="5" t="str">
        <f>IF(ISNUMBER('Sanitation Data'!B244),'Sanitation Data'!B244,"-")</f>
        <v>-</v>
      </c>
      <c r="C248" s="48" t="str">
        <f>IF(ISNUMBER('Sanitation Data'!C244),'Sanitation Data'!C244,"-")</f>
        <v>-</v>
      </c>
      <c r="D248" s="8" t="str">
        <f>IF(ISNUMBER('Sanitation Data'!D244),'Sanitation Data'!D244,"-")</f>
        <v>-</v>
      </c>
      <c r="E248" s="8" t="str">
        <f>IF(ISNUMBER('Sanitation Data'!E244),'Sanitation Data'!E244,"-")</f>
        <v>-</v>
      </c>
      <c r="F248" s="8" t="str">
        <f>IF(ISNUMBER('Sanitation Data'!F244),'Sanitation Data'!F244,"-")</f>
        <v>-</v>
      </c>
      <c r="G248" s="8" t="str">
        <f>IF(ISNUMBER('Sanitation Data'!G244),'Sanitation Data'!G244,"-")</f>
        <v>-</v>
      </c>
      <c r="H248" s="36" t="str">
        <f>IF(ISNUMBER('Sanitation Data'!H244),IF('Sanitation Data'!H244=-999,"NA",IF('Sanitation Data'!H244&lt;1, "&lt;1", IF('Sanitation Data'!H244&gt;99, "&gt;99", 'Sanitation Data'!H244))),"-")</f>
        <v>-</v>
      </c>
      <c r="I248" s="36" t="str">
        <f>IF(ISNUMBER('Sanitation Data'!I244),IF('Sanitation Data'!I244=-999,"NA",IF('Sanitation Data'!I244&lt;1, "&lt;1", IF('Sanitation Data'!I244&gt;99, "&gt;99", 'Sanitation Data'!I244))),"-")</f>
        <v>-</v>
      </c>
      <c r="J248" s="36" t="str">
        <f>IF(ISNUMBER('Sanitation Data'!J244),IF('Sanitation Data'!J244=-999,"NA",IF('Sanitation Data'!J244&lt;1, "&lt;1", IF('Sanitation Data'!J244&gt;99, "&gt;99", 'Sanitation Data'!J244))),"-")</f>
        <v>-</v>
      </c>
      <c r="K248" s="36" t="str">
        <f>IF(ISNUMBER('Sanitation Data'!K244),IF('Sanitation Data'!K244=-999,"NA",IF('Sanitation Data'!K244&lt;1, "&lt;1", IF('Sanitation Data'!K244&gt;99, "&gt;99", 'Sanitation Data'!K244))),"-")</f>
        <v>-</v>
      </c>
      <c r="L248" s="36" t="str">
        <f>IF(ISNUMBER('Sanitation Data'!L244),IF('Sanitation Data'!L244=-999,"NA",IF('Sanitation Data'!L244&lt;1, "&lt;1", IF('Sanitation Data'!L244&gt;99, "&gt;99", 'Sanitation Data'!L244))),"-")</f>
        <v>-</v>
      </c>
      <c r="M248" s="36" t="str">
        <f>IF(ISNUMBER('Sanitation Data'!M244),IF('Sanitation Data'!M244=-999,"NA",IF('Sanitation Data'!M244&lt;1, "&lt;1", IF('Sanitation Data'!M244&gt;99, "&gt;99", 'Sanitation Data'!M244))),"-")</f>
        <v>-</v>
      </c>
      <c r="N248" s="36" t="str">
        <f>IF(ISNUMBER('Sanitation Data'!N244),IF('Sanitation Data'!N244=-999,"NA",IF('Sanitation Data'!N244&lt;1, "&lt;1", IF('Sanitation Data'!N244&gt;99, "&gt;99", 'Sanitation Data'!N244))),"-")</f>
        <v>-</v>
      </c>
      <c r="O248" s="36" t="str">
        <f>IF(ISNUMBER('Sanitation Data'!O244),IF('Sanitation Data'!O244=-999,"NA",IF('Sanitation Data'!O244&lt;1, "&lt;1", IF('Sanitation Data'!O244&gt;99, "&gt;99", 'Sanitation Data'!O244))),"-")</f>
        <v>-</v>
      </c>
      <c r="P248" s="36" t="str">
        <f>IF(ISNUMBER('Sanitation Data'!P244),IF('Sanitation Data'!P244=-999,"NA",IF('Sanitation Data'!P244&lt;1, "&lt;1", IF('Sanitation Data'!P244&gt;99, "&gt;99", 'Sanitation Data'!P244))),"-")</f>
        <v>-</v>
      </c>
      <c r="Q248" s="36" t="str">
        <f>IF(ISNUMBER('Sanitation Data'!Q244),IF('Sanitation Data'!Q244=-999,"NA",IF('Sanitation Data'!Q244&lt;1, "&lt;1", IF('Sanitation Data'!Q244&gt;99, "&gt;99", 'Sanitation Data'!Q244))),"-")</f>
        <v>-</v>
      </c>
      <c r="R248" s="36" t="str">
        <f>IF(ISNUMBER('Sanitation Data'!R244),IF('Sanitation Data'!R244=-999,"NA",IF('Sanitation Data'!R244&lt;1, "&lt;1", IF('Sanitation Data'!R244&gt;99, "&gt;99", 'Sanitation Data'!R244))),"-")</f>
        <v>-</v>
      </c>
      <c r="S248" s="36" t="str">
        <f>IF(ISNUMBER('Sanitation Data'!S244),IF('Sanitation Data'!S244=-999,"NA",IF('Sanitation Data'!S244&lt;1, "&lt;1", IF('Sanitation Data'!S244&gt;99, "&gt;99", 'Sanitation Data'!S244))),"-")</f>
        <v>-</v>
      </c>
      <c r="T248" s="36" t="str">
        <f>IF(ISNUMBER('Sanitation Data'!T244),IF('Sanitation Data'!T244=-999,"NA",IF('Sanitation Data'!T244&lt;1, "&lt;1", IF('Sanitation Data'!T244&gt;99, "&gt;99", 'Sanitation Data'!T244))),"-")</f>
        <v>-</v>
      </c>
      <c r="U248" s="36" t="str">
        <f>IF(ISNUMBER('Sanitation Data'!U244),IF('Sanitation Data'!U244=-999,"NA",IF('Sanitation Data'!U244&lt;1, "&lt;1", IF('Sanitation Data'!U244&gt;99, "&gt;99", 'Sanitation Data'!U244))),"-")</f>
        <v>-</v>
      </c>
      <c r="V248" s="36" t="str">
        <f>IF(ISNUMBER('Sanitation Data'!V244),IF('Sanitation Data'!V244=-999,"NA",IF('Sanitation Data'!V244&lt;1, "&lt;1", IF('Sanitation Data'!V244&gt;99, "&gt;99", 'Sanitation Data'!V244))),"-")</f>
        <v>-</v>
      </c>
      <c r="W248" s="36" t="str">
        <f>IF(ISNUMBER('Sanitation Data'!W244),IF('Sanitation Data'!W244=-999,"NA",IF('Sanitation Data'!W244&lt;1, "&lt;1", IF('Sanitation Data'!W244&gt;99, "&gt;99", 'Sanitation Data'!W244))),"-")</f>
        <v>-</v>
      </c>
      <c r="X248" s="36" t="str">
        <f>IF(ISNUMBER('Sanitation Data'!X244),IF('Sanitation Data'!X244=-999,"NA",IF('Sanitation Data'!X244&lt;1, "&lt;1", IF('Sanitation Data'!X244&gt;99, "&gt;99", 'Sanitation Data'!X244))),"-")</f>
        <v>-</v>
      </c>
      <c r="Y248" s="36" t="str">
        <f>IF(ISNUMBER('Sanitation Data'!Y244),IF('Sanitation Data'!Y244=-999,"NA",IF('Sanitation Data'!Y244&lt;1, "&lt;1", IF('Sanitation Data'!Y244&gt;99, "&gt;99", 'Sanitation Data'!Y244))),"-")</f>
        <v>-</v>
      </c>
      <c r="Z248" s="7"/>
    </row>
    <row xmlns:x14ac="http://schemas.microsoft.com/office/spreadsheetml/2009/9/ac" r="249" hidden="true" x14ac:dyDescent="0.2">
      <c r="A249" s="37">
        <f>'Sanitation Data'!A245</f>
        <v>0</v>
      </c>
      <c r="B249" s="5" t="str">
        <f>IF(ISNUMBER('Sanitation Data'!B245),'Sanitation Data'!B245,"-")</f>
        <v>-</v>
      </c>
      <c r="C249" s="48" t="str">
        <f>IF(ISNUMBER('Sanitation Data'!C245),'Sanitation Data'!C245,"-")</f>
        <v>-</v>
      </c>
      <c r="D249" s="8" t="str">
        <f>IF(ISNUMBER('Sanitation Data'!D245),'Sanitation Data'!D245,"-")</f>
        <v>-</v>
      </c>
      <c r="E249" s="8" t="str">
        <f>IF(ISNUMBER('Sanitation Data'!E245),'Sanitation Data'!E245,"-")</f>
        <v>-</v>
      </c>
      <c r="F249" s="8" t="str">
        <f>IF(ISNUMBER('Sanitation Data'!F245),'Sanitation Data'!F245,"-")</f>
        <v>-</v>
      </c>
      <c r="G249" s="8" t="str">
        <f>IF(ISNUMBER('Sanitation Data'!G245),'Sanitation Data'!G245,"-")</f>
        <v>-</v>
      </c>
      <c r="H249" s="36" t="str">
        <f>IF(ISNUMBER('Sanitation Data'!H245),IF('Sanitation Data'!H245=-999,"NA",IF('Sanitation Data'!H245&lt;1, "&lt;1", IF('Sanitation Data'!H245&gt;99, "&gt;99", 'Sanitation Data'!H245))),"-")</f>
        <v>-</v>
      </c>
      <c r="I249" s="36" t="str">
        <f>IF(ISNUMBER('Sanitation Data'!I245),IF('Sanitation Data'!I245=-999,"NA",IF('Sanitation Data'!I245&lt;1, "&lt;1", IF('Sanitation Data'!I245&gt;99, "&gt;99", 'Sanitation Data'!I245))),"-")</f>
        <v>-</v>
      </c>
      <c r="J249" s="36" t="str">
        <f>IF(ISNUMBER('Sanitation Data'!J245),IF('Sanitation Data'!J245=-999,"NA",IF('Sanitation Data'!J245&lt;1, "&lt;1", IF('Sanitation Data'!J245&gt;99, "&gt;99", 'Sanitation Data'!J245))),"-")</f>
        <v>-</v>
      </c>
      <c r="K249" s="36" t="str">
        <f>IF(ISNUMBER('Sanitation Data'!K245),IF('Sanitation Data'!K245=-999,"NA",IF('Sanitation Data'!K245&lt;1, "&lt;1", IF('Sanitation Data'!K245&gt;99, "&gt;99", 'Sanitation Data'!K245))),"-")</f>
        <v>-</v>
      </c>
      <c r="L249" s="36" t="str">
        <f>IF(ISNUMBER('Sanitation Data'!L245),IF('Sanitation Data'!L245=-999,"NA",IF('Sanitation Data'!L245&lt;1, "&lt;1", IF('Sanitation Data'!L245&gt;99, "&gt;99", 'Sanitation Data'!L245))),"-")</f>
        <v>-</v>
      </c>
      <c r="M249" s="36" t="str">
        <f>IF(ISNUMBER('Sanitation Data'!M245),IF('Sanitation Data'!M245=-999,"NA",IF('Sanitation Data'!M245&lt;1, "&lt;1", IF('Sanitation Data'!M245&gt;99, "&gt;99", 'Sanitation Data'!M245))),"-")</f>
        <v>-</v>
      </c>
      <c r="N249" s="36" t="str">
        <f>IF(ISNUMBER('Sanitation Data'!N245),IF('Sanitation Data'!N245=-999,"NA",IF('Sanitation Data'!N245&lt;1, "&lt;1", IF('Sanitation Data'!N245&gt;99, "&gt;99", 'Sanitation Data'!N245))),"-")</f>
        <v>-</v>
      </c>
      <c r="O249" s="36" t="str">
        <f>IF(ISNUMBER('Sanitation Data'!O245),IF('Sanitation Data'!O245=-999,"NA",IF('Sanitation Data'!O245&lt;1, "&lt;1", IF('Sanitation Data'!O245&gt;99, "&gt;99", 'Sanitation Data'!O245))),"-")</f>
        <v>-</v>
      </c>
      <c r="P249" s="36" t="str">
        <f>IF(ISNUMBER('Sanitation Data'!P245),IF('Sanitation Data'!P245=-999,"NA",IF('Sanitation Data'!P245&lt;1, "&lt;1", IF('Sanitation Data'!P245&gt;99, "&gt;99", 'Sanitation Data'!P245))),"-")</f>
        <v>-</v>
      </c>
      <c r="Q249" s="36" t="str">
        <f>IF(ISNUMBER('Sanitation Data'!Q245),IF('Sanitation Data'!Q245=-999,"NA",IF('Sanitation Data'!Q245&lt;1, "&lt;1", IF('Sanitation Data'!Q245&gt;99, "&gt;99", 'Sanitation Data'!Q245))),"-")</f>
        <v>-</v>
      </c>
      <c r="R249" s="36" t="str">
        <f>IF(ISNUMBER('Sanitation Data'!R245),IF('Sanitation Data'!R245=-999,"NA",IF('Sanitation Data'!R245&lt;1, "&lt;1", IF('Sanitation Data'!R245&gt;99, "&gt;99", 'Sanitation Data'!R245))),"-")</f>
        <v>-</v>
      </c>
      <c r="S249" s="36" t="str">
        <f>IF(ISNUMBER('Sanitation Data'!S245),IF('Sanitation Data'!S245=-999,"NA",IF('Sanitation Data'!S245&lt;1, "&lt;1", IF('Sanitation Data'!S245&gt;99, "&gt;99", 'Sanitation Data'!S245))),"-")</f>
        <v>-</v>
      </c>
      <c r="T249" s="36" t="str">
        <f>IF(ISNUMBER('Sanitation Data'!T245),IF('Sanitation Data'!T245=-999,"NA",IF('Sanitation Data'!T245&lt;1, "&lt;1", IF('Sanitation Data'!T245&gt;99, "&gt;99", 'Sanitation Data'!T245))),"-")</f>
        <v>-</v>
      </c>
      <c r="U249" s="36" t="str">
        <f>IF(ISNUMBER('Sanitation Data'!U245),IF('Sanitation Data'!U245=-999,"NA",IF('Sanitation Data'!U245&lt;1, "&lt;1", IF('Sanitation Data'!U245&gt;99, "&gt;99", 'Sanitation Data'!U245))),"-")</f>
        <v>-</v>
      </c>
      <c r="V249" s="36" t="str">
        <f>IF(ISNUMBER('Sanitation Data'!V245),IF('Sanitation Data'!V245=-999,"NA",IF('Sanitation Data'!V245&lt;1, "&lt;1", IF('Sanitation Data'!V245&gt;99, "&gt;99", 'Sanitation Data'!V245))),"-")</f>
        <v>-</v>
      </c>
      <c r="W249" s="36" t="str">
        <f>IF(ISNUMBER('Sanitation Data'!W245),IF('Sanitation Data'!W245=-999,"NA",IF('Sanitation Data'!W245&lt;1, "&lt;1", IF('Sanitation Data'!W245&gt;99, "&gt;99", 'Sanitation Data'!W245))),"-")</f>
        <v>-</v>
      </c>
      <c r="X249" s="36" t="str">
        <f>IF(ISNUMBER('Sanitation Data'!X245),IF('Sanitation Data'!X245=-999,"NA",IF('Sanitation Data'!X245&lt;1, "&lt;1", IF('Sanitation Data'!X245&gt;99, "&gt;99", 'Sanitation Data'!X245))),"-")</f>
        <v>-</v>
      </c>
      <c r="Y249" s="36" t="str">
        <f>IF(ISNUMBER('Sanitation Data'!Y245),IF('Sanitation Data'!Y245=-999,"NA",IF('Sanitation Data'!Y245&lt;1, "&lt;1", IF('Sanitation Data'!Y245&gt;99, "&gt;99", 'Sanitation Data'!Y245))),"-")</f>
        <v>-</v>
      </c>
      <c r="Z249" s="7"/>
    </row>
    <row xmlns:x14ac="http://schemas.microsoft.com/office/spreadsheetml/2009/9/ac" r="250" hidden="true" x14ac:dyDescent="0.2">
      <c r="A250" s="37">
        <f>'Sanitation Data'!A246</f>
        <v>0</v>
      </c>
      <c r="B250" s="5" t="str">
        <f>IF(ISNUMBER('Sanitation Data'!B246),'Sanitation Data'!B246,"-")</f>
        <v>-</v>
      </c>
      <c r="C250" s="48" t="str">
        <f>IF(ISNUMBER('Sanitation Data'!C246),'Sanitation Data'!C246,"-")</f>
        <v>-</v>
      </c>
      <c r="D250" s="8" t="str">
        <f>IF(ISNUMBER('Sanitation Data'!D246),'Sanitation Data'!D246,"-")</f>
        <v>-</v>
      </c>
      <c r="E250" s="8" t="str">
        <f>IF(ISNUMBER('Sanitation Data'!E246),'Sanitation Data'!E246,"-")</f>
        <v>-</v>
      </c>
      <c r="F250" s="8" t="str">
        <f>IF(ISNUMBER('Sanitation Data'!F246),'Sanitation Data'!F246,"-")</f>
        <v>-</v>
      </c>
      <c r="G250" s="8" t="str">
        <f>IF(ISNUMBER('Sanitation Data'!G246),'Sanitation Data'!G246,"-")</f>
        <v>-</v>
      </c>
      <c r="H250" s="36" t="str">
        <f>IF(ISNUMBER('Sanitation Data'!H246),IF('Sanitation Data'!H246=-999,"NA",IF('Sanitation Data'!H246&lt;1, "&lt;1", IF('Sanitation Data'!H246&gt;99, "&gt;99", 'Sanitation Data'!H246))),"-")</f>
        <v>-</v>
      </c>
      <c r="I250" s="36" t="str">
        <f>IF(ISNUMBER('Sanitation Data'!I246),IF('Sanitation Data'!I246=-999,"NA",IF('Sanitation Data'!I246&lt;1, "&lt;1", IF('Sanitation Data'!I246&gt;99, "&gt;99", 'Sanitation Data'!I246))),"-")</f>
        <v>-</v>
      </c>
      <c r="J250" s="36" t="str">
        <f>IF(ISNUMBER('Sanitation Data'!J246),IF('Sanitation Data'!J246=-999,"NA",IF('Sanitation Data'!J246&lt;1, "&lt;1", IF('Sanitation Data'!J246&gt;99, "&gt;99", 'Sanitation Data'!J246))),"-")</f>
        <v>-</v>
      </c>
      <c r="K250" s="36" t="str">
        <f>IF(ISNUMBER('Sanitation Data'!K246),IF('Sanitation Data'!K246=-999,"NA",IF('Sanitation Data'!K246&lt;1, "&lt;1", IF('Sanitation Data'!K246&gt;99, "&gt;99", 'Sanitation Data'!K246))),"-")</f>
        <v>-</v>
      </c>
      <c r="L250" s="36" t="str">
        <f>IF(ISNUMBER('Sanitation Data'!L246),IF('Sanitation Data'!L246=-999,"NA",IF('Sanitation Data'!L246&lt;1, "&lt;1", IF('Sanitation Data'!L246&gt;99, "&gt;99", 'Sanitation Data'!L246))),"-")</f>
        <v>-</v>
      </c>
      <c r="M250" s="36" t="str">
        <f>IF(ISNUMBER('Sanitation Data'!M246),IF('Sanitation Data'!M246=-999,"NA",IF('Sanitation Data'!M246&lt;1, "&lt;1", IF('Sanitation Data'!M246&gt;99, "&gt;99", 'Sanitation Data'!M246))),"-")</f>
        <v>-</v>
      </c>
      <c r="N250" s="36" t="str">
        <f>IF(ISNUMBER('Sanitation Data'!N246),IF('Sanitation Data'!N246=-999,"NA",IF('Sanitation Data'!N246&lt;1, "&lt;1", IF('Sanitation Data'!N246&gt;99, "&gt;99", 'Sanitation Data'!N246))),"-")</f>
        <v>-</v>
      </c>
      <c r="O250" s="36" t="str">
        <f>IF(ISNUMBER('Sanitation Data'!O246),IF('Sanitation Data'!O246=-999,"NA",IF('Sanitation Data'!O246&lt;1, "&lt;1", IF('Sanitation Data'!O246&gt;99, "&gt;99", 'Sanitation Data'!O246))),"-")</f>
        <v>-</v>
      </c>
      <c r="P250" s="36" t="str">
        <f>IF(ISNUMBER('Sanitation Data'!P246),IF('Sanitation Data'!P246=-999,"NA",IF('Sanitation Data'!P246&lt;1, "&lt;1", IF('Sanitation Data'!P246&gt;99, "&gt;99", 'Sanitation Data'!P246))),"-")</f>
        <v>-</v>
      </c>
      <c r="Q250" s="36" t="str">
        <f>IF(ISNUMBER('Sanitation Data'!Q246),IF('Sanitation Data'!Q246=-999,"NA",IF('Sanitation Data'!Q246&lt;1, "&lt;1", IF('Sanitation Data'!Q246&gt;99, "&gt;99", 'Sanitation Data'!Q246))),"-")</f>
        <v>-</v>
      </c>
      <c r="R250" s="36" t="str">
        <f>IF(ISNUMBER('Sanitation Data'!R246),IF('Sanitation Data'!R246=-999,"NA",IF('Sanitation Data'!R246&lt;1, "&lt;1", IF('Sanitation Data'!R246&gt;99, "&gt;99", 'Sanitation Data'!R246))),"-")</f>
        <v>-</v>
      </c>
      <c r="S250" s="36" t="str">
        <f>IF(ISNUMBER('Sanitation Data'!S246),IF('Sanitation Data'!S246=-999,"NA",IF('Sanitation Data'!S246&lt;1, "&lt;1", IF('Sanitation Data'!S246&gt;99, "&gt;99", 'Sanitation Data'!S246))),"-")</f>
        <v>-</v>
      </c>
      <c r="T250" s="36" t="str">
        <f>IF(ISNUMBER('Sanitation Data'!T246),IF('Sanitation Data'!T246=-999,"NA",IF('Sanitation Data'!T246&lt;1, "&lt;1", IF('Sanitation Data'!T246&gt;99, "&gt;99", 'Sanitation Data'!T246))),"-")</f>
        <v>-</v>
      </c>
      <c r="U250" s="36" t="str">
        <f>IF(ISNUMBER('Sanitation Data'!U246),IF('Sanitation Data'!U246=-999,"NA",IF('Sanitation Data'!U246&lt;1, "&lt;1", IF('Sanitation Data'!U246&gt;99, "&gt;99", 'Sanitation Data'!U246))),"-")</f>
        <v>-</v>
      </c>
      <c r="V250" s="36" t="str">
        <f>IF(ISNUMBER('Sanitation Data'!V246),IF('Sanitation Data'!V246=-999,"NA",IF('Sanitation Data'!V246&lt;1, "&lt;1", IF('Sanitation Data'!V246&gt;99, "&gt;99", 'Sanitation Data'!V246))),"-")</f>
        <v>-</v>
      </c>
      <c r="W250" s="36" t="str">
        <f>IF(ISNUMBER('Sanitation Data'!W246),IF('Sanitation Data'!W246=-999,"NA",IF('Sanitation Data'!W246&lt;1, "&lt;1", IF('Sanitation Data'!W246&gt;99, "&gt;99", 'Sanitation Data'!W246))),"-")</f>
        <v>-</v>
      </c>
      <c r="X250" s="36" t="str">
        <f>IF(ISNUMBER('Sanitation Data'!X246),IF('Sanitation Data'!X246=-999,"NA",IF('Sanitation Data'!X246&lt;1, "&lt;1", IF('Sanitation Data'!X246&gt;99, "&gt;99", 'Sanitation Data'!X246))),"-")</f>
        <v>-</v>
      </c>
      <c r="Y250" s="36" t="str">
        <f>IF(ISNUMBER('Sanitation Data'!Y246),IF('Sanitation Data'!Y246=-999,"NA",IF('Sanitation Data'!Y246&lt;1, "&lt;1", IF('Sanitation Data'!Y246&gt;99, "&gt;99", 'Sanitation Data'!Y246))),"-")</f>
        <v>-</v>
      </c>
      <c r="Z250" s="7"/>
    </row>
    <row xmlns:x14ac="http://schemas.microsoft.com/office/spreadsheetml/2009/9/ac" r="251" hidden="true" x14ac:dyDescent="0.2">
      <c r="A251" s="37">
        <f>'Sanitation Data'!A247</f>
        <v>0</v>
      </c>
      <c r="B251" s="5" t="str">
        <f>IF(ISNUMBER('Sanitation Data'!B247),'Sanitation Data'!B247,"-")</f>
        <v>-</v>
      </c>
      <c r="C251" s="48" t="str">
        <f>IF(ISNUMBER('Sanitation Data'!C247),'Sanitation Data'!C247,"-")</f>
        <v>-</v>
      </c>
      <c r="D251" s="8" t="str">
        <f>IF(ISNUMBER('Sanitation Data'!D247),'Sanitation Data'!D247,"-")</f>
        <v>-</v>
      </c>
      <c r="E251" s="8" t="str">
        <f>IF(ISNUMBER('Sanitation Data'!E247),'Sanitation Data'!E247,"-")</f>
        <v>-</v>
      </c>
      <c r="F251" s="8" t="str">
        <f>IF(ISNUMBER('Sanitation Data'!F247),'Sanitation Data'!F247,"-")</f>
        <v>-</v>
      </c>
      <c r="G251" s="8" t="str">
        <f>IF(ISNUMBER('Sanitation Data'!G247),'Sanitation Data'!G247,"-")</f>
        <v>-</v>
      </c>
      <c r="H251" s="36" t="str">
        <f>IF(ISNUMBER('Sanitation Data'!H247),IF('Sanitation Data'!H247=-999,"NA",IF('Sanitation Data'!H247&lt;1, "&lt;1", IF('Sanitation Data'!H247&gt;99, "&gt;99", 'Sanitation Data'!H247))),"-")</f>
        <v>-</v>
      </c>
      <c r="I251" s="36" t="str">
        <f>IF(ISNUMBER('Sanitation Data'!I247),IF('Sanitation Data'!I247=-999,"NA",IF('Sanitation Data'!I247&lt;1, "&lt;1", IF('Sanitation Data'!I247&gt;99, "&gt;99", 'Sanitation Data'!I247))),"-")</f>
        <v>-</v>
      </c>
      <c r="J251" s="36" t="str">
        <f>IF(ISNUMBER('Sanitation Data'!J247),IF('Sanitation Data'!J247=-999,"NA",IF('Sanitation Data'!J247&lt;1, "&lt;1", IF('Sanitation Data'!J247&gt;99, "&gt;99", 'Sanitation Data'!J247))),"-")</f>
        <v>-</v>
      </c>
      <c r="K251" s="36" t="str">
        <f>IF(ISNUMBER('Sanitation Data'!K247),IF('Sanitation Data'!K247=-999,"NA",IF('Sanitation Data'!K247&lt;1, "&lt;1", IF('Sanitation Data'!K247&gt;99, "&gt;99", 'Sanitation Data'!K247))),"-")</f>
        <v>-</v>
      </c>
      <c r="L251" s="36" t="str">
        <f>IF(ISNUMBER('Sanitation Data'!L247),IF('Sanitation Data'!L247=-999,"NA",IF('Sanitation Data'!L247&lt;1, "&lt;1", IF('Sanitation Data'!L247&gt;99, "&gt;99", 'Sanitation Data'!L247))),"-")</f>
        <v>-</v>
      </c>
      <c r="M251" s="36" t="str">
        <f>IF(ISNUMBER('Sanitation Data'!M247),IF('Sanitation Data'!M247=-999,"NA",IF('Sanitation Data'!M247&lt;1, "&lt;1", IF('Sanitation Data'!M247&gt;99, "&gt;99", 'Sanitation Data'!M247))),"-")</f>
        <v>-</v>
      </c>
      <c r="N251" s="36" t="str">
        <f>IF(ISNUMBER('Sanitation Data'!N247),IF('Sanitation Data'!N247=-999,"NA",IF('Sanitation Data'!N247&lt;1, "&lt;1", IF('Sanitation Data'!N247&gt;99, "&gt;99", 'Sanitation Data'!N247))),"-")</f>
        <v>-</v>
      </c>
      <c r="O251" s="36" t="str">
        <f>IF(ISNUMBER('Sanitation Data'!O247),IF('Sanitation Data'!O247=-999,"NA",IF('Sanitation Data'!O247&lt;1, "&lt;1", IF('Sanitation Data'!O247&gt;99, "&gt;99", 'Sanitation Data'!O247))),"-")</f>
        <v>-</v>
      </c>
      <c r="P251" s="36" t="str">
        <f>IF(ISNUMBER('Sanitation Data'!P247),IF('Sanitation Data'!P247=-999,"NA",IF('Sanitation Data'!P247&lt;1, "&lt;1", IF('Sanitation Data'!P247&gt;99, "&gt;99", 'Sanitation Data'!P247))),"-")</f>
        <v>-</v>
      </c>
      <c r="Q251" s="36" t="str">
        <f>IF(ISNUMBER('Sanitation Data'!Q247),IF('Sanitation Data'!Q247=-999,"NA",IF('Sanitation Data'!Q247&lt;1, "&lt;1", IF('Sanitation Data'!Q247&gt;99, "&gt;99", 'Sanitation Data'!Q247))),"-")</f>
        <v>-</v>
      </c>
      <c r="R251" s="36" t="str">
        <f>IF(ISNUMBER('Sanitation Data'!R247),IF('Sanitation Data'!R247=-999,"NA",IF('Sanitation Data'!R247&lt;1, "&lt;1", IF('Sanitation Data'!R247&gt;99, "&gt;99", 'Sanitation Data'!R247))),"-")</f>
        <v>-</v>
      </c>
      <c r="S251" s="36" t="str">
        <f>IF(ISNUMBER('Sanitation Data'!S247),IF('Sanitation Data'!S247=-999,"NA",IF('Sanitation Data'!S247&lt;1, "&lt;1", IF('Sanitation Data'!S247&gt;99, "&gt;99", 'Sanitation Data'!S247))),"-")</f>
        <v>-</v>
      </c>
      <c r="T251" s="36" t="str">
        <f>IF(ISNUMBER('Sanitation Data'!T247),IF('Sanitation Data'!T247=-999,"NA",IF('Sanitation Data'!T247&lt;1, "&lt;1", IF('Sanitation Data'!T247&gt;99, "&gt;99", 'Sanitation Data'!T247))),"-")</f>
        <v>-</v>
      </c>
      <c r="U251" s="36" t="str">
        <f>IF(ISNUMBER('Sanitation Data'!U247),IF('Sanitation Data'!U247=-999,"NA",IF('Sanitation Data'!U247&lt;1, "&lt;1", IF('Sanitation Data'!U247&gt;99, "&gt;99", 'Sanitation Data'!U247))),"-")</f>
        <v>-</v>
      </c>
      <c r="V251" s="36" t="str">
        <f>IF(ISNUMBER('Sanitation Data'!V247),IF('Sanitation Data'!V247=-999,"NA",IF('Sanitation Data'!V247&lt;1, "&lt;1", IF('Sanitation Data'!V247&gt;99, "&gt;99", 'Sanitation Data'!V247))),"-")</f>
        <v>-</v>
      </c>
      <c r="W251" s="36" t="str">
        <f>IF(ISNUMBER('Sanitation Data'!W247),IF('Sanitation Data'!W247=-999,"NA",IF('Sanitation Data'!W247&lt;1, "&lt;1", IF('Sanitation Data'!W247&gt;99, "&gt;99", 'Sanitation Data'!W247))),"-")</f>
        <v>-</v>
      </c>
      <c r="X251" s="36" t="str">
        <f>IF(ISNUMBER('Sanitation Data'!X247),IF('Sanitation Data'!X247=-999,"NA",IF('Sanitation Data'!X247&lt;1, "&lt;1", IF('Sanitation Data'!X247&gt;99, "&gt;99", 'Sanitation Data'!X247))),"-")</f>
        <v>-</v>
      </c>
      <c r="Y251" s="36" t="str">
        <f>IF(ISNUMBER('Sanitation Data'!Y247),IF('Sanitation Data'!Y247=-999,"NA",IF('Sanitation Data'!Y247&lt;1, "&lt;1", IF('Sanitation Data'!Y247&gt;99, "&gt;99", 'Sanitation Data'!Y247))),"-")</f>
        <v>-</v>
      </c>
      <c r="Z251" s="7"/>
    </row>
    <row xmlns:x14ac="http://schemas.microsoft.com/office/spreadsheetml/2009/9/ac" r="252" hidden="true" x14ac:dyDescent="0.2">
      <c r="A252" s="37">
        <f>'Sanitation Data'!A248</f>
        <v>0</v>
      </c>
      <c r="B252" s="5" t="str">
        <f>IF(ISNUMBER('Sanitation Data'!B248),'Sanitation Data'!B248,"-")</f>
        <v>-</v>
      </c>
      <c r="C252" s="48" t="str">
        <f>IF(ISNUMBER('Sanitation Data'!C248),'Sanitation Data'!C248,"-")</f>
        <v>-</v>
      </c>
      <c r="D252" s="8" t="str">
        <f>IF(ISNUMBER('Sanitation Data'!D248),'Sanitation Data'!D248,"-")</f>
        <v>-</v>
      </c>
      <c r="E252" s="8" t="str">
        <f>IF(ISNUMBER('Sanitation Data'!E248),'Sanitation Data'!E248,"-")</f>
        <v>-</v>
      </c>
      <c r="F252" s="8" t="str">
        <f>IF(ISNUMBER('Sanitation Data'!F248),'Sanitation Data'!F248,"-")</f>
        <v>-</v>
      </c>
      <c r="G252" s="8" t="str">
        <f>IF(ISNUMBER('Sanitation Data'!G248),'Sanitation Data'!G248,"-")</f>
        <v>-</v>
      </c>
      <c r="H252" s="36" t="str">
        <f>IF(ISNUMBER('Sanitation Data'!H248),IF('Sanitation Data'!H248=-999,"NA",IF('Sanitation Data'!H248&lt;1, "&lt;1", IF('Sanitation Data'!H248&gt;99, "&gt;99", 'Sanitation Data'!H248))),"-")</f>
        <v>-</v>
      </c>
      <c r="I252" s="36" t="str">
        <f>IF(ISNUMBER('Sanitation Data'!I248),IF('Sanitation Data'!I248=-999,"NA",IF('Sanitation Data'!I248&lt;1, "&lt;1", IF('Sanitation Data'!I248&gt;99, "&gt;99", 'Sanitation Data'!I248))),"-")</f>
        <v>-</v>
      </c>
      <c r="J252" s="36" t="str">
        <f>IF(ISNUMBER('Sanitation Data'!J248),IF('Sanitation Data'!J248=-999,"NA",IF('Sanitation Data'!J248&lt;1, "&lt;1", IF('Sanitation Data'!J248&gt;99, "&gt;99", 'Sanitation Data'!J248))),"-")</f>
        <v>-</v>
      </c>
      <c r="K252" s="36" t="str">
        <f>IF(ISNUMBER('Sanitation Data'!K248),IF('Sanitation Data'!K248=-999,"NA",IF('Sanitation Data'!K248&lt;1, "&lt;1", IF('Sanitation Data'!K248&gt;99, "&gt;99", 'Sanitation Data'!K248))),"-")</f>
        <v>-</v>
      </c>
      <c r="L252" s="36" t="str">
        <f>IF(ISNUMBER('Sanitation Data'!L248),IF('Sanitation Data'!L248=-999,"NA",IF('Sanitation Data'!L248&lt;1, "&lt;1", IF('Sanitation Data'!L248&gt;99, "&gt;99", 'Sanitation Data'!L248))),"-")</f>
        <v>-</v>
      </c>
      <c r="M252" s="36" t="str">
        <f>IF(ISNUMBER('Sanitation Data'!M248),IF('Sanitation Data'!M248=-999,"NA",IF('Sanitation Data'!M248&lt;1, "&lt;1", IF('Sanitation Data'!M248&gt;99, "&gt;99", 'Sanitation Data'!M248))),"-")</f>
        <v>-</v>
      </c>
      <c r="N252" s="36" t="str">
        <f>IF(ISNUMBER('Sanitation Data'!N248),IF('Sanitation Data'!N248=-999,"NA",IF('Sanitation Data'!N248&lt;1, "&lt;1", IF('Sanitation Data'!N248&gt;99, "&gt;99", 'Sanitation Data'!N248))),"-")</f>
        <v>-</v>
      </c>
      <c r="O252" s="36" t="str">
        <f>IF(ISNUMBER('Sanitation Data'!O248),IF('Sanitation Data'!O248=-999,"NA",IF('Sanitation Data'!O248&lt;1, "&lt;1", IF('Sanitation Data'!O248&gt;99, "&gt;99", 'Sanitation Data'!O248))),"-")</f>
        <v>-</v>
      </c>
      <c r="P252" s="36" t="str">
        <f>IF(ISNUMBER('Sanitation Data'!P248),IF('Sanitation Data'!P248=-999,"NA",IF('Sanitation Data'!P248&lt;1, "&lt;1", IF('Sanitation Data'!P248&gt;99, "&gt;99", 'Sanitation Data'!P248))),"-")</f>
        <v>-</v>
      </c>
      <c r="Q252" s="36" t="str">
        <f>IF(ISNUMBER('Sanitation Data'!Q248),IF('Sanitation Data'!Q248=-999,"NA",IF('Sanitation Data'!Q248&lt;1, "&lt;1", IF('Sanitation Data'!Q248&gt;99, "&gt;99", 'Sanitation Data'!Q248))),"-")</f>
        <v>-</v>
      </c>
      <c r="R252" s="36" t="str">
        <f>IF(ISNUMBER('Sanitation Data'!R248),IF('Sanitation Data'!R248=-999,"NA",IF('Sanitation Data'!R248&lt;1, "&lt;1", IF('Sanitation Data'!R248&gt;99, "&gt;99", 'Sanitation Data'!R248))),"-")</f>
        <v>-</v>
      </c>
      <c r="S252" s="36" t="str">
        <f>IF(ISNUMBER('Sanitation Data'!S248),IF('Sanitation Data'!S248=-999,"NA",IF('Sanitation Data'!S248&lt;1, "&lt;1", IF('Sanitation Data'!S248&gt;99, "&gt;99", 'Sanitation Data'!S248))),"-")</f>
        <v>-</v>
      </c>
      <c r="T252" s="36" t="str">
        <f>IF(ISNUMBER('Sanitation Data'!T248),IF('Sanitation Data'!T248=-999,"NA",IF('Sanitation Data'!T248&lt;1, "&lt;1", IF('Sanitation Data'!T248&gt;99, "&gt;99", 'Sanitation Data'!T248))),"-")</f>
        <v>-</v>
      </c>
      <c r="U252" s="36" t="str">
        <f>IF(ISNUMBER('Sanitation Data'!U248),IF('Sanitation Data'!U248=-999,"NA",IF('Sanitation Data'!U248&lt;1, "&lt;1", IF('Sanitation Data'!U248&gt;99, "&gt;99", 'Sanitation Data'!U248))),"-")</f>
        <v>-</v>
      </c>
      <c r="V252" s="36" t="str">
        <f>IF(ISNUMBER('Sanitation Data'!V248),IF('Sanitation Data'!V248=-999,"NA",IF('Sanitation Data'!V248&lt;1, "&lt;1", IF('Sanitation Data'!V248&gt;99, "&gt;99", 'Sanitation Data'!V248))),"-")</f>
        <v>-</v>
      </c>
      <c r="W252" s="36" t="str">
        <f>IF(ISNUMBER('Sanitation Data'!W248),IF('Sanitation Data'!W248=-999,"NA",IF('Sanitation Data'!W248&lt;1, "&lt;1", IF('Sanitation Data'!W248&gt;99, "&gt;99", 'Sanitation Data'!W248))),"-")</f>
        <v>-</v>
      </c>
      <c r="X252" s="36" t="str">
        <f>IF(ISNUMBER('Sanitation Data'!X248),IF('Sanitation Data'!X248=-999,"NA",IF('Sanitation Data'!X248&lt;1, "&lt;1", IF('Sanitation Data'!X248&gt;99, "&gt;99", 'Sanitation Data'!X248))),"-")</f>
        <v>-</v>
      </c>
      <c r="Y252" s="36" t="str">
        <f>IF(ISNUMBER('Sanitation Data'!Y248),IF('Sanitation Data'!Y248=-999,"NA",IF('Sanitation Data'!Y248&lt;1, "&lt;1", IF('Sanitation Data'!Y248&gt;99, "&gt;99", 'Sanitation Data'!Y248))),"-")</f>
        <v>-</v>
      </c>
      <c r="Z252" s="7"/>
    </row>
    <row xmlns:x14ac="http://schemas.microsoft.com/office/spreadsheetml/2009/9/ac" r="253" hidden="true" x14ac:dyDescent="0.2">
      <c r="A253" s="37">
        <f>'Sanitation Data'!A249</f>
        <v>0</v>
      </c>
      <c r="B253" s="5" t="str">
        <f>IF(ISNUMBER('Sanitation Data'!B249),'Sanitation Data'!B249,"-")</f>
        <v>-</v>
      </c>
      <c r="C253" s="48" t="str">
        <f>IF(ISNUMBER('Sanitation Data'!C249),'Sanitation Data'!C249,"-")</f>
        <v>-</v>
      </c>
      <c r="D253" s="8" t="str">
        <f>IF(ISNUMBER('Sanitation Data'!D249),'Sanitation Data'!D249,"-")</f>
        <v>-</v>
      </c>
      <c r="E253" s="8" t="str">
        <f>IF(ISNUMBER('Sanitation Data'!E249),'Sanitation Data'!E249,"-")</f>
        <v>-</v>
      </c>
      <c r="F253" s="8" t="str">
        <f>IF(ISNUMBER('Sanitation Data'!F249),'Sanitation Data'!F249,"-")</f>
        <v>-</v>
      </c>
      <c r="G253" s="8" t="str">
        <f>IF(ISNUMBER('Sanitation Data'!G249),'Sanitation Data'!G249,"-")</f>
        <v>-</v>
      </c>
      <c r="H253" s="36" t="str">
        <f>IF(ISNUMBER('Sanitation Data'!H249),IF('Sanitation Data'!H249=-999,"NA",IF('Sanitation Data'!H249&lt;1, "&lt;1", IF('Sanitation Data'!H249&gt;99, "&gt;99", 'Sanitation Data'!H249))),"-")</f>
        <v>-</v>
      </c>
      <c r="I253" s="36" t="str">
        <f>IF(ISNUMBER('Sanitation Data'!I249),IF('Sanitation Data'!I249=-999,"NA",IF('Sanitation Data'!I249&lt;1, "&lt;1", IF('Sanitation Data'!I249&gt;99, "&gt;99", 'Sanitation Data'!I249))),"-")</f>
        <v>-</v>
      </c>
      <c r="J253" s="36" t="str">
        <f>IF(ISNUMBER('Sanitation Data'!J249),IF('Sanitation Data'!J249=-999,"NA",IF('Sanitation Data'!J249&lt;1, "&lt;1", IF('Sanitation Data'!J249&gt;99, "&gt;99", 'Sanitation Data'!J249))),"-")</f>
        <v>-</v>
      </c>
      <c r="K253" s="36" t="str">
        <f>IF(ISNUMBER('Sanitation Data'!K249),IF('Sanitation Data'!K249=-999,"NA",IF('Sanitation Data'!K249&lt;1, "&lt;1", IF('Sanitation Data'!K249&gt;99, "&gt;99", 'Sanitation Data'!K249))),"-")</f>
        <v>-</v>
      </c>
      <c r="L253" s="36" t="str">
        <f>IF(ISNUMBER('Sanitation Data'!L249),IF('Sanitation Data'!L249=-999,"NA",IF('Sanitation Data'!L249&lt;1, "&lt;1", IF('Sanitation Data'!L249&gt;99, "&gt;99", 'Sanitation Data'!L249))),"-")</f>
        <v>-</v>
      </c>
      <c r="M253" s="36" t="str">
        <f>IF(ISNUMBER('Sanitation Data'!M249),IF('Sanitation Data'!M249=-999,"NA",IF('Sanitation Data'!M249&lt;1, "&lt;1", IF('Sanitation Data'!M249&gt;99, "&gt;99", 'Sanitation Data'!M249))),"-")</f>
        <v>-</v>
      </c>
      <c r="N253" s="36" t="str">
        <f>IF(ISNUMBER('Sanitation Data'!N249),IF('Sanitation Data'!N249=-999,"NA",IF('Sanitation Data'!N249&lt;1, "&lt;1", IF('Sanitation Data'!N249&gt;99, "&gt;99", 'Sanitation Data'!N249))),"-")</f>
        <v>-</v>
      </c>
      <c r="O253" s="36" t="str">
        <f>IF(ISNUMBER('Sanitation Data'!O249),IF('Sanitation Data'!O249=-999,"NA",IF('Sanitation Data'!O249&lt;1, "&lt;1", IF('Sanitation Data'!O249&gt;99, "&gt;99", 'Sanitation Data'!O249))),"-")</f>
        <v>-</v>
      </c>
      <c r="P253" s="36" t="str">
        <f>IF(ISNUMBER('Sanitation Data'!P249),IF('Sanitation Data'!P249=-999,"NA",IF('Sanitation Data'!P249&lt;1, "&lt;1", IF('Sanitation Data'!P249&gt;99, "&gt;99", 'Sanitation Data'!P249))),"-")</f>
        <v>-</v>
      </c>
      <c r="Q253" s="36" t="str">
        <f>IF(ISNUMBER('Sanitation Data'!Q249),IF('Sanitation Data'!Q249=-999,"NA",IF('Sanitation Data'!Q249&lt;1, "&lt;1", IF('Sanitation Data'!Q249&gt;99, "&gt;99", 'Sanitation Data'!Q249))),"-")</f>
        <v>-</v>
      </c>
      <c r="R253" s="36" t="str">
        <f>IF(ISNUMBER('Sanitation Data'!R249),IF('Sanitation Data'!R249=-999,"NA",IF('Sanitation Data'!R249&lt;1, "&lt;1", IF('Sanitation Data'!R249&gt;99, "&gt;99", 'Sanitation Data'!R249))),"-")</f>
        <v>-</v>
      </c>
      <c r="S253" s="36" t="str">
        <f>IF(ISNUMBER('Sanitation Data'!S249),IF('Sanitation Data'!S249=-999,"NA",IF('Sanitation Data'!S249&lt;1, "&lt;1", IF('Sanitation Data'!S249&gt;99, "&gt;99", 'Sanitation Data'!S249))),"-")</f>
        <v>-</v>
      </c>
      <c r="T253" s="36" t="str">
        <f>IF(ISNUMBER('Sanitation Data'!T249),IF('Sanitation Data'!T249=-999,"NA",IF('Sanitation Data'!T249&lt;1, "&lt;1", IF('Sanitation Data'!T249&gt;99, "&gt;99", 'Sanitation Data'!T249))),"-")</f>
        <v>-</v>
      </c>
      <c r="U253" s="36" t="str">
        <f>IF(ISNUMBER('Sanitation Data'!U249),IF('Sanitation Data'!U249=-999,"NA",IF('Sanitation Data'!U249&lt;1, "&lt;1", IF('Sanitation Data'!U249&gt;99, "&gt;99", 'Sanitation Data'!U249))),"-")</f>
        <v>-</v>
      </c>
      <c r="V253" s="36" t="str">
        <f>IF(ISNUMBER('Sanitation Data'!V249),IF('Sanitation Data'!V249=-999,"NA",IF('Sanitation Data'!V249&lt;1, "&lt;1", IF('Sanitation Data'!V249&gt;99, "&gt;99", 'Sanitation Data'!V249))),"-")</f>
        <v>-</v>
      </c>
      <c r="W253" s="36" t="str">
        <f>IF(ISNUMBER('Sanitation Data'!W249),IF('Sanitation Data'!W249=-999,"NA",IF('Sanitation Data'!W249&lt;1, "&lt;1", IF('Sanitation Data'!W249&gt;99, "&gt;99", 'Sanitation Data'!W249))),"-")</f>
        <v>-</v>
      </c>
      <c r="X253" s="36" t="str">
        <f>IF(ISNUMBER('Sanitation Data'!X249),IF('Sanitation Data'!X249=-999,"NA",IF('Sanitation Data'!X249&lt;1, "&lt;1", IF('Sanitation Data'!X249&gt;99, "&gt;99", 'Sanitation Data'!X249))),"-")</f>
        <v>-</v>
      </c>
      <c r="Y253" s="36" t="str">
        <f>IF(ISNUMBER('Sanitation Data'!Y249),IF('Sanitation Data'!Y249=-999,"NA",IF('Sanitation Data'!Y249&lt;1, "&lt;1", IF('Sanitation Data'!Y249&gt;99, "&gt;99", 'Sanitation Data'!Y249))),"-")</f>
        <v>-</v>
      </c>
      <c r="Z253" s="7"/>
    </row>
    <row xmlns:x14ac="http://schemas.microsoft.com/office/spreadsheetml/2009/9/ac" r="254" hidden="true" x14ac:dyDescent="0.2">
      <c r="A254" s="37">
        <f>'Sanitation Data'!A250</f>
        <v>0</v>
      </c>
      <c r="B254" s="5" t="str">
        <f>IF(ISNUMBER('Sanitation Data'!B250),'Sanitation Data'!B250,"-")</f>
        <v>-</v>
      </c>
      <c r="C254" s="48" t="str">
        <f>IF(ISNUMBER('Sanitation Data'!C250),'Sanitation Data'!C250,"-")</f>
        <v>-</v>
      </c>
      <c r="D254" s="8" t="str">
        <f>IF(ISNUMBER('Sanitation Data'!D250),'Sanitation Data'!D250,"-")</f>
        <v>-</v>
      </c>
      <c r="E254" s="8" t="str">
        <f>IF(ISNUMBER('Sanitation Data'!E250),'Sanitation Data'!E250,"-")</f>
        <v>-</v>
      </c>
      <c r="F254" s="8" t="str">
        <f>IF(ISNUMBER('Sanitation Data'!F250),'Sanitation Data'!F250,"-")</f>
        <v>-</v>
      </c>
      <c r="G254" s="8" t="str">
        <f>IF(ISNUMBER('Sanitation Data'!G250),'Sanitation Data'!G250,"-")</f>
        <v>-</v>
      </c>
      <c r="H254" s="36" t="str">
        <f>IF(ISNUMBER('Sanitation Data'!H250),IF('Sanitation Data'!H250=-999,"NA",IF('Sanitation Data'!H250&lt;1, "&lt;1", IF('Sanitation Data'!H250&gt;99, "&gt;99", 'Sanitation Data'!H250))),"-")</f>
        <v>-</v>
      </c>
      <c r="I254" s="36" t="str">
        <f>IF(ISNUMBER('Sanitation Data'!I250),IF('Sanitation Data'!I250=-999,"NA",IF('Sanitation Data'!I250&lt;1, "&lt;1", IF('Sanitation Data'!I250&gt;99, "&gt;99", 'Sanitation Data'!I250))),"-")</f>
        <v>-</v>
      </c>
      <c r="J254" s="36" t="str">
        <f>IF(ISNUMBER('Sanitation Data'!J250),IF('Sanitation Data'!J250=-999,"NA",IF('Sanitation Data'!J250&lt;1, "&lt;1", IF('Sanitation Data'!J250&gt;99, "&gt;99", 'Sanitation Data'!J250))),"-")</f>
        <v>-</v>
      </c>
      <c r="K254" s="36" t="str">
        <f>IF(ISNUMBER('Sanitation Data'!K250),IF('Sanitation Data'!K250=-999,"NA",IF('Sanitation Data'!K250&lt;1, "&lt;1", IF('Sanitation Data'!K250&gt;99, "&gt;99", 'Sanitation Data'!K250))),"-")</f>
        <v>-</v>
      </c>
      <c r="L254" s="36" t="str">
        <f>IF(ISNUMBER('Sanitation Data'!L250),IF('Sanitation Data'!L250=-999,"NA",IF('Sanitation Data'!L250&lt;1, "&lt;1", IF('Sanitation Data'!L250&gt;99, "&gt;99", 'Sanitation Data'!L250))),"-")</f>
        <v>-</v>
      </c>
      <c r="M254" s="36" t="str">
        <f>IF(ISNUMBER('Sanitation Data'!M250),IF('Sanitation Data'!M250=-999,"NA",IF('Sanitation Data'!M250&lt;1, "&lt;1", IF('Sanitation Data'!M250&gt;99, "&gt;99", 'Sanitation Data'!M250))),"-")</f>
        <v>-</v>
      </c>
      <c r="N254" s="36" t="str">
        <f>IF(ISNUMBER('Sanitation Data'!N250),IF('Sanitation Data'!N250=-999,"NA",IF('Sanitation Data'!N250&lt;1, "&lt;1", IF('Sanitation Data'!N250&gt;99, "&gt;99", 'Sanitation Data'!N250))),"-")</f>
        <v>-</v>
      </c>
      <c r="O254" s="36" t="str">
        <f>IF(ISNUMBER('Sanitation Data'!O250),IF('Sanitation Data'!O250=-999,"NA",IF('Sanitation Data'!O250&lt;1, "&lt;1", IF('Sanitation Data'!O250&gt;99, "&gt;99", 'Sanitation Data'!O250))),"-")</f>
        <v>-</v>
      </c>
      <c r="P254" s="36" t="str">
        <f>IF(ISNUMBER('Sanitation Data'!P250),IF('Sanitation Data'!P250=-999,"NA",IF('Sanitation Data'!P250&lt;1, "&lt;1", IF('Sanitation Data'!P250&gt;99, "&gt;99", 'Sanitation Data'!P250))),"-")</f>
        <v>-</v>
      </c>
      <c r="Q254" s="36" t="str">
        <f>IF(ISNUMBER('Sanitation Data'!Q250),IF('Sanitation Data'!Q250=-999,"NA",IF('Sanitation Data'!Q250&lt;1, "&lt;1", IF('Sanitation Data'!Q250&gt;99, "&gt;99", 'Sanitation Data'!Q250))),"-")</f>
        <v>-</v>
      </c>
      <c r="R254" s="36" t="str">
        <f>IF(ISNUMBER('Sanitation Data'!R250),IF('Sanitation Data'!R250=-999,"NA",IF('Sanitation Data'!R250&lt;1, "&lt;1", IF('Sanitation Data'!R250&gt;99, "&gt;99", 'Sanitation Data'!R250))),"-")</f>
        <v>-</v>
      </c>
      <c r="S254" s="36" t="str">
        <f>IF(ISNUMBER('Sanitation Data'!S250),IF('Sanitation Data'!S250=-999,"NA",IF('Sanitation Data'!S250&lt;1, "&lt;1", IF('Sanitation Data'!S250&gt;99, "&gt;99", 'Sanitation Data'!S250))),"-")</f>
        <v>-</v>
      </c>
      <c r="T254" s="36" t="str">
        <f>IF(ISNUMBER('Sanitation Data'!T250),IF('Sanitation Data'!T250=-999,"NA",IF('Sanitation Data'!T250&lt;1, "&lt;1", IF('Sanitation Data'!T250&gt;99, "&gt;99", 'Sanitation Data'!T250))),"-")</f>
        <v>-</v>
      </c>
      <c r="U254" s="36" t="str">
        <f>IF(ISNUMBER('Sanitation Data'!U250),IF('Sanitation Data'!U250=-999,"NA",IF('Sanitation Data'!U250&lt;1, "&lt;1", IF('Sanitation Data'!U250&gt;99, "&gt;99", 'Sanitation Data'!U250))),"-")</f>
        <v>-</v>
      </c>
      <c r="V254" s="36" t="str">
        <f>IF(ISNUMBER('Sanitation Data'!V250),IF('Sanitation Data'!V250=-999,"NA",IF('Sanitation Data'!V250&lt;1, "&lt;1", IF('Sanitation Data'!V250&gt;99, "&gt;99", 'Sanitation Data'!V250))),"-")</f>
        <v>-</v>
      </c>
      <c r="W254" s="36" t="str">
        <f>IF(ISNUMBER('Sanitation Data'!W250),IF('Sanitation Data'!W250=-999,"NA",IF('Sanitation Data'!W250&lt;1, "&lt;1", IF('Sanitation Data'!W250&gt;99, "&gt;99", 'Sanitation Data'!W250))),"-")</f>
        <v>-</v>
      </c>
      <c r="X254" s="36" t="str">
        <f>IF(ISNUMBER('Sanitation Data'!X250),IF('Sanitation Data'!X250=-999,"NA",IF('Sanitation Data'!X250&lt;1, "&lt;1", IF('Sanitation Data'!X250&gt;99, "&gt;99", 'Sanitation Data'!X250))),"-")</f>
        <v>-</v>
      </c>
      <c r="Y254" s="36" t="str">
        <f>IF(ISNUMBER('Sanitation Data'!Y250),IF('Sanitation Data'!Y250=-999,"NA",IF('Sanitation Data'!Y250&lt;1, "&lt;1", IF('Sanitation Data'!Y250&gt;99, "&gt;99", 'Sanitation Data'!Y250))),"-")</f>
        <v>-</v>
      </c>
      <c r="Z254" s="7"/>
    </row>
    <row xmlns:x14ac="http://schemas.microsoft.com/office/spreadsheetml/2009/9/ac" r="255" hidden="true" x14ac:dyDescent="0.2">
      <c r="A255" s="37">
        <f>'Sanitation Data'!A251</f>
        <v>0</v>
      </c>
      <c r="B255" s="5" t="str">
        <f>IF(ISNUMBER('Sanitation Data'!B251),'Sanitation Data'!B251,"-")</f>
        <v>-</v>
      </c>
      <c r="C255" s="48" t="str">
        <f>IF(ISNUMBER('Sanitation Data'!C251),'Sanitation Data'!C251,"-")</f>
        <v>-</v>
      </c>
      <c r="D255" s="8" t="str">
        <f>IF(ISNUMBER('Sanitation Data'!D251),'Sanitation Data'!D251,"-")</f>
        <v>-</v>
      </c>
      <c r="E255" s="8" t="str">
        <f>IF(ISNUMBER('Sanitation Data'!E251),'Sanitation Data'!E251,"-")</f>
        <v>-</v>
      </c>
      <c r="F255" s="8" t="str">
        <f>IF(ISNUMBER('Sanitation Data'!F251),'Sanitation Data'!F251,"-")</f>
        <v>-</v>
      </c>
      <c r="G255" s="8" t="str">
        <f>IF(ISNUMBER('Sanitation Data'!G251),'Sanitation Data'!G251,"-")</f>
        <v>-</v>
      </c>
      <c r="H255" s="36" t="str">
        <f>IF(ISNUMBER('Sanitation Data'!H251),IF('Sanitation Data'!H251=-999,"NA",IF('Sanitation Data'!H251&lt;1, "&lt;1", IF('Sanitation Data'!H251&gt;99, "&gt;99", 'Sanitation Data'!H251))),"-")</f>
        <v>-</v>
      </c>
      <c r="I255" s="36" t="str">
        <f>IF(ISNUMBER('Sanitation Data'!I251),IF('Sanitation Data'!I251=-999,"NA",IF('Sanitation Data'!I251&lt;1, "&lt;1", IF('Sanitation Data'!I251&gt;99, "&gt;99", 'Sanitation Data'!I251))),"-")</f>
        <v>-</v>
      </c>
      <c r="J255" s="36" t="str">
        <f>IF(ISNUMBER('Sanitation Data'!J251),IF('Sanitation Data'!J251=-999,"NA",IF('Sanitation Data'!J251&lt;1, "&lt;1", IF('Sanitation Data'!J251&gt;99, "&gt;99", 'Sanitation Data'!J251))),"-")</f>
        <v>-</v>
      </c>
      <c r="K255" s="36" t="str">
        <f>IF(ISNUMBER('Sanitation Data'!K251),IF('Sanitation Data'!K251=-999,"NA",IF('Sanitation Data'!K251&lt;1, "&lt;1", IF('Sanitation Data'!K251&gt;99, "&gt;99", 'Sanitation Data'!K251))),"-")</f>
        <v>-</v>
      </c>
      <c r="L255" s="36" t="str">
        <f>IF(ISNUMBER('Sanitation Data'!L251),IF('Sanitation Data'!L251=-999,"NA",IF('Sanitation Data'!L251&lt;1, "&lt;1", IF('Sanitation Data'!L251&gt;99, "&gt;99", 'Sanitation Data'!L251))),"-")</f>
        <v>-</v>
      </c>
      <c r="M255" s="36" t="str">
        <f>IF(ISNUMBER('Sanitation Data'!M251),IF('Sanitation Data'!M251=-999,"NA",IF('Sanitation Data'!M251&lt;1, "&lt;1", IF('Sanitation Data'!M251&gt;99, "&gt;99", 'Sanitation Data'!M251))),"-")</f>
        <v>-</v>
      </c>
      <c r="N255" s="36" t="str">
        <f>IF(ISNUMBER('Sanitation Data'!N251),IF('Sanitation Data'!N251=-999,"NA",IF('Sanitation Data'!N251&lt;1, "&lt;1", IF('Sanitation Data'!N251&gt;99, "&gt;99", 'Sanitation Data'!N251))),"-")</f>
        <v>-</v>
      </c>
      <c r="O255" s="36" t="str">
        <f>IF(ISNUMBER('Sanitation Data'!O251),IF('Sanitation Data'!O251=-999,"NA",IF('Sanitation Data'!O251&lt;1, "&lt;1", IF('Sanitation Data'!O251&gt;99, "&gt;99", 'Sanitation Data'!O251))),"-")</f>
        <v>-</v>
      </c>
      <c r="P255" s="36" t="str">
        <f>IF(ISNUMBER('Sanitation Data'!P251),IF('Sanitation Data'!P251=-999,"NA",IF('Sanitation Data'!P251&lt;1, "&lt;1", IF('Sanitation Data'!P251&gt;99, "&gt;99", 'Sanitation Data'!P251))),"-")</f>
        <v>-</v>
      </c>
      <c r="Q255" s="36" t="str">
        <f>IF(ISNUMBER('Sanitation Data'!Q251),IF('Sanitation Data'!Q251=-999,"NA",IF('Sanitation Data'!Q251&lt;1, "&lt;1", IF('Sanitation Data'!Q251&gt;99, "&gt;99", 'Sanitation Data'!Q251))),"-")</f>
        <v>-</v>
      </c>
      <c r="R255" s="36" t="str">
        <f>IF(ISNUMBER('Sanitation Data'!R251),IF('Sanitation Data'!R251=-999,"NA",IF('Sanitation Data'!R251&lt;1, "&lt;1", IF('Sanitation Data'!R251&gt;99, "&gt;99", 'Sanitation Data'!R251))),"-")</f>
        <v>-</v>
      </c>
      <c r="S255" s="36" t="str">
        <f>IF(ISNUMBER('Sanitation Data'!S251),IF('Sanitation Data'!S251=-999,"NA",IF('Sanitation Data'!S251&lt;1, "&lt;1", IF('Sanitation Data'!S251&gt;99, "&gt;99", 'Sanitation Data'!S251))),"-")</f>
        <v>-</v>
      </c>
      <c r="T255" s="36" t="str">
        <f>IF(ISNUMBER('Sanitation Data'!T251),IF('Sanitation Data'!T251=-999,"NA",IF('Sanitation Data'!T251&lt;1, "&lt;1", IF('Sanitation Data'!T251&gt;99, "&gt;99", 'Sanitation Data'!T251))),"-")</f>
        <v>-</v>
      </c>
      <c r="U255" s="36" t="str">
        <f>IF(ISNUMBER('Sanitation Data'!U251),IF('Sanitation Data'!U251=-999,"NA",IF('Sanitation Data'!U251&lt;1, "&lt;1", IF('Sanitation Data'!U251&gt;99, "&gt;99", 'Sanitation Data'!U251))),"-")</f>
        <v>-</v>
      </c>
      <c r="V255" s="36" t="str">
        <f>IF(ISNUMBER('Sanitation Data'!V251),IF('Sanitation Data'!V251=-999,"NA",IF('Sanitation Data'!V251&lt;1, "&lt;1", IF('Sanitation Data'!V251&gt;99, "&gt;99", 'Sanitation Data'!V251))),"-")</f>
        <v>-</v>
      </c>
      <c r="W255" s="36" t="str">
        <f>IF(ISNUMBER('Sanitation Data'!W251),IF('Sanitation Data'!W251=-999,"NA",IF('Sanitation Data'!W251&lt;1, "&lt;1", IF('Sanitation Data'!W251&gt;99, "&gt;99", 'Sanitation Data'!W251))),"-")</f>
        <v>-</v>
      </c>
      <c r="X255" s="36" t="str">
        <f>IF(ISNUMBER('Sanitation Data'!X251),IF('Sanitation Data'!X251=-999,"NA",IF('Sanitation Data'!X251&lt;1, "&lt;1", IF('Sanitation Data'!X251&gt;99, "&gt;99", 'Sanitation Data'!X251))),"-")</f>
        <v>-</v>
      </c>
      <c r="Y255" s="36" t="str">
        <f>IF(ISNUMBER('Sanitation Data'!Y251),IF('Sanitation Data'!Y251=-999,"NA",IF('Sanitation Data'!Y251&lt;1, "&lt;1", IF('Sanitation Data'!Y251&gt;99, "&gt;99", 'Sanitation Data'!Y251))),"-")</f>
        <v>-</v>
      </c>
      <c r="Z255" s="7"/>
    </row>
    <row xmlns:x14ac="http://schemas.microsoft.com/office/spreadsheetml/2009/9/ac" r="256" hidden="true" x14ac:dyDescent="0.2">
      <c r="A256" s="37">
        <f>'Sanitation Data'!A252</f>
        <v>0</v>
      </c>
      <c r="B256" s="5" t="str">
        <f>IF(ISNUMBER('Sanitation Data'!B252),'Sanitation Data'!B252,"-")</f>
        <v>-</v>
      </c>
      <c r="C256" s="48" t="str">
        <f>IF(ISNUMBER('Sanitation Data'!C252),'Sanitation Data'!C252,"-")</f>
        <v>-</v>
      </c>
      <c r="D256" s="8" t="str">
        <f>IF(ISNUMBER('Sanitation Data'!D252),'Sanitation Data'!D252,"-")</f>
        <v>-</v>
      </c>
      <c r="E256" s="8" t="str">
        <f>IF(ISNUMBER('Sanitation Data'!E252),'Sanitation Data'!E252,"-")</f>
        <v>-</v>
      </c>
      <c r="F256" s="8" t="str">
        <f>IF(ISNUMBER('Sanitation Data'!F252),'Sanitation Data'!F252,"-")</f>
        <v>-</v>
      </c>
      <c r="G256" s="8" t="str">
        <f>IF(ISNUMBER('Sanitation Data'!G252),'Sanitation Data'!G252,"-")</f>
        <v>-</v>
      </c>
      <c r="H256" s="36" t="str">
        <f>IF(ISNUMBER('Sanitation Data'!H252),IF('Sanitation Data'!H252=-999,"NA",IF('Sanitation Data'!H252&lt;1, "&lt;1", IF('Sanitation Data'!H252&gt;99, "&gt;99", 'Sanitation Data'!H252))),"-")</f>
        <v>-</v>
      </c>
      <c r="I256" s="36" t="str">
        <f>IF(ISNUMBER('Sanitation Data'!I252),IF('Sanitation Data'!I252=-999,"NA",IF('Sanitation Data'!I252&lt;1, "&lt;1", IF('Sanitation Data'!I252&gt;99, "&gt;99", 'Sanitation Data'!I252))),"-")</f>
        <v>-</v>
      </c>
      <c r="J256" s="36" t="str">
        <f>IF(ISNUMBER('Sanitation Data'!J252),IF('Sanitation Data'!J252=-999,"NA",IF('Sanitation Data'!J252&lt;1, "&lt;1", IF('Sanitation Data'!J252&gt;99, "&gt;99", 'Sanitation Data'!J252))),"-")</f>
        <v>-</v>
      </c>
      <c r="K256" s="36" t="str">
        <f>IF(ISNUMBER('Sanitation Data'!K252),IF('Sanitation Data'!K252=-999,"NA",IF('Sanitation Data'!K252&lt;1, "&lt;1", IF('Sanitation Data'!K252&gt;99, "&gt;99", 'Sanitation Data'!K252))),"-")</f>
        <v>-</v>
      </c>
      <c r="L256" s="36" t="str">
        <f>IF(ISNUMBER('Sanitation Data'!L252),IF('Sanitation Data'!L252=-999,"NA",IF('Sanitation Data'!L252&lt;1, "&lt;1", IF('Sanitation Data'!L252&gt;99, "&gt;99", 'Sanitation Data'!L252))),"-")</f>
        <v>-</v>
      </c>
      <c r="M256" s="36" t="str">
        <f>IF(ISNUMBER('Sanitation Data'!M252),IF('Sanitation Data'!M252=-999,"NA",IF('Sanitation Data'!M252&lt;1, "&lt;1", IF('Sanitation Data'!M252&gt;99, "&gt;99", 'Sanitation Data'!M252))),"-")</f>
        <v>-</v>
      </c>
      <c r="N256" s="36" t="str">
        <f>IF(ISNUMBER('Sanitation Data'!N252),IF('Sanitation Data'!N252=-999,"NA",IF('Sanitation Data'!N252&lt;1, "&lt;1", IF('Sanitation Data'!N252&gt;99, "&gt;99", 'Sanitation Data'!N252))),"-")</f>
        <v>-</v>
      </c>
      <c r="O256" s="36" t="str">
        <f>IF(ISNUMBER('Sanitation Data'!O252),IF('Sanitation Data'!O252=-999,"NA",IF('Sanitation Data'!O252&lt;1, "&lt;1", IF('Sanitation Data'!O252&gt;99, "&gt;99", 'Sanitation Data'!O252))),"-")</f>
        <v>-</v>
      </c>
      <c r="P256" s="36" t="str">
        <f>IF(ISNUMBER('Sanitation Data'!P252),IF('Sanitation Data'!P252=-999,"NA",IF('Sanitation Data'!P252&lt;1, "&lt;1", IF('Sanitation Data'!P252&gt;99, "&gt;99", 'Sanitation Data'!P252))),"-")</f>
        <v>-</v>
      </c>
      <c r="Q256" s="36" t="str">
        <f>IF(ISNUMBER('Sanitation Data'!Q252),IF('Sanitation Data'!Q252=-999,"NA",IF('Sanitation Data'!Q252&lt;1, "&lt;1", IF('Sanitation Data'!Q252&gt;99, "&gt;99", 'Sanitation Data'!Q252))),"-")</f>
        <v>-</v>
      </c>
      <c r="R256" s="36" t="str">
        <f>IF(ISNUMBER('Sanitation Data'!R252),IF('Sanitation Data'!R252=-999,"NA",IF('Sanitation Data'!R252&lt;1, "&lt;1", IF('Sanitation Data'!R252&gt;99, "&gt;99", 'Sanitation Data'!R252))),"-")</f>
        <v>-</v>
      </c>
      <c r="S256" s="36" t="str">
        <f>IF(ISNUMBER('Sanitation Data'!S252),IF('Sanitation Data'!S252=-999,"NA",IF('Sanitation Data'!S252&lt;1, "&lt;1", IF('Sanitation Data'!S252&gt;99, "&gt;99", 'Sanitation Data'!S252))),"-")</f>
        <v>-</v>
      </c>
      <c r="T256" s="36" t="str">
        <f>IF(ISNUMBER('Sanitation Data'!T252),IF('Sanitation Data'!T252=-999,"NA",IF('Sanitation Data'!T252&lt;1, "&lt;1", IF('Sanitation Data'!T252&gt;99, "&gt;99", 'Sanitation Data'!T252))),"-")</f>
        <v>-</v>
      </c>
      <c r="U256" s="36" t="str">
        <f>IF(ISNUMBER('Sanitation Data'!U252),IF('Sanitation Data'!U252=-999,"NA",IF('Sanitation Data'!U252&lt;1, "&lt;1", IF('Sanitation Data'!U252&gt;99, "&gt;99", 'Sanitation Data'!U252))),"-")</f>
        <v>-</v>
      </c>
      <c r="V256" s="36" t="str">
        <f>IF(ISNUMBER('Sanitation Data'!V252),IF('Sanitation Data'!V252=-999,"NA",IF('Sanitation Data'!V252&lt;1, "&lt;1", IF('Sanitation Data'!V252&gt;99, "&gt;99", 'Sanitation Data'!V252))),"-")</f>
        <v>-</v>
      </c>
      <c r="W256" s="36" t="str">
        <f>IF(ISNUMBER('Sanitation Data'!W252),IF('Sanitation Data'!W252=-999,"NA",IF('Sanitation Data'!W252&lt;1, "&lt;1", IF('Sanitation Data'!W252&gt;99, "&gt;99", 'Sanitation Data'!W252))),"-")</f>
        <v>-</v>
      </c>
      <c r="X256" s="36" t="str">
        <f>IF(ISNUMBER('Sanitation Data'!X252),IF('Sanitation Data'!X252=-999,"NA",IF('Sanitation Data'!X252&lt;1, "&lt;1", IF('Sanitation Data'!X252&gt;99, "&gt;99", 'Sanitation Data'!X252))),"-")</f>
        <v>-</v>
      </c>
      <c r="Y256" s="36" t="str">
        <f>IF(ISNUMBER('Sanitation Data'!Y252),IF('Sanitation Data'!Y252=-999,"NA",IF('Sanitation Data'!Y252&lt;1, "&lt;1", IF('Sanitation Data'!Y252&gt;99, "&gt;99", 'Sanitation Data'!Y252))),"-")</f>
        <v>-</v>
      </c>
      <c r="Z256" s="7"/>
    </row>
    <row xmlns:x14ac="http://schemas.microsoft.com/office/spreadsheetml/2009/9/ac" r="257" hidden="true" x14ac:dyDescent="0.2">
      <c r="A257" s="37">
        <f>'Sanitation Data'!A253</f>
        <v>0</v>
      </c>
      <c r="B257" s="5" t="str">
        <f>IF(ISNUMBER('Sanitation Data'!B253),'Sanitation Data'!B253,"-")</f>
        <v>-</v>
      </c>
      <c r="C257" s="48" t="str">
        <f>IF(ISNUMBER('Sanitation Data'!C253),'Sanitation Data'!C253,"-")</f>
        <v>-</v>
      </c>
      <c r="D257" s="8" t="str">
        <f>IF(ISNUMBER('Sanitation Data'!D253),'Sanitation Data'!D253,"-")</f>
        <v>-</v>
      </c>
      <c r="E257" s="8" t="str">
        <f>IF(ISNUMBER('Sanitation Data'!E253),'Sanitation Data'!E253,"-")</f>
        <v>-</v>
      </c>
      <c r="F257" s="8" t="str">
        <f>IF(ISNUMBER('Sanitation Data'!F253),'Sanitation Data'!F253,"-")</f>
        <v>-</v>
      </c>
      <c r="G257" s="8" t="str">
        <f>IF(ISNUMBER('Sanitation Data'!G253),'Sanitation Data'!G253,"-")</f>
        <v>-</v>
      </c>
      <c r="H257" s="36" t="str">
        <f>IF(ISNUMBER('Sanitation Data'!H253),IF('Sanitation Data'!H253=-999,"NA",IF('Sanitation Data'!H253&lt;1, "&lt;1", IF('Sanitation Data'!H253&gt;99, "&gt;99", 'Sanitation Data'!H253))),"-")</f>
        <v>-</v>
      </c>
      <c r="I257" s="36" t="str">
        <f>IF(ISNUMBER('Sanitation Data'!I253),IF('Sanitation Data'!I253=-999,"NA",IF('Sanitation Data'!I253&lt;1, "&lt;1", IF('Sanitation Data'!I253&gt;99, "&gt;99", 'Sanitation Data'!I253))),"-")</f>
        <v>-</v>
      </c>
      <c r="J257" s="36" t="str">
        <f>IF(ISNUMBER('Sanitation Data'!J253),IF('Sanitation Data'!J253=-999,"NA",IF('Sanitation Data'!J253&lt;1, "&lt;1", IF('Sanitation Data'!J253&gt;99, "&gt;99", 'Sanitation Data'!J253))),"-")</f>
        <v>-</v>
      </c>
      <c r="K257" s="36" t="str">
        <f>IF(ISNUMBER('Sanitation Data'!K253),IF('Sanitation Data'!K253=-999,"NA",IF('Sanitation Data'!K253&lt;1, "&lt;1", IF('Sanitation Data'!K253&gt;99, "&gt;99", 'Sanitation Data'!K253))),"-")</f>
        <v>-</v>
      </c>
      <c r="L257" s="36" t="str">
        <f>IF(ISNUMBER('Sanitation Data'!L253),IF('Sanitation Data'!L253=-999,"NA",IF('Sanitation Data'!L253&lt;1, "&lt;1", IF('Sanitation Data'!L253&gt;99, "&gt;99", 'Sanitation Data'!L253))),"-")</f>
        <v>-</v>
      </c>
      <c r="M257" s="36" t="str">
        <f>IF(ISNUMBER('Sanitation Data'!M253),IF('Sanitation Data'!M253=-999,"NA",IF('Sanitation Data'!M253&lt;1, "&lt;1", IF('Sanitation Data'!M253&gt;99, "&gt;99", 'Sanitation Data'!M253))),"-")</f>
        <v>-</v>
      </c>
      <c r="N257" s="36" t="str">
        <f>IF(ISNUMBER('Sanitation Data'!N253),IF('Sanitation Data'!N253=-999,"NA",IF('Sanitation Data'!N253&lt;1, "&lt;1", IF('Sanitation Data'!N253&gt;99, "&gt;99", 'Sanitation Data'!N253))),"-")</f>
        <v>-</v>
      </c>
      <c r="O257" s="36" t="str">
        <f>IF(ISNUMBER('Sanitation Data'!O253),IF('Sanitation Data'!O253=-999,"NA",IF('Sanitation Data'!O253&lt;1, "&lt;1", IF('Sanitation Data'!O253&gt;99, "&gt;99", 'Sanitation Data'!O253))),"-")</f>
        <v>-</v>
      </c>
      <c r="P257" s="36" t="str">
        <f>IF(ISNUMBER('Sanitation Data'!P253),IF('Sanitation Data'!P253=-999,"NA",IF('Sanitation Data'!P253&lt;1, "&lt;1", IF('Sanitation Data'!P253&gt;99, "&gt;99", 'Sanitation Data'!P253))),"-")</f>
        <v>-</v>
      </c>
      <c r="Q257" s="36" t="str">
        <f>IF(ISNUMBER('Sanitation Data'!Q253),IF('Sanitation Data'!Q253=-999,"NA",IF('Sanitation Data'!Q253&lt;1, "&lt;1", IF('Sanitation Data'!Q253&gt;99, "&gt;99", 'Sanitation Data'!Q253))),"-")</f>
        <v>-</v>
      </c>
      <c r="R257" s="36" t="str">
        <f>IF(ISNUMBER('Sanitation Data'!R253),IF('Sanitation Data'!R253=-999,"NA",IF('Sanitation Data'!R253&lt;1, "&lt;1", IF('Sanitation Data'!R253&gt;99, "&gt;99", 'Sanitation Data'!R253))),"-")</f>
        <v>-</v>
      </c>
      <c r="S257" s="36" t="str">
        <f>IF(ISNUMBER('Sanitation Data'!S253),IF('Sanitation Data'!S253=-999,"NA",IF('Sanitation Data'!S253&lt;1, "&lt;1", IF('Sanitation Data'!S253&gt;99, "&gt;99", 'Sanitation Data'!S253))),"-")</f>
        <v>-</v>
      </c>
      <c r="T257" s="36" t="str">
        <f>IF(ISNUMBER('Sanitation Data'!T253),IF('Sanitation Data'!T253=-999,"NA",IF('Sanitation Data'!T253&lt;1, "&lt;1", IF('Sanitation Data'!T253&gt;99, "&gt;99", 'Sanitation Data'!T253))),"-")</f>
        <v>-</v>
      </c>
      <c r="U257" s="36" t="str">
        <f>IF(ISNUMBER('Sanitation Data'!U253),IF('Sanitation Data'!U253=-999,"NA",IF('Sanitation Data'!U253&lt;1, "&lt;1", IF('Sanitation Data'!U253&gt;99, "&gt;99", 'Sanitation Data'!U253))),"-")</f>
        <v>-</v>
      </c>
      <c r="V257" s="36" t="str">
        <f>IF(ISNUMBER('Sanitation Data'!V253),IF('Sanitation Data'!V253=-999,"NA",IF('Sanitation Data'!V253&lt;1, "&lt;1", IF('Sanitation Data'!V253&gt;99, "&gt;99", 'Sanitation Data'!V253))),"-")</f>
        <v>-</v>
      </c>
      <c r="W257" s="36" t="str">
        <f>IF(ISNUMBER('Sanitation Data'!W253),IF('Sanitation Data'!W253=-999,"NA",IF('Sanitation Data'!W253&lt;1, "&lt;1", IF('Sanitation Data'!W253&gt;99, "&gt;99", 'Sanitation Data'!W253))),"-")</f>
        <v>-</v>
      </c>
      <c r="X257" s="36" t="str">
        <f>IF(ISNUMBER('Sanitation Data'!X253),IF('Sanitation Data'!X253=-999,"NA",IF('Sanitation Data'!X253&lt;1, "&lt;1", IF('Sanitation Data'!X253&gt;99, "&gt;99", 'Sanitation Data'!X253))),"-")</f>
        <v>-</v>
      </c>
      <c r="Y257" s="36" t="str">
        <f>IF(ISNUMBER('Sanitation Data'!Y253),IF('Sanitation Data'!Y253=-999,"NA",IF('Sanitation Data'!Y253&lt;1, "&lt;1", IF('Sanitation Data'!Y253&gt;99, "&gt;99", 'Sanitation Data'!Y253))),"-")</f>
        <v>-</v>
      </c>
      <c r="Z257" s="7"/>
    </row>
    <row xmlns:x14ac="http://schemas.microsoft.com/office/spreadsheetml/2009/9/ac" r="258" hidden="true" x14ac:dyDescent="0.2">
      <c r="A258" s="37">
        <f>'Sanitation Data'!A254</f>
        <v>0</v>
      </c>
      <c r="B258" s="5" t="str">
        <f>IF(ISNUMBER('Sanitation Data'!B254),'Sanitation Data'!B254,"-")</f>
        <v>-</v>
      </c>
      <c r="C258" s="48" t="str">
        <f>IF(ISNUMBER('Sanitation Data'!C254),'Sanitation Data'!C254,"-")</f>
        <v>-</v>
      </c>
      <c r="D258" s="8" t="str">
        <f>IF(ISNUMBER('Sanitation Data'!D254),'Sanitation Data'!D254,"-")</f>
        <v>-</v>
      </c>
      <c r="E258" s="8" t="str">
        <f>IF(ISNUMBER('Sanitation Data'!E254),'Sanitation Data'!E254,"-")</f>
        <v>-</v>
      </c>
      <c r="F258" s="8" t="str">
        <f>IF(ISNUMBER('Sanitation Data'!F254),'Sanitation Data'!F254,"-")</f>
        <v>-</v>
      </c>
      <c r="G258" s="8" t="str">
        <f>IF(ISNUMBER('Sanitation Data'!G254),'Sanitation Data'!G254,"-")</f>
        <v>-</v>
      </c>
      <c r="H258" s="36" t="str">
        <f>IF(ISNUMBER('Sanitation Data'!H254),IF('Sanitation Data'!H254=-999,"NA",IF('Sanitation Data'!H254&lt;1, "&lt;1", IF('Sanitation Data'!H254&gt;99, "&gt;99", 'Sanitation Data'!H254))),"-")</f>
        <v>-</v>
      </c>
      <c r="I258" s="36" t="str">
        <f>IF(ISNUMBER('Sanitation Data'!I254),IF('Sanitation Data'!I254=-999,"NA",IF('Sanitation Data'!I254&lt;1, "&lt;1", IF('Sanitation Data'!I254&gt;99, "&gt;99", 'Sanitation Data'!I254))),"-")</f>
        <v>-</v>
      </c>
      <c r="J258" s="36" t="str">
        <f>IF(ISNUMBER('Sanitation Data'!J254),IF('Sanitation Data'!J254=-999,"NA",IF('Sanitation Data'!J254&lt;1, "&lt;1", IF('Sanitation Data'!J254&gt;99, "&gt;99", 'Sanitation Data'!J254))),"-")</f>
        <v>-</v>
      </c>
      <c r="K258" s="36" t="str">
        <f>IF(ISNUMBER('Sanitation Data'!K254),IF('Sanitation Data'!K254=-999,"NA",IF('Sanitation Data'!K254&lt;1, "&lt;1", IF('Sanitation Data'!K254&gt;99, "&gt;99", 'Sanitation Data'!K254))),"-")</f>
        <v>-</v>
      </c>
      <c r="L258" s="36" t="str">
        <f>IF(ISNUMBER('Sanitation Data'!L254),IF('Sanitation Data'!L254=-999,"NA",IF('Sanitation Data'!L254&lt;1, "&lt;1", IF('Sanitation Data'!L254&gt;99, "&gt;99", 'Sanitation Data'!L254))),"-")</f>
        <v>-</v>
      </c>
      <c r="M258" s="36" t="str">
        <f>IF(ISNUMBER('Sanitation Data'!M254),IF('Sanitation Data'!M254=-999,"NA",IF('Sanitation Data'!M254&lt;1, "&lt;1", IF('Sanitation Data'!M254&gt;99, "&gt;99", 'Sanitation Data'!M254))),"-")</f>
        <v>-</v>
      </c>
      <c r="N258" s="36" t="str">
        <f>IF(ISNUMBER('Sanitation Data'!N254),IF('Sanitation Data'!N254=-999,"NA",IF('Sanitation Data'!N254&lt;1, "&lt;1", IF('Sanitation Data'!N254&gt;99, "&gt;99", 'Sanitation Data'!N254))),"-")</f>
        <v>-</v>
      </c>
      <c r="O258" s="36" t="str">
        <f>IF(ISNUMBER('Sanitation Data'!O254),IF('Sanitation Data'!O254=-999,"NA",IF('Sanitation Data'!O254&lt;1, "&lt;1", IF('Sanitation Data'!O254&gt;99, "&gt;99", 'Sanitation Data'!O254))),"-")</f>
        <v>-</v>
      </c>
      <c r="P258" s="36" t="str">
        <f>IF(ISNUMBER('Sanitation Data'!P254),IF('Sanitation Data'!P254=-999,"NA",IF('Sanitation Data'!P254&lt;1, "&lt;1", IF('Sanitation Data'!P254&gt;99, "&gt;99", 'Sanitation Data'!P254))),"-")</f>
        <v>-</v>
      </c>
      <c r="Q258" s="36" t="str">
        <f>IF(ISNUMBER('Sanitation Data'!Q254),IF('Sanitation Data'!Q254=-999,"NA",IF('Sanitation Data'!Q254&lt;1, "&lt;1", IF('Sanitation Data'!Q254&gt;99, "&gt;99", 'Sanitation Data'!Q254))),"-")</f>
        <v>-</v>
      </c>
      <c r="R258" s="36" t="str">
        <f>IF(ISNUMBER('Sanitation Data'!R254),IF('Sanitation Data'!R254=-999,"NA",IF('Sanitation Data'!R254&lt;1, "&lt;1", IF('Sanitation Data'!R254&gt;99, "&gt;99", 'Sanitation Data'!R254))),"-")</f>
        <v>-</v>
      </c>
      <c r="S258" s="36" t="str">
        <f>IF(ISNUMBER('Sanitation Data'!S254),IF('Sanitation Data'!S254=-999,"NA",IF('Sanitation Data'!S254&lt;1, "&lt;1", IF('Sanitation Data'!S254&gt;99, "&gt;99", 'Sanitation Data'!S254))),"-")</f>
        <v>-</v>
      </c>
      <c r="T258" s="36" t="str">
        <f>IF(ISNUMBER('Sanitation Data'!T254),IF('Sanitation Data'!T254=-999,"NA",IF('Sanitation Data'!T254&lt;1, "&lt;1", IF('Sanitation Data'!T254&gt;99, "&gt;99", 'Sanitation Data'!T254))),"-")</f>
        <v>-</v>
      </c>
      <c r="U258" s="36" t="str">
        <f>IF(ISNUMBER('Sanitation Data'!U254),IF('Sanitation Data'!U254=-999,"NA",IF('Sanitation Data'!U254&lt;1, "&lt;1", IF('Sanitation Data'!U254&gt;99, "&gt;99", 'Sanitation Data'!U254))),"-")</f>
        <v>-</v>
      </c>
      <c r="V258" s="36" t="str">
        <f>IF(ISNUMBER('Sanitation Data'!V254),IF('Sanitation Data'!V254=-999,"NA",IF('Sanitation Data'!V254&lt;1, "&lt;1", IF('Sanitation Data'!V254&gt;99, "&gt;99", 'Sanitation Data'!V254))),"-")</f>
        <v>-</v>
      </c>
      <c r="W258" s="36" t="str">
        <f>IF(ISNUMBER('Sanitation Data'!W254),IF('Sanitation Data'!W254=-999,"NA",IF('Sanitation Data'!W254&lt;1, "&lt;1", IF('Sanitation Data'!W254&gt;99, "&gt;99", 'Sanitation Data'!W254))),"-")</f>
        <v>-</v>
      </c>
      <c r="X258" s="36" t="str">
        <f>IF(ISNUMBER('Sanitation Data'!X254),IF('Sanitation Data'!X254=-999,"NA",IF('Sanitation Data'!X254&lt;1, "&lt;1", IF('Sanitation Data'!X254&gt;99, "&gt;99", 'Sanitation Data'!X254))),"-")</f>
        <v>-</v>
      </c>
      <c r="Y258" s="36" t="str">
        <f>IF(ISNUMBER('Sanitation Data'!Y254),IF('Sanitation Data'!Y254=-999,"NA",IF('Sanitation Data'!Y254&lt;1, "&lt;1", IF('Sanitation Data'!Y254&gt;99, "&gt;99", 'Sanitation Data'!Y254))),"-")</f>
        <v>-</v>
      </c>
      <c r="Z258" s="7"/>
    </row>
    <row xmlns:x14ac="http://schemas.microsoft.com/office/spreadsheetml/2009/9/ac" r="259" hidden="true" x14ac:dyDescent="0.2">
      <c r="A259" s="37">
        <f>'Sanitation Data'!A255</f>
        <v>0</v>
      </c>
      <c r="B259" s="5" t="str">
        <f>IF(ISNUMBER('Sanitation Data'!B255),'Sanitation Data'!B255,"-")</f>
        <v>-</v>
      </c>
      <c r="C259" s="48" t="str">
        <f>IF(ISNUMBER('Sanitation Data'!C255),'Sanitation Data'!C255,"-")</f>
        <v>-</v>
      </c>
      <c r="D259" s="8" t="str">
        <f>IF(ISNUMBER('Sanitation Data'!D255),'Sanitation Data'!D255,"-")</f>
        <v>-</v>
      </c>
      <c r="E259" s="8" t="str">
        <f>IF(ISNUMBER('Sanitation Data'!E255),'Sanitation Data'!E255,"-")</f>
        <v>-</v>
      </c>
      <c r="F259" s="8" t="str">
        <f>IF(ISNUMBER('Sanitation Data'!F255),'Sanitation Data'!F255,"-")</f>
        <v>-</v>
      </c>
      <c r="G259" s="8" t="str">
        <f>IF(ISNUMBER('Sanitation Data'!G255),'Sanitation Data'!G255,"-")</f>
        <v>-</v>
      </c>
      <c r="H259" s="36" t="str">
        <f>IF(ISNUMBER('Sanitation Data'!H255),IF('Sanitation Data'!H255=-999,"NA",IF('Sanitation Data'!H255&lt;1, "&lt;1", IF('Sanitation Data'!H255&gt;99, "&gt;99", 'Sanitation Data'!H255))),"-")</f>
        <v>-</v>
      </c>
      <c r="I259" s="36" t="str">
        <f>IF(ISNUMBER('Sanitation Data'!I255),IF('Sanitation Data'!I255=-999,"NA",IF('Sanitation Data'!I255&lt;1, "&lt;1", IF('Sanitation Data'!I255&gt;99, "&gt;99", 'Sanitation Data'!I255))),"-")</f>
        <v>-</v>
      </c>
      <c r="J259" s="36" t="str">
        <f>IF(ISNUMBER('Sanitation Data'!J255),IF('Sanitation Data'!J255=-999,"NA",IF('Sanitation Data'!J255&lt;1, "&lt;1", IF('Sanitation Data'!J255&gt;99, "&gt;99", 'Sanitation Data'!J255))),"-")</f>
        <v>-</v>
      </c>
      <c r="K259" s="36" t="str">
        <f>IF(ISNUMBER('Sanitation Data'!K255),IF('Sanitation Data'!K255=-999,"NA",IF('Sanitation Data'!K255&lt;1, "&lt;1", IF('Sanitation Data'!K255&gt;99, "&gt;99", 'Sanitation Data'!K255))),"-")</f>
        <v>-</v>
      </c>
      <c r="L259" s="36" t="str">
        <f>IF(ISNUMBER('Sanitation Data'!L255),IF('Sanitation Data'!L255=-999,"NA",IF('Sanitation Data'!L255&lt;1, "&lt;1", IF('Sanitation Data'!L255&gt;99, "&gt;99", 'Sanitation Data'!L255))),"-")</f>
        <v>-</v>
      </c>
      <c r="M259" s="36" t="str">
        <f>IF(ISNUMBER('Sanitation Data'!M255),IF('Sanitation Data'!M255=-999,"NA",IF('Sanitation Data'!M255&lt;1, "&lt;1", IF('Sanitation Data'!M255&gt;99, "&gt;99", 'Sanitation Data'!M255))),"-")</f>
        <v>-</v>
      </c>
      <c r="N259" s="36" t="str">
        <f>IF(ISNUMBER('Sanitation Data'!N255),IF('Sanitation Data'!N255=-999,"NA",IF('Sanitation Data'!N255&lt;1, "&lt;1", IF('Sanitation Data'!N255&gt;99, "&gt;99", 'Sanitation Data'!N255))),"-")</f>
        <v>-</v>
      </c>
      <c r="O259" s="36" t="str">
        <f>IF(ISNUMBER('Sanitation Data'!O255),IF('Sanitation Data'!O255=-999,"NA",IF('Sanitation Data'!O255&lt;1, "&lt;1", IF('Sanitation Data'!O255&gt;99, "&gt;99", 'Sanitation Data'!O255))),"-")</f>
        <v>-</v>
      </c>
      <c r="P259" s="36" t="str">
        <f>IF(ISNUMBER('Sanitation Data'!P255),IF('Sanitation Data'!P255=-999,"NA",IF('Sanitation Data'!P255&lt;1, "&lt;1", IF('Sanitation Data'!P255&gt;99, "&gt;99", 'Sanitation Data'!P255))),"-")</f>
        <v>-</v>
      </c>
      <c r="Q259" s="36" t="str">
        <f>IF(ISNUMBER('Sanitation Data'!Q255),IF('Sanitation Data'!Q255=-999,"NA",IF('Sanitation Data'!Q255&lt;1, "&lt;1", IF('Sanitation Data'!Q255&gt;99, "&gt;99", 'Sanitation Data'!Q255))),"-")</f>
        <v>-</v>
      </c>
      <c r="R259" s="36" t="str">
        <f>IF(ISNUMBER('Sanitation Data'!R255),IF('Sanitation Data'!R255=-999,"NA",IF('Sanitation Data'!R255&lt;1, "&lt;1", IF('Sanitation Data'!R255&gt;99, "&gt;99", 'Sanitation Data'!R255))),"-")</f>
        <v>-</v>
      </c>
      <c r="S259" s="36" t="str">
        <f>IF(ISNUMBER('Sanitation Data'!S255),IF('Sanitation Data'!S255=-999,"NA",IF('Sanitation Data'!S255&lt;1, "&lt;1", IF('Sanitation Data'!S255&gt;99, "&gt;99", 'Sanitation Data'!S255))),"-")</f>
        <v>-</v>
      </c>
      <c r="T259" s="36" t="str">
        <f>IF(ISNUMBER('Sanitation Data'!T255),IF('Sanitation Data'!T255=-999,"NA",IF('Sanitation Data'!T255&lt;1, "&lt;1", IF('Sanitation Data'!T255&gt;99, "&gt;99", 'Sanitation Data'!T255))),"-")</f>
        <v>-</v>
      </c>
      <c r="U259" s="36" t="str">
        <f>IF(ISNUMBER('Sanitation Data'!U255),IF('Sanitation Data'!U255=-999,"NA",IF('Sanitation Data'!U255&lt;1, "&lt;1", IF('Sanitation Data'!U255&gt;99, "&gt;99", 'Sanitation Data'!U255))),"-")</f>
        <v>-</v>
      </c>
      <c r="V259" s="36" t="str">
        <f>IF(ISNUMBER('Sanitation Data'!V255),IF('Sanitation Data'!V255=-999,"NA",IF('Sanitation Data'!V255&lt;1, "&lt;1", IF('Sanitation Data'!V255&gt;99, "&gt;99", 'Sanitation Data'!V255))),"-")</f>
        <v>-</v>
      </c>
      <c r="W259" s="36" t="str">
        <f>IF(ISNUMBER('Sanitation Data'!W255),IF('Sanitation Data'!W255=-999,"NA",IF('Sanitation Data'!W255&lt;1, "&lt;1", IF('Sanitation Data'!W255&gt;99, "&gt;99", 'Sanitation Data'!W255))),"-")</f>
        <v>-</v>
      </c>
      <c r="X259" s="36" t="str">
        <f>IF(ISNUMBER('Sanitation Data'!X255),IF('Sanitation Data'!X255=-999,"NA",IF('Sanitation Data'!X255&lt;1, "&lt;1", IF('Sanitation Data'!X255&gt;99, "&gt;99", 'Sanitation Data'!X255))),"-")</f>
        <v>-</v>
      </c>
      <c r="Y259" s="36" t="str">
        <f>IF(ISNUMBER('Sanitation Data'!Y255),IF('Sanitation Data'!Y255=-999,"NA",IF('Sanitation Data'!Y255&lt;1, "&lt;1", IF('Sanitation Data'!Y255&gt;99, "&gt;99", 'Sanitation Data'!Y255))),"-")</f>
        <v>-</v>
      </c>
      <c r="Z259" s="7"/>
    </row>
    <row xmlns:x14ac="http://schemas.microsoft.com/office/spreadsheetml/2009/9/ac" r="260" hidden="true" x14ac:dyDescent="0.2">
      <c r="A260" s="37">
        <f>'Sanitation Data'!A256</f>
        <v>0</v>
      </c>
      <c r="B260" s="5" t="str">
        <f>IF(ISNUMBER('Sanitation Data'!B256),'Sanitation Data'!B256,"-")</f>
        <v>-</v>
      </c>
      <c r="C260" s="48" t="str">
        <f>IF(ISNUMBER('Sanitation Data'!C256),'Sanitation Data'!C256,"-")</f>
        <v>-</v>
      </c>
      <c r="D260" s="8" t="str">
        <f>IF(ISNUMBER('Sanitation Data'!D256),'Sanitation Data'!D256,"-")</f>
        <v>-</v>
      </c>
      <c r="E260" s="8" t="str">
        <f>IF(ISNUMBER('Sanitation Data'!E256),'Sanitation Data'!E256,"-")</f>
        <v>-</v>
      </c>
      <c r="F260" s="8" t="str">
        <f>IF(ISNUMBER('Sanitation Data'!F256),'Sanitation Data'!F256,"-")</f>
        <v>-</v>
      </c>
      <c r="G260" s="8" t="str">
        <f>IF(ISNUMBER('Sanitation Data'!G256),'Sanitation Data'!G256,"-")</f>
        <v>-</v>
      </c>
      <c r="H260" s="36" t="str">
        <f>IF(ISNUMBER('Sanitation Data'!H256),IF('Sanitation Data'!H256=-999,"NA",IF('Sanitation Data'!H256&lt;1, "&lt;1", IF('Sanitation Data'!H256&gt;99, "&gt;99", 'Sanitation Data'!H256))),"-")</f>
        <v>-</v>
      </c>
      <c r="I260" s="36" t="str">
        <f>IF(ISNUMBER('Sanitation Data'!I256),IF('Sanitation Data'!I256=-999,"NA",IF('Sanitation Data'!I256&lt;1, "&lt;1", IF('Sanitation Data'!I256&gt;99, "&gt;99", 'Sanitation Data'!I256))),"-")</f>
        <v>-</v>
      </c>
      <c r="J260" s="36" t="str">
        <f>IF(ISNUMBER('Sanitation Data'!J256),IF('Sanitation Data'!J256=-999,"NA",IF('Sanitation Data'!J256&lt;1, "&lt;1", IF('Sanitation Data'!J256&gt;99, "&gt;99", 'Sanitation Data'!J256))),"-")</f>
        <v>-</v>
      </c>
      <c r="K260" s="36" t="str">
        <f>IF(ISNUMBER('Sanitation Data'!K256),IF('Sanitation Data'!K256=-999,"NA",IF('Sanitation Data'!K256&lt;1, "&lt;1", IF('Sanitation Data'!K256&gt;99, "&gt;99", 'Sanitation Data'!K256))),"-")</f>
        <v>-</v>
      </c>
      <c r="L260" s="36" t="str">
        <f>IF(ISNUMBER('Sanitation Data'!L256),IF('Sanitation Data'!L256=-999,"NA",IF('Sanitation Data'!L256&lt;1, "&lt;1", IF('Sanitation Data'!L256&gt;99, "&gt;99", 'Sanitation Data'!L256))),"-")</f>
        <v>-</v>
      </c>
      <c r="M260" s="36" t="str">
        <f>IF(ISNUMBER('Sanitation Data'!M256),IF('Sanitation Data'!M256=-999,"NA",IF('Sanitation Data'!M256&lt;1, "&lt;1", IF('Sanitation Data'!M256&gt;99, "&gt;99", 'Sanitation Data'!M256))),"-")</f>
        <v>-</v>
      </c>
      <c r="N260" s="36" t="str">
        <f>IF(ISNUMBER('Sanitation Data'!N256),IF('Sanitation Data'!N256=-999,"NA",IF('Sanitation Data'!N256&lt;1, "&lt;1", IF('Sanitation Data'!N256&gt;99, "&gt;99", 'Sanitation Data'!N256))),"-")</f>
        <v>-</v>
      </c>
      <c r="O260" s="36" t="str">
        <f>IF(ISNUMBER('Sanitation Data'!O256),IF('Sanitation Data'!O256=-999,"NA",IF('Sanitation Data'!O256&lt;1, "&lt;1", IF('Sanitation Data'!O256&gt;99, "&gt;99", 'Sanitation Data'!O256))),"-")</f>
        <v>-</v>
      </c>
      <c r="P260" s="36" t="str">
        <f>IF(ISNUMBER('Sanitation Data'!P256),IF('Sanitation Data'!P256=-999,"NA",IF('Sanitation Data'!P256&lt;1, "&lt;1", IF('Sanitation Data'!P256&gt;99, "&gt;99", 'Sanitation Data'!P256))),"-")</f>
        <v>-</v>
      </c>
      <c r="Q260" s="36" t="str">
        <f>IF(ISNUMBER('Sanitation Data'!Q256),IF('Sanitation Data'!Q256=-999,"NA",IF('Sanitation Data'!Q256&lt;1, "&lt;1", IF('Sanitation Data'!Q256&gt;99, "&gt;99", 'Sanitation Data'!Q256))),"-")</f>
        <v>-</v>
      </c>
      <c r="R260" s="36" t="str">
        <f>IF(ISNUMBER('Sanitation Data'!R256),IF('Sanitation Data'!R256=-999,"NA",IF('Sanitation Data'!R256&lt;1, "&lt;1", IF('Sanitation Data'!R256&gt;99, "&gt;99", 'Sanitation Data'!R256))),"-")</f>
        <v>-</v>
      </c>
      <c r="S260" s="36" t="str">
        <f>IF(ISNUMBER('Sanitation Data'!S256),IF('Sanitation Data'!S256=-999,"NA",IF('Sanitation Data'!S256&lt;1, "&lt;1", IF('Sanitation Data'!S256&gt;99, "&gt;99", 'Sanitation Data'!S256))),"-")</f>
        <v>-</v>
      </c>
      <c r="T260" s="36" t="str">
        <f>IF(ISNUMBER('Sanitation Data'!T256),IF('Sanitation Data'!T256=-999,"NA",IF('Sanitation Data'!T256&lt;1, "&lt;1", IF('Sanitation Data'!T256&gt;99, "&gt;99", 'Sanitation Data'!T256))),"-")</f>
        <v>-</v>
      </c>
      <c r="U260" s="36" t="str">
        <f>IF(ISNUMBER('Sanitation Data'!U256),IF('Sanitation Data'!U256=-999,"NA",IF('Sanitation Data'!U256&lt;1, "&lt;1", IF('Sanitation Data'!U256&gt;99, "&gt;99", 'Sanitation Data'!U256))),"-")</f>
        <v>-</v>
      </c>
      <c r="V260" s="36" t="str">
        <f>IF(ISNUMBER('Sanitation Data'!V256),IF('Sanitation Data'!V256=-999,"NA",IF('Sanitation Data'!V256&lt;1, "&lt;1", IF('Sanitation Data'!V256&gt;99, "&gt;99", 'Sanitation Data'!V256))),"-")</f>
        <v>-</v>
      </c>
      <c r="W260" s="36" t="str">
        <f>IF(ISNUMBER('Sanitation Data'!W256),IF('Sanitation Data'!W256=-999,"NA",IF('Sanitation Data'!W256&lt;1, "&lt;1", IF('Sanitation Data'!W256&gt;99, "&gt;99", 'Sanitation Data'!W256))),"-")</f>
        <v>-</v>
      </c>
      <c r="X260" s="36" t="str">
        <f>IF(ISNUMBER('Sanitation Data'!X256),IF('Sanitation Data'!X256=-999,"NA",IF('Sanitation Data'!X256&lt;1, "&lt;1", IF('Sanitation Data'!X256&gt;99, "&gt;99", 'Sanitation Data'!X256))),"-")</f>
        <v>-</v>
      </c>
      <c r="Y260" s="36" t="str">
        <f>IF(ISNUMBER('Sanitation Data'!Y256),IF('Sanitation Data'!Y256=-999,"NA",IF('Sanitation Data'!Y256&lt;1, "&lt;1", IF('Sanitation Data'!Y256&gt;99, "&gt;99", 'Sanitation Data'!Y256))),"-")</f>
        <v>-</v>
      </c>
      <c r="Z260" s="7"/>
    </row>
    <row xmlns:x14ac="http://schemas.microsoft.com/office/spreadsheetml/2009/9/ac" r="261" hidden="true" x14ac:dyDescent="0.2">
      <c r="A261" s="37">
        <f>'Sanitation Data'!A257</f>
        <v>0</v>
      </c>
      <c r="B261" s="5" t="str">
        <f>IF(ISNUMBER('Sanitation Data'!B257),'Sanitation Data'!B257,"-")</f>
        <v>-</v>
      </c>
      <c r="C261" s="48" t="str">
        <f>IF(ISNUMBER('Sanitation Data'!C257),'Sanitation Data'!C257,"-")</f>
        <v>-</v>
      </c>
      <c r="D261" s="8" t="str">
        <f>IF(ISNUMBER('Sanitation Data'!D257),'Sanitation Data'!D257,"-")</f>
        <v>-</v>
      </c>
      <c r="E261" s="8" t="str">
        <f>IF(ISNUMBER('Sanitation Data'!E257),'Sanitation Data'!E257,"-")</f>
        <v>-</v>
      </c>
      <c r="F261" s="8" t="str">
        <f>IF(ISNUMBER('Sanitation Data'!F257),'Sanitation Data'!F257,"-")</f>
        <v>-</v>
      </c>
      <c r="G261" s="8" t="str">
        <f>IF(ISNUMBER('Sanitation Data'!G257),'Sanitation Data'!G257,"-")</f>
        <v>-</v>
      </c>
      <c r="H261" s="36" t="str">
        <f>IF(ISNUMBER('Sanitation Data'!H257),IF('Sanitation Data'!H257=-999,"NA",IF('Sanitation Data'!H257&lt;1, "&lt;1", IF('Sanitation Data'!H257&gt;99, "&gt;99", 'Sanitation Data'!H257))),"-")</f>
        <v>-</v>
      </c>
      <c r="I261" s="36" t="str">
        <f>IF(ISNUMBER('Sanitation Data'!I257),IF('Sanitation Data'!I257=-999,"NA",IF('Sanitation Data'!I257&lt;1, "&lt;1", IF('Sanitation Data'!I257&gt;99, "&gt;99", 'Sanitation Data'!I257))),"-")</f>
        <v>-</v>
      </c>
      <c r="J261" s="36" t="str">
        <f>IF(ISNUMBER('Sanitation Data'!J257),IF('Sanitation Data'!J257=-999,"NA",IF('Sanitation Data'!J257&lt;1, "&lt;1", IF('Sanitation Data'!J257&gt;99, "&gt;99", 'Sanitation Data'!J257))),"-")</f>
        <v>-</v>
      </c>
      <c r="K261" s="36" t="str">
        <f>IF(ISNUMBER('Sanitation Data'!K257),IF('Sanitation Data'!K257=-999,"NA",IF('Sanitation Data'!K257&lt;1, "&lt;1", IF('Sanitation Data'!K257&gt;99, "&gt;99", 'Sanitation Data'!K257))),"-")</f>
        <v>-</v>
      </c>
      <c r="L261" s="36" t="str">
        <f>IF(ISNUMBER('Sanitation Data'!L257),IF('Sanitation Data'!L257=-999,"NA",IF('Sanitation Data'!L257&lt;1, "&lt;1", IF('Sanitation Data'!L257&gt;99, "&gt;99", 'Sanitation Data'!L257))),"-")</f>
        <v>-</v>
      </c>
      <c r="M261" s="36" t="str">
        <f>IF(ISNUMBER('Sanitation Data'!M257),IF('Sanitation Data'!M257=-999,"NA",IF('Sanitation Data'!M257&lt;1, "&lt;1", IF('Sanitation Data'!M257&gt;99, "&gt;99", 'Sanitation Data'!M257))),"-")</f>
        <v>-</v>
      </c>
      <c r="N261" s="36" t="str">
        <f>IF(ISNUMBER('Sanitation Data'!N257),IF('Sanitation Data'!N257=-999,"NA",IF('Sanitation Data'!N257&lt;1, "&lt;1", IF('Sanitation Data'!N257&gt;99, "&gt;99", 'Sanitation Data'!N257))),"-")</f>
        <v>-</v>
      </c>
      <c r="O261" s="36" t="str">
        <f>IF(ISNUMBER('Sanitation Data'!O257),IF('Sanitation Data'!O257=-999,"NA",IF('Sanitation Data'!O257&lt;1, "&lt;1", IF('Sanitation Data'!O257&gt;99, "&gt;99", 'Sanitation Data'!O257))),"-")</f>
        <v>-</v>
      </c>
      <c r="P261" s="36" t="str">
        <f>IF(ISNUMBER('Sanitation Data'!P257),IF('Sanitation Data'!P257=-999,"NA",IF('Sanitation Data'!P257&lt;1, "&lt;1", IF('Sanitation Data'!P257&gt;99, "&gt;99", 'Sanitation Data'!P257))),"-")</f>
        <v>-</v>
      </c>
      <c r="Q261" s="36" t="str">
        <f>IF(ISNUMBER('Sanitation Data'!Q257),IF('Sanitation Data'!Q257=-999,"NA",IF('Sanitation Data'!Q257&lt;1, "&lt;1", IF('Sanitation Data'!Q257&gt;99, "&gt;99", 'Sanitation Data'!Q257))),"-")</f>
        <v>-</v>
      </c>
      <c r="R261" s="36" t="str">
        <f>IF(ISNUMBER('Sanitation Data'!R257),IF('Sanitation Data'!R257=-999,"NA",IF('Sanitation Data'!R257&lt;1, "&lt;1", IF('Sanitation Data'!R257&gt;99, "&gt;99", 'Sanitation Data'!R257))),"-")</f>
        <v>-</v>
      </c>
      <c r="S261" s="36" t="str">
        <f>IF(ISNUMBER('Sanitation Data'!S257),IF('Sanitation Data'!S257=-999,"NA",IF('Sanitation Data'!S257&lt;1, "&lt;1", IF('Sanitation Data'!S257&gt;99, "&gt;99", 'Sanitation Data'!S257))),"-")</f>
        <v>-</v>
      </c>
      <c r="T261" s="36" t="str">
        <f>IF(ISNUMBER('Sanitation Data'!T257),IF('Sanitation Data'!T257=-999,"NA",IF('Sanitation Data'!T257&lt;1, "&lt;1", IF('Sanitation Data'!T257&gt;99, "&gt;99", 'Sanitation Data'!T257))),"-")</f>
        <v>-</v>
      </c>
      <c r="U261" s="36" t="str">
        <f>IF(ISNUMBER('Sanitation Data'!U257),IF('Sanitation Data'!U257=-999,"NA",IF('Sanitation Data'!U257&lt;1, "&lt;1", IF('Sanitation Data'!U257&gt;99, "&gt;99", 'Sanitation Data'!U257))),"-")</f>
        <v>-</v>
      </c>
      <c r="V261" s="36" t="str">
        <f>IF(ISNUMBER('Sanitation Data'!V257),IF('Sanitation Data'!V257=-999,"NA",IF('Sanitation Data'!V257&lt;1, "&lt;1", IF('Sanitation Data'!V257&gt;99, "&gt;99", 'Sanitation Data'!V257))),"-")</f>
        <v>-</v>
      </c>
      <c r="W261" s="36" t="str">
        <f>IF(ISNUMBER('Sanitation Data'!W257),IF('Sanitation Data'!W257=-999,"NA",IF('Sanitation Data'!W257&lt;1, "&lt;1", IF('Sanitation Data'!W257&gt;99, "&gt;99", 'Sanitation Data'!W257))),"-")</f>
        <v>-</v>
      </c>
      <c r="X261" s="36" t="str">
        <f>IF(ISNUMBER('Sanitation Data'!X257),IF('Sanitation Data'!X257=-999,"NA",IF('Sanitation Data'!X257&lt;1, "&lt;1", IF('Sanitation Data'!X257&gt;99, "&gt;99", 'Sanitation Data'!X257))),"-")</f>
        <v>-</v>
      </c>
      <c r="Y261" s="36" t="str">
        <f>IF(ISNUMBER('Sanitation Data'!Y257),IF('Sanitation Data'!Y257=-999,"NA",IF('Sanitation Data'!Y257&lt;1, "&lt;1", IF('Sanitation Data'!Y257&gt;99, "&gt;99", 'Sanitation Data'!Y257))),"-")</f>
        <v>-</v>
      </c>
      <c r="Z261" s="7"/>
    </row>
    <row xmlns:x14ac="http://schemas.microsoft.com/office/spreadsheetml/2009/9/ac" r="262" hidden="true" x14ac:dyDescent="0.2">
      <c r="A262" s="37">
        <f>'Sanitation Data'!A258</f>
        <v>0</v>
      </c>
      <c r="B262" s="5" t="str">
        <f>IF(ISNUMBER('Sanitation Data'!B258),'Sanitation Data'!B258,"-")</f>
        <v>-</v>
      </c>
      <c r="C262" s="48" t="str">
        <f>IF(ISNUMBER('Sanitation Data'!C258),'Sanitation Data'!C258,"-")</f>
        <v>-</v>
      </c>
      <c r="D262" s="8" t="str">
        <f>IF(ISNUMBER('Sanitation Data'!D258),'Sanitation Data'!D258,"-")</f>
        <v>-</v>
      </c>
      <c r="E262" s="8" t="str">
        <f>IF(ISNUMBER('Sanitation Data'!E258),'Sanitation Data'!E258,"-")</f>
        <v>-</v>
      </c>
      <c r="F262" s="8" t="str">
        <f>IF(ISNUMBER('Sanitation Data'!F258),'Sanitation Data'!F258,"-")</f>
        <v>-</v>
      </c>
      <c r="G262" s="8" t="str">
        <f>IF(ISNUMBER('Sanitation Data'!G258),'Sanitation Data'!G258,"-")</f>
        <v>-</v>
      </c>
      <c r="H262" s="36" t="str">
        <f>IF(ISNUMBER('Sanitation Data'!H258),IF('Sanitation Data'!H258=-999,"NA",IF('Sanitation Data'!H258&lt;1, "&lt;1", IF('Sanitation Data'!H258&gt;99, "&gt;99", 'Sanitation Data'!H258))),"-")</f>
        <v>-</v>
      </c>
      <c r="I262" s="36" t="str">
        <f>IF(ISNUMBER('Sanitation Data'!I258),IF('Sanitation Data'!I258=-999,"NA",IF('Sanitation Data'!I258&lt;1, "&lt;1", IF('Sanitation Data'!I258&gt;99, "&gt;99", 'Sanitation Data'!I258))),"-")</f>
        <v>-</v>
      </c>
      <c r="J262" s="36" t="str">
        <f>IF(ISNUMBER('Sanitation Data'!J258),IF('Sanitation Data'!J258=-999,"NA",IF('Sanitation Data'!J258&lt;1, "&lt;1", IF('Sanitation Data'!J258&gt;99, "&gt;99", 'Sanitation Data'!J258))),"-")</f>
        <v>-</v>
      </c>
      <c r="K262" s="36" t="str">
        <f>IF(ISNUMBER('Sanitation Data'!K258),IF('Sanitation Data'!K258=-999,"NA",IF('Sanitation Data'!K258&lt;1, "&lt;1", IF('Sanitation Data'!K258&gt;99, "&gt;99", 'Sanitation Data'!K258))),"-")</f>
        <v>-</v>
      </c>
      <c r="L262" s="36" t="str">
        <f>IF(ISNUMBER('Sanitation Data'!L258),IF('Sanitation Data'!L258=-999,"NA",IF('Sanitation Data'!L258&lt;1, "&lt;1", IF('Sanitation Data'!L258&gt;99, "&gt;99", 'Sanitation Data'!L258))),"-")</f>
        <v>-</v>
      </c>
      <c r="M262" s="36" t="str">
        <f>IF(ISNUMBER('Sanitation Data'!M258),IF('Sanitation Data'!M258=-999,"NA",IF('Sanitation Data'!M258&lt;1, "&lt;1", IF('Sanitation Data'!M258&gt;99, "&gt;99", 'Sanitation Data'!M258))),"-")</f>
        <v>-</v>
      </c>
      <c r="N262" s="36" t="str">
        <f>IF(ISNUMBER('Sanitation Data'!N258),IF('Sanitation Data'!N258=-999,"NA",IF('Sanitation Data'!N258&lt;1, "&lt;1", IF('Sanitation Data'!N258&gt;99, "&gt;99", 'Sanitation Data'!N258))),"-")</f>
        <v>-</v>
      </c>
      <c r="O262" s="36" t="str">
        <f>IF(ISNUMBER('Sanitation Data'!O258),IF('Sanitation Data'!O258=-999,"NA",IF('Sanitation Data'!O258&lt;1, "&lt;1", IF('Sanitation Data'!O258&gt;99, "&gt;99", 'Sanitation Data'!O258))),"-")</f>
        <v>-</v>
      </c>
      <c r="P262" s="36" t="str">
        <f>IF(ISNUMBER('Sanitation Data'!P258),IF('Sanitation Data'!P258=-999,"NA",IF('Sanitation Data'!P258&lt;1, "&lt;1", IF('Sanitation Data'!P258&gt;99, "&gt;99", 'Sanitation Data'!P258))),"-")</f>
        <v>-</v>
      </c>
      <c r="Q262" s="36" t="str">
        <f>IF(ISNUMBER('Sanitation Data'!Q258),IF('Sanitation Data'!Q258=-999,"NA",IF('Sanitation Data'!Q258&lt;1, "&lt;1", IF('Sanitation Data'!Q258&gt;99, "&gt;99", 'Sanitation Data'!Q258))),"-")</f>
        <v>-</v>
      </c>
      <c r="R262" s="36" t="str">
        <f>IF(ISNUMBER('Sanitation Data'!R258),IF('Sanitation Data'!R258=-999,"NA",IF('Sanitation Data'!R258&lt;1, "&lt;1", IF('Sanitation Data'!R258&gt;99, "&gt;99", 'Sanitation Data'!R258))),"-")</f>
        <v>-</v>
      </c>
      <c r="S262" s="36" t="str">
        <f>IF(ISNUMBER('Sanitation Data'!S258),IF('Sanitation Data'!S258=-999,"NA",IF('Sanitation Data'!S258&lt;1, "&lt;1", IF('Sanitation Data'!S258&gt;99, "&gt;99", 'Sanitation Data'!S258))),"-")</f>
        <v>-</v>
      </c>
      <c r="T262" s="36" t="str">
        <f>IF(ISNUMBER('Sanitation Data'!T258),IF('Sanitation Data'!T258=-999,"NA",IF('Sanitation Data'!T258&lt;1, "&lt;1", IF('Sanitation Data'!T258&gt;99, "&gt;99", 'Sanitation Data'!T258))),"-")</f>
        <v>-</v>
      </c>
      <c r="U262" s="36" t="str">
        <f>IF(ISNUMBER('Sanitation Data'!U258),IF('Sanitation Data'!U258=-999,"NA",IF('Sanitation Data'!U258&lt;1, "&lt;1", IF('Sanitation Data'!U258&gt;99, "&gt;99", 'Sanitation Data'!U258))),"-")</f>
        <v>-</v>
      </c>
      <c r="V262" s="36" t="str">
        <f>IF(ISNUMBER('Sanitation Data'!V258),IF('Sanitation Data'!V258=-999,"NA",IF('Sanitation Data'!V258&lt;1, "&lt;1", IF('Sanitation Data'!V258&gt;99, "&gt;99", 'Sanitation Data'!V258))),"-")</f>
        <v>-</v>
      </c>
      <c r="W262" s="36" t="str">
        <f>IF(ISNUMBER('Sanitation Data'!W258),IF('Sanitation Data'!W258=-999,"NA",IF('Sanitation Data'!W258&lt;1, "&lt;1", IF('Sanitation Data'!W258&gt;99, "&gt;99", 'Sanitation Data'!W258))),"-")</f>
        <v>-</v>
      </c>
      <c r="X262" s="36" t="str">
        <f>IF(ISNUMBER('Sanitation Data'!X258),IF('Sanitation Data'!X258=-999,"NA",IF('Sanitation Data'!X258&lt;1, "&lt;1", IF('Sanitation Data'!X258&gt;99, "&gt;99", 'Sanitation Data'!X258))),"-")</f>
        <v>-</v>
      </c>
      <c r="Y262" s="36" t="str">
        <f>IF(ISNUMBER('Sanitation Data'!Y258),IF('Sanitation Data'!Y258=-999,"NA",IF('Sanitation Data'!Y258&lt;1, "&lt;1", IF('Sanitation Data'!Y258&gt;99, "&gt;99", 'Sanitation Data'!Y258))),"-")</f>
        <v>-</v>
      </c>
      <c r="Z262" s="7"/>
    </row>
    <row xmlns:x14ac="http://schemas.microsoft.com/office/spreadsheetml/2009/9/ac" r="263" hidden="true" x14ac:dyDescent="0.2">
      <c r="A263" s="37">
        <f>'Sanitation Data'!A259</f>
        <v>0</v>
      </c>
      <c r="B263" s="5" t="str">
        <f>IF(ISNUMBER('Sanitation Data'!B259),'Sanitation Data'!B259,"-")</f>
        <v>-</v>
      </c>
      <c r="C263" s="48" t="str">
        <f>IF(ISNUMBER('Sanitation Data'!C259),'Sanitation Data'!C259,"-")</f>
        <v>-</v>
      </c>
      <c r="D263" s="8" t="str">
        <f>IF(ISNUMBER('Sanitation Data'!D259),'Sanitation Data'!D259,"-")</f>
        <v>-</v>
      </c>
      <c r="E263" s="8" t="str">
        <f>IF(ISNUMBER('Sanitation Data'!E259),'Sanitation Data'!E259,"-")</f>
        <v>-</v>
      </c>
      <c r="F263" s="8" t="str">
        <f>IF(ISNUMBER('Sanitation Data'!F259),'Sanitation Data'!F259,"-")</f>
        <v>-</v>
      </c>
      <c r="G263" s="8" t="str">
        <f>IF(ISNUMBER('Sanitation Data'!G259),'Sanitation Data'!G259,"-")</f>
        <v>-</v>
      </c>
      <c r="H263" s="36" t="str">
        <f>IF(ISNUMBER('Sanitation Data'!H259),IF('Sanitation Data'!H259=-999,"NA",IF('Sanitation Data'!H259&lt;1, "&lt;1", IF('Sanitation Data'!H259&gt;99, "&gt;99", 'Sanitation Data'!H259))),"-")</f>
        <v>-</v>
      </c>
      <c r="I263" s="36" t="str">
        <f>IF(ISNUMBER('Sanitation Data'!I259),IF('Sanitation Data'!I259=-999,"NA",IF('Sanitation Data'!I259&lt;1, "&lt;1", IF('Sanitation Data'!I259&gt;99, "&gt;99", 'Sanitation Data'!I259))),"-")</f>
        <v>-</v>
      </c>
      <c r="J263" s="36" t="str">
        <f>IF(ISNUMBER('Sanitation Data'!J259),IF('Sanitation Data'!J259=-999,"NA",IF('Sanitation Data'!J259&lt;1, "&lt;1", IF('Sanitation Data'!J259&gt;99, "&gt;99", 'Sanitation Data'!J259))),"-")</f>
        <v>-</v>
      </c>
      <c r="K263" s="36" t="str">
        <f>IF(ISNUMBER('Sanitation Data'!K259),IF('Sanitation Data'!K259=-999,"NA",IF('Sanitation Data'!K259&lt;1, "&lt;1", IF('Sanitation Data'!K259&gt;99, "&gt;99", 'Sanitation Data'!K259))),"-")</f>
        <v>-</v>
      </c>
      <c r="L263" s="36" t="str">
        <f>IF(ISNUMBER('Sanitation Data'!L259),IF('Sanitation Data'!L259=-999,"NA",IF('Sanitation Data'!L259&lt;1, "&lt;1", IF('Sanitation Data'!L259&gt;99, "&gt;99", 'Sanitation Data'!L259))),"-")</f>
        <v>-</v>
      </c>
      <c r="M263" s="36" t="str">
        <f>IF(ISNUMBER('Sanitation Data'!M259),IF('Sanitation Data'!M259=-999,"NA",IF('Sanitation Data'!M259&lt;1, "&lt;1", IF('Sanitation Data'!M259&gt;99, "&gt;99", 'Sanitation Data'!M259))),"-")</f>
        <v>-</v>
      </c>
      <c r="N263" s="36" t="str">
        <f>IF(ISNUMBER('Sanitation Data'!N259),IF('Sanitation Data'!N259=-999,"NA",IF('Sanitation Data'!N259&lt;1, "&lt;1", IF('Sanitation Data'!N259&gt;99, "&gt;99", 'Sanitation Data'!N259))),"-")</f>
        <v>-</v>
      </c>
      <c r="O263" s="36" t="str">
        <f>IF(ISNUMBER('Sanitation Data'!O259),IF('Sanitation Data'!O259=-999,"NA",IF('Sanitation Data'!O259&lt;1, "&lt;1", IF('Sanitation Data'!O259&gt;99, "&gt;99", 'Sanitation Data'!O259))),"-")</f>
        <v>-</v>
      </c>
      <c r="P263" s="36" t="str">
        <f>IF(ISNUMBER('Sanitation Data'!P259),IF('Sanitation Data'!P259=-999,"NA",IF('Sanitation Data'!P259&lt;1, "&lt;1", IF('Sanitation Data'!P259&gt;99, "&gt;99", 'Sanitation Data'!P259))),"-")</f>
        <v>-</v>
      </c>
      <c r="Q263" s="36" t="str">
        <f>IF(ISNUMBER('Sanitation Data'!Q259),IF('Sanitation Data'!Q259=-999,"NA",IF('Sanitation Data'!Q259&lt;1, "&lt;1", IF('Sanitation Data'!Q259&gt;99, "&gt;99", 'Sanitation Data'!Q259))),"-")</f>
        <v>-</v>
      </c>
      <c r="R263" s="36" t="str">
        <f>IF(ISNUMBER('Sanitation Data'!R259),IF('Sanitation Data'!R259=-999,"NA",IF('Sanitation Data'!R259&lt;1, "&lt;1", IF('Sanitation Data'!R259&gt;99, "&gt;99", 'Sanitation Data'!R259))),"-")</f>
        <v>-</v>
      </c>
      <c r="S263" s="36" t="str">
        <f>IF(ISNUMBER('Sanitation Data'!S259),IF('Sanitation Data'!S259=-999,"NA",IF('Sanitation Data'!S259&lt;1, "&lt;1", IF('Sanitation Data'!S259&gt;99, "&gt;99", 'Sanitation Data'!S259))),"-")</f>
        <v>-</v>
      </c>
      <c r="T263" s="36" t="str">
        <f>IF(ISNUMBER('Sanitation Data'!T259),IF('Sanitation Data'!T259=-999,"NA",IF('Sanitation Data'!T259&lt;1, "&lt;1", IF('Sanitation Data'!T259&gt;99, "&gt;99", 'Sanitation Data'!T259))),"-")</f>
        <v>-</v>
      </c>
      <c r="U263" s="36" t="str">
        <f>IF(ISNUMBER('Sanitation Data'!U259),IF('Sanitation Data'!U259=-999,"NA",IF('Sanitation Data'!U259&lt;1, "&lt;1", IF('Sanitation Data'!U259&gt;99, "&gt;99", 'Sanitation Data'!U259))),"-")</f>
        <v>-</v>
      </c>
      <c r="V263" s="36" t="str">
        <f>IF(ISNUMBER('Sanitation Data'!V259),IF('Sanitation Data'!V259=-999,"NA",IF('Sanitation Data'!V259&lt;1, "&lt;1", IF('Sanitation Data'!V259&gt;99, "&gt;99", 'Sanitation Data'!V259))),"-")</f>
        <v>-</v>
      </c>
      <c r="W263" s="36" t="str">
        <f>IF(ISNUMBER('Sanitation Data'!W259),IF('Sanitation Data'!W259=-999,"NA",IF('Sanitation Data'!W259&lt;1, "&lt;1", IF('Sanitation Data'!W259&gt;99, "&gt;99", 'Sanitation Data'!W259))),"-")</f>
        <v>-</v>
      </c>
      <c r="X263" s="36" t="str">
        <f>IF(ISNUMBER('Sanitation Data'!X259),IF('Sanitation Data'!X259=-999,"NA",IF('Sanitation Data'!X259&lt;1, "&lt;1", IF('Sanitation Data'!X259&gt;99, "&gt;99", 'Sanitation Data'!X259))),"-")</f>
        <v>-</v>
      </c>
      <c r="Y263" s="36" t="str">
        <f>IF(ISNUMBER('Sanitation Data'!Y259),IF('Sanitation Data'!Y259=-999,"NA",IF('Sanitation Data'!Y259&lt;1, "&lt;1", IF('Sanitation Data'!Y259&gt;99, "&gt;99", 'Sanitation Data'!Y259))),"-")</f>
        <v>-</v>
      </c>
      <c r="Z263" s="7"/>
    </row>
    <row xmlns:x14ac="http://schemas.microsoft.com/office/spreadsheetml/2009/9/ac" r="264" hidden="true" x14ac:dyDescent="0.2">
      <c r="A264" s="37">
        <f>'Sanitation Data'!A260</f>
        <v>0</v>
      </c>
      <c r="B264" s="5" t="str">
        <f>IF(ISNUMBER('Sanitation Data'!B260),'Sanitation Data'!B260,"-")</f>
        <v>-</v>
      </c>
      <c r="C264" s="48" t="str">
        <f>IF(ISNUMBER('Sanitation Data'!C260),'Sanitation Data'!C260,"-")</f>
        <v>-</v>
      </c>
      <c r="D264" s="8" t="str">
        <f>IF(ISNUMBER('Sanitation Data'!D260),'Sanitation Data'!D260,"-")</f>
        <v>-</v>
      </c>
      <c r="E264" s="8" t="str">
        <f>IF(ISNUMBER('Sanitation Data'!E260),'Sanitation Data'!E260,"-")</f>
        <v>-</v>
      </c>
      <c r="F264" s="8" t="str">
        <f>IF(ISNUMBER('Sanitation Data'!F260),'Sanitation Data'!F260,"-")</f>
        <v>-</v>
      </c>
      <c r="G264" s="8" t="str">
        <f>IF(ISNUMBER('Sanitation Data'!G260),'Sanitation Data'!G260,"-")</f>
        <v>-</v>
      </c>
      <c r="H264" s="36" t="str">
        <f>IF(ISNUMBER('Sanitation Data'!H260),IF('Sanitation Data'!H260=-999,"NA",IF('Sanitation Data'!H260&lt;1, "&lt;1", IF('Sanitation Data'!H260&gt;99, "&gt;99", 'Sanitation Data'!H260))),"-")</f>
        <v>-</v>
      </c>
      <c r="I264" s="36" t="str">
        <f>IF(ISNUMBER('Sanitation Data'!I260),IF('Sanitation Data'!I260=-999,"NA",IF('Sanitation Data'!I260&lt;1, "&lt;1", IF('Sanitation Data'!I260&gt;99, "&gt;99", 'Sanitation Data'!I260))),"-")</f>
        <v>-</v>
      </c>
      <c r="J264" s="36" t="str">
        <f>IF(ISNUMBER('Sanitation Data'!J260),IF('Sanitation Data'!J260=-999,"NA",IF('Sanitation Data'!J260&lt;1, "&lt;1", IF('Sanitation Data'!J260&gt;99, "&gt;99", 'Sanitation Data'!J260))),"-")</f>
        <v>-</v>
      </c>
      <c r="K264" s="36" t="str">
        <f>IF(ISNUMBER('Sanitation Data'!K260),IF('Sanitation Data'!K260=-999,"NA",IF('Sanitation Data'!K260&lt;1, "&lt;1", IF('Sanitation Data'!K260&gt;99, "&gt;99", 'Sanitation Data'!K260))),"-")</f>
        <v>-</v>
      </c>
      <c r="L264" s="36" t="str">
        <f>IF(ISNUMBER('Sanitation Data'!L260),IF('Sanitation Data'!L260=-999,"NA",IF('Sanitation Data'!L260&lt;1, "&lt;1", IF('Sanitation Data'!L260&gt;99, "&gt;99", 'Sanitation Data'!L260))),"-")</f>
        <v>-</v>
      </c>
      <c r="M264" s="36" t="str">
        <f>IF(ISNUMBER('Sanitation Data'!M260),IF('Sanitation Data'!M260=-999,"NA",IF('Sanitation Data'!M260&lt;1, "&lt;1", IF('Sanitation Data'!M260&gt;99, "&gt;99", 'Sanitation Data'!M260))),"-")</f>
        <v>-</v>
      </c>
      <c r="N264" s="36" t="str">
        <f>IF(ISNUMBER('Sanitation Data'!N260),IF('Sanitation Data'!N260=-999,"NA",IF('Sanitation Data'!N260&lt;1, "&lt;1", IF('Sanitation Data'!N260&gt;99, "&gt;99", 'Sanitation Data'!N260))),"-")</f>
        <v>-</v>
      </c>
      <c r="O264" s="36" t="str">
        <f>IF(ISNUMBER('Sanitation Data'!O260),IF('Sanitation Data'!O260=-999,"NA",IF('Sanitation Data'!O260&lt;1, "&lt;1", IF('Sanitation Data'!O260&gt;99, "&gt;99", 'Sanitation Data'!O260))),"-")</f>
        <v>-</v>
      </c>
      <c r="P264" s="36" t="str">
        <f>IF(ISNUMBER('Sanitation Data'!P260),IF('Sanitation Data'!P260=-999,"NA",IF('Sanitation Data'!P260&lt;1, "&lt;1", IF('Sanitation Data'!P260&gt;99, "&gt;99", 'Sanitation Data'!P260))),"-")</f>
        <v>-</v>
      </c>
      <c r="Q264" s="36" t="str">
        <f>IF(ISNUMBER('Sanitation Data'!Q260),IF('Sanitation Data'!Q260=-999,"NA",IF('Sanitation Data'!Q260&lt;1, "&lt;1", IF('Sanitation Data'!Q260&gt;99, "&gt;99", 'Sanitation Data'!Q260))),"-")</f>
        <v>-</v>
      </c>
      <c r="R264" s="36" t="str">
        <f>IF(ISNUMBER('Sanitation Data'!R260),IF('Sanitation Data'!R260=-999,"NA",IF('Sanitation Data'!R260&lt;1, "&lt;1", IF('Sanitation Data'!R260&gt;99, "&gt;99", 'Sanitation Data'!R260))),"-")</f>
        <v>-</v>
      </c>
      <c r="S264" s="36" t="str">
        <f>IF(ISNUMBER('Sanitation Data'!S260),IF('Sanitation Data'!S260=-999,"NA",IF('Sanitation Data'!S260&lt;1, "&lt;1", IF('Sanitation Data'!S260&gt;99, "&gt;99", 'Sanitation Data'!S260))),"-")</f>
        <v>-</v>
      </c>
      <c r="T264" s="36" t="str">
        <f>IF(ISNUMBER('Sanitation Data'!T260),IF('Sanitation Data'!T260=-999,"NA",IF('Sanitation Data'!T260&lt;1, "&lt;1", IF('Sanitation Data'!T260&gt;99, "&gt;99", 'Sanitation Data'!T260))),"-")</f>
        <v>-</v>
      </c>
      <c r="U264" s="36" t="str">
        <f>IF(ISNUMBER('Sanitation Data'!U260),IF('Sanitation Data'!U260=-999,"NA",IF('Sanitation Data'!U260&lt;1, "&lt;1", IF('Sanitation Data'!U260&gt;99, "&gt;99", 'Sanitation Data'!U260))),"-")</f>
        <v>-</v>
      </c>
      <c r="V264" s="36" t="str">
        <f>IF(ISNUMBER('Sanitation Data'!V260),IF('Sanitation Data'!V260=-999,"NA",IF('Sanitation Data'!V260&lt;1, "&lt;1", IF('Sanitation Data'!V260&gt;99, "&gt;99", 'Sanitation Data'!V260))),"-")</f>
        <v>-</v>
      </c>
      <c r="W264" s="36" t="str">
        <f>IF(ISNUMBER('Sanitation Data'!W260),IF('Sanitation Data'!W260=-999,"NA",IF('Sanitation Data'!W260&lt;1, "&lt;1", IF('Sanitation Data'!W260&gt;99, "&gt;99", 'Sanitation Data'!W260))),"-")</f>
        <v>-</v>
      </c>
      <c r="X264" s="36" t="str">
        <f>IF(ISNUMBER('Sanitation Data'!X260),IF('Sanitation Data'!X260=-999,"NA",IF('Sanitation Data'!X260&lt;1, "&lt;1", IF('Sanitation Data'!X260&gt;99, "&gt;99", 'Sanitation Data'!X260))),"-")</f>
        <v>-</v>
      </c>
      <c r="Y264" s="36" t="str">
        <f>IF(ISNUMBER('Sanitation Data'!Y260),IF('Sanitation Data'!Y260=-999,"NA",IF('Sanitation Data'!Y260&lt;1, "&lt;1", IF('Sanitation Data'!Y260&gt;99, "&gt;99", 'Sanitation Data'!Y260))),"-")</f>
        <v>-</v>
      </c>
      <c r="Z264" s="7"/>
    </row>
    <row xmlns:x14ac="http://schemas.microsoft.com/office/spreadsheetml/2009/9/ac" r="265" hidden="true" x14ac:dyDescent="0.2">
      <c r="A265" s="37">
        <f>'Sanitation Data'!A261</f>
        <v>0</v>
      </c>
      <c r="B265" s="5" t="str">
        <f>IF(ISNUMBER('Sanitation Data'!B261),'Sanitation Data'!B261,"-")</f>
        <v>-</v>
      </c>
      <c r="C265" s="48" t="str">
        <f>IF(ISNUMBER('Sanitation Data'!C261),'Sanitation Data'!C261,"-")</f>
        <v>-</v>
      </c>
      <c r="D265" s="8" t="str">
        <f>IF(ISNUMBER('Sanitation Data'!D261),'Sanitation Data'!D261,"-")</f>
        <v>-</v>
      </c>
      <c r="E265" s="8" t="str">
        <f>IF(ISNUMBER('Sanitation Data'!E261),'Sanitation Data'!E261,"-")</f>
        <v>-</v>
      </c>
      <c r="F265" s="8" t="str">
        <f>IF(ISNUMBER('Sanitation Data'!F261),'Sanitation Data'!F261,"-")</f>
        <v>-</v>
      </c>
      <c r="G265" s="8" t="str">
        <f>IF(ISNUMBER('Sanitation Data'!G261),'Sanitation Data'!G261,"-")</f>
        <v>-</v>
      </c>
      <c r="H265" s="36" t="str">
        <f>IF(ISNUMBER('Sanitation Data'!H261),IF('Sanitation Data'!H261=-999,"NA",IF('Sanitation Data'!H261&lt;1, "&lt;1", IF('Sanitation Data'!H261&gt;99, "&gt;99", 'Sanitation Data'!H261))),"-")</f>
        <v>-</v>
      </c>
      <c r="I265" s="36" t="str">
        <f>IF(ISNUMBER('Sanitation Data'!I261),IF('Sanitation Data'!I261=-999,"NA",IF('Sanitation Data'!I261&lt;1, "&lt;1", IF('Sanitation Data'!I261&gt;99, "&gt;99", 'Sanitation Data'!I261))),"-")</f>
        <v>-</v>
      </c>
      <c r="J265" s="36" t="str">
        <f>IF(ISNUMBER('Sanitation Data'!J261),IF('Sanitation Data'!J261=-999,"NA",IF('Sanitation Data'!J261&lt;1, "&lt;1", IF('Sanitation Data'!J261&gt;99, "&gt;99", 'Sanitation Data'!J261))),"-")</f>
        <v>-</v>
      </c>
      <c r="K265" s="36" t="str">
        <f>IF(ISNUMBER('Sanitation Data'!K261),IF('Sanitation Data'!K261=-999,"NA",IF('Sanitation Data'!K261&lt;1, "&lt;1", IF('Sanitation Data'!K261&gt;99, "&gt;99", 'Sanitation Data'!K261))),"-")</f>
        <v>-</v>
      </c>
      <c r="L265" s="36" t="str">
        <f>IF(ISNUMBER('Sanitation Data'!L261),IF('Sanitation Data'!L261=-999,"NA",IF('Sanitation Data'!L261&lt;1, "&lt;1", IF('Sanitation Data'!L261&gt;99, "&gt;99", 'Sanitation Data'!L261))),"-")</f>
        <v>-</v>
      </c>
      <c r="M265" s="36" t="str">
        <f>IF(ISNUMBER('Sanitation Data'!M261),IF('Sanitation Data'!M261=-999,"NA",IF('Sanitation Data'!M261&lt;1, "&lt;1", IF('Sanitation Data'!M261&gt;99, "&gt;99", 'Sanitation Data'!M261))),"-")</f>
        <v>-</v>
      </c>
      <c r="N265" s="36" t="str">
        <f>IF(ISNUMBER('Sanitation Data'!N261),IF('Sanitation Data'!N261=-999,"NA",IF('Sanitation Data'!N261&lt;1, "&lt;1", IF('Sanitation Data'!N261&gt;99, "&gt;99", 'Sanitation Data'!N261))),"-")</f>
        <v>-</v>
      </c>
      <c r="O265" s="36" t="str">
        <f>IF(ISNUMBER('Sanitation Data'!O261),IF('Sanitation Data'!O261=-999,"NA",IF('Sanitation Data'!O261&lt;1, "&lt;1", IF('Sanitation Data'!O261&gt;99, "&gt;99", 'Sanitation Data'!O261))),"-")</f>
        <v>-</v>
      </c>
      <c r="P265" s="36" t="str">
        <f>IF(ISNUMBER('Sanitation Data'!P261),IF('Sanitation Data'!P261=-999,"NA",IF('Sanitation Data'!P261&lt;1, "&lt;1", IF('Sanitation Data'!P261&gt;99, "&gt;99", 'Sanitation Data'!P261))),"-")</f>
        <v>-</v>
      </c>
      <c r="Q265" s="36" t="str">
        <f>IF(ISNUMBER('Sanitation Data'!Q261),IF('Sanitation Data'!Q261=-999,"NA",IF('Sanitation Data'!Q261&lt;1, "&lt;1", IF('Sanitation Data'!Q261&gt;99, "&gt;99", 'Sanitation Data'!Q261))),"-")</f>
        <v>-</v>
      </c>
      <c r="R265" s="36" t="str">
        <f>IF(ISNUMBER('Sanitation Data'!R261),IF('Sanitation Data'!R261=-999,"NA",IF('Sanitation Data'!R261&lt;1, "&lt;1", IF('Sanitation Data'!R261&gt;99, "&gt;99", 'Sanitation Data'!R261))),"-")</f>
        <v>-</v>
      </c>
      <c r="S265" s="36" t="str">
        <f>IF(ISNUMBER('Sanitation Data'!S261),IF('Sanitation Data'!S261=-999,"NA",IF('Sanitation Data'!S261&lt;1, "&lt;1", IF('Sanitation Data'!S261&gt;99, "&gt;99", 'Sanitation Data'!S261))),"-")</f>
        <v>-</v>
      </c>
      <c r="T265" s="36" t="str">
        <f>IF(ISNUMBER('Sanitation Data'!T261),IF('Sanitation Data'!T261=-999,"NA",IF('Sanitation Data'!T261&lt;1, "&lt;1", IF('Sanitation Data'!T261&gt;99, "&gt;99", 'Sanitation Data'!T261))),"-")</f>
        <v>-</v>
      </c>
      <c r="U265" s="36" t="str">
        <f>IF(ISNUMBER('Sanitation Data'!U261),IF('Sanitation Data'!U261=-999,"NA",IF('Sanitation Data'!U261&lt;1, "&lt;1", IF('Sanitation Data'!U261&gt;99, "&gt;99", 'Sanitation Data'!U261))),"-")</f>
        <v>-</v>
      </c>
      <c r="V265" s="36" t="str">
        <f>IF(ISNUMBER('Sanitation Data'!V261),IF('Sanitation Data'!V261=-999,"NA",IF('Sanitation Data'!V261&lt;1, "&lt;1", IF('Sanitation Data'!V261&gt;99, "&gt;99", 'Sanitation Data'!V261))),"-")</f>
        <v>-</v>
      </c>
      <c r="W265" s="36" t="str">
        <f>IF(ISNUMBER('Sanitation Data'!W261),IF('Sanitation Data'!W261=-999,"NA",IF('Sanitation Data'!W261&lt;1, "&lt;1", IF('Sanitation Data'!W261&gt;99, "&gt;99", 'Sanitation Data'!W261))),"-")</f>
        <v>-</v>
      </c>
      <c r="X265" s="36" t="str">
        <f>IF(ISNUMBER('Sanitation Data'!X261),IF('Sanitation Data'!X261=-999,"NA",IF('Sanitation Data'!X261&lt;1, "&lt;1", IF('Sanitation Data'!X261&gt;99, "&gt;99", 'Sanitation Data'!X261))),"-")</f>
        <v>-</v>
      </c>
      <c r="Y265" s="36" t="str">
        <f>IF(ISNUMBER('Sanitation Data'!Y261),IF('Sanitation Data'!Y261=-999,"NA",IF('Sanitation Data'!Y261&lt;1, "&lt;1", IF('Sanitation Data'!Y261&gt;99, "&gt;99", 'Sanitation Data'!Y261))),"-")</f>
        <v>-</v>
      </c>
      <c r="Z265" s="7"/>
    </row>
    <row xmlns:x14ac="http://schemas.microsoft.com/office/spreadsheetml/2009/9/ac" r="266" hidden="true" x14ac:dyDescent="0.2">
      <c r="A266" s="37">
        <f>'Sanitation Data'!A262</f>
        <v>0</v>
      </c>
      <c r="B266" s="5" t="str">
        <f>IF(ISNUMBER('Sanitation Data'!B262),'Sanitation Data'!B262,"-")</f>
        <v>-</v>
      </c>
      <c r="C266" s="48" t="str">
        <f>IF(ISNUMBER('Sanitation Data'!C262),'Sanitation Data'!C262,"-")</f>
        <v>-</v>
      </c>
      <c r="D266" s="8" t="str">
        <f>IF(ISNUMBER('Sanitation Data'!D262),'Sanitation Data'!D262,"-")</f>
        <v>-</v>
      </c>
      <c r="E266" s="8" t="str">
        <f>IF(ISNUMBER('Sanitation Data'!E262),'Sanitation Data'!E262,"-")</f>
        <v>-</v>
      </c>
      <c r="F266" s="8" t="str">
        <f>IF(ISNUMBER('Sanitation Data'!F262),'Sanitation Data'!F262,"-")</f>
        <v>-</v>
      </c>
      <c r="G266" s="8" t="str">
        <f>IF(ISNUMBER('Sanitation Data'!G262),'Sanitation Data'!G262,"-")</f>
        <v>-</v>
      </c>
      <c r="H266" s="36" t="str">
        <f>IF(ISNUMBER('Sanitation Data'!H262),IF('Sanitation Data'!H262=-999,"NA",IF('Sanitation Data'!H262&lt;1, "&lt;1", IF('Sanitation Data'!H262&gt;99, "&gt;99", 'Sanitation Data'!H262))),"-")</f>
        <v>-</v>
      </c>
      <c r="I266" s="36" t="str">
        <f>IF(ISNUMBER('Sanitation Data'!I262),IF('Sanitation Data'!I262=-999,"NA",IF('Sanitation Data'!I262&lt;1, "&lt;1", IF('Sanitation Data'!I262&gt;99, "&gt;99", 'Sanitation Data'!I262))),"-")</f>
        <v>-</v>
      </c>
      <c r="J266" s="36" t="str">
        <f>IF(ISNUMBER('Sanitation Data'!J262),IF('Sanitation Data'!J262=-999,"NA",IF('Sanitation Data'!J262&lt;1, "&lt;1", IF('Sanitation Data'!J262&gt;99, "&gt;99", 'Sanitation Data'!J262))),"-")</f>
        <v>-</v>
      </c>
      <c r="K266" s="36" t="str">
        <f>IF(ISNUMBER('Sanitation Data'!K262),IF('Sanitation Data'!K262=-999,"NA",IF('Sanitation Data'!K262&lt;1, "&lt;1", IF('Sanitation Data'!K262&gt;99, "&gt;99", 'Sanitation Data'!K262))),"-")</f>
        <v>-</v>
      </c>
      <c r="L266" s="36" t="str">
        <f>IF(ISNUMBER('Sanitation Data'!L262),IF('Sanitation Data'!L262=-999,"NA",IF('Sanitation Data'!L262&lt;1, "&lt;1", IF('Sanitation Data'!L262&gt;99, "&gt;99", 'Sanitation Data'!L262))),"-")</f>
        <v>-</v>
      </c>
      <c r="M266" s="36" t="str">
        <f>IF(ISNUMBER('Sanitation Data'!M262),IF('Sanitation Data'!M262=-999,"NA",IF('Sanitation Data'!M262&lt;1, "&lt;1", IF('Sanitation Data'!M262&gt;99, "&gt;99", 'Sanitation Data'!M262))),"-")</f>
        <v>-</v>
      </c>
      <c r="N266" s="36" t="str">
        <f>IF(ISNUMBER('Sanitation Data'!N262),IF('Sanitation Data'!N262=-999,"NA",IF('Sanitation Data'!N262&lt;1, "&lt;1", IF('Sanitation Data'!N262&gt;99, "&gt;99", 'Sanitation Data'!N262))),"-")</f>
        <v>-</v>
      </c>
      <c r="O266" s="36" t="str">
        <f>IF(ISNUMBER('Sanitation Data'!O262),IF('Sanitation Data'!O262=-999,"NA",IF('Sanitation Data'!O262&lt;1, "&lt;1", IF('Sanitation Data'!O262&gt;99, "&gt;99", 'Sanitation Data'!O262))),"-")</f>
        <v>-</v>
      </c>
      <c r="P266" s="36" t="str">
        <f>IF(ISNUMBER('Sanitation Data'!P262),IF('Sanitation Data'!P262=-999,"NA",IF('Sanitation Data'!P262&lt;1, "&lt;1", IF('Sanitation Data'!P262&gt;99, "&gt;99", 'Sanitation Data'!P262))),"-")</f>
        <v>-</v>
      </c>
      <c r="Q266" s="36" t="str">
        <f>IF(ISNUMBER('Sanitation Data'!Q262),IF('Sanitation Data'!Q262=-999,"NA",IF('Sanitation Data'!Q262&lt;1, "&lt;1", IF('Sanitation Data'!Q262&gt;99, "&gt;99", 'Sanitation Data'!Q262))),"-")</f>
        <v>-</v>
      </c>
      <c r="R266" s="36" t="str">
        <f>IF(ISNUMBER('Sanitation Data'!R262),IF('Sanitation Data'!R262=-999,"NA",IF('Sanitation Data'!R262&lt;1, "&lt;1", IF('Sanitation Data'!R262&gt;99, "&gt;99", 'Sanitation Data'!R262))),"-")</f>
        <v>-</v>
      </c>
      <c r="S266" s="36" t="str">
        <f>IF(ISNUMBER('Sanitation Data'!S262),IF('Sanitation Data'!S262=-999,"NA",IF('Sanitation Data'!S262&lt;1, "&lt;1", IF('Sanitation Data'!S262&gt;99, "&gt;99", 'Sanitation Data'!S262))),"-")</f>
        <v>-</v>
      </c>
      <c r="T266" s="36" t="str">
        <f>IF(ISNUMBER('Sanitation Data'!T262),IF('Sanitation Data'!T262=-999,"NA",IF('Sanitation Data'!T262&lt;1, "&lt;1", IF('Sanitation Data'!T262&gt;99, "&gt;99", 'Sanitation Data'!T262))),"-")</f>
        <v>-</v>
      </c>
      <c r="U266" s="36" t="str">
        <f>IF(ISNUMBER('Sanitation Data'!U262),IF('Sanitation Data'!U262=-999,"NA",IF('Sanitation Data'!U262&lt;1, "&lt;1", IF('Sanitation Data'!U262&gt;99, "&gt;99", 'Sanitation Data'!U262))),"-")</f>
        <v>-</v>
      </c>
      <c r="V266" s="36" t="str">
        <f>IF(ISNUMBER('Sanitation Data'!V262),IF('Sanitation Data'!V262=-999,"NA",IF('Sanitation Data'!V262&lt;1, "&lt;1", IF('Sanitation Data'!V262&gt;99, "&gt;99", 'Sanitation Data'!V262))),"-")</f>
        <v>-</v>
      </c>
      <c r="W266" s="36" t="str">
        <f>IF(ISNUMBER('Sanitation Data'!W262),IF('Sanitation Data'!W262=-999,"NA",IF('Sanitation Data'!W262&lt;1, "&lt;1", IF('Sanitation Data'!W262&gt;99, "&gt;99", 'Sanitation Data'!W262))),"-")</f>
        <v>-</v>
      </c>
      <c r="X266" s="36" t="str">
        <f>IF(ISNUMBER('Sanitation Data'!X262),IF('Sanitation Data'!X262=-999,"NA",IF('Sanitation Data'!X262&lt;1, "&lt;1", IF('Sanitation Data'!X262&gt;99, "&gt;99", 'Sanitation Data'!X262))),"-")</f>
        <v>-</v>
      </c>
      <c r="Y266" s="36" t="str">
        <f>IF(ISNUMBER('Sanitation Data'!Y262),IF('Sanitation Data'!Y262=-999,"NA",IF('Sanitation Data'!Y262&lt;1, "&lt;1", IF('Sanitation Data'!Y262&gt;99, "&gt;99", 'Sanitation Data'!Y262))),"-")</f>
        <v>-</v>
      </c>
      <c r="Z266" s="7"/>
    </row>
    <row xmlns:x14ac="http://schemas.microsoft.com/office/spreadsheetml/2009/9/ac" r="267" hidden="true" x14ac:dyDescent="0.2">
      <c r="A267" s="37">
        <f>'Sanitation Data'!A263</f>
        <v>0</v>
      </c>
      <c r="B267" s="5" t="str">
        <f>IF(ISNUMBER('Sanitation Data'!B263),'Sanitation Data'!B263,"-")</f>
        <v>-</v>
      </c>
      <c r="C267" s="48" t="str">
        <f>IF(ISNUMBER('Sanitation Data'!C263),'Sanitation Data'!C263,"-")</f>
        <v>-</v>
      </c>
      <c r="D267" s="8" t="str">
        <f>IF(ISNUMBER('Sanitation Data'!D263),'Sanitation Data'!D263,"-")</f>
        <v>-</v>
      </c>
      <c r="E267" s="8" t="str">
        <f>IF(ISNUMBER('Sanitation Data'!E263),'Sanitation Data'!E263,"-")</f>
        <v>-</v>
      </c>
      <c r="F267" s="8" t="str">
        <f>IF(ISNUMBER('Sanitation Data'!F263),'Sanitation Data'!F263,"-")</f>
        <v>-</v>
      </c>
      <c r="G267" s="8" t="str">
        <f>IF(ISNUMBER('Sanitation Data'!G263),'Sanitation Data'!G263,"-")</f>
        <v>-</v>
      </c>
      <c r="H267" s="36" t="str">
        <f>IF(ISNUMBER('Sanitation Data'!H263),IF('Sanitation Data'!H263=-999,"NA",IF('Sanitation Data'!H263&lt;1, "&lt;1", IF('Sanitation Data'!H263&gt;99, "&gt;99", 'Sanitation Data'!H263))),"-")</f>
        <v>-</v>
      </c>
      <c r="I267" s="36" t="str">
        <f>IF(ISNUMBER('Sanitation Data'!I263),IF('Sanitation Data'!I263=-999,"NA",IF('Sanitation Data'!I263&lt;1, "&lt;1", IF('Sanitation Data'!I263&gt;99, "&gt;99", 'Sanitation Data'!I263))),"-")</f>
        <v>-</v>
      </c>
      <c r="J267" s="36" t="str">
        <f>IF(ISNUMBER('Sanitation Data'!J263),IF('Sanitation Data'!J263=-999,"NA",IF('Sanitation Data'!J263&lt;1, "&lt;1", IF('Sanitation Data'!J263&gt;99, "&gt;99", 'Sanitation Data'!J263))),"-")</f>
        <v>-</v>
      </c>
      <c r="K267" s="36" t="str">
        <f>IF(ISNUMBER('Sanitation Data'!K263),IF('Sanitation Data'!K263=-999,"NA",IF('Sanitation Data'!K263&lt;1, "&lt;1", IF('Sanitation Data'!K263&gt;99, "&gt;99", 'Sanitation Data'!K263))),"-")</f>
        <v>-</v>
      </c>
      <c r="L267" s="36" t="str">
        <f>IF(ISNUMBER('Sanitation Data'!L263),IF('Sanitation Data'!L263=-999,"NA",IF('Sanitation Data'!L263&lt;1, "&lt;1", IF('Sanitation Data'!L263&gt;99, "&gt;99", 'Sanitation Data'!L263))),"-")</f>
        <v>-</v>
      </c>
      <c r="M267" s="36" t="str">
        <f>IF(ISNUMBER('Sanitation Data'!M263),IF('Sanitation Data'!M263=-999,"NA",IF('Sanitation Data'!M263&lt;1, "&lt;1", IF('Sanitation Data'!M263&gt;99, "&gt;99", 'Sanitation Data'!M263))),"-")</f>
        <v>-</v>
      </c>
      <c r="N267" s="36" t="str">
        <f>IF(ISNUMBER('Sanitation Data'!N263),IF('Sanitation Data'!N263=-999,"NA",IF('Sanitation Data'!N263&lt;1, "&lt;1", IF('Sanitation Data'!N263&gt;99, "&gt;99", 'Sanitation Data'!N263))),"-")</f>
        <v>-</v>
      </c>
      <c r="O267" s="36" t="str">
        <f>IF(ISNUMBER('Sanitation Data'!O263),IF('Sanitation Data'!O263=-999,"NA",IF('Sanitation Data'!O263&lt;1, "&lt;1", IF('Sanitation Data'!O263&gt;99, "&gt;99", 'Sanitation Data'!O263))),"-")</f>
        <v>-</v>
      </c>
      <c r="P267" s="36" t="str">
        <f>IF(ISNUMBER('Sanitation Data'!P263),IF('Sanitation Data'!P263=-999,"NA",IF('Sanitation Data'!P263&lt;1, "&lt;1", IF('Sanitation Data'!P263&gt;99, "&gt;99", 'Sanitation Data'!P263))),"-")</f>
        <v>-</v>
      </c>
      <c r="Q267" s="36" t="str">
        <f>IF(ISNUMBER('Sanitation Data'!Q263),IF('Sanitation Data'!Q263=-999,"NA",IF('Sanitation Data'!Q263&lt;1, "&lt;1", IF('Sanitation Data'!Q263&gt;99, "&gt;99", 'Sanitation Data'!Q263))),"-")</f>
        <v>-</v>
      </c>
      <c r="R267" s="36" t="str">
        <f>IF(ISNUMBER('Sanitation Data'!R263),IF('Sanitation Data'!R263=-999,"NA",IF('Sanitation Data'!R263&lt;1, "&lt;1", IF('Sanitation Data'!R263&gt;99, "&gt;99", 'Sanitation Data'!R263))),"-")</f>
        <v>-</v>
      </c>
      <c r="S267" s="36" t="str">
        <f>IF(ISNUMBER('Sanitation Data'!S263),IF('Sanitation Data'!S263=-999,"NA",IF('Sanitation Data'!S263&lt;1, "&lt;1", IF('Sanitation Data'!S263&gt;99, "&gt;99", 'Sanitation Data'!S263))),"-")</f>
        <v>-</v>
      </c>
      <c r="T267" s="36" t="str">
        <f>IF(ISNUMBER('Sanitation Data'!T263),IF('Sanitation Data'!T263=-999,"NA",IF('Sanitation Data'!T263&lt;1, "&lt;1", IF('Sanitation Data'!T263&gt;99, "&gt;99", 'Sanitation Data'!T263))),"-")</f>
        <v>-</v>
      </c>
      <c r="U267" s="36" t="str">
        <f>IF(ISNUMBER('Sanitation Data'!U263),IF('Sanitation Data'!U263=-999,"NA",IF('Sanitation Data'!U263&lt;1, "&lt;1", IF('Sanitation Data'!U263&gt;99, "&gt;99", 'Sanitation Data'!U263))),"-")</f>
        <v>-</v>
      </c>
      <c r="V267" s="36" t="str">
        <f>IF(ISNUMBER('Sanitation Data'!V263),IF('Sanitation Data'!V263=-999,"NA",IF('Sanitation Data'!V263&lt;1, "&lt;1", IF('Sanitation Data'!V263&gt;99, "&gt;99", 'Sanitation Data'!V263))),"-")</f>
        <v>-</v>
      </c>
      <c r="W267" s="36" t="str">
        <f>IF(ISNUMBER('Sanitation Data'!W263),IF('Sanitation Data'!W263=-999,"NA",IF('Sanitation Data'!W263&lt;1, "&lt;1", IF('Sanitation Data'!W263&gt;99, "&gt;99", 'Sanitation Data'!W263))),"-")</f>
        <v>-</v>
      </c>
      <c r="X267" s="36" t="str">
        <f>IF(ISNUMBER('Sanitation Data'!X263),IF('Sanitation Data'!X263=-999,"NA",IF('Sanitation Data'!X263&lt;1, "&lt;1", IF('Sanitation Data'!X263&gt;99, "&gt;99", 'Sanitation Data'!X263))),"-")</f>
        <v>-</v>
      </c>
      <c r="Y267" s="36" t="str">
        <f>IF(ISNUMBER('Sanitation Data'!Y263),IF('Sanitation Data'!Y263=-999,"NA",IF('Sanitation Data'!Y263&lt;1, "&lt;1", IF('Sanitation Data'!Y263&gt;99, "&gt;99", 'Sanitation Data'!Y263))),"-")</f>
        <v>-</v>
      </c>
      <c r="Z267" s="7"/>
    </row>
    <row xmlns:x14ac="http://schemas.microsoft.com/office/spreadsheetml/2009/9/ac" r="268" hidden="true" x14ac:dyDescent="0.2">
      <c r="A268" s="37">
        <f>'Sanitation Data'!A264</f>
        <v>0</v>
      </c>
      <c r="B268" s="5" t="str">
        <f>IF(ISNUMBER('Sanitation Data'!B264),'Sanitation Data'!B264,"-")</f>
        <v>-</v>
      </c>
      <c r="C268" s="48" t="str">
        <f>IF(ISNUMBER('Sanitation Data'!C264),'Sanitation Data'!C264,"-")</f>
        <v>-</v>
      </c>
      <c r="D268" s="8" t="str">
        <f>IF(ISNUMBER('Sanitation Data'!D264),'Sanitation Data'!D264,"-")</f>
        <v>-</v>
      </c>
      <c r="E268" s="8" t="str">
        <f>IF(ISNUMBER('Sanitation Data'!E264),'Sanitation Data'!E264,"-")</f>
        <v>-</v>
      </c>
      <c r="F268" s="8" t="str">
        <f>IF(ISNUMBER('Sanitation Data'!F264),'Sanitation Data'!F264,"-")</f>
        <v>-</v>
      </c>
      <c r="G268" s="8" t="str">
        <f>IF(ISNUMBER('Sanitation Data'!G264),'Sanitation Data'!G264,"-")</f>
        <v>-</v>
      </c>
      <c r="H268" s="36" t="str">
        <f>IF(ISNUMBER('Sanitation Data'!H264),IF('Sanitation Data'!H264=-999,"NA",IF('Sanitation Data'!H264&lt;1, "&lt;1", IF('Sanitation Data'!H264&gt;99, "&gt;99", 'Sanitation Data'!H264))),"-")</f>
        <v>-</v>
      </c>
      <c r="I268" s="36" t="str">
        <f>IF(ISNUMBER('Sanitation Data'!I264),IF('Sanitation Data'!I264=-999,"NA",IF('Sanitation Data'!I264&lt;1, "&lt;1", IF('Sanitation Data'!I264&gt;99, "&gt;99", 'Sanitation Data'!I264))),"-")</f>
        <v>-</v>
      </c>
      <c r="J268" s="36" t="str">
        <f>IF(ISNUMBER('Sanitation Data'!J264),IF('Sanitation Data'!J264=-999,"NA",IF('Sanitation Data'!J264&lt;1, "&lt;1", IF('Sanitation Data'!J264&gt;99, "&gt;99", 'Sanitation Data'!J264))),"-")</f>
        <v>-</v>
      </c>
      <c r="K268" s="36" t="str">
        <f>IF(ISNUMBER('Sanitation Data'!K264),IF('Sanitation Data'!K264=-999,"NA",IF('Sanitation Data'!K264&lt;1, "&lt;1", IF('Sanitation Data'!K264&gt;99, "&gt;99", 'Sanitation Data'!K264))),"-")</f>
        <v>-</v>
      </c>
      <c r="L268" s="36" t="str">
        <f>IF(ISNUMBER('Sanitation Data'!L264),IF('Sanitation Data'!L264=-999,"NA",IF('Sanitation Data'!L264&lt;1, "&lt;1", IF('Sanitation Data'!L264&gt;99, "&gt;99", 'Sanitation Data'!L264))),"-")</f>
        <v>-</v>
      </c>
      <c r="M268" s="36" t="str">
        <f>IF(ISNUMBER('Sanitation Data'!M264),IF('Sanitation Data'!M264=-999,"NA",IF('Sanitation Data'!M264&lt;1, "&lt;1", IF('Sanitation Data'!M264&gt;99, "&gt;99", 'Sanitation Data'!M264))),"-")</f>
        <v>-</v>
      </c>
      <c r="N268" s="36" t="str">
        <f>IF(ISNUMBER('Sanitation Data'!N264),IF('Sanitation Data'!N264=-999,"NA",IF('Sanitation Data'!N264&lt;1, "&lt;1", IF('Sanitation Data'!N264&gt;99, "&gt;99", 'Sanitation Data'!N264))),"-")</f>
        <v>-</v>
      </c>
      <c r="O268" s="36" t="str">
        <f>IF(ISNUMBER('Sanitation Data'!O264),IF('Sanitation Data'!O264=-999,"NA",IF('Sanitation Data'!O264&lt;1, "&lt;1", IF('Sanitation Data'!O264&gt;99, "&gt;99", 'Sanitation Data'!O264))),"-")</f>
        <v>-</v>
      </c>
      <c r="P268" s="36" t="str">
        <f>IF(ISNUMBER('Sanitation Data'!P264),IF('Sanitation Data'!P264=-999,"NA",IF('Sanitation Data'!P264&lt;1, "&lt;1", IF('Sanitation Data'!P264&gt;99, "&gt;99", 'Sanitation Data'!P264))),"-")</f>
        <v>-</v>
      </c>
      <c r="Q268" s="36" t="str">
        <f>IF(ISNUMBER('Sanitation Data'!Q264),IF('Sanitation Data'!Q264=-999,"NA",IF('Sanitation Data'!Q264&lt;1, "&lt;1", IF('Sanitation Data'!Q264&gt;99, "&gt;99", 'Sanitation Data'!Q264))),"-")</f>
        <v>-</v>
      </c>
      <c r="R268" s="36" t="str">
        <f>IF(ISNUMBER('Sanitation Data'!R264),IF('Sanitation Data'!R264=-999,"NA",IF('Sanitation Data'!R264&lt;1, "&lt;1", IF('Sanitation Data'!R264&gt;99, "&gt;99", 'Sanitation Data'!R264))),"-")</f>
        <v>-</v>
      </c>
      <c r="S268" s="36" t="str">
        <f>IF(ISNUMBER('Sanitation Data'!S264),IF('Sanitation Data'!S264=-999,"NA",IF('Sanitation Data'!S264&lt;1, "&lt;1", IF('Sanitation Data'!S264&gt;99, "&gt;99", 'Sanitation Data'!S264))),"-")</f>
        <v>-</v>
      </c>
      <c r="T268" s="36" t="str">
        <f>IF(ISNUMBER('Sanitation Data'!T264),IF('Sanitation Data'!T264=-999,"NA",IF('Sanitation Data'!T264&lt;1, "&lt;1", IF('Sanitation Data'!T264&gt;99, "&gt;99", 'Sanitation Data'!T264))),"-")</f>
        <v>-</v>
      </c>
      <c r="U268" s="36" t="str">
        <f>IF(ISNUMBER('Sanitation Data'!U264),IF('Sanitation Data'!U264=-999,"NA",IF('Sanitation Data'!U264&lt;1, "&lt;1", IF('Sanitation Data'!U264&gt;99, "&gt;99", 'Sanitation Data'!U264))),"-")</f>
        <v>-</v>
      </c>
      <c r="V268" s="36" t="str">
        <f>IF(ISNUMBER('Sanitation Data'!V264),IF('Sanitation Data'!V264=-999,"NA",IF('Sanitation Data'!V264&lt;1, "&lt;1", IF('Sanitation Data'!V264&gt;99, "&gt;99", 'Sanitation Data'!V264))),"-")</f>
        <v>-</v>
      </c>
      <c r="W268" s="36" t="str">
        <f>IF(ISNUMBER('Sanitation Data'!W264),IF('Sanitation Data'!W264=-999,"NA",IF('Sanitation Data'!W264&lt;1, "&lt;1", IF('Sanitation Data'!W264&gt;99, "&gt;99", 'Sanitation Data'!W264))),"-")</f>
        <v>-</v>
      </c>
      <c r="X268" s="36" t="str">
        <f>IF(ISNUMBER('Sanitation Data'!X264),IF('Sanitation Data'!X264=-999,"NA",IF('Sanitation Data'!X264&lt;1, "&lt;1", IF('Sanitation Data'!X264&gt;99, "&gt;99", 'Sanitation Data'!X264))),"-")</f>
        <v>-</v>
      </c>
      <c r="Y268" s="36" t="str">
        <f>IF(ISNUMBER('Sanitation Data'!Y264),IF('Sanitation Data'!Y264=-999,"NA",IF('Sanitation Data'!Y264&lt;1, "&lt;1", IF('Sanitation Data'!Y264&gt;99, "&gt;99", 'Sanitation Data'!Y264))),"-")</f>
        <v>-</v>
      </c>
      <c r="Z268" s="7"/>
    </row>
    <row xmlns:x14ac="http://schemas.microsoft.com/office/spreadsheetml/2009/9/ac" r="269" x14ac:dyDescent="0.2">
      <c r="A269" s="37">
        <f>'Sanitation Data'!A265</f>
        <v>0</v>
      </c>
      <c r="B269" s="5" t="str">
        <f>IF(ISNUMBER('Sanitation Data'!B265),'Sanitation Data'!B265,"-")</f>
        <v>-</v>
      </c>
      <c r="C269" s="48" t="str">
        <f>IF(ISNUMBER('Sanitation Data'!C265),'Sanitation Data'!C265,"-")</f>
        <v>-</v>
      </c>
      <c r="D269" s="8" t="str">
        <f>IF(ISNUMBER('Sanitation Data'!D265),'Sanitation Data'!D265,"-")</f>
        <v>-</v>
      </c>
      <c r="E269" s="8" t="str">
        <f>IF(ISNUMBER('Sanitation Data'!E265),'Sanitation Data'!E265,"-")</f>
        <v>-</v>
      </c>
      <c r="F269" s="8" t="str">
        <f>IF(ISNUMBER('Sanitation Data'!F265),'Sanitation Data'!F265,"-")</f>
        <v>-</v>
      </c>
      <c r="G269" s="8" t="str">
        <f>IF(ISNUMBER('Sanitation Data'!G265),'Sanitation Data'!G265,"-")</f>
        <v>-</v>
      </c>
      <c r="H269" s="36" t="str">
        <f>IF(ISNUMBER('Sanitation Data'!H265),IF('Sanitation Data'!H265=-999,"NA",IF('Sanitation Data'!H265&lt;1, "&lt;1", IF('Sanitation Data'!H265&gt;99, "&gt;99", 'Sanitation Data'!H265))),"-")</f>
        <v>-</v>
      </c>
      <c r="I269" s="36" t="str">
        <f>IF(ISNUMBER('Sanitation Data'!I265),IF('Sanitation Data'!I265=-999,"NA",IF('Sanitation Data'!I265&lt;1, "&lt;1", IF('Sanitation Data'!I265&gt;99, "&gt;99", 'Sanitation Data'!I265))),"-")</f>
        <v>-</v>
      </c>
      <c r="J269" s="36" t="str">
        <f>IF(ISNUMBER('Sanitation Data'!J265),IF('Sanitation Data'!J265=-999,"NA",IF('Sanitation Data'!J265&lt;1, "&lt;1", IF('Sanitation Data'!J265&gt;99, "&gt;99", 'Sanitation Data'!J265))),"-")</f>
        <v>-</v>
      </c>
      <c r="K269" s="36" t="str">
        <f>IF(ISNUMBER('Sanitation Data'!K265),IF('Sanitation Data'!K265=-999,"NA",IF('Sanitation Data'!K265&lt;1, "&lt;1", IF('Sanitation Data'!K265&gt;99, "&gt;99", 'Sanitation Data'!K265))),"-")</f>
        <v>-</v>
      </c>
      <c r="L269" s="36" t="str">
        <f>IF(ISNUMBER('Sanitation Data'!L265),IF('Sanitation Data'!L265=-999,"NA",IF('Sanitation Data'!L265&lt;1, "&lt;1", IF('Sanitation Data'!L265&gt;99, "&gt;99", 'Sanitation Data'!L265))),"-")</f>
        <v>-</v>
      </c>
      <c r="M269" s="36" t="str">
        <f>IF(ISNUMBER('Sanitation Data'!M265),IF('Sanitation Data'!M265=-999,"NA",IF('Sanitation Data'!M265&lt;1, "&lt;1", IF('Sanitation Data'!M265&gt;99, "&gt;99", 'Sanitation Data'!M265))),"-")</f>
        <v>-</v>
      </c>
      <c r="N269" s="36" t="str">
        <f>IF(ISNUMBER('Sanitation Data'!N265),IF('Sanitation Data'!N265=-999,"NA",IF('Sanitation Data'!N265&lt;1, "&lt;1", IF('Sanitation Data'!N265&gt;99, "&gt;99", 'Sanitation Data'!N265))),"-")</f>
        <v>-</v>
      </c>
      <c r="O269" s="36" t="str">
        <f>IF(ISNUMBER('Sanitation Data'!O265),IF('Sanitation Data'!O265=-999,"NA",IF('Sanitation Data'!O265&lt;1, "&lt;1", IF('Sanitation Data'!O265&gt;99, "&gt;99", 'Sanitation Data'!O265))),"-")</f>
        <v>-</v>
      </c>
      <c r="P269" s="36" t="str">
        <f>IF(ISNUMBER('Sanitation Data'!P265),IF('Sanitation Data'!P265=-999,"NA",IF('Sanitation Data'!P265&lt;1, "&lt;1", IF('Sanitation Data'!P265&gt;99, "&gt;99", 'Sanitation Data'!P265))),"-")</f>
        <v>-</v>
      </c>
      <c r="Q269" s="36" t="str">
        <f>IF(ISNUMBER('Sanitation Data'!Q265),IF('Sanitation Data'!Q265=-999,"NA",IF('Sanitation Data'!Q265&lt;1, "&lt;1", IF('Sanitation Data'!Q265&gt;99, "&gt;99", 'Sanitation Data'!Q265))),"-")</f>
        <v>-</v>
      </c>
      <c r="R269" s="36" t="str">
        <f>IF(ISNUMBER('Sanitation Data'!R265),IF('Sanitation Data'!R265=-999,"NA",IF('Sanitation Data'!R265&lt;1, "&lt;1", IF('Sanitation Data'!R265&gt;99, "&gt;99", 'Sanitation Data'!R265))),"-")</f>
        <v>-</v>
      </c>
      <c r="S269" s="36" t="str">
        <f>IF(ISNUMBER('Sanitation Data'!S265),IF('Sanitation Data'!S265=-999,"NA",IF('Sanitation Data'!S265&lt;1, "&lt;1", IF('Sanitation Data'!S265&gt;99, "&gt;99", 'Sanitation Data'!S265))),"-")</f>
        <v>-</v>
      </c>
      <c r="T269" s="36" t="str">
        <f>IF(ISNUMBER('Sanitation Data'!T265),IF('Sanitation Data'!T265=-999,"NA",IF('Sanitation Data'!T265&lt;1, "&lt;1", IF('Sanitation Data'!T265&gt;99, "&gt;99", 'Sanitation Data'!T265))),"-")</f>
        <v>-</v>
      </c>
      <c r="U269" s="36" t="str">
        <f>IF(ISNUMBER('Sanitation Data'!U265),IF('Sanitation Data'!U265=-999,"NA",IF('Sanitation Data'!U265&lt;1, "&lt;1", IF('Sanitation Data'!U265&gt;99, "&gt;99", 'Sanitation Data'!U265))),"-")</f>
        <v>-</v>
      </c>
      <c r="V269" s="36" t="str">
        <f>IF(ISNUMBER('Sanitation Data'!V265),IF('Sanitation Data'!V265=-999,"NA",IF('Sanitation Data'!V265&lt;1, "&lt;1", IF('Sanitation Data'!V265&gt;99, "&gt;99", 'Sanitation Data'!V265))),"-")</f>
        <v>-</v>
      </c>
      <c r="W269" s="36" t="str">
        <f>IF(ISNUMBER('Sanitation Data'!W265),IF('Sanitation Data'!W265=-999,"NA",IF('Sanitation Data'!W265&lt;1, "&lt;1", IF('Sanitation Data'!W265&gt;99, "&gt;99", 'Sanitation Data'!W265))),"-")</f>
        <v>-</v>
      </c>
      <c r="X269" s="36" t="str">
        <f>IF(ISNUMBER('Sanitation Data'!X265),IF('Sanitation Data'!X265=-999,"NA",IF('Sanitation Data'!X265&lt;1, "&lt;1", IF('Sanitation Data'!X265&gt;99, "&gt;99", 'Sanitation Data'!X265))),"-")</f>
        <v>-</v>
      </c>
      <c r="Y269" s="36" t="str">
        <f>IF(ISNUMBER('Sanitation Data'!Y265),IF('Sanitation Data'!Y265=-999,"NA",IF('Sanitation Data'!Y265&lt;1, "&lt;1", IF('Sanitation Data'!Y265&gt;99, "&gt;99", 'Sanitation Data'!Y265))),"-")</f>
        <v>-</v>
      </c>
      <c r="Z269" s="7"/>
    </row>
    <row xmlns:x14ac="http://schemas.microsoft.com/office/spreadsheetml/2009/9/ac" r="270" hidden="true" x14ac:dyDescent="0.2">
      <c r="A270" s="37">
        <f>'Sanitation Data'!A266</f>
        <v>0</v>
      </c>
      <c r="B270" s="5" t="str">
        <f>IF(ISNUMBER('Sanitation Data'!B266),'Sanitation Data'!B266,"-")</f>
        <v>-</v>
      </c>
      <c r="C270" s="48" t="str">
        <f>IF(ISNUMBER('Sanitation Data'!C266),'Sanitation Data'!C266,"-")</f>
        <v>-</v>
      </c>
      <c r="D270" s="8" t="str">
        <f>IF(ISNUMBER('Sanitation Data'!D266),'Sanitation Data'!D266,"-")</f>
        <v>-</v>
      </c>
      <c r="E270" s="8" t="str">
        <f>IF(ISNUMBER('Sanitation Data'!E266),'Sanitation Data'!E266,"-")</f>
        <v>-</v>
      </c>
      <c r="F270" s="8" t="str">
        <f>IF(ISNUMBER('Sanitation Data'!F266),'Sanitation Data'!F266,"-")</f>
        <v>-</v>
      </c>
      <c r="G270" s="8" t="str">
        <f>IF(ISNUMBER('Sanitation Data'!G266),'Sanitation Data'!G266,"-")</f>
        <v>-</v>
      </c>
      <c r="H270" s="36" t="str">
        <f>IF(ISNUMBER('Sanitation Data'!H266),IF('Sanitation Data'!H266=-999,"NA",IF('Sanitation Data'!H266&lt;1, "&lt;1", IF('Sanitation Data'!H266&gt;99, "&gt;99", 'Sanitation Data'!H266))),"-")</f>
        <v>-</v>
      </c>
      <c r="I270" s="36" t="str">
        <f>IF(ISNUMBER('Sanitation Data'!I266),IF('Sanitation Data'!I266=-999,"NA",IF('Sanitation Data'!I266&lt;1, "&lt;1", IF('Sanitation Data'!I266&gt;99, "&gt;99", 'Sanitation Data'!I266))),"-")</f>
        <v>-</v>
      </c>
      <c r="J270" s="36" t="str">
        <f>IF(ISNUMBER('Sanitation Data'!J266),IF('Sanitation Data'!J266=-999,"NA",IF('Sanitation Data'!J266&lt;1, "&lt;1", IF('Sanitation Data'!J266&gt;99, "&gt;99", 'Sanitation Data'!J266))),"-")</f>
        <v>-</v>
      </c>
      <c r="K270" s="36" t="str">
        <f>IF(ISNUMBER('Sanitation Data'!K266),IF('Sanitation Data'!K266=-999,"NA",IF('Sanitation Data'!K266&lt;1, "&lt;1", IF('Sanitation Data'!K266&gt;99, "&gt;99", 'Sanitation Data'!K266))),"-")</f>
        <v>-</v>
      </c>
      <c r="L270" s="36" t="str">
        <f>IF(ISNUMBER('Sanitation Data'!L266),IF('Sanitation Data'!L266=-999,"NA",IF('Sanitation Data'!L266&lt;1, "&lt;1", IF('Sanitation Data'!L266&gt;99, "&gt;99", 'Sanitation Data'!L266))),"-")</f>
        <v>-</v>
      </c>
      <c r="M270" s="36" t="str">
        <f>IF(ISNUMBER('Sanitation Data'!M266),IF('Sanitation Data'!M266=-999,"NA",IF('Sanitation Data'!M266&lt;1, "&lt;1", IF('Sanitation Data'!M266&gt;99, "&gt;99", 'Sanitation Data'!M266))),"-")</f>
        <v>-</v>
      </c>
      <c r="N270" s="36" t="str">
        <f>IF(ISNUMBER('Sanitation Data'!N266),IF('Sanitation Data'!N266=-999,"NA",IF('Sanitation Data'!N266&lt;1, "&lt;1", IF('Sanitation Data'!N266&gt;99, "&gt;99", 'Sanitation Data'!N266))),"-")</f>
        <v>-</v>
      </c>
      <c r="O270" s="36" t="str">
        <f>IF(ISNUMBER('Sanitation Data'!O266),IF('Sanitation Data'!O266=-999,"NA",IF('Sanitation Data'!O266&lt;1, "&lt;1", IF('Sanitation Data'!O266&gt;99, "&gt;99", 'Sanitation Data'!O266))),"-")</f>
        <v>-</v>
      </c>
      <c r="P270" s="36" t="str">
        <f>IF(ISNUMBER('Sanitation Data'!P266),IF('Sanitation Data'!P266=-999,"NA",IF('Sanitation Data'!P266&lt;1, "&lt;1", IF('Sanitation Data'!P266&gt;99, "&gt;99", 'Sanitation Data'!P266))),"-")</f>
        <v>-</v>
      </c>
      <c r="Q270" s="36" t="str">
        <f>IF(ISNUMBER('Sanitation Data'!Q266),IF('Sanitation Data'!Q266=-999,"NA",IF('Sanitation Data'!Q266&lt;1, "&lt;1", IF('Sanitation Data'!Q266&gt;99, "&gt;99", 'Sanitation Data'!Q266))),"-")</f>
        <v>-</v>
      </c>
      <c r="R270" s="36" t="str">
        <f>IF(ISNUMBER('Sanitation Data'!R266),IF('Sanitation Data'!R266=-999,"NA",IF('Sanitation Data'!R266&lt;1, "&lt;1", IF('Sanitation Data'!R266&gt;99, "&gt;99", 'Sanitation Data'!R266))),"-")</f>
        <v>-</v>
      </c>
      <c r="S270" s="36" t="str">
        <f>IF(ISNUMBER('Sanitation Data'!S266),IF('Sanitation Data'!S266=-999,"NA",IF('Sanitation Data'!S266&lt;1, "&lt;1", IF('Sanitation Data'!S266&gt;99, "&gt;99", 'Sanitation Data'!S266))),"-")</f>
        <v>-</v>
      </c>
      <c r="T270" s="36" t="str">
        <f>IF(ISNUMBER('Sanitation Data'!T266),IF('Sanitation Data'!T266=-999,"NA",IF('Sanitation Data'!T266&lt;1, "&lt;1", IF('Sanitation Data'!T266&gt;99, "&gt;99", 'Sanitation Data'!T266))),"-")</f>
        <v>-</v>
      </c>
      <c r="U270" s="36" t="str">
        <f>IF(ISNUMBER('Sanitation Data'!U266),IF('Sanitation Data'!U266=-999,"NA",IF('Sanitation Data'!U266&lt;1, "&lt;1", IF('Sanitation Data'!U266&gt;99, "&gt;99", 'Sanitation Data'!U266))),"-")</f>
        <v>-</v>
      </c>
      <c r="V270" s="36" t="str">
        <f>IF(ISNUMBER('Sanitation Data'!V266),IF('Sanitation Data'!V266=-999,"NA",IF('Sanitation Data'!V266&lt;1, "&lt;1", IF('Sanitation Data'!V266&gt;99, "&gt;99", 'Sanitation Data'!V266))),"-")</f>
        <v>-</v>
      </c>
      <c r="W270" s="36" t="str">
        <f>IF(ISNUMBER('Sanitation Data'!W266),IF('Sanitation Data'!W266=-999,"NA",IF('Sanitation Data'!W266&lt;1, "&lt;1", IF('Sanitation Data'!W266&gt;99, "&gt;99", 'Sanitation Data'!W266))),"-")</f>
        <v>-</v>
      </c>
      <c r="X270" s="36" t="str">
        <f>IF(ISNUMBER('Sanitation Data'!X266),IF('Sanitation Data'!X266=-999,"NA",IF('Sanitation Data'!X266&lt;1, "&lt;1", IF('Sanitation Data'!X266&gt;99, "&gt;99", 'Sanitation Data'!X266))),"-")</f>
        <v>-</v>
      </c>
      <c r="Y270" s="36" t="str">
        <f>IF(ISNUMBER('Sanitation Data'!Y266),IF('Sanitation Data'!Y266=-999,"NA",IF('Sanitation Data'!Y266&lt;1, "&lt;1", IF('Sanitation Data'!Y266&gt;99, "&gt;99", 'Sanitation Data'!Y266))),"-")</f>
        <v>-</v>
      </c>
      <c r="Z270" s="7"/>
    </row>
    <row xmlns:x14ac="http://schemas.microsoft.com/office/spreadsheetml/2009/9/ac" r="271" hidden="true" x14ac:dyDescent="0.2">
      <c r="A271" s="37">
        <f>'Sanitation Data'!A267</f>
        <v>0</v>
      </c>
      <c r="B271" s="5" t="str">
        <f>IF(ISNUMBER('Sanitation Data'!B267),'Sanitation Data'!B267,"-")</f>
        <v>-</v>
      </c>
      <c r="C271" s="48" t="str">
        <f>IF(ISNUMBER('Sanitation Data'!C267),'Sanitation Data'!C267,"-")</f>
        <v>-</v>
      </c>
      <c r="D271" s="8" t="str">
        <f>IF(ISNUMBER('Sanitation Data'!D267),'Sanitation Data'!D267,"-")</f>
        <v>-</v>
      </c>
      <c r="E271" s="8" t="str">
        <f>IF(ISNUMBER('Sanitation Data'!E267),'Sanitation Data'!E267,"-")</f>
        <v>-</v>
      </c>
      <c r="F271" s="8" t="str">
        <f>IF(ISNUMBER('Sanitation Data'!F267),'Sanitation Data'!F267,"-")</f>
        <v>-</v>
      </c>
      <c r="G271" s="8" t="str">
        <f>IF(ISNUMBER('Sanitation Data'!G267),'Sanitation Data'!G267,"-")</f>
        <v>-</v>
      </c>
      <c r="H271" s="36" t="str">
        <f>IF(ISNUMBER('Sanitation Data'!H267),IF('Sanitation Data'!H267=-999,"NA",IF('Sanitation Data'!H267&lt;1, "&lt;1", IF('Sanitation Data'!H267&gt;99, "&gt;99", 'Sanitation Data'!H267))),"-")</f>
        <v>-</v>
      </c>
      <c r="I271" s="36" t="str">
        <f>IF(ISNUMBER('Sanitation Data'!I267),IF('Sanitation Data'!I267=-999,"NA",IF('Sanitation Data'!I267&lt;1, "&lt;1", IF('Sanitation Data'!I267&gt;99, "&gt;99", 'Sanitation Data'!I267))),"-")</f>
        <v>-</v>
      </c>
      <c r="J271" s="36" t="str">
        <f>IF(ISNUMBER('Sanitation Data'!J267),IF('Sanitation Data'!J267=-999,"NA",IF('Sanitation Data'!J267&lt;1, "&lt;1", IF('Sanitation Data'!J267&gt;99, "&gt;99", 'Sanitation Data'!J267))),"-")</f>
        <v>-</v>
      </c>
      <c r="K271" s="36" t="str">
        <f>IF(ISNUMBER('Sanitation Data'!K267),IF('Sanitation Data'!K267=-999,"NA",IF('Sanitation Data'!K267&lt;1, "&lt;1", IF('Sanitation Data'!K267&gt;99, "&gt;99", 'Sanitation Data'!K267))),"-")</f>
        <v>-</v>
      </c>
      <c r="L271" s="36" t="str">
        <f>IF(ISNUMBER('Sanitation Data'!L267),IF('Sanitation Data'!L267=-999,"NA",IF('Sanitation Data'!L267&lt;1, "&lt;1", IF('Sanitation Data'!L267&gt;99, "&gt;99", 'Sanitation Data'!L267))),"-")</f>
        <v>-</v>
      </c>
      <c r="M271" s="36" t="str">
        <f>IF(ISNUMBER('Sanitation Data'!M267),IF('Sanitation Data'!M267=-999,"NA",IF('Sanitation Data'!M267&lt;1, "&lt;1", IF('Sanitation Data'!M267&gt;99, "&gt;99", 'Sanitation Data'!M267))),"-")</f>
        <v>-</v>
      </c>
      <c r="N271" s="36" t="str">
        <f>IF(ISNUMBER('Sanitation Data'!N267),IF('Sanitation Data'!N267=-999,"NA",IF('Sanitation Data'!N267&lt;1, "&lt;1", IF('Sanitation Data'!N267&gt;99, "&gt;99", 'Sanitation Data'!N267))),"-")</f>
        <v>-</v>
      </c>
      <c r="O271" s="36" t="str">
        <f>IF(ISNUMBER('Sanitation Data'!O267),IF('Sanitation Data'!O267=-999,"NA",IF('Sanitation Data'!O267&lt;1, "&lt;1", IF('Sanitation Data'!O267&gt;99, "&gt;99", 'Sanitation Data'!O267))),"-")</f>
        <v>-</v>
      </c>
      <c r="P271" s="36" t="str">
        <f>IF(ISNUMBER('Sanitation Data'!P267),IF('Sanitation Data'!P267=-999,"NA",IF('Sanitation Data'!P267&lt;1, "&lt;1", IF('Sanitation Data'!P267&gt;99, "&gt;99", 'Sanitation Data'!P267))),"-")</f>
        <v>-</v>
      </c>
      <c r="Q271" s="36" t="str">
        <f>IF(ISNUMBER('Sanitation Data'!Q267),IF('Sanitation Data'!Q267=-999,"NA",IF('Sanitation Data'!Q267&lt;1, "&lt;1", IF('Sanitation Data'!Q267&gt;99, "&gt;99", 'Sanitation Data'!Q267))),"-")</f>
        <v>-</v>
      </c>
      <c r="R271" s="36" t="str">
        <f>IF(ISNUMBER('Sanitation Data'!R267),IF('Sanitation Data'!R267=-999,"NA",IF('Sanitation Data'!R267&lt;1, "&lt;1", IF('Sanitation Data'!R267&gt;99, "&gt;99", 'Sanitation Data'!R267))),"-")</f>
        <v>-</v>
      </c>
      <c r="S271" s="36" t="str">
        <f>IF(ISNUMBER('Sanitation Data'!S267),IF('Sanitation Data'!S267=-999,"NA",IF('Sanitation Data'!S267&lt;1, "&lt;1", IF('Sanitation Data'!S267&gt;99, "&gt;99", 'Sanitation Data'!S267))),"-")</f>
        <v>-</v>
      </c>
      <c r="T271" s="36" t="str">
        <f>IF(ISNUMBER('Sanitation Data'!T267),IF('Sanitation Data'!T267=-999,"NA",IF('Sanitation Data'!T267&lt;1, "&lt;1", IF('Sanitation Data'!T267&gt;99, "&gt;99", 'Sanitation Data'!T267))),"-")</f>
        <v>-</v>
      </c>
      <c r="U271" s="36" t="str">
        <f>IF(ISNUMBER('Sanitation Data'!U267),IF('Sanitation Data'!U267=-999,"NA",IF('Sanitation Data'!U267&lt;1, "&lt;1", IF('Sanitation Data'!U267&gt;99, "&gt;99", 'Sanitation Data'!U267))),"-")</f>
        <v>-</v>
      </c>
      <c r="V271" s="36" t="str">
        <f>IF(ISNUMBER('Sanitation Data'!V267),IF('Sanitation Data'!V267=-999,"NA",IF('Sanitation Data'!V267&lt;1, "&lt;1", IF('Sanitation Data'!V267&gt;99, "&gt;99", 'Sanitation Data'!V267))),"-")</f>
        <v>-</v>
      </c>
      <c r="W271" s="36" t="str">
        <f>IF(ISNUMBER('Sanitation Data'!W267),IF('Sanitation Data'!W267=-999,"NA",IF('Sanitation Data'!W267&lt;1, "&lt;1", IF('Sanitation Data'!W267&gt;99, "&gt;99", 'Sanitation Data'!W267))),"-")</f>
        <v>-</v>
      </c>
      <c r="X271" s="36" t="str">
        <f>IF(ISNUMBER('Sanitation Data'!X267),IF('Sanitation Data'!X267=-999,"NA",IF('Sanitation Data'!X267&lt;1, "&lt;1", IF('Sanitation Data'!X267&gt;99, "&gt;99", 'Sanitation Data'!X267))),"-")</f>
        <v>-</v>
      </c>
      <c r="Y271" s="36" t="str">
        <f>IF(ISNUMBER('Sanitation Data'!Y267),IF('Sanitation Data'!Y267=-999,"NA",IF('Sanitation Data'!Y267&lt;1, "&lt;1", IF('Sanitation Data'!Y267&gt;99, "&gt;99", 'Sanitation Data'!Y267))),"-")</f>
        <v>-</v>
      </c>
      <c r="Z271" s="7"/>
    </row>
    <row xmlns:x14ac="http://schemas.microsoft.com/office/spreadsheetml/2009/9/ac" r="272" hidden="true" x14ac:dyDescent="0.2">
      <c r="A272" s="37">
        <f>'Sanitation Data'!A268</f>
        <v>0</v>
      </c>
      <c r="B272" s="5" t="str">
        <f>IF(ISNUMBER('Sanitation Data'!B268),'Sanitation Data'!B268,"-")</f>
        <v>-</v>
      </c>
      <c r="C272" s="48" t="str">
        <f>IF(ISNUMBER('Sanitation Data'!C268),'Sanitation Data'!C268,"-")</f>
        <v>-</v>
      </c>
      <c r="D272" s="8" t="str">
        <f>IF(ISNUMBER('Sanitation Data'!D268),'Sanitation Data'!D268,"-")</f>
        <v>-</v>
      </c>
      <c r="E272" s="8" t="str">
        <f>IF(ISNUMBER('Sanitation Data'!E268),'Sanitation Data'!E268,"-")</f>
        <v>-</v>
      </c>
      <c r="F272" s="8" t="str">
        <f>IF(ISNUMBER('Sanitation Data'!F268),'Sanitation Data'!F268,"-")</f>
        <v>-</v>
      </c>
      <c r="G272" s="8" t="str">
        <f>IF(ISNUMBER('Sanitation Data'!G268),'Sanitation Data'!G268,"-")</f>
        <v>-</v>
      </c>
      <c r="H272" s="36" t="str">
        <f>IF(ISNUMBER('Sanitation Data'!H268),IF('Sanitation Data'!H268=-999,"NA",IF('Sanitation Data'!H268&lt;1, "&lt;1", IF('Sanitation Data'!H268&gt;99, "&gt;99", 'Sanitation Data'!H268))),"-")</f>
        <v>-</v>
      </c>
      <c r="I272" s="36" t="str">
        <f>IF(ISNUMBER('Sanitation Data'!I268),IF('Sanitation Data'!I268=-999,"NA",IF('Sanitation Data'!I268&lt;1, "&lt;1", IF('Sanitation Data'!I268&gt;99, "&gt;99", 'Sanitation Data'!I268))),"-")</f>
        <v>-</v>
      </c>
      <c r="J272" s="36" t="str">
        <f>IF(ISNUMBER('Sanitation Data'!J268),IF('Sanitation Data'!J268=-999,"NA",IF('Sanitation Data'!J268&lt;1, "&lt;1", IF('Sanitation Data'!J268&gt;99, "&gt;99", 'Sanitation Data'!J268))),"-")</f>
        <v>-</v>
      </c>
      <c r="K272" s="36" t="str">
        <f>IF(ISNUMBER('Sanitation Data'!K268),IF('Sanitation Data'!K268=-999,"NA",IF('Sanitation Data'!K268&lt;1, "&lt;1", IF('Sanitation Data'!K268&gt;99, "&gt;99", 'Sanitation Data'!K268))),"-")</f>
        <v>-</v>
      </c>
      <c r="L272" s="36" t="str">
        <f>IF(ISNUMBER('Sanitation Data'!L268),IF('Sanitation Data'!L268=-999,"NA",IF('Sanitation Data'!L268&lt;1, "&lt;1", IF('Sanitation Data'!L268&gt;99, "&gt;99", 'Sanitation Data'!L268))),"-")</f>
        <v>-</v>
      </c>
      <c r="M272" s="36" t="str">
        <f>IF(ISNUMBER('Sanitation Data'!M268),IF('Sanitation Data'!M268=-999,"NA",IF('Sanitation Data'!M268&lt;1, "&lt;1", IF('Sanitation Data'!M268&gt;99, "&gt;99", 'Sanitation Data'!M268))),"-")</f>
        <v>-</v>
      </c>
      <c r="N272" s="36" t="str">
        <f>IF(ISNUMBER('Sanitation Data'!N268),IF('Sanitation Data'!N268=-999,"NA",IF('Sanitation Data'!N268&lt;1, "&lt;1", IF('Sanitation Data'!N268&gt;99, "&gt;99", 'Sanitation Data'!N268))),"-")</f>
        <v>-</v>
      </c>
      <c r="O272" s="36" t="str">
        <f>IF(ISNUMBER('Sanitation Data'!O268),IF('Sanitation Data'!O268=-999,"NA",IF('Sanitation Data'!O268&lt;1, "&lt;1", IF('Sanitation Data'!O268&gt;99, "&gt;99", 'Sanitation Data'!O268))),"-")</f>
        <v>-</v>
      </c>
      <c r="P272" s="36" t="str">
        <f>IF(ISNUMBER('Sanitation Data'!P268),IF('Sanitation Data'!P268=-999,"NA",IF('Sanitation Data'!P268&lt;1, "&lt;1", IF('Sanitation Data'!P268&gt;99, "&gt;99", 'Sanitation Data'!P268))),"-")</f>
        <v>-</v>
      </c>
      <c r="Q272" s="36" t="str">
        <f>IF(ISNUMBER('Sanitation Data'!Q268),IF('Sanitation Data'!Q268=-999,"NA",IF('Sanitation Data'!Q268&lt;1, "&lt;1", IF('Sanitation Data'!Q268&gt;99, "&gt;99", 'Sanitation Data'!Q268))),"-")</f>
        <v>-</v>
      </c>
      <c r="R272" s="36" t="str">
        <f>IF(ISNUMBER('Sanitation Data'!R268),IF('Sanitation Data'!R268=-999,"NA",IF('Sanitation Data'!R268&lt;1, "&lt;1", IF('Sanitation Data'!R268&gt;99, "&gt;99", 'Sanitation Data'!R268))),"-")</f>
        <v>-</v>
      </c>
      <c r="S272" s="36" t="str">
        <f>IF(ISNUMBER('Sanitation Data'!S268),IF('Sanitation Data'!S268=-999,"NA",IF('Sanitation Data'!S268&lt;1, "&lt;1", IF('Sanitation Data'!S268&gt;99, "&gt;99", 'Sanitation Data'!S268))),"-")</f>
        <v>-</v>
      </c>
      <c r="T272" s="36" t="str">
        <f>IF(ISNUMBER('Sanitation Data'!T268),IF('Sanitation Data'!T268=-999,"NA",IF('Sanitation Data'!T268&lt;1, "&lt;1", IF('Sanitation Data'!T268&gt;99, "&gt;99", 'Sanitation Data'!T268))),"-")</f>
        <v>-</v>
      </c>
      <c r="U272" s="36" t="str">
        <f>IF(ISNUMBER('Sanitation Data'!U268),IF('Sanitation Data'!U268=-999,"NA",IF('Sanitation Data'!U268&lt;1, "&lt;1", IF('Sanitation Data'!U268&gt;99, "&gt;99", 'Sanitation Data'!U268))),"-")</f>
        <v>-</v>
      </c>
      <c r="V272" s="36" t="str">
        <f>IF(ISNUMBER('Sanitation Data'!V268),IF('Sanitation Data'!V268=-999,"NA",IF('Sanitation Data'!V268&lt;1, "&lt;1", IF('Sanitation Data'!V268&gt;99, "&gt;99", 'Sanitation Data'!V268))),"-")</f>
        <v>-</v>
      </c>
      <c r="W272" s="36" t="str">
        <f>IF(ISNUMBER('Sanitation Data'!W268),IF('Sanitation Data'!W268=-999,"NA",IF('Sanitation Data'!W268&lt;1, "&lt;1", IF('Sanitation Data'!W268&gt;99, "&gt;99", 'Sanitation Data'!W268))),"-")</f>
        <v>-</v>
      </c>
      <c r="X272" s="36" t="str">
        <f>IF(ISNUMBER('Sanitation Data'!X268),IF('Sanitation Data'!X268=-999,"NA",IF('Sanitation Data'!X268&lt;1, "&lt;1", IF('Sanitation Data'!X268&gt;99, "&gt;99", 'Sanitation Data'!X268))),"-")</f>
        <v>-</v>
      </c>
      <c r="Y272" s="36" t="str">
        <f>IF(ISNUMBER('Sanitation Data'!Y268),IF('Sanitation Data'!Y268=-999,"NA",IF('Sanitation Data'!Y268&lt;1, "&lt;1", IF('Sanitation Data'!Y268&gt;99, "&gt;99", 'Sanitation Data'!Y268))),"-")</f>
        <v>-</v>
      </c>
      <c r="Z272" s="7"/>
    </row>
    <row xmlns:x14ac="http://schemas.microsoft.com/office/spreadsheetml/2009/9/ac" r="273" hidden="true" x14ac:dyDescent="0.2">
      <c r="A273" s="37">
        <f>'Sanitation Data'!A269</f>
        <v>0</v>
      </c>
      <c r="B273" s="5" t="str">
        <f>IF(ISNUMBER('Sanitation Data'!B269),'Sanitation Data'!B269,"-")</f>
        <v>-</v>
      </c>
      <c r="C273" s="48" t="str">
        <f>IF(ISNUMBER('Sanitation Data'!C269),'Sanitation Data'!C269,"-")</f>
        <v>-</v>
      </c>
      <c r="D273" s="8" t="str">
        <f>IF(ISNUMBER('Sanitation Data'!D269),'Sanitation Data'!D269,"-")</f>
        <v>-</v>
      </c>
      <c r="E273" s="8" t="str">
        <f>IF(ISNUMBER('Sanitation Data'!E269),'Sanitation Data'!E269,"-")</f>
        <v>-</v>
      </c>
      <c r="F273" s="8" t="str">
        <f>IF(ISNUMBER('Sanitation Data'!F269),'Sanitation Data'!F269,"-")</f>
        <v>-</v>
      </c>
      <c r="G273" s="8" t="str">
        <f>IF(ISNUMBER('Sanitation Data'!G269),'Sanitation Data'!G269,"-")</f>
        <v>-</v>
      </c>
      <c r="H273" s="36" t="str">
        <f>IF(ISNUMBER('Sanitation Data'!H269),IF('Sanitation Data'!H269=-999,"NA",IF('Sanitation Data'!H269&lt;1, "&lt;1", IF('Sanitation Data'!H269&gt;99, "&gt;99", 'Sanitation Data'!H269))),"-")</f>
        <v>-</v>
      </c>
      <c r="I273" s="36" t="str">
        <f>IF(ISNUMBER('Sanitation Data'!I269),IF('Sanitation Data'!I269=-999,"NA",IF('Sanitation Data'!I269&lt;1, "&lt;1", IF('Sanitation Data'!I269&gt;99, "&gt;99", 'Sanitation Data'!I269))),"-")</f>
        <v>-</v>
      </c>
      <c r="J273" s="36" t="str">
        <f>IF(ISNUMBER('Sanitation Data'!J269),IF('Sanitation Data'!J269=-999,"NA",IF('Sanitation Data'!J269&lt;1, "&lt;1", IF('Sanitation Data'!J269&gt;99, "&gt;99", 'Sanitation Data'!J269))),"-")</f>
        <v>-</v>
      </c>
      <c r="K273" s="36" t="str">
        <f>IF(ISNUMBER('Sanitation Data'!K269),IF('Sanitation Data'!K269=-999,"NA",IF('Sanitation Data'!K269&lt;1, "&lt;1", IF('Sanitation Data'!K269&gt;99, "&gt;99", 'Sanitation Data'!K269))),"-")</f>
        <v>-</v>
      </c>
      <c r="L273" s="36" t="str">
        <f>IF(ISNUMBER('Sanitation Data'!L269),IF('Sanitation Data'!L269=-999,"NA",IF('Sanitation Data'!L269&lt;1, "&lt;1", IF('Sanitation Data'!L269&gt;99, "&gt;99", 'Sanitation Data'!L269))),"-")</f>
        <v>-</v>
      </c>
      <c r="M273" s="36" t="str">
        <f>IF(ISNUMBER('Sanitation Data'!M269),IF('Sanitation Data'!M269=-999,"NA",IF('Sanitation Data'!M269&lt;1, "&lt;1", IF('Sanitation Data'!M269&gt;99, "&gt;99", 'Sanitation Data'!M269))),"-")</f>
        <v>-</v>
      </c>
      <c r="N273" s="36" t="str">
        <f>IF(ISNUMBER('Sanitation Data'!N269),IF('Sanitation Data'!N269=-999,"NA",IF('Sanitation Data'!N269&lt;1, "&lt;1", IF('Sanitation Data'!N269&gt;99, "&gt;99", 'Sanitation Data'!N269))),"-")</f>
        <v>-</v>
      </c>
      <c r="O273" s="36" t="str">
        <f>IF(ISNUMBER('Sanitation Data'!O269),IF('Sanitation Data'!O269=-999,"NA",IF('Sanitation Data'!O269&lt;1, "&lt;1", IF('Sanitation Data'!O269&gt;99, "&gt;99", 'Sanitation Data'!O269))),"-")</f>
        <v>-</v>
      </c>
      <c r="P273" s="36" t="str">
        <f>IF(ISNUMBER('Sanitation Data'!P269),IF('Sanitation Data'!P269=-999,"NA",IF('Sanitation Data'!P269&lt;1, "&lt;1", IF('Sanitation Data'!P269&gt;99, "&gt;99", 'Sanitation Data'!P269))),"-")</f>
        <v>-</v>
      </c>
      <c r="Q273" s="36" t="str">
        <f>IF(ISNUMBER('Sanitation Data'!Q269),IF('Sanitation Data'!Q269=-999,"NA",IF('Sanitation Data'!Q269&lt;1, "&lt;1", IF('Sanitation Data'!Q269&gt;99, "&gt;99", 'Sanitation Data'!Q269))),"-")</f>
        <v>-</v>
      </c>
      <c r="R273" s="36" t="str">
        <f>IF(ISNUMBER('Sanitation Data'!R269),IF('Sanitation Data'!R269=-999,"NA",IF('Sanitation Data'!R269&lt;1, "&lt;1", IF('Sanitation Data'!R269&gt;99, "&gt;99", 'Sanitation Data'!R269))),"-")</f>
        <v>-</v>
      </c>
      <c r="S273" s="36" t="str">
        <f>IF(ISNUMBER('Sanitation Data'!S269),IF('Sanitation Data'!S269=-999,"NA",IF('Sanitation Data'!S269&lt;1, "&lt;1", IF('Sanitation Data'!S269&gt;99, "&gt;99", 'Sanitation Data'!S269))),"-")</f>
        <v>-</v>
      </c>
      <c r="T273" s="36" t="str">
        <f>IF(ISNUMBER('Sanitation Data'!T269),IF('Sanitation Data'!T269=-999,"NA",IF('Sanitation Data'!T269&lt;1, "&lt;1", IF('Sanitation Data'!T269&gt;99, "&gt;99", 'Sanitation Data'!T269))),"-")</f>
        <v>-</v>
      </c>
      <c r="U273" s="36" t="str">
        <f>IF(ISNUMBER('Sanitation Data'!U269),IF('Sanitation Data'!U269=-999,"NA",IF('Sanitation Data'!U269&lt;1, "&lt;1", IF('Sanitation Data'!U269&gt;99, "&gt;99", 'Sanitation Data'!U269))),"-")</f>
        <v>-</v>
      </c>
      <c r="V273" s="36" t="str">
        <f>IF(ISNUMBER('Sanitation Data'!V269),IF('Sanitation Data'!V269=-999,"NA",IF('Sanitation Data'!V269&lt;1, "&lt;1", IF('Sanitation Data'!V269&gt;99, "&gt;99", 'Sanitation Data'!V269))),"-")</f>
        <v>-</v>
      </c>
      <c r="W273" s="36" t="str">
        <f>IF(ISNUMBER('Sanitation Data'!W269),IF('Sanitation Data'!W269=-999,"NA",IF('Sanitation Data'!W269&lt;1, "&lt;1", IF('Sanitation Data'!W269&gt;99, "&gt;99", 'Sanitation Data'!W269))),"-")</f>
        <v>-</v>
      </c>
      <c r="X273" s="36" t="str">
        <f>IF(ISNUMBER('Sanitation Data'!X269),IF('Sanitation Data'!X269=-999,"NA",IF('Sanitation Data'!X269&lt;1, "&lt;1", IF('Sanitation Data'!X269&gt;99, "&gt;99", 'Sanitation Data'!X269))),"-")</f>
        <v>-</v>
      </c>
      <c r="Y273" s="36" t="str">
        <f>IF(ISNUMBER('Sanitation Data'!Y269),IF('Sanitation Data'!Y269=-999,"NA",IF('Sanitation Data'!Y269&lt;1, "&lt;1", IF('Sanitation Data'!Y269&gt;99, "&gt;99", 'Sanitation Data'!Y269))),"-")</f>
        <v>-</v>
      </c>
      <c r="Z273" s="7"/>
    </row>
    <row xmlns:x14ac="http://schemas.microsoft.com/office/spreadsheetml/2009/9/ac" r="274" hidden="true" x14ac:dyDescent="0.2">
      <c r="A274" s="37">
        <f>'Sanitation Data'!A270</f>
        <v>0</v>
      </c>
      <c r="B274" s="5" t="str">
        <f>IF(ISNUMBER('Sanitation Data'!B270),'Sanitation Data'!B270,"-")</f>
        <v>-</v>
      </c>
      <c r="C274" s="48" t="str">
        <f>IF(ISNUMBER('Sanitation Data'!C270),'Sanitation Data'!C270,"-")</f>
        <v>-</v>
      </c>
      <c r="D274" s="8" t="str">
        <f>IF(ISNUMBER('Sanitation Data'!D270),'Sanitation Data'!D270,"-")</f>
        <v>-</v>
      </c>
      <c r="E274" s="8" t="str">
        <f>IF(ISNUMBER('Sanitation Data'!E270),'Sanitation Data'!E270,"-")</f>
        <v>-</v>
      </c>
      <c r="F274" s="8" t="str">
        <f>IF(ISNUMBER('Sanitation Data'!F270),'Sanitation Data'!F270,"-")</f>
        <v>-</v>
      </c>
      <c r="G274" s="8" t="str">
        <f>IF(ISNUMBER('Sanitation Data'!G270),'Sanitation Data'!G270,"-")</f>
        <v>-</v>
      </c>
      <c r="H274" s="36" t="str">
        <f>IF(ISNUMBER('Sanitation Data'!H270),IF('Sanitation Data'!H270=-999,"NA",IF('Sanitation Data'!H270&lt;1, "&lt;1", IF('Sanitation Data'!H270&gt;99, "&gt;99", 'Sanitation Data'!H270))),"-")</f>
        <v>-</v>
      </c>
      <c r="I274" s="36" t="str">
        <f>IF(ISNUMBER('Sanitation Data'!I270),IF('Sanitation Data'!I270=-999,"NA",IF('Sanitation Data'!I270&lt;1, "&lt;1", IF('Sanitation Data'!I270&gt;99, "&gt;99", 'Sanitation Data'!I270))),"-")</f>
        <v>-</v>
      </c>
      <c r="J274" s="36" t="str">
        <f>IF(ISNUMBER('Sanitation Data'!J270),IF('Sanitation Data'!J270=-999,"NA",IF('Sanitation Data'!J270&lt;1, "&lt;1", IF('Sanitation Data'!J270&gt;99, "&gt;99", 'Sanitation Data'!J270))),"-")</f>
        <v>-</v>
      </c>
      <c r="K274" s="36" t="str">
        <f>IF(ISNUMBER('Sanitation Data'!K270),IF('Sanitation Data'!K270=-999,"NA",IF('Sanitation Data'!K270&lt;1, "&lt;1", IF('Sanitation Data'!K270&gt;99, "&gt;99", 'Sanitation Data'!K270))),"-")</f>
        <v>-</v>
      </c>
      <c r="L274" s="36" t="str">
        <f>IF(ISNUMBER('Sanitation Data'!L270),IF('Sanitation Data'!L270=-999,"NA",IF('Sanitation Data'!L270&lt;1, "&lt;1", IF('Sanitation Data'!L270&gt;99, "&gt;99", 'Sanitation Data'!L270))),"-")</f>
        <v>-</v>
      </c>
      <c r="M274" s="36" t="str">
        <f>IF(ISNUMBER('Sanitation Data'!M270),IF('Sanitation Data'!M270=-999,"NA",IF('Sanitation Data'!M270&lt;1, "&lt;1", IF('Sanitation Data'!M270&gt;99, "&gt;99", 'Sanitation Data'!M270))),"-")</f>
        <v>-</v>
      </c>
      <c r="N274" s="36" t="str">
        <f>IF(ISNUMBER('Sanitation Data'!N270),IF('Sanitation Data'!N270=-999,"NA",IF('Sanitation Data'!N270&lt;1, "&lt;1", IF('Sanitation Data'!N270&gt;99, "&gt;99", 'Sanitation Data'!N270))),"-")</f>
        <v>-</v>
      </c>
      <c r="O274" s="36" t="str">
        <f>IF(ISNUMBER('Sanitation Data'!O270),IF('Sanitation Data'!O270=-999,"NA",IF('Sanitation Data'!O270&lt;1, "&lt;1", IF('Sanitation Data'!O270&gt;99, "&gt;99", 'Sanitation Data'!O270))),"-")</f>
        <v>-</v>
      </c>
      <c r="P274" s="36" t="str">
        <f>IF(ISNUMBER('Sanitation Data'!P270),IF('Sanitation Data'!P270=-999,"NA",IF('Sanitation Data'!P270&lt;1, "&lt;1", IF('Sanitation Data'!P270&gt;99, "&gt;99", 'Sanitation Data'!P270))),"-")</f>
        <v>-</v>
      </c>
      <c r="Q274" s="36" t="str">
        <f>IF(ISNUMBER('Sanitation Data'!Q270),IF('Sanitation Data'!Q270=-999,"NA",IF('Sanitation Data'!Q270&lt;1, "&lt;1", IF('Sanitation Data'!Q270&gt;99, "&gt;99", 'Sanitation Data'!Q270))),"-")</f>
        <v>-</v>
      </c>
      <c r="R274" s="36" t="str">
        <f>IF(ISNUMBER('Sanitation Data'!R270),IF('Sanitation Data'!R270=-999,"NA",IF('Sanitation Data'!R270&lt;1, "&lt;1", IF('Sanitation Data'!R270&gt;99, "&gt;99", 'Sanitation Data'!R270))),"-")</f>
        <v>-</v>
      </c>
      <c r="S274" s="36" t="str">
        <f>IF(ISNUMBER('Sanitation Data'!S270),IF('Sanitation Data'!S270=-999,"NA",IF('Sanitation Data'!S270&lt;1, "&lt;1", IF('Sanitation Data'!S270&gt;99, "&gt;99", 'Sanitation Data'!S270))),"-")</f>
        <v>-</v>
      </c>
      <c r="T274" s="36" t="str">
        <f>IF(ISNUMBER('Sanitation Data'!T270),IF('Sanitation Data'!T270=-999,"NA",IF('Sanitation Data'!T270&lt;1, "&lt;1", IF('Sanitation Data'!T270&gt;99, "&gt;99", 'Sanitation Data'!T270))),"-")</f>
        <v>-</v>
      </c>
      <c r="U274" s="36" t="str">
        <f>IF(ISNUMBER('Sanitation Data'!U270),IF('Sanitation Data'!U270=-999,"NA",IF('Sanitation Data'!U270&lt;1, "&lt;1", IF('Sanitation Data'!U270&gt;99, "&gt;99", 'Sanitation Data'!U270))),"-")</f>
        <v>-</v>
      </c>
      <c r="V274" s="36" t="str">
        <f>IF(ISNUMBER('Sanitation Data'!V270),IF('Sanitation Data'!V270=-999,"NA",IF('Sanitation Data'!V270&lt;1, "&lt;1", IF('Sanitation Data'!V270&gt;99, "&gt;99", 'Sanitation Data'!V270))),"-")</f>
        <v>-</v>
      </c>
      <c r="W274" s="36" t="str">
        <f>IF(ISNUMBER('Sanitation Data'!W270),IF('Sanitation Data'!W270=-999,"NA",IF('Sanitation Data'!W270&lt;1, "&lt;1", IF('Sanitation Data'!W270&gt;99, "&gt;99", 'Sanitation Data'!W270))),"-")</f>
        <v>-</v>
      </c>
      <c r="X274" s="36" t="str">
        <f>IF(ISNUMBER('Sanitation Data'!X270),IF('Sanitation Data'!X270=-999,"NA",IF('Sanitation Data'!X270&lt;1, "&lt;1", IF('Sanitation Data'!X270&gt;99, "&gt;99", 'Sanitation Data'!X270))),"-")</f>
        <v>-</v>
      </c>
      <c r="Y274" s="36" t="str">
        <f>IF(ISNUMBER('Sanitation Data'!Y270),IF('Sanitation Data'!Y270=-999,"NA",IF('Sanitation Data'!Y270&lt;1, "&lt;1", IF('Sanitation Data'!Y270&gt;99, "&gt;99", 'Sanitation Data'!Y270))),"-")</f>
        <v>-</v>
      </c>
      <c r="Z274" s="7"/>
    </row>
    <row xmlns:x14ac="http://schemas.microsoft.com/office/spreadsheetml/2009/9/ac" r="275" hidden="true" x14ac:dyDescent="0.2">
      <c r="A275" s="37">
        <f>'Sanitation Data'!A271</f>
        <v>0</v>
      </c>
      <c r="B275" s="5" t="str">
        <f>IF(ISNUMBER('Sanitation Data'!B271),'Sanitation Data'!B271,"-")</f>
        <v>-</v>
      </c>
      <c r="C275" s="48" t="str">
        <f>IF(ISNUMBER('Sanitation Data'!C271),'Sanitation Data'!C271,"-")</f>
        <v>-</v>
      </c>
      <c r="D275" s="8" t="str">
        <f>IF(ISNUMBER('Sanitation Data'!D271),'Sanitation Data'!D271,"-")</f>
        <v>-</v>
      </c>
      <c r="E275" s="8" t="str">
        <f>IF(ISNUMBER('Sanitation Data'!E271),'Sanitation Data'!E271,"-")</f>
        <v>-</v>
      </c>
      <c r="F275" s="8" t="str">
        <f>IF(ISNUMBER('Sanitation Data'!F271),'Sanitation Data'!F271,"-")</f>
        <v>-</v>
      </c>
      <c r="G275" s="8" t="str">
        <f>IF(ISNUMBER('Sanitation Data'!G271),'Sanitation Data'!G271,"-")</f>
        <v>-</v>
      </c>
      <c r="H275" s="36" t="str">
        <f>IF(ISNUMBER('Sanitation Data'!H271),IF('Sanitation Data'!H271=-999,"NA",IF('Sanitation Data'!H271&lt;1, "&lt;1", IF('Sanitation Data'!H271&gt;99, "&gt;99", 'Sanitation Data'!H271))),"-")</f>
        <v>-</v>
      </c>
      <c r="I275" s="36" t="str">
        <f>IF(ISNUMBER('Sanitation Data'!I271),IF('Sanitation Data'!I271=-999,"NA",IF('Sanitation Data'!I271&lt;1, "&lt;1", IF('Sanitation Data'!I271&gt;99, "&gt;99", 'Sanitation Data'!I271))),"-")</f>
        <v>-</v>
      </c>
      <c r="J275" s="36" t="str">
        <f>IF(ISNUMBER('Sanitation Data'!J271),IF('Sanitation Data'!J271=-999,"NA",IF('Sanitation Data'!J271&lt;1, "&lt;1", IF('Sanitation Data'!J271&gt;99, "&gt;99", 'Sanitation Data'!J271))),"-")</f>
        <v>-</v>
      </c>
      <c r="K275" s="36" t="str">
        <f>IF(ISNUMBER('Sanitation Data'!K271),IF('Sanitation Data'!K271=-999,"NA",IF('Sanitation Data'!K271&lt;1, "&lt;1", IF('Sanitation Data'!K271&gt;99, "&gt;99", 'Sanitation Data'!K271))),"-")</f>
        <v>-</v>
      </c>
      <c r="L275" s="36" t="str">
        <f>IF(ISNUMBER('Sanitation Data'!L271),IF('Sanitation Data'!L271=-999,"NA",IF('Sanitation Data'!L271&lt;1, "&lt;1", IF('Sanitation Data'!L271&gt;99, "&gt;99", 'Sanitation Data'!L271))),"-")</f>
        <v>-</v>
      </c>
      <c r="M275" s="36" t="str">
        <f>IF(ISNUMBER('Sanitation Data'!M271),IF('Sanitation Data'!M271=-999,"NA",IF('Sanitation Data'!M271&lt;1, "&lt;1", IF('Sanitation Data'!M271&gt;99, "&gt;99", 'Sanitation Data'!M271))),"-")</f>
        <v>-</v>
      </c>
      <c r="N275" s="36" t="str">
        <f>IF(ISNUMBER('Sanitation Data'!N271),IF('Sanitation Data'!N271=-999,"NA",IF('Sanitation Data'!N271&lt;1, "&lt;1", IF('Sanitation Data'!N271&gt;99, "&gt;99", 'Sanitation Data'!N271))),"-")</f>
        <v>-</v>
      </c>
      <c r="O275" s="36" t="str">
        <f>IF(ISNUMBER('Sanitation Data'!O271),IF('Sanitation Data'!O271=-999,"NA",IF('Sanitation Data'!O271&lt;1, "&lt;1", IF('Sanitation Data'!O271&gt;99, "&gt;99", 'Sanitation Data'!O271))),"-")</f>
        <v>-</v>
      </c>
      <c r="P275" s="36" t="str">
        <f>IF(ISNUMBER('Sanitation Data'!P271),IF('Sanitation Data'!P271=-999,"NA",IF('Sanitation Data'!P271&lt;1, "&lt;1", IF('Sanitation Data'!P271&gt;99, "&gt;99", 'Sanitation Data'!P271))),"-")</f>
        <v>-</v>
      </c>
      <c r="Q275" s="36" t="str">
        <f>IF(ISNUMBER('Sanitation Data'!Q271),IF('Sanitation Data'!Q271=-999,"NA",IF('Sanitation Data'!Q271&lt;1, "&lt;1", IF('Sanitation Data'!Q271&gt;99, "&gt;99", 'Sanitation Data'!Q271))),"-")</f>
        <v>-</v>
      </c>
      <c r="R275" s="36" t="str">
        <f>IF(ISNUMBER('Sanitation Data'!R271),IF('Sanitation Data'!R271=-999,"NA",IF('Sanitation Data'!R271&lt;1, "&lt;1", IF('Sanitation Data'!R271&gt;99, "&gt;99", 'Sanitation Data'!R271))),"-")</f>
        <v>-</v>
      </c>
      <c r="S275" s="36" t="str">
        <f>IF(ISNUMBER('Sanitation Data'!S271),IF('Sanitation Data'!S271=-999,"NA",IF('Sanitation Data'!S271&lt;1, "&lt;1", IF('Sanitation Data'!S271&gt;99, "&gt;99", 'Sanitation Data'!S271))),"-")</f>
        <v>-</v>
      </c>
      <c r="T275" s="36" t="str">
        <f>IF(ISNUMBER('Sanitation Data'!T271),IF('Sanitation Data'!T271=-999,"NA",IF('Sanitation Data'!T271&lt;1, "&lt;1", IF('Sanitation Data'!T271&gt;99, "&gt;99", 'Sanitation Data'!T271))),"-")</f>
        <v>-</v>
      </c>
      <c r="U275" s="36" t="str">
        <f>IF(ISNUMBER('Sanitation Data'!U271),IF('Sanitation Data'!U271=-999,"NA",IF('Sanitation Data'!U271&lt;1, "&lt;1", IF('Sanitation Data'!U271&gt;99, "&gt;99", 'Sanitation Data'!U271))),"-")</f>
        <v>-</v>
      </c>
      <c r="V275" s="36" t="str">
        <f>IF(ISNUMBER('Sanitation Data'!V271),IF('Sanitation Data'!V271=-999,"NA",IF('Sanitation Data'!V271&lt;1, "&lt;1", IF('Sanitation Data'!V271&gt;99, "&gt;99", 'Sanitation Data'!V271))),"-")</f>
        <v>-</v>
      </c>
      <c r="W275" s="36" t="str">
        <f>IF(ISNUMBER('Sanitation Data'!W271),IF('Sanitation Data'!W271=-999,"NA",IF('Sanitation Data'!W271&lt;1, "&lt;1", IF('Sanitation Data'!W271&gt;99, "&gt;99", 'Sanitation Data'!W271))),"-")</f>
        <v>-</v>
      </c>
      <c r="X275" s="36" t="str">
        <f>IF(ISNUMBER('Sanitation Data'!X271),IF('Sanitation Data'!X271=-999,"NA",IF('Sanitation Data'!X271&lt;1, "&lt;1", IF('Sanitation Data'!X271&gt;99, "&gt;99", 'Sanitation Data'!X271))),"-")</f>
        <v>-</v>
      </c>
      <c r="Y275" s="36" t="str">
        <f>IF(ISNUMBER('Sanitation Data'!Y271),IF('Sanitation Data'!Y271=-999,"NA",IF('Sanitation Data'!Y271&lt;1, "&lt;1", IF('Sanitation Data'!Y271&gt;99, "&gt;99", 'Sanitation Data'!Y271))),"-")</f>
        <v>-</v>
      </c>
      <c r="Z275" s="7"/>
    </row>
    <row xmlns:x14ac="http://schemas.microsoft.com/office/spreadsheetml/2009/9/ac" r="276" hidden="true" x14ac:dyDescent="0.2">
      <c r="A276" s="37">
        <f>'Sanitation Data'!A272</f>
        <v>0</v>
      </c>
      <c r="B276" s="5" t="str">
        <f>IF(ISNUMBER('Sanitation Data'!B272),'Sanitation Data'!B272,"-")</f>
        <v>-</v>
      </c>
      <c r="C276" s="48" t="str">
        <f>IF(ISNUMBER('Sanitation Data'!C272),'Sanitation Data'!C272,"-")</f>
        <v>-</v>
      </c>
      <c r="D276" s="8" t="str">
        <f>IF(ISNUMBER('Sanitation Data'!D272),'Sanitation Data'!D272,"-")</f>
        <v>-</v>
      </c>
      <c r="E276" s="8" t="str">
        <f>IF(ISNUMBER('Sanitation Data'!E272),'Sanitation Data'!E272,"-")</f>
        <v>-</v>
      </c>
      <c r="F276" s="8" t="str">
        <f>IF(ISNUMBER('Sanitation Data'!F272),'Sanitation Data'!F272,"-")</f>
        <v>-</v>
      </c>
      <c r="G276" s="8" t="str">
        <f>IF(ISNUMBER('Sanitation Data'!G272),'Sanitation Data'!G272,"-")</f>
        <v>-</v>
      </c>
      <c r="H276" s="36" t="str">
        <f>IF(ISNUMBER('Sanitation Data'!H272),IF('Sanitation Data'!H272=-999,"NA",IF('Sanitation Data'!H272&lt;1, "&lt;1", IF('Sanitation Data'!H272&gt;99, "&gt;99", 'Sanitation Data'!H272))),"-")</f>
        <v>-</v>
      </c>
      <c r="I276" s="36" t="str">
        <f>IF(ISNUMBER('Sanitation Data'!I272),IF('Sanitation Data'!I272=-999,"NA",IF('Sanitation Data'!I272&lt;1, "&lt;1", IF('Sanitation Data'!I272&gt;99, "&gt;99", 'Sanitation Data'!I272))),"-")</f>
        <v>-</v>
      </c>
      <c r="J276" s="36" t="str">
        <f>IF(ISNUMBER('Sanitation Data'!J272),IF('Sanitation Data'!J272=-999,"NA",IF('Sanitation Data'!J272&lt;1, "&lt;1", IF('Sanitation Data'!J272&gt;99, "&gt;99", 'Sanitation Data'!J272))),"-")</f>
        <v>-</v>
      </c>
      <c r="K276" s="36" t="str">
        <f>IF(ISNUMBER('Sanitation Data'!K272),IF('Sanitation Data'!K272=-999,"NA",IF('Sanitation Data'!K272&lt;1, "&lt;1", IF('Sanitation Data'!K272&gt;99, "&gt;99", 'Sanitation Data'!K272))),"-")</f>
        <v>-</v>
      </c>
      <c r="L276" s="36" t="str">
        <f>IF(ISNUMBER('Sanitation Data'!L272),IF('Sanitation Data'!L272=-999,"NA",IF('Sanitation Data'!L272&lt;1, "&lt;1", IF('Sanitation Data'!L272&gt;99, "&gt;99", 'Sanitation Data'!L272))),"-")</f>
        <v>-</v>
      </c>
      <c r="M276" s="36" t="str">
        <f>IF(ISNUMBER('Sanitation Data'!M272),IF('Sanitation Data'!M272=-999,"NA",IF('Sanitation Data'!M272&lt;1, "&lt;1", IF('Sanitation Data'!M272&gt;99, "&gt;99", 'Sanitation Data'!M272))),"-")</f>
        <v>-</v>
      </c>
      <c r="N276" s="36" t="str">
        <f>IF(ISNUMBER('Sanitation Data'!N272),IF('Sanitation Data'!N272=-999,"NA",IF('Sanitation Data'!N272&lt;1, "&lt;1", IF('Sanitation Data'!N272&gt;99, "&gt;99", 'Sanitation Data'!N272))),"-")</f>
        <v>-</v>
      </c>
      <c r="O276" s="36" t="str">
        <f>IF(ISNUMBER('Sanitation Data'!O272),IF('Sanitation Data'!O272=-999,"NA",IF('Sanitation Data'!O272&lt;1, "&lt;1", IF('Sanitation Data'!O272&gt;99, "&gt;99", 'Sanitation Data'!O272))),"-")</f>
        <v>-</v>
      </c>
      <c r="P276" s="36" t="str">
        <f>IF(ISNUMBER('Sanitation Data'!P272),IF('Sanitation Data'!P272=-999,"NA",IF('Sanitation Data'!P272&lt;1, "&lt;1", IF('Sanitation Data'!P272&gt;99, "&gt;99", 'Sanitation Data'!P272))),"-")</f>
        <v>-</v>
      </c>
      <c r="Q276" s="36" t="str">
        <f>IF(ISNUMBER('Sanitation Data'!Q272),IF('Sanitation Data'!Q272=-999,"NA",IF('Sanitation Data'!Q272&lt;1, "&lt;1", IF('Sanitation Data'!Q272&gt;99, "&gt;99", 'Sanitation Data'!Q272))),"-")</f>
        <v>-</v>
      </c>
      <c r="R276" s="36" t="str">
        <f>IF(ISNUMBER('Sanitation Data'!R272),IF('Sanitation Data'!R272=-999,"NA",IF('Sanitation Data'!R272&lt;1, "&lt;1", IF('Sanitation Data'!R272&gt;99, "&gt;99", 'Sanitation Data'!R272))),"-")</f>
        <v>-</v>
      </c>
      <c r="S276" s="36" t="str">
        <f>IF(ISNUMBER('Sanitation Data'!S272),IF('Sanitation Data'!S272=-999,"NA",IF('Sanitation Data'!S272&lt;1, "&lt;1", IF('Sanitation Data'!S272&gt;99, "&gt;99", 'Sanitation Data'!S272))),"-")</f>
        <v>-</v>
      </c>
      <c r="T276" s="36" t="str">
        <f>IF(ISNUMBER('Sanitation Data'!T272),IF('Sanitation Data'!T272=-999,"NA",IF('Sanitation Data'!T272&lt;1, "&lt;1", IF('Sanitation Data'!T272&gt;99, "&gt;99", 'Sanitation Data'!T272))),"-")</f>
        <v>-</v>
      </c>
      <c r="U276" s="36" t="str">
        <f>IF(ISNUMBER('Sanitation Data'!U272),IF('Sanitation Data'!U272=-999,"NA",IF('Sanitation Data'!U272&lt;1, "&lt;1", IF('Sanitation Data'!U272&gt;99, "&gt;99", 'Sanitation Data'!U272))),"-")</f>
        <v>-</v>
      </c>
      <c r="V276" s="36" t="str">
        <f>IF(ISNUMBER('Sanitation Data'!V272),IF('Sanitation Data'!V272=-999,"NA",IF('Sanitation Data'!V272&lt;1, "&lt;1", IF('Sanitation Data'!V272&gt;99, "&gt;99", 'Sanitation Data'!V272))),"-")</f>
        <v>-</v>
      </c>
      <c r="W276" s="36" t="str">
        <f>IF(ISNUMBER('Sanitation Data'!W272),IF('Sanitation Data'!W272=-999,"NA",IF('Sanitation Data'!W272&lt;1, "&lt;1", IF('Sanitation Data'!W272&gt;99, "&gt;99", 'Sanitation Data'!W272))),"-")</f>
        <v>-</v>
      </c>
      <c r="X276" s="36" t="str">
        <f>IF(ISNUMBER('Sanitation Data'!X272),IF('Sanitation Data'!X272=-999,"NA",IF('Sanitation Data'!X272&lt;1, "&lt;1", IF('Sanitation Data'!X272&gt;99, "&gt;99", 'Sanitation Data'!X272))),"-")</f>
        <v>-</v>
      </c>
      <c r="Y276" s="36" t="str">
        <f>IF(ISNUMBER('Sanitation Data'!Y272),IF('Sanitation Data'!Y272=-999,"NA",IF('Sanitation Data'!Y272&lt;1, "&lt;1", IF('Sanitation Data'!Y272&gt;99, "&gt;99", 'Sanitation Data'!Y272))),"-")</f>
        <v>-</v>
      </c>
      <c r="Z276" s="7"/>
    </row>
    <row xmlns:x14ac="http://schemas.microsoft.com/office/spreadsheetml/2009/9/ac" r="277" hidden="true" x14ac:dyDescent="0.2">
      <c r="A277" s="37">
        <f>'Sanitation Data'!A273</f>
        <v>0</v>
      </c>
      <c r="B277" s="5" t="str">
        <f>IF(ISNUMBER('Sanitation Data'!B273),'Sanitation Data'!B273,"-")</f>
        <v>-</v>
      </c>
      <c r="C277" s="48" t="str">
        <f>IF(ISNUMBER('Sanitation Data'!C273),'Sanitation Data'!C273,"-")</f>
        <v>-</v>
      </c>
      <c r="D277" s="8" t="str">
        <f>IF(ISNUMBER('Sanitation Data'!D273),'Sanitation Data'!D273,"-")</f>
        <v>-</v>
      </c>
      <c r="E277" s="8" t="str">
        <f>IF(ISNUMBER('Sanitation Data'!E273),'Sanitation Data'!E273,"-")</f>
        <v>-</v>
      </c>
      <c r="F277" s="8" t="str">
        <f>IF(ISNUMBER('Sanitation Data'!F273),'Sanitation Data'!F273,"-")</f>
        <v>-</v>
      </c>
      <c r="G277" s="8" t="str">
        <f>IF(ISNUMBER('Sanitation Data'!G273),'Sanitation Data'!G273,"-")</f>
        <v>-</v>
      </c>
      <c r="H277" s="36" t="str">
        <f>IF(ISNUMBER('Sanitation Data'!H273),IF('Sanitation Data'!H273=-999,"NA",IF('Sanitation Data'!H273&lt;1, "&lt;1", IF('Sanitation Data'!H273&gt;99, "&gt;99", 'Sanitation Data'!H273))),"-")</f>
        <v>-</v>
      </c>
      <c r="I277" s="36" t="str">
        <f>IF(ISNUMBER('Sanitation Data'!I273),IF('Sanitation Data'!I273=-999,"NA",IF('Sanitation Data'!I273&lt;1, "&lt;1", IF('Sanitation Data'!I273&gt;99, "&gt;99", 'Sanitation Data'!I273))),"-")</f>
        <v>-</v>
      </c>
      <c r="J277" s="36" t="str">
        <f>IF(ISNUMBER('Sanitation Data'!J273),IF('Sanitation Data'!J273=-999,"NA",IF('Sanitation Data'!J273&lt;1, "&lt;1", IF('Sanitation Data'!J273&gt;99, "&gt;99", 'Sanitation Data'!J273))),"-")</f>
        <v>-</v>
      </c>
      <c r="K277" s="36" t="str">
        <f>IF(ISNUMBER('Sanitation Data'!K273),IF('Sanitation Data'!K273=-999,"NA",IF('Sanitation Data'!K273&lt;1, "&lt;1", IF('Sanitation Data'!K273&gt;99, "&gt;99", 'Sanitation Data'!K273))),"-")</f>
        <v>-</v>
      </c>
      <c r="L277" s="36" t="str">
        <f>IF(ISNUMBER('Sanitation Data'!L273),IF('Sanitation Data'!L273=-999,"NA",IF('Sanitation Data'!L273&lt;1, "&lt;1", IF('Sanitation Data'!L273&gt;99, "&gt;99", 'Sanitation Data'!L273))),"-")</f>
        <v>-</v>
      </c>
      <c r="M277" s="36" t="str">
        <f>IF(ISNUMBER('Sanitation Data'!M273),IF('Sanitation Data'!M273=-999,"NA",IF('Sanitation Data'!M273&lt;1, "&lt;1", IF('Sanitation Data'!M273&gt;99, "&gt;99", 'Sanitation Data'!M273))),"-")</f>
        <v>-</v>
      </c>
      <c r="N277" s="36" t="str">
        <f>IF(ISNUMBER('Sanitation Data'!N273),IF('Sanitation Data'!N273=-999,"NA",IF('Sanitation Data'!N273&lt;1, "&lt;1", IF('Sanitation Data'!N273&gt;99, "&gt;99", 'Sanitation Data'!N273))),"-")</f>
        <v>-</v>
      </c>
      <c r="O277" s="36" t="str">
        <f>IF(ISNUMBER('Sanitation Data'!O273),IF('Sanitation Data'!O273=-999,"NA",IF('Sanitation Data'!O273&lt;1, "&lt;1", IF('Sanitation Data'!O273&gt;99, "&gt;99", 'Sanitation Data'!O273))),"-")</f>
        <v>-</v>
      </c>
      <c r="P277" s="36" t="str">
        <f>IF(ISNUMBER('Sanitation Data'!P273),IF('Sanitation Data'!P273=-999,"NA",IF('Sanitation Data'!P273&lt;1, "&lt;1", IF('Sanitation Data'!P273&gt;99, "&gt;99", 'Sanitation Data'!P273))),"-")</f>
        <v>-</v>
      </c>
      <c r="Q277" s="36" t="str">
        <f>IF(ISNUMBER('Sanitation Data'!Q273),IF('Sanitation Data'!Q273=-999,"NA",IF('Sanitation Data'!Q273&lt;1, "&lt;1", IF('Sanitation Data'!Q273&gt;99, "&gt;99", 'Sanitation Data'!Q273))),"-")</f>
        <v>-</v>
      </c>
      <c r="R277" s="36" t="str">
        <f>IF(ISNUMBER('Sanitation Data'!R273),IF('Sanitation Data'!R273=-999,"NA",IF('Sanitation Data'!R273&lt;1, "&lt;1", IF('Sanitation Data'!R273&gt;99, "&gt;99", 'Sanitation Data'!R273))),"-")</f>
        <v>-</v>
      </c>
      <c r="S277" s="36" t="str">
        <f>IF(ISNUMBER('Sanitation Data'!S273),IF('Sanitation Data'!S273=-999,"NA",IF('Sanitation Data'!S273&lt;1, "&lt;1", IF('Sanitation Data'!S273&gt;99, "&gt;99", 'Sanitation Data'!S273))),"-")</f>
        <v>-</v>
      </c>
      <c r="T277" s="36" t="str">
        <f>IF(ISNUMBER('Sanitation Data'!T273),IF('Sanitation Data'!T273=-999,"NA",IF('Sanitation Data'!T273&lt;1, "&lt;1", IF('Sanitation Data'!T273&gt;99, "&gt;99", 'Sanitation Data'!T273))),"-")</f>
        <v>-</v>
      </c>
      <c r="U277" s="36" t="str">
        <f>IF(ISNUMBER('Sanitation Data'!U273),IF('Sanitation Data'!U273=-999,"NA",IF('Sanitation Data'!U273&lt;1, "&lt;1", IF('Sanitation Data'!U273&gt;99, "&gt;99", 'Sanitation Data'!U273))),"-")</f>
        <v>-</v>
      </c>
      <c r="V277" s="36" t="str">
        <f>IF(ISNUMBER('Sanitation Data'!V273),IF('Sanitation Data'!V273=-999,"NA",IF('Sanitation Data'!V273&lt;1, "&lt;1", IF('Sanitation Data'!V273&gt;99, "&gt;99", 'Sanitation Data'!V273))),"-")</f>
        <v>-</v>
      </c>
      <c r="W277" s="36" t="str">
        <f>IF(ISNUMBER('Sanitation Data'!W273),IF('Sanitation Data'!W273=-999,"NA",IF('Sanitation Data'!W273&lt;1, "&lt;1", IF('Sanitation Data'!W273&gt;99, "&gt;99", 'Sanitation Data'!W273))),"-")</f>
        <v>-</v>
      </c>
      <c r="X277" s="36" t="str">
        <f>IF(ISNUMBER('Sanitation Data'!X273),IF('Sanitation Data'!X273=-999,"NA",IF('Sanitation Data'!X273&lt;1, "&lt;1", IF('Sanitation Data'!X273&gt;99, "&gt;99", 'Sanitation Data'!X273))),"-")</f>
        <v>-</v>
      </c>
      <c r="Y277" s="36" t="str">
        <f>IF(ISNUMBER('Sanitation Data'!Y273),IF('Sanitation Data'!Y273=-999,"NA",IF('Sanitation Data'!Y273&lt;1, "&lt;1", IF('Sanitation Data'!Y273&gt;99, "&gt;99", 'Sanitation Data'!Y273))),"-")</f>
        <v>-</v>
      </c>
      <c r="Z277" s="7"/>
    </row>
    <row xmlns:x14ac="http://schemas.microsoft.com/office/spreadsheetml/2009/9/ac" r="278" hidden="true" x14ac:dyDescent="0.2">
      <c r="A278" s="37">
        <f>'Sanitation Data'!A274</f>
        <v>0</v>
      </c>
      <c r="B278" s="5" t="str">
        <f>IF(ISNUMBER('Sanitation Data'!B274),'Sanitation Data'!B274,"-")</f>
        <v>-</v>
      </c>
      <c r="C278" s="48" t="str">
        <f>IF(ISNUMBER('Sanitation Data'!C274),'Sanitation Data'!C274,"-")</f>
        <v>-</v>
      </c>
      <c r="D278" s="8" t="str">
        <f>IF(ISNUMBER('Sanitation Data'!D274),'Sanitation Data'!D274,"-")</f>
        <v>-</v>
      </c>
      <c r="E278" s="8" t="str">
        <f>IF(ISNUMBER('Sanitation Data'!E274),'Sanitation Data'!E274,"-")</f>
        <v>-</v>
      </c>
      <c r="F278" s="8" t="str">
        <f>IF(ISNUMBER('Sanitation Data'!F274),'Sanitation Data'!F274,"-")</f>
        <v>-</v>
      </c>
      <c r="G278" s="8" t="str">
        <f>IF(ISNUMBER('Sanitation Data'!G274),'Sanitation Data'!G274,"-")</f>
        <v>-</v>
      </c>
      <c r="H278" s="36" t="str">
        <f>IF(ISNUMBER('Sanitation Data'!H274),IF('Sanitation Data'!H274=-999,"NA",IF('Sanitation Data'!H274&lt;1, "&lt;1", IF('Sanitation Data'!H274&gt;99, "&gt;99", 'Sanitation Data'!H274))),"-")</f>
        <v>-</v>
      </c>
      <c r="I278" s="36" t="str">
        <f>IF(ISNUMBER('Sanitation Data'!I274),IF('Sanitation Data'!I274=-999,"NA",IF('Sanitation Data'!I274&lt;1, "&lt;1", IF('Sanitation Data'!I274&gt;99, "&gt;99", 'Sanitation Data'!I274))),"-")</f>
        <v>-</v>
      </c>
      <c r="J278" s="36" t="str">
        <f>IF(ISNUMBER('Sanitation Data'!J274),IF('Sanitation Data'!J274=-999,"NA",IF('Sanitation Data'!J274&lt;1, "&lt;1", IF('Sanitation Data'!J274&gt;99, "&gt;99", 'Sanitation Data'!J274))),"-")</f>
        <v>-</v>
      </c>
      <c r="K278" s="36" t="str">
        <f>IF(ISNUMBER('Sanitation Data'!K274),IF('Sanitation Data'!K274=-999,"NA",IF('Sanitation Data'!K274&lt;1, "&lt;1", IF('Sanitation Data'!K274&gt;99, "&gt;99", 'Sanitation Data'!K274))),"-")</f>
        <v>-</v>
      </c>
      <c r="L278" s="36" t="str">
        <f>IF(ISNUMBER('Sanitation Data'!L274),IF('Sanitation Data'!L274=-999,"NA",IF('Sanitation Data'!L274&lt;1, "&lt;1", IF('Sanitation Data'!L274&gt;99, "&gt;99", 'Sanitation Data'!L274))),"-")</f>
        <v>-</v>
      </c>
      <c r="M278" s="36" t="str">
        <f>IF(ISNUMBER('Sanitation Data'!M274),IF('Sanitation Data'!M274=-999,"NA",IF('Sanitation Data'!M274&lt;1, "&lt;1", IF('Sanitation Data'!M274&gt;99, "&gt;99", 'Sanitation Data'!M274))),"-")</f>
        <v>-</v>
      </c>
      <c r="N278" s="36" t="str">
        <f>IF(ISNUMBER('Sanitation Data'!N274),IF('Sanitation Data'!N274=-999,"NA",IF('Sanitation Data'!N274&lt;1, "&lt;1", IF('Sanitation Data'!N274&gt;99, "&gt;99", 'Sanitation Data'!N274))),"-")</f>
        <v>-</v>
      </c>
      <c r="O278" s="36" t="str">
        <f>IF(ISNUMBER('Sanitation Data'!O274),IF('Sanitation Data'!O274=-999,"NA",IF('Sanitation Data'!O274&lt;1, "&lt;1", IF('Sanitation Data'!O274&gt;99, "&gt;99", 'Sanitation Data'!O274))),"-")</f>
        <v>-</v>
      </c>
      <c r="P278" s="36" t="str">
        <f>IF(ISNUMBER('Sanitation Data'!P274),IF('Sanitation Data'!P274=-999,"NA",IF('Sanitation Data'!P274&lt;1, "&lt;1", IF('Sanitation Data'!P274&gt;99, "&gt;99", 'Sanitation Data'!P274))),"-")</f>
        <v>-</v>
      </c>
      <c r="Q278" s="36" t="str">
        <f>IF(ISNUMBER('Sanitation Data'!Q274),IF('Sanitation Data'!Q274=-999,"NA",IF('Sanitation Data'!Q274&lt;1, "&lt;1", IF('Sanitation Data'!Q274&gt;99, "&gt;99", 'Sanitation Data'!Q274))),"-")</f>
        <v>-</v>
      </c>
      <c r="R278" s="36" t="str">
        <f>IF(ISNUMBER('Sanitation Data'!R274),IF('Sanitation Data'!R274=-999,"NA",IF('Sanitation Data'!R274&lt;1, "&lt;1", IF('Sanitation Data'!R274&gt;99, "&gt;99", 'Sanitation Data'!R274))),"-")</f>
        <v>-</v>
      </c>
      <c r="S278" s="36" t="str">
        <f>IF(ISNUMBER('Sanitation Data'!S274),IF('Sanitation Data'!S274=-999,"NA",IF('Sanitation Data'!S274&lt;1, "&lt;1", IF('Sanitation Data'!S274&gt;99, "&gt;99", 'Sanitation Data'!S274))),"-")</f>
        <v>-</v>
      </c>
      <c r="T278" s="36" t="str">
        <f>IF(ISNUMBER('Sanitation Data'!T274),IF('Sanitation Data'!T274=-999,"NA",IF('Sanitation Data'!T274&lt;1, "&lt;1", IF('Sanitation Data'!T274&gt;99, "&gt;99", 'Sanitation Data'!T274))),"-")</f>
        <v>-</v>
      </c>
      <c r="U278" s="36" t="str">
        <f>IF(ISNUMBER('Sanitation Data'!U274),IF('Sanitation Data'!U274=-999,"NA",IF('Sanitation Data'!U274&lt;1, "&lt;1", IF('Sanitation Data'!U274&gt;99, "&gt;99", 'Sanitation Data'!U274))),"-")</f>
        <v>-</v>
      </c>
      <c r="V278" s="36" t="str">
        <f>IF(ISNUMBER('Sanitation Data'!V274),IF('Sanitation Data'!V274=-999,"NA",IF('Sanitation Data'!V274&lt;1, "&lt;1", IF('Sanitation Data'!V274&gt;99, "&gt;99", 'Sanitation Data'!V274))),"-")</f>
        <v>-</v>
      </c>
      <c r="W278" s="36" t="str">
        <f>IF(ISNUMBER('Sanitation Data'!W274),IF('Sanitation Data'!W274=-999,"NA",IF('Sanitation Data'!W274&lt;1, "&lt;1", IF('Sanitation Data'!W274&gt;99, "&gt;99", 'Sanitation Data'!W274))),"-")</f>
        <v>-</v>
      </c>
      <c r="X278" s="36" t="str">
        <f>IF(ISNUMBER('Sanitation Data'!X274),IF('Sanitation Data'!X274=-999,"NA",IF('Sanitation Data'!X274&lt;1, "&lt;1", IF('Sanitation Data'!X274&gt;99, "&gt;99", 'Sanitation Data'!X274))),"-")</f>
        <v>-</v>
      </c>
      <c r="Y278" s="36" t="str">
        <f>IF(ISNUMBER('Sanitation Data'!Y274),IF('Sanitation Data'!Y274=-999,"NA",IF('Sanitation Data'!Y274&lt;1, "&lt;1", IF('Sanitation Data'!Y274&gt;99, "&gt;99", 'Sanitation Data'!Y274))),"-")</f>
        <v>-</v>
      </c>
      <c r="Z278" s="7"/>
    </row>
    <row xmlns:x14ac="http://schemas.microsoft.com/office/spreadsheetml/2009/9/ac" r="279" hidden="true" x14ac:dyDescent="0.2">
      <c r="A279" s="37">
        <f>'Sanitation Data'!A275</f>
        <v>0</v>
      </c>
      <c r="B279" s="5" t="str">
        <f>IF(ISNUMBER('Sanitation Data'!B275),'Sanitation Data'!B275,"-")</f>
        <v>-</v>
      </c>
      <c r="C279" s="48" t="str">
        <f>IF(ISNUMBER('Sanitation Data'!C275),'Sanitation Data'!C275,"-")</f>
        <v>-</v>
      </c>
      <c r="D279" s="8" t="str">
        <f>IF(ISNUMBER('Sanitation Data'!D275),'Sanitation Data'!D275,"-")</f>
        <v>-</v>
      </c>
      <c r="E279" s="8" t="str">
        <f>IF(ISNUMBER('Sanitation Data'!E275),'Sanitation Data'!E275,"-")</f>
        <v>-</v>
      </c>
      <c r="F279" s="8" t="str">
        <f>IF(ISNUMBER('Sanitation Data'!F275),'Sanitation Data'!F275,"-")</f>
        <v>-</v>
      </c>
      <c r="G279" s="8" t="str">
        <f>IF(ISNUMBER('Sanitation Data'!G275),'Sanitation Data'!G275,"-")</f>
        <v>-</v>
      </c>
      <c r="H279" s="36" t="str">
        <f>IF(ISNUMBER('Sanitation Data'!H275),IF('Sanitation Data'!H275=-999,"NA",IF('Sanitation Data'!H275&lt;1, "&lt;1", IF('Sanitation Data'!H275&gt;99, "&gt;99", 'Sanitation Data'!H275))),"-")</f>
        <v>-</v>
      </c>
      <c r="I279" s="36" t="str">
        <f>IF(ISNUMBER('Sanitation Data'!I275),IF('Sanitation Data'!I275=-999,"NA",IF('Sanitation Data'!I275&lt;1, "&lt;1", IF('Sanitation Data'!I275&gt;99, "&gt;99", 'Sanitation Data'!I275))),"-")</f>
        <v>-</v>
      </c>
      <c r="J279" s="36" t="str">
        <f>IF(ISNUMBER('Sanitation Data'!J275),IF('Sanitation Data'!J275=-999,"NA",IF('Sanitation Data'!J275&lt;1, "&lt;1", IF('Sanitation Data'!J275&gt;99, "&gt;99", 'Sanitation Data'!J275))),"-")</f>
        <v>-</v>
      </c>
      <c r="K279" s="36" t="str">
        <f>IF(ISNUMBER('Sanitation Data'!K275),IF('Sanitation Data'!K275=-999,"NA",IF('Sanitation Data'!K275&lt;1, "&lt;1", IF('Sanitation Data'!K275&gt;99, "&gt;99", 'Sanitation Data'!K275))),"-")</f>
        <v>-</v>
      </c>
      <c r="L279" s="36" t="str">
        <f>IF(ISNUMBER('Sanitation Data'!L275),IF('Sanitation Data'!L275=-999,"NA",IF('Sanitation Data'!L275&lt;1, "&lt;1", IF('Sanitation Data'!L275&gt;99, "&gt;99", 'Sanitation Data'!L275))),"-")</f>
        <v>-</v>
      </c>
      <c r="M279" s="36" t="str">
        <f>IF(ISNUMBER('Sanitation Data'!M275),IF('Sanitation Data'!M275=-999,"NA",IF('Sanitation Data'!M275&lt;1, "&lt;1", IF('Sanitation Data'!M275&gt;99, "&gt;99", 'Sanitation Data'!M275))),"-")</f>
        <v>-</v>
      </c>
      <c r="N279" s="36" t="str">
        <f>IF(ISNUMBER('Sanitation Data'!N275),IF('Sanitation Data'!N275=-999,"NA",IF('Sanitation Data'!N275&lt;1, "&lt;1", IF('Sanitation Data'!N275&gt;99, "&gt;99", 'Sanitation Data'!N275))),"-")</f>
        <v>-</v>
      </c>
      <c r="O279" s="36" t="str">
        <f>IF(ISNUMBER('Sanitation Data'!O275),IF('Sanitation Data'!O275=-999,"NA",IF('Sanitation Data'!O275&lt;1, "&lt;1", IF('Sanitation Data'!O275&gt;99, "&gt;99", 'Sanitation Data'!O275))),"-")</f>
        <v>-</v>
      </c>
      <c r="P279" s="36" t="str">
        <f>IF(ISNUMBER('Sanitation Data'!P275),IF('Sanitation Data'!P275=-999,"NA",IF('Sanitation Data'!P275&lt;1, "&lt;1", IF('Sanitation Data'!P275&gt;99, "&gt;99", 'Sanitation Data'!P275))),"-")</f>
        <v>-</v>
      </c>
      <c r="Q279" s="36" t="str">
        <f>IF(ISNUMBER('Sanitation Data'!Q275),IF('Sanitation Data'!Q275=-999,"NA",IF('Sanitation Data'!Q275&lt;1, "&lt;1", IF('Sanitation Data'!Q275&gt;99, "&gt;99", 'Sanitation Data'!Q275))),"-")</f>
        <v>-</v>
      </c>
      <c r="R279" s="36" t="str">
        <f>IF(ISNUMBER('Sanitation Data'!R275),IF('Sanitation Data'!R275=-999,"NA",IF('Sanitation Data'!R275&lt;1, "&lt;1", IF('Sanitation Data'!R275&gt;99, "&gt;99", 'Sanitation Data'!R275))),"-")</f>
        <v>-</v>
      </c>
      <c r="S279" s="36" t="str">
        <f>IF(ISNUMBER('Sanitation Data'!S275),IF('Sanitation Data'!S275=-999,"NA",IF('Sanitation Data'!S275&lt;1, "&lt;1", IF('Sanitation Data'!S275&gt;99, "&gt;99", 'Sanitation Data'!S275))),"-")</f>
        <v>-</v>
      </c>
      <c r="T279" s="36" t="str">
        <f>IF(ISNUMBER('Sanitation Data'!T275),IF('Sanitation Data'!T275=-999,"NA",IF('Sanitation Data'!T275&lt;1, "&lt;1", IF('Sanitation Data'!T275&gt;99, "&gt;99", 'Sanitation Data'!T275))),"-")</f>
        <v>-</v>
      </c>
      <c r="U279" s="36" t="str">
        <f>IF(ISNUMBER('Sanitation Data'!U275),IF('Sanitation Data'!U275=-999,"NA",IF('Sanitation Data'!U275&lt;1, "&lt;1", IF('Sanitation Data'!U275&gt;99, "&gt;99", 'Sanitation Data'!U275))),"-")</f>
        <v>-</v>
      </c>
      <c r="V279" s="36" t="str">
        <f>IF(ISNUMBER('Sanitation Data'!V275),IF('Sanitation Data'!V275=-999,"NA",IF('Sanitation Data'!V275&lt;1, "&lt;1", IF('Sanitation Data'!V275&gt;99, "&gt;99", 'Sanitation Data'!V275))),"-")</f>
        <v>-</v>
      </c>
      <c r="W279" s="36" t="str">
        <f>IF(ISNUMBER('Sanitation Data'!W275),IF('Sanitation Data'!W275=-999,"NA",IF('Sanitation Data'!W275&lt;1, "&lt;1", IF('Sanitation Data'!W275&gt;99, "&gt;99", 'Sanitation Data'!W275))),"-")</f>
        <v>-</v>
      </c>
      <c r="X279" s="36" t="str">
        <f>IF(ISNUMBER('Sanitation Data'!X275),IF('Sanitation Data'!X275=-999,"NA",IF('Sanitation Data'!X275&lt;1, "&lt;1", IF('Sanitation Data'!X275&gt;99, "&gt;99", 'Sanitation Data'!X275))),"-")</f>
        <v>-</v>
      </c>
      <c r="Y279" s="36" t="str">
        <f>IF(ISNUMBER('Sanitation Data'!Y275),IF('Sanitation Data'!Y275=-999,"NA",IF('Sanitation Data'!Y275&lt;1, "&lt;1", IF('Sanitation Data'!Y275&gt;99, "&gt;99", 'Sanitation Data'!Y275))),"-")</f>
        <v>-</v>
      </c>
      <c r="Z279" s="7"/>
    </row>
    <row xmlns:x14ac="http://schemas.microsoft.com/office/spreadsheetml/2009/9/ac" r="280" hidden="true" x14ac:dyDescent="0.2">
      <c r="A280" s="37">
        <f>'Sanitation Data'!A276</f>
        <v>0</v>
      </c>
      <c r="B280" s="5" t="str">
        <f>IF(ISNUMBER('Sanitation Data'!B276),'Sanitation Data'!B276,"-")</f>
        <v>-</v>
      </c>
      <c r="C280" s="48" t="str">
        <f>IF(ISNUMBER('Sanitation Data'!C276),'Sanitation Data'!C276,"-")</f>
        <v>-</v>
      </c>
      <c r="D280" s="8" t="str">
        <f>IF(ISNUMBER('Sanitation Data'!D276),'Sanitation Data'!D276,"-")</f>
        <v>-</v>
      </c>
      <c r="E280" s="8" t="str">
        <f>IF(ISNUMBER('Sanitation Data'!E276),'Sanitation Data'!E276,"-")</f>
        <v>-</v>
      </c>
      <c r="F280" s="8" t="str">
        <f>IF(ISNUMBER('Sanitation Data'!F276),'Sanitation Data'!F276,"-")</f>
        <v>-</v>
      </c>
      <c r="G280" s="8" t="str">
        <f>IF(ISNUMBER('Sanitation Data'!G276),'Sanitation Data'!G276,"-")</f>
        <v>-</v>
      </c>
      <c r="H280" s="36" t="str">
        <f>IF(ISNUMBER('Sanitation Data'!H276),IF('Sanitation Data'!H276=-999,"NA",IF('Sanitation Data'!H276&lt;1, "&lt;1", IF('Sanitation Data'!H276&gt;99, "&gt;99", 'Sanitation Data'!H276))),"-")</f>
        <v>-</v>
      </c>
      <c r="I280" s="36" t="str">
        <f>IF(ISNUMBER('Sanitation Data'!I276),IF('Sanitation Data'!I276=-999,"NA",IF('Sanitation Data'!I276&lt;1, "&lt;1", IF('Sanitation Data'!I276&gt;99, "&gt;99", 'Sanitation Data'!I276))),"-")</f>
        <v>-</v>
      </c>
      <c r="J280" s="36" t="str">
        <f>IF(ISNUMBER('Sanitation Data'!J276),IF('Sanitation Data'!J276=-999,"NA",IF('Sanitation Data'!J276&lt;1, "&lt;1", IF('Sanitation Data'!J276&gt;99, "&gt;99", 'Sanitation Data'!J276))),"-")</f>
        <v>-</v>
      </c>
      <c r="K280" s="36" t="str">
        <f>IF(ISNUMBER('Sanitation Data'!K276),IF('Sanitation Data'!K276=-999,"NA",IF('Sanitation Data'!K276&lt;1, "&lt;1", IF('Sanitation Data'!K276&gt;99, "&gt;99", 'Sanitation Data'!K276))),"-")</f>
        <v>-</v>
      </c>
      <c r="L280" s="36" t="str">
        <f>IF(ISNUMBER('Sanitation Data'!L276),IF('Sanitation Data'!L276=-999,"NA",IF('Sanitation Data'!L276&lt;1, "&lt;1", IF('Sanitation Data'!L276&gt;99, "&gt;99", 'Sanitation Data'!L276))),"-")</f>
        <v>-</v>
      </c>
      <c r="M280" s="36" t="str">
        <f>IF(ISNUMBER('Sanitation Data'!M276),IF('Sanitation Data'!M276=-999,"NA",IF('Sanitation Data'!M276&lt;1, "&lt;1", IF('Sanitation Data'!M276&gt;99, "&gt;99", 'Sanitation Data'!M276))),"-")</f>
        <v>-</v>
      </c>
      <c r="N280" s="36" t="str">
        <f>IF(ISNUMBER('Sanitation Data'!N276),IF('Sanitation Data'!N276=-999,"NA",IF('Sanitation Data'!N276&lt;1, "&lt;1", IF('Sanitation Data'!N276&gt;99, "&gt;99", 'Sanitation Data'!N276))),"-")</f>
        <v>-</v>
      </c>
      <c r="O280" s="36" t="str">
        <f>IF(ISNUMBER('Sanitation Data'!O276),IF('Sanitation Data'!O276=-999,"NA",IF('Sanitation Data'!O276&lt;1, "&lt;1", IF('Sanitation Data'!O276&gt;99, "&gt;99", 'Sanitation Data'!O276))),"-")</f>
        <v>-</v>
      </c>
      <c r="P280" s="36" t="str">
        <f>IF(ISNUMBER('Sanitation Data'!P276),IF('Sanitation Data'!P276=-999,"NA",IF('Sanitation Data'!P276&lt;1, "&lt;1", IF('Sanitation Data'!P276&gt;99, "&gt;99", 'Sanitation Data'!P276))),"-")</f>
        <v>-</v>
      </c>
      <c r="Q280" s="36" t="str">
        <f>IF(ISNUMBER('Sanitation Data'!Q276),IF('Sanitation Data'!Q276=-999,"NA",IF('Sanitation Data'!Q276&lt;1, "&lt;1", IF('Sanitation Data'!Q276&gt;99, "&gt;99", 'Sanitation Data'!Q276))),"-")</f>
        <v>-</v>
      </c>
      <c r="R280" s="36" t="str">
        <f>IF(ISNUMBER('Sanitation Data'!R276),IF('Sanitation Data'!R276=-999,"NA",IF('Sanitation Data'!R276&lt;1, "&lt;1", IF('Sanitation Data'!R276&gt;99, "&gt;99", 'Sanitation Data'!R276))),"-")</f>
        <v>-</v>
      </c>
      <c r="S280" s="36" t="str">
        <f>IF(ISNUMBER('Sanitation Data'!S276),IF('Sanitation Data'!S276=-999,"NA",IF('Sanitation Data'!S276&lt;1, "&lt;1", IF('Sanitation Data'!S276&gt;99, "&gt;99", 'Sanitation Data'!S276))),"-")</f>
        <v>-</v>
      </c>
      <c r="T280" s="36" t="str">
        <f>IF(ISNUMBER('Sanitation Data'!T276),IF('Sanitation Data'!T276=-999,"NA",IF('Sanitation Data'!T276&lt;1, "&lt;1", IF('Sanitation Data'!T276&gt;99, "&gt;99", 'Sanitation Data'!T276))),"-")</f>
        <v>-</v>
      </c>
      <c r="U280" s="36" t="str">
        <f>IF(ISNUMBER('Sanitation Data'!U276),IF('Sanitation Data'!U276=-999,"NA",IF('Sanitation Data'!U276&lt;1, "&lt;1", IF('Sanitation Data'!U276&gt;99, "&gt;99", 'Sanitation Data'!U276))),"-")</f>
        <v>-</v>
      </c>
      <c r="V280" s="36" t="str">
        <f>IF(ISNUMBER('Sanitation Data'!V276),IF('Sanitation Data'!V276=-999,"NA",IF('Sanitation Data'!V276&lt;1, "&lt;1", IF('Sanitation Data'!V276&gt;99, "&gt;99", 'Sanitation Data'!V276))),"-")</f>
        <v>-</v>
      </c>
      <c r="W280" s="36" t="str">
        <f>IF(ISNUMBER('Sanitation Data'!W276),IF('Sanitation Data'!W276=-999,"NA",IF('Sanitation Data'!W276&lt;1, "&lt;1", IF('Sanitation Data'!W276&gt;99, "&gt;99", 'Sanitation Data'!W276))),"-")</f>
        <v>-</v>
      </c>
      <c r="X280" s="36" t="str">
        <f>IF(ISNUMBER('Sanitation Data'!X276),IF('Sanitation Data'!X276=-999,"NA",IF('Sanitation Data'!X276&lt;1, "&lt;1", IF('Sanitation Data'!X276&gt;99, "&gt;99", 'Sanitation Data'!X276))),"-")</f>
        <v>-</v>
      </c>
      <c r="Y280" s="36" t="str">
        <f>IF(ISNUMBER('Sanitation Data'!Y276),IF('Sanitation Data'!Y276=-999,"NA",IF('Sanitation Data'!Y276&lt;1, "&lt;1", IF('Sanitation Data'!Y276&gt;99, "&gt;99", 'Sanitation Data'!Y276))),"-")</f>
        <v>-</v>
      </c>
      <c r="Z280" s="7"/>
    </row>
    <row xmlns:x14ac="http://schemas.microsoft.com/office/spreadsheetml/2009/9/ac" r="281" hidden="true" x14ac:dyDescent="0.2">
      <c r="A281" s="37">
        <f>'Sanitation Data'!A277</f>
        <v>0</v>
      </c>
      <c r="B281" s="5" t="str">
        <f>IF(ISNUMBER('Sanitation Data'!B277),'Sanitation Data'!B277,"-")</f>
        <v>-</v>
      </c>
      <c r="C281" s="48" t="str">
        <f>IF(ISNUMBER('Sanitation Data'!C277),'Sanitation Data'!C277,"-")</f>
        <v>-</v>
      </c>
      <c r="D281" s="8" t="str">
        <f>IF(ISNUMBER('Sanitation Data'!D277),'Sanitation Data'!D277,"-")</f>
        <v>-</v>
      </c>
      <c r="E281" s="8" t="str">
        <f>IF(ISNUMBER('Sanitation Data'!E277),'Sanitation Data'!E277,"-")</f>
        <v>-</v>
      </c>
      <c r="F281" s="8" t="str">
        <f>IF(ISNUMBER('Sanitation Data'!F277),'Sanitation Data'!F277,"-")</f>
        <v>-</v>
      </c>
      <c r="G281" s="8" t="str">
        <f>IF(ISNUMBER('Sanitation Data'!G277),'Sanitation Data'!G277,"-")</f>
        <v>-</v>
      </c>
      <c r="H281" s="36" t="str">
        <f>IF(ISNUMBER('Sanitation Data'!H277),IF('Sanitation Data'!H277=-999,"NA",IF('Sanitation Data'!H277&lt;1, "&lt;1", IF('Sanitation Data'!H277&gt;99, "&gt;99", 'Sanitation Data'!H277))),"-")</f>
        <v>-</v>
      </c>
      <c r="I281" s="36" t="str">
        <f>IF(ISNUMBER('Sanitation Data'!I277),IF('Sanitation Data'!I277=-999,"NA",IF('Sanitation Data'!I277&lt;1, "&lt;1", IF('Sanitation Data'!I277&gt;99, "&gt;99", 'Sanitation Data'!I277))),"-")</f>
        <v>-</v>
      </c>
      <c r="J281" s="36" t="str">
        <f>IF(ISNUMBER('Sanitation Data'!J277),IF('Sanitation Data'!J277=-999,"NA",IF('Sanitation Data'!J277&lt;1, "&lt;1", IF('Sanitation Data'!J277&gt;99, "&gt;99", 'Sanitation Data'!J277))),"-")</f>
        <v>-</v>
      </c>
      <c r="K281" s="36" t="str">
        <f>IF(ISNUMBER('Sanitation Data'!K277),IF('Sanitation Data'!K277=-999,"NA",IF('Sanitation Data'!K277&lt;1, "&lt;1", IF('Sanitation Data'!K277&gt;99, "&gt;99", 'Sanitation Data'!K277))),"-")</f>
        <v>-</v>
      </c>
      <c r="L281" s="36" t="str">
        <f>IF(ISNUMBER('Sanitation Data'!L277),IF('Sanitation Data'!L277=-999,"NA",IF('Sanitation Data'!L277&lt;1, "&lt;1", IF('Sanitation Data'!L277&gt;99, "&gt;99", 'Sanitation Data'!L277))),"-")</f>
        <v>-</v>
      </c>
      <c r="M281" s="36" t="str">
        <f>IF(ISNUMBER('Sanitation Data'!M277),IF('Sanitation Data'!M277=-999,"NA",IF('Sanitation Data'!M277&lt;1, "&lt;1", IF('Sanitation Data'!M277&gt;99, "&gt;99", 'Sanitation Data'!M277))),"-")</f>
        <v>-</v>
      </c>
      <c r="N281" s="36" t="str">
        <f>IF(ISNUMBER('Sanitation Data'!N277),IF('Sanitation Data'!N277=-999,"NA",IF('Sanitation Data'!N277&lt;1, "&lt;1", IF('Sanitation Data'!N277&gt;99, "&gt;99", 'Sanitation Data'!N277))),"-")</f>
        <v>-</v>
      </c>
      <c r="O281" s="36" t="str">
        <f>IF(ISNUMBER('Sanitation Data'!O277),IF('Sanitation Data'!O277=-999,"NA",IF('Sanitation Data'!O277&lt;1, "&lt;1", IF('Sanitation Data'!O277&gt;99, "&gt;99", 'Sanitation Data'!O277))),"-")</f>
        <v>-</v>
      </c>
      <c r="P281" s="36" t="str">
        <f>IF(ISNUMBER('Sanitation Data'!P277),IF('Sanitation Data'!P277=-999,"NA",IF('Sanitation Data'!P277&lt;1, "&lt;1", IF('Sanitation Data'!P277&gt;99, "&gt;99", 'Sanitation Data'!P277))),"-")</f>
        <v>-</v>
      </c>
      <c r="Q281" s="36" t="str">
        <f>IF(ISNUMBER('Sanitation Data'!Q277),IF('Sanitation Data'!Q277=-999,"NA",IF('Sanitation Data'!Q277&lt;1, "&lt;1", IF('Sanitation Data'!Q277&gt;99, "&gt;99", 'Sanitation Data'!Q277))),"-")</f>
        <v>-</v>
      </c>
      <c r="R281" s="36" t="str">
        <f>IF(ISNUMBER('Sanitation Data'!R277),IF('Sanitation Data'!R277=-999,"NA",IF('Sanitation Data'!R277&lt;1, "&lt;1", IF('Sanitation Data'!R277&gt;99, "&gt;99", 'Sanitation Data'!R277))),"-")</f>
        <v>-</v>
      </c>
      <c r="S281" s="36" t="str">
        <f>IF(ISNUMBER('Sanitation Data'!S277),IF('Sanitation Data'!S277=-999,"NA",IF('Sanitation Data'!S277&lt;1, "&lt;1", IF('Sanitation Data'!S277&gt;99, "&gt;99", 'Sanitation Data'!S277))),"-")</f>
        <v>-</v>
      </c>
      <c r="T281" s="36" t="str">
        <f>IF(ISNUMBER('Sanitation Data'!T277),IF('Sanitation Data'!T277=-999,"NA",IF('Sanitation Data'!T277&lt;1, "&lt;1", IF('Sanitation Data'!T277&gt;99, "&gt;99", 'Sanitation Data'!T277))),"-")</f>
        <v>-</v>
      </c>
      <c r="U281" s="36" t="str">
        <f>IF(ISNUMBER('Sanitation Data'!U277),IF('Sanitation Data'!U277=-999,"NA",IF('Sanitation Data'!U277&lt;1, "&lt;1", IF('Sanitation Data'!U277&gt;99, "&gt;99", 'Sanitation Data'!U277))),"-")</f>
        <v>-</v>
      </c>
      <c r="V281" s="36" t="str">
        <f>IF(ISNUMBER('Sanitation Data'!V277),IF('Sanitation Data'!V277=-999,"NA",IF('Sanitation Data'!V277&lt;1, "&lt;1", IF('Sanitation Data'!V277&gt;99, "&gt;99", 'Sanitation Data'!V277))),"-")</f>
        <v>-</v>
      </c>
      <c r="W281" s="36" t="str">
        <f>IF(ISNUMBER('Sanitation Data'!W277),IF('Sanitation Data'!W277=-999,"NA",IF('Sanitation Data'!W277&lt;1, "&lt;1", IF('Sanitation Data'!W277&gt;99, "&gt;99", 'Sanitation Data'!W277))),"-")</f>
        <v>-</v>
      </c>
      <c r="X281" s="36" t="str">
        <f>IF(ISNUMBER('Sanitation Data'!X277),IF('Sanitation Data'!X277=-999,"NA",IF('Sanitation Data'!X277&lt;1, "&lt;1", IF('Sanitation Data'!X277&gt;99, "&gt;99", 'Sanitation Data'!X277))),"-")</f>
        <v>-</v>
      </c>
      <c r="Y281" s="36" t="str">
        <f>IF(ISNUMBER('Sanitation Data'!Y277),IF('Sanitation Data'!Y277=-999,"NA",IF('Sanitation Data'!Y277&lt;1, "&lt;1", IF('Sanitation Data'!Y277&gt;99, "&gt;99", 'Sanitation Data'!Y277))),"-")</f>
        <v>-</v>
      </c>
      <c r="Z281" s="7"/>
    </row>
    <row xmlns:x14ac="http://schemas.microsoft.com/office/spreadsheetml/2009/9/ac" r="282" hidden="true" x14ac:dyDescent="0.2">
      <c r="A282" s="37">
        <f>'Sanitation Data'!A278</f>
        <v>0</v>
      </c>
      <c r="B282" s="5" t="str">
        <f>IF(ISNUMBER('Sanitation Data'!B278),'Sanitation Data'!B278,"-")</f>
        <v>-</v>
      </c>
      <c r="C282" s="48" t="str">
        <f>IF(ISNUMBER('Sanitation Data'!C278),'Sanitation Data'!C278,"-")</f>
        <v>-</v>
      </c>
      <c r="D282" s="8" t="str">
        <f>IF(ISNUMBER('Sanitation Data'!D278),'Sanitation Data'!D278,"-")</f>
        <v>-</v>
      </c>
      <c r="E282" s="8" t="str">
        <f>IF(ISNUMBER('Sanitation Data'!E278),'Sanitation Data'!E278,"-")</f>
        <v>-</v>
      </c>
      <c r="F282" s="8" t="str">
        <f>IF(ISNUMBER('Sanitation Data'!F278),'Sanitation Data'!F278,"-")</f>
        <v>-</v>
      </c>
      <c r="G282" s="8" t="str">
        <f>IF(ISNUMBER('Sanitation Data'!G278),'Sanitation Data'!G278,"-")</f>
        <v>-</v>
      </c>
      <c r="H282" s="36" t="str">
        <f>IF(ISNUMBER('Sanitation Data'!H278),IF('Sanitation Data'!H278=-999,"NA",IF('Sanitation Data'!H278&lt;1, "&lt;1", IF('Sanitation Data'!H278&gt;99, "&gt;99", 'Sanitation Data'!H278))),"-")</f>
        <v>-</v>
      </c>
      <c r="I282" s="36" t="str">
        <f>IF(ISNUMBER('Sanitation Data'!I278),IF('Sanitation Data'!I278=-999,"NA",IF('Sanitation Data'!I278&lt;1, "&lt;1", IF('Sanitation Data'!I278&gt;99, "&gt;99", 'Sanitation Data'!I278))),"-")</f>
        <v>-</v>
      </c>
      <c r="J282" s="36" t="str">
        <f>IF(ISNUMBER('Sanitation Data'!J278),IF('Sanitation Data'!J278=-999,"NA",IF('Sanitation Data'!J278&lt;1, "&lt;1", IF('Sanitation Data'!J278&gt;99, "&gt;99", 'Sanitation Data'!J278))),"-")</f>
        <v>-</v>
      </c>
      <c r="K282" s="36" t="str">
        <f>IF(ISNUMBER('Sanitation Data'!K278),IF('Sanitation Data'!K278=-999,"NA",IF('Sanitation Data'!K278&lt;1, "&lt;1", IF('Sanitation Data'!K278&gt;99, "&gt;99", 'Sanitation Data'!K278))),"-")</f>
        <v>-</v>
      </c>
      <c r="L282" s="36" t="str">
        <f>IF(ISNUMBER('Sanitation Data'!L278),IF('Sanitation Data'!L278=-999,"NA",IF('Sanitation Data'!L278&lt;1, "&lt;1", IF('Sanitation Data'!L278&gt;99, "&gt;99", 'Sanitation Data'!L278))),"-")</f>
        <v>-</v>
      </c>
      <c r="M282" s="36" t="str">
        <f>IF(ISNUMBER('Sanitation Data'!M278),IF('Sanitation Data'!M278=-999,"NA",IF('Sanitation Data'!M278&lt;1, "&lt;1", IF('Sanitation Data'!M278&gt;99, "&gt;99", 'Sanitation Data'!M278))),"-")</f>
        <v>-</v>
      </c>
      <c r="N282" s="36" t="str">
        <f>IF(ISNUMBER('Sanitation Data'!N278),IF('Sanitation Data'!N278=-999,"NA",IF('Sanitation Data'!N278&lt;1, "&lt;1", IF('Sanitation Data'!N278&gt;99, "&gt;99", 'Sanitation Data'!N278))),"-")</f>
        <v>-</v>
      </c>
      <c r="O282" s="36" t="str">
        <f>IF(ISNUMBER('Sanitation Data'!O278),IF('Sanitation Data'!O278=-999,"NA",IF('Sanitation Data'!O278&lt;1, "&lt;1", IF('Sanitation Data'!O278&gt;99, "&gt;99", 'Sanitation Data'!O278))),"-")</f>
        <v>-</v>
      </c>
      <c r="P282" s="36" t="str">
        <f>IF(ISNUMBER('Sanitation Data'!P278),IF('Sanitation Data'!P278=-999,"NA",IF('Sanitation Data'!P278&lt;1, "&lt;1", IF('Sanitation Data'!P278&gt;99, "&gt;99", 'Sanitation Data'!P278))),"-")</f>
        <v>-</v>
      </c>
      <c r="Q282" s="36" t="str">
        <f>IF(ISNUMBER('Sanitation Data'!Q278),IF('Sanitation Data'!Q278=-999,"NA",IF('Sanitation Data'!Q278&lt;1, "&lt;1", IF('Sanitation Data'!Q278&gt;99, "&gt;99", 'Sanitation Data'!Q278))),"-")</f>
        <v>-</v>
      </c>
      <c r="R282" s="36" t="str">
        <f>IF(ISNUMBER('Sanitation Data'!R278),IF('Sanitation Data'!R278=-999,"NA",IF('Sanitation Data'!R278&lt;1, "&lt;1", IF('Sanitation Data'!R278&gt;99, "&gt;99", 'Sanitation Data'!R278))),"-")</f>
        <v>-</v>
      </c>
      <c r="S282" s="36" t="str">
        <f>IF(ISNUMBER('Sanitation Data'!S278),IF('Sanitation Data'!S278=-999,"NA",IF('Sanitation Data'!S278&lt;1, "&lt;1", IF('Sanitation Data'!S278&gt;99, "&gt;99", 'Sanitation Data'!S278))),"-")</f>
        <v>-</v>
      </c>
      <c r="T282" s="36" t="str">
        <f>IF(ISNUMBER('Sanitation Data'!T278),IF('Sanitation Data'!T278=-999,"NA",IF('Sanitation Data'!T278&lt;1, "&lt;1", IF('Sanitation Data'!T278&gt;99, "&gt;99", 'Sanitation Data'!T278))),"-")</f>
        <v>-</v>
      </c>
      <c r="U282" s="36" t="str">
        <f>IF(ISNUMBER('Sanitation Data'!U278),IF('Sanitation Data'!U278=-999,"NA",IF('Sanitation Data'!U278&lt;1, "&lt;1", IF('Sanitation Data'!U278&gt;99, "&gt;99", 'Sanitation Data'!U278))),"-")</f>
        <v>-</v>
      </c>
      <c r="V282" s="36" t="str">
        <f>IF(ISNUMBER('Sanitation Data'!V278),IF('Sanitation Data'!V278=-999,"NA",IF('Sanitation Data'!V278&lt;1, "&lt;1", IF('Sanitation Data'!V278&gt;99, "&gt;99", 'Sanitation Data'!V278))),"-")</f>
        <v>-</v>
      </c>
      <c r="W282" s="36" t="str">
        <f>IF(ISNUMBER('Sanitation Data'!W278),IF('Sanitation Data'!W278=-999,"NA",IF('Sanitation Data'!W278&lt;1, "&lt;1", IF('Sanitation Data'!W278&gt;99, "&gt;99", 'Sanitation Data'!W278))),"-")</f>
        <v>-</v>
      </c>
      <c r="X282" s="36" t="str">
        <f>IF(ISNUMBER('Sanitation Data'!X278),IF('Sanitation Data'!X278=-999,"NA",IF('Sanitation Data'!X278&lt;1, "&lt;1", IF('Sanitation Data'!X278&gt;99, "&gt;99", 'Sanitation Data'!X278))),"-")</f>
        <v>-</v>
      </c>
      <c r="Y282" s="36" t="str">
        <f>IF(ISNUMBER('Sanitation Data'!Y278),IF('Sanitation Data'!Y278=-999,"NA",IF('Sanitation Data'!Y278&lt;1, "&lt;1", IF('Sanitation Data'!Y278&gt;99, "&gt;99", 'Sanitation Data'!Y278))),"-")</f>
        <v>-</v>
      </c>
      <c r="Z282" s="7"/>
    </row>
    <row xmlns:x14ac="http://schemas.microsoft.com/office/spreadsheetml/2009/9/ac" r="283" hidden="true" x14ac:dyDescent="0.2">
      <c r="A283" s="37">
        <f>'Sanitation Data'!A279</f>
        <v>0</v>
      </c>
      <c r="B283" s="5" t="str">
        <f>IF(ISNUMBER('Sanitation Data'!B279),'Sanitation Data'!B279,"-")</f>
        <v>-</v>
      </c>
      <c r="C283" s="48" t="str">
        <f>IF(ISNUMBER('Sanitation Data'!C279),'Sanitation Data'!C279,"-")</f>
        <v>-</v>
      </c>
      <c r="D283" s="8" t="str">
        <f>IF(ISNUMBER('Sanitation Data'!D279),'Sanitation Data'!D279,"-")</f>
        <v>-</v>
      </c>
      <c r="E283" s="8" t="str">
        <f>IF(ISNUMBER('Sanitation Data'!E279),'Sanitation Data'!E279,"-")</f>
        <v>-</v>
      </c>
      <c r="F283" s="8" t="str">
        <f>IF(ISNUMBER('Sanitation Data'!F279),'Sanitation Data'!F279,"-")</f>
        <v>-</v>
      </c>
      <c r="G283" s="8" t="str">
        <f>IF(ISNUMBER('Sanitation Data'!G279),'Sanitation Data'!G279,"-")</f>
        <v>-</v>
      </c>
      <c r="H283" s="36" t="str">
        <f>IF(ISNUMBER('Sanitation Data'!H279),IF('Sanitation Data'!H279=-999,"NA",IF('Sanitation Data'!H279&lt;1, "&lt;1", IF('Sanitation Data'!H279&gt;99, "&gt;99", 'Sanitation Data'!H279))),"-")</f>
        <v>-</v>
      </c>
      <c r="I283" s="36" t="str">
        <f>IF(ISNUMBER('Sanitation Data'!I279),IF('Sanitation Data'!I279=-999,"NA",IF('Sanitation Data'!I279&lt;1, "&lt;1", IF('Sanitation Data'!I279&gt;99, "&gt;99", 'Sanitation Data'!I279))),"-")</f>
        <v>-</v>
      </c>
      <c r="J283" s="36" t="str">
        <f>IF(ISNUMBER('Sanitation Data'!J279),IF('Sanitation Data'!J279=-999,"NA",IF('Sanitation Data'!J279&lt;1, "&lt;1", IF('Sanitation Data'!J279&gt;99, "&gt;99", 'Sanitation Data'!J279))),"-")</f>
        <v>-</v>
      </c>
      <c r="K283" s="36" t="str">
        <f>IF(ISNUMBER('Sanitation Data'!K279),IF('Sanitation Data'!K279=-999,"NA",IF('Sanitation Data'!K279&lt;1, "&lt;1", IF('Sanitation Data'!K279&gt;99, "&gt;99", 'Sanitation Data'!K279))),"-")</f>
        <v>-</v>
      </c>
      <c r="L283" s="36" t="str">
        <f>IF(ISNUMBER('Sanitation Data'!L279),IF('Sanitation Data'!L279=-999,"NA",IF('Sanitation Data'!L279&lt;1, "&lt;1", IF('Sanitation Data'!L279&gt;99, "&gt;99", 'Sanitation Data'!L279))),"-")</f>
        <v>-</v>
      </c>
      <c r="M283" s="36" t="str">
        <f>IF(ISNUMBER('Sanitation Data'!M279),IF('Sanitation Data'!M279=-999,"NA",IF('Sanitation Data'!M279&lt;1, "&lt;1", IF('Sanitation Data'!M279&gt;99, "&gt;99", 'Sanitation Data'!M279))),"-")</f>
        <v>-</v>
      </c>
      <c r="N283" s="36" t="str">
        <f>IF(ISNUMBER('Sanitation Data'!N279),IF('Sanitation Data'!N279=-999,"NA",IF('Sanitation Data'!N279&lt;1, "&lt;1", IF('Sanitation Data'!N279&gt;99, "&gt;99", 'Sanitation Data'!N279))),"-")</f>
        <v>-</v>
      </c>
      <c r="O283" s="36" t="str">
        <f>IF(ISNUMBER('Sanitation Data'!O279),IF('Sanitation Data'!O279=-999,"NA",IF('Sanitation Data'!O279&lt;1, "&lt;1", IF('Sanitation Data'!O279&gt;99, "&gt;99", 'Sanitation Data'!O279))),"-")</f>
        <v>-</v>
      </c>
      <c r="P283" s="36" t="str">
        <f>IF(ISNUMBER('Sanitation Data'!P279),IF('Sanitation Data'!P279=-999,"NA",IF('Sanitation Data'!P279&lt;1, "&lt;1", IF('Sanitation Data'!P279&gt;99, "&gt;99", 'Sanitation Data'!P279))),"-")</f>
        <v>-</v>
      </c>
      <c r="Q283" s="36" t="str">
        <f>IF(ISNUMBER('Sanitation Data'!Q279),IF('Sanitation Data'!Q279=-999,"NA",IF('Sanitation Data'!Q279&lt;1, "&lt;1", IF('Sanitation Data'!Q279&gt;99, "&gt;99", 'Sanitation Data'!Q279))),"-")</f>
        <v>-</v>
      </c>
      <c r="R283" s="36" t="str">
        <f>IF(ISNUMBER('Sanitation Data'!R279),IF('Sanitation Data'!R279=-999,"NA",IF('Sanitation Data'!R279&lt;1, "&lt;1", IF('Sanitation Data'!R279&gt;99, "&gt;99", 'Sanitation Data'!R279))),"-")</f>
        <v>-</v>
      </c>
      <c r="S283" s="36" t="str">
        <f>IF(ISNUMBER('Sanitation Data'!S279),IF('Sanitation Data'!S279=-999,"NA",IF('Sanitation Data'!S279&lt;1, "&lt;1", IF('Sanitation Data'!S279&gt;99, "&gt;99", 'Sanitation Data'!S279))),"-")</f>
        <v>-</v>
      </c>
      <c r="T283" s="36" t="str">
        <f>IF(ISNUMBER('Sanitation Data'!T279),IF('Sanitation Data'!T279=-999,"NA",IF('Sanitation Data'!T279&lt;1, "&lt;1", IF('Sanitation Data'!T279&gt;99, "&gt;99", 'Sanitation Data'!T279))),"-")</f>
        <v>-</v>
      </c>
      <c r="U283" s="36" t="str">
        <f>IF(ISNUMBER('Sanitation Data'!U279),IF('Sanitation Data'!U279=-999,"NA",IF('Sanitation Data'!U279&lt;1, "&lt;1", IF('Sanitation Data'!U279&gt;99, "&gt;99", 'Sanitation Data'!U279))),"-")</f>
        <v>-</v>
      </c>
      <c r="V283" s="36" t="str">
        <f>IF(ISNUMBER('Sanitation Data'!V279),IF('Sanitation Data'!V279=-999,"NA",IF('Sanitation Data'!V279&lt;1, "&lt;1", IF('Sanitation Data'!V279&gt;99, "&gt;99", 'Sanitation Data'!V279))),"-")</f>
        <v>-</v>
      </c>
      <c r="W283" s="36" t="str">
        <f>IF(ISNUMBER('Sanitation Data'!W279),IF('Sanitation Data'!W279=-999,"NA",IF('Sanitation Data'!W279&lt;1, "&lt;1", IF('Sanitation Data'!W279&gt;99, "&gt;99", 'Sanitation Data'!W279))),"-")</f>
        <v>-</v>
      </c>
      <c r="X283" s="36" t="str">
        <f>IF(ISNUMBER('Sanitation Data'!X279),IF('Sanitation Data'!X279=-999,"NA",IF('Sanitation Data'!X279&lt;1, "&lt;1", IF('Sanitation Data'!X279&gt;99, "&gt;99", 'Sanitation Data'!X279))),"-")</f>
        <v>-</v>
      </c>
      <c r="Y283" s="36" t="str">
        <f>IF(ISNUMBER('Sanitation Data'!Y279),IF('Sanitation Data'!Y279=-999,"NA",IF('Sanitation Data'!Y279&lt;1, "&lt;1", IF('Sanitation Data'!Y279&gt;99, "&gt;99", 'Sanitation Data'!Y279))),"-")</f>
        <v>-</v>
      </c>
      <c r="Z283" s="7"/>
    </row>
    <row xmlns:x14ac="http://schemas.microsoft.com/office/spreadsheetml/2009/9/ac" r="284" hidden="true" x14ac:dyDescent="0.2">
      <c r="A284" s="37">
        <f>'Sanitation Data'!A280</f>
        <v>0</v>
      </c>
      <c r="B284" s="5" t="str">
        <f>IF(ISNUMBER('Sanitation Data'!B280),'Sanitation Data'!B280,"-")</f>
        <v>-</v>
      </c>
      <c r="C284" s="48" t="str">
        <f>IF(ISNUMBER('Sanitation Data'!C280),'Sanitation Data'!C280,"-")</f>
        <v>-</v>
      </c>
      <c r="D284" s="8" t="str">
        <f>IF(ISNUMBER('Sanitation Data'!D280),'Sanitation Data'!D280,"-")</f>
        <v>-</v>
      </c>
      <c r="E284" s="8" t="str">
        <f>IF(ISNUMBER('Sanitation Data'!E280),'Sanitation Data'!E280,"-")</f>
        <v>-</v>
      </c>
      <c r="F284" s="8" t="str">
        <f>IF(ISNUMBER('Sanitation Data'!F280),'Sanitation Data'!F280,"-")</f>
        <v>-</v>
      </c>
      <c r="G284" s="8" t="str">
        <f>IF(ISNUMBER('Sanitation Data'!G280),'Sanitation Data'!G280,"-")</f>
        <v>-</v>
      </c>
      <c r="H284" s="36" t="str">
        <f>IF(ISNUMBER('Sanitation Data'!H280),IF('Sanitation Data'!H280=-999,"NA",IF('Sanitation Data'!H280&lt;1, "&lt;1", IF('Sanitation Data'!H280&gt;99, "&gt;99", 'Sanitation Data'!H280))),"-")</f>
        <v>-</v>
      </c>
      <c r="I284" s="36" t="str">
        <f>IF(ISNUMBER('Sanitation Data'!I280),IF('Sanitation Data'!I280=-999,"NA",IF('Sanitation Data'!I280&lt;1, "&lt;1", IF('Sanitation Data'!I280&gt;99, "&gt;99", 'Sanitation Data'!I280))),"-")</f>
        <v>-</v>
      </c>
      <c r="J284" s="36" t="str">
        <f>IF(ISNUMBER('Sanitation Data'!J280),IF('Sanitation Data'!J280=-999,"NA",IF('Sanitation Data'!J280&lt;1, "&lt;1", IF('Sanitation Data'!J280&gt;99, "&gt;99", 'Sanitation Data'!J280))),"-")</f>
        <v>-</v>
      </c>
      <c r="K284" s="36" t="str">
        <f>IF(ISNUMBER('Sanitation Data'!K280),IF('Sanitation Data'!K280=-999,"NA",IF('Sanitation Data'!K280&lt;1, "&lt;1", IF('Sanitation Data'!K280&gt;99, "&gt;99", 'Sanitation Data'!K280))),"-")</f>
        <v>-</v>
      </c>
      <c r="L284" s="36" t="str">
        <f>IF(ISNUMBER('Sanitation Data'!L280),IF('Sanitation Data'!L280=-999,"NA",IF('Sanitation Data'!L280&lt;1, "&lt;1", IF('Sanitation Data'!L280&gt;99, "&gt;99", 'Sanitation Data'!L280))),"-")</f>
        <v>-</v>
      </c>
      <c r="M284" s="36" t="str">
        <f>IF(ISNUMBER('Sanitation Data'!M280),IF('Sanitation Data'!M280=-999,"NA",IF('Sanitation Data'!M280&lt;1, "&lt;1", IF('Sanitation Data'!M280&gt;99, "&gt;99", 'Sanitation Data'!M280))),"-")</f>
        <v>-</v>
      </c>
      <c r="N284" s="36" t="str">
        <f>IF(ISNUMBER('Sanitation Data'!N280),IF('Sanitation Data'!N280=-999,"NA",IF('Sanitation Data'!N280&lt;1, "&lt;1", IF('Sanitation Data'!N280&gt;99, "&gt;99", 'Sanitation Data'!N280))),"-")</f>
        <v>-</v>
      </c>
      <c r="O284" s="36" t="str">
        <f>IF(ISNUMBER('Sanitation Data'!O280),IF('Sanitation Data'!O280=-999,"NA",IF('Sanitation Data'!O280&lt;1, "&lt;1", IF('Sanitation Data'!O280&gt;99, "&gt;99", 'Sanitation Data'!O280))),"-")</f>
        <v>-</v>
      </c>
      <c r="P284" s="36" t="str">
        <f>IF(ISNUMBER('Sanitation Data'!P280),IF('Sanitation Data'!P280=-999,"NA",IF('Sanitation Data'!P280&lt;1, "&lt;1", IF('Sanitation Data'!P280&gt;99, "&gt;99", 'Sanitation Data'!P280))),"-")</f>
        <v>-</v>
      </c>
      <c r="Q284" s="36" t="str">
        <f>IF(ISNUMBER('Sanitation Data'!Q280),IF('Sanitation Data'!Q280=-999,"NA",IF('Sanitation Data'!Q280&lt;1, "&lt;1", IF('Sanitation Data'!Q280&gt;99, "&gt;99", 'Sanitation Data'!Q280))),"-")</f>
        <v>-</v>
      </c>
      <c r="R284" s="36" t="str">
        <f>IF(ISNUMBER('Sanitation Data'!R280),IF('Sanitation Data'!R280=-999,"NA",IF('Sanitation Data'!R280&lt;1, "&lt;1", IF('Sanitation Data'!R280&gt;99, "&gt;99", 'Sanitation Data'!R280))),"-")</f>
        <v>-</v>
      </c>
      <c r="S284" s="36" t="str">
        <f>IF(ISNUMBER('Sanitation Data'!S280),IF('Sanitation Data'!S280=-999,"NA",IF('Sanitation Data'!S280&lt;1, "&lt;1", IF('Sanitation Data'!S280&gt;99, "&gt;99", 'Sanitation Data'!S280))),"-")</f>
        <v>-</v>
      </c>
      <c r="T284" s="36" t="str">
        <f>IF(ISNUMBER('Sanitation Data'!T280),IF('Sanitation Data'!T280=-999,"NA",IF('Sanitation Data'!T280&lt;1, "&lt;1", IF('Sanitation Data'!T280&gt;99, "&gt;99", 'Sanitation Data'!T280))),"-")</f>
        <v>-</v>
      </c>
      <c r="U284" s="36" t="str">
        <f>IF(ISNUMBER('Sanitation Data'!U280),IF('Sanitation Data'!U280=-999,"NA",IF('Sanitation Data'!U280&lt;1, "&lt;1", IF('Sanitation Data'!U280&gt;99, "&gt;99", 'Sanitation Data'!U280))),"-")</f>
        <v>-</v>
      </c>
      <c r="V284" s="36" t="str">
        <f>IF(ISNUMBER('Sanitation Data'!V280),IF('Sanitation Data'!V280=-999,"NA",IF('Sanitation Data'!V280&lt;1, "&lt;1", IF('Sanitation Data'!V280&gt;99, "&gt;99", 'Sanitation Data'!V280))),"-")</f>
        <v>-</v>
      </c>
      <c r="W284" s="36" t="str">
        <f>IF(ISNUMBER('Sanitation Data'!W280),IF('Sanitation Data'!W280=-999,"NA",IF('Sanitation Data'!W280&lt;1, "&lt;1", IF('Sanitation Data'!W280&gt;99, "&gt;99", 'Sanitation Data'!W280))),"-")</f>
        <v>-</v>
      </c>
      <c r="X284" s="36" t="str">
        <f>IF(ISNUMBER('Sanitation Data'!X280),IF('Sanitation Data'!X280=-999,"NA",IF('Sanitation Data'!X280&lt;1, "&lt;1", IF('Sanitation Data'!X280&gt;99, "&gt;99", 'Sanitation Data'!X280))),"-")</f>
        <v>-</v>
      </c>
      <c r="Y284" s="36" t="str">
        <f>IF(ISNUMBER('Sanitation Data'!Y280),IF('Sanitation Data'!Y280=-999,"NA",IF('Sanitation Data'!Y280&lt;1, "&lt;1", IF('Sanitation Data'!Y280&gt;99, "&gt;99", 'Sanitation Data'!Y280))),"-")</f>
        <v>-</v>
      </c>
      <c r="Z284" s="7"/>
    </row>
    <row xmlns:x14ac="http://schemas.microsoft.com/office/spreadsheetml/2009/9/ac" r="285" hidden="true" x14ac:dyDescent="0.2">
      <c r="A285" s="37">
        <f>'Sanitation Data'!A281</f>
        <v>0</v>
      </c>
      <c r="B285" s="5" t="str">
        <f>IF(ISNUMBER('Sanitation Data'!B281),'Sanitation Data'!B281,"-")</f>
        <v>-</v>
      </c>
      <c r="C285" s="48" t="str">
        <f>IF(ISNUMBER('Sanitation Data'!C281),'Sanitation Data'!C281,"-")</f>
        <v>-</v>
      </c>
      <c r="D285" s="8" t="str">
        <f>IF(ISNUMBER('Sanitation Data'!D281),'Sanitation Data'!D281,"-")</f>
        <v>-</v>
      </c>
      <c r="E285" s="8" t="str">
        <f>IF(ISNUMBER('Sanitation Data'!E281),'Sanitation Data'!E281,"-")</f>
        <v>-</v>
      </c>
      <c r="F285" s="8" t="str">
        <f>IF(ISNUMBER('Sanitation Data'!F281),'Sanitation Data'!F281,"-")</f>
        <v>-</v>
      </c>
      <c r="G285" s="8" t="str">
        <f>IF(ISNUMBER('Sanitation Data'!G281),'Sanitation Data'!G281,"-")</f>
        <v>-</v>
      </c>
      <c r="H285" s="36" t="str">
        <f>IF(ISNUMBER('Sanitation Data'!H281),IF('Sanitation Data'!H281=-999,"NA",IF('Sanitation Data'!H281&lt;1, "&lt;1", IF('Sanitation Data'!H281&gt;99, "&gt;99", 'Sanitation Data'!H281))),"-")</f>
        <v>-</v>
      </c>
      <c r="I285" s="36" t="str">
        <f>IF(ISNUMBER('Sanitation Data'!I281),IF('Sanitation Data'!I281=-999,"NA",IF('Sanitation Data'!I281&lt;1, "&lt;1", IF('Sanitation Data'!I281&gt;99, "&gt;99", 'Sanitation Data'!I281))),"-")</f>
        <v>-</v>
      </c>
      <c r="J285" s="36" t="str">
        <f>IF(ISNUMBER('Sanitation Data'!J281),IF('Sanitation Data'!J281=-999,"NA",IF('Sanitation Data'!J281&lt;1, "&lt;1", IF('Sanitation Data'!J281&gt;99, "&gt;99", 'Sanitation Data'!J281))),"-")</f>
        <v>-</v>
      </c>
      <c r="K285" s="36" t="str">
        <f>IF(ISNUMBER('Sanitation Data'!K281),IF('Sanitation Data'!K281=-999,"NA",IF('Sanitation Data'!K281&lt;1, "&lt;1", IF('Sanitation Data'!K281&gt;99, "&gt;99", 'Sanitation Data'!K281))),"-")</f>
        <v>-</v>
      </c>
      <c r="L285" s="36" t="str">
        <f>IF(ISNUMBER('Sanitation Data'!L281),IF('Sanitation Data'!L281=-999,"NA",IF('Sanitation Data'!L281&lt;1, "&lt;1", IF('Sanitation Data'!L281&gt;99, "&gt;99", 'Sanitation Data'!L281))),"-")</f>
        <v>-</v>
      </c>
      <c r="M285" s="36" t="str">
        <f>IF(ISNUMBER('Sanitation Data'!M281),IF('Sanitation Data'!M281=-999,"NA",IF('Sanitation Data'!M281&lt;1, "&lt;1", IF('Sanitation Data'!M281&gt;99, "&gt;99", 'Sanitation Data'!M281))),"-")</f>
        <v>-</v>
      </c>
      <c r="N285" s="36" t="str">
        <f>IF(ISNUMBER('Sanitation Data'!N281),IF('Sanitation Data'!N281=-999,"NA",IF('Sanitation Data'!N281&lt;1, "&lt;1", IF('Sanitation Data'!N281&gt;99, "&gt;99", 'Sanitation Data'!N281))),"-")</f>
        <v>-</v>
      </c>
      <c r="O285" s="36" t="str">
        <f>IF(ISNUMBER('Sanitation Data'!O281),IF('Sanitation Data'!O281=-999,"NA",IF('Sanitation Data'!O281&lt;1, "&lt;1", IF('Sanitation Data'!O281&gt;99, "&gt;99", 'Sanitation Data'!O281))),"-")</f>
        <v>-</v>
      </c>
      <c r="P285" s="36" t="str">
        <f>IF(ISNUMBER('Sanitation Data'!P281),IF('Sanitation Data'!P281=-999,"NA",IF('Sanitation Data'!P281&lt;1, "&lt;1", IF('Sanitation Data'!P281&gt;99, "&gt;99", 'Sanitation Data'!P281))),"-")</f>
        <v>-</v>
      </c>
      <c r="Q285" s="36" t="str">
        <f>IF(ISNUMBER('Sanitation Data'!Q281),IF('Sanitation Data'!Q281=-999,"NA",IF('Sanitation Data'!Q281&lt;1, "&lt;1", IF('Sanitation Data'!Q281&gt;99, "&gt;99", 'Sanitation Data'!Q281))),"-")</f>
        <v>-</v>
      </c>
      <c r="R285" s="36" t="str">
        <f>IF(ISNUMBER('Sanitation Data'!R281),IF('Sanitation Data'!R281=-999,"NA",IF('Sanitation Data'!R281&lt;1, "&lt;1", IF('Sanitation Data'!R281&gt;99, "&gt;99", 'Sanitation Data'!R281))),"-")</f>
        <v>-</v>
      </c>
      <c r="S285" s="36" t="str">
        <f>IF(ISNUMBER('Sanitation Data'!S281),IF('Sanitation Data'!S281=-999,"NA",IF('Sanitation Data'!S281&lt;1, "&lt;1", IF('Sanitation Data'!S281&gt;99, "&gt;99", 'Sanitation Data'!S281))),"-")</f>
        <v>-</v>
      </c>
      <c r="T285" s="36" t="str">
        <f>IF(ISNUMBER('Sanitation Data'!T281),IF('Sanitation Data'!T281=-999,"NA",IF('Sanitation Data'!T281&lt;1, "&lt;1", IF('Sanitation Data'!T281&gt;99, "&gt;99", 'Sanitation Data'!T281))),"-")</f>
        <v>-</v>
      </c>
      <c r="U285" s="36" t="str">
        <f>IF(ISNUMBER('Sanitation Data'!U281),IF('Sanitation Data'!U281=-999,"NA",IF('Sanitation Data'!U281&lt;1, "&lt;1", IF('Sanitation Data'!U281&gt;99, "&gt;99", 'Sanitation Data'!U281))),"-")</f>
        <v>-</v>
      </c>
      <c r="V285" s="36" t="str">
        <f>IF(ISNUMBER('Sanitation Data'!V281),IF('Sanitation Data'!V281=-999,"NA",IF('Sanitation Data'!V281&lt;1, "&lt;1", IF('Sanitation Data'!V281&gt;99, "&gt;99", 'Sanitation Data'!V281))),"-")</f>
        <v>-</v>
      </c>
      <c r="W285" s="36" t="str">
        <f>IF(ISNUMBER('Sanitation Data'!W281),IF('Sanitation Data'!W281=-999,"NA",IF('Sanitation Data'!W281&lt;1, "&lt;1", IF('Sanitation Data'!W281&gt;99, "&gt;99", 'Sanitation Data'!W281))),"-")</f>
        <v>-</v>
      </c>
      <c r="X285" s="36" t="str">
        <f>IF(ISNUMBER('Sanitation Data'!X281),IF('Sanitation Data'!X281=-999,"NA",IF('Sanitation Data'!X281&lt;1, "&lt;1", IF('Sanitation Data'!X281&gt;99, "&gt;99", 'Sanitation Data'!X281))),"-")</f>
        <v>-</v>
      </c>
      <c r="Y285" s="36" t="str">
        <f>IF(ISNUMBER('Sanitation Data'!Y281),IF('Sanitation Data'!Y281=-999,"NA",IF('Sanitation Data'!Y281&lt;1, "&lt;1", IF('Sanitation Data'!Y281&gt;99, "&gt;99", 'Sanitation Data'!Y281))),"-")</f>
        <v>-</v>
      </c>
      <c r="Z285" s="7"/>
    </row>
    <row xmlns:x14ac="http://schemas.microsoft.com/office/spreadsheetml/2009/9/ac" r="286" hidden="true" x14ac:dyDescent="0.2">
      <c r="A286" s="37">
        <f>'Sanitation Data'!A282</f>
        <v>0</v>
      </c>
      <c r="B286" s="5" t="str">
        <f>IF(ISNUMBER('Sanitation Data'!B282),'Sanitation Data'!B282,"-")</f>
        <v>-</v>
      </c>
      <c r="C286" s="48" t="str">
        <f>IF(ISNUMBER('Sanitation Data'!C282),'Sanitation Data'!C282,"-")</f>
        <v>-</v>
      </c>
      <c r="D286" s="8" t="str">
        <f>IF(ISNUMBER('Sanitation Data'!D282),'Sanitation Data'!D282,"-")</f>
        <v>-</v>
      </c>
      <c r="E286" s="8" t="str">
        <f>IF(ISNUMBER('Sanitation Data'!E282),'Sanitation Data'!E282,"-")</f>
        <v>-</v>
      </c>
      <c r="F286" s="8" t="str">
        <f>IF(ISNUMBER('Sanitation Data'!F282),'Sanitation Data'!F282,"-")</f>
        <v>-</v>
      </c>
      <c r="G286" s="8" t="str">
        <f>IF(ISNUMBER('Sanitation Data'!G282),'Sanitation Data'!G282,"-")</f>
        <v>-</v>
      </c>
      <c r="H286" s="36" t="str">
        <f>IF(ISNUMBER('Sanitation Data'!H282),IF('Sanitation Data'!H282=-999,"NA",IF('Sanitation Data'!H282&lt;1, "&lt;1", IF('Sanitation Data'!H282&gt;99, "&gt;99", 'Sanitation Data'!H282))),"-")</f>
        <v>-</v>
      </c>
      <c r="I286" s="36" t="str">
        <f>IF(ISNUMBER('Sanitation Data'!I282),IF('Sanitation Data'!I282=-999,"NA",IF('Sanitation Data'!I282&lt;1, "&lt;1", IF('Sanitation Data'!I282&gt;99, "&gt;99", 'Sanitation Data'!I282))),"-")</f>
        <v>-</v>
      </c>
      <c r="J286" s="36" t="str">
        <f>IF(ISNUMBER('Sanitation Data'!J282),IF('Sanitation Data'!J282=-999,"NA",IF('Sanitation Data'!J282&lt;1, "&lt;1", IF('Sanitation Data'!J282&gt;99, "&gt;99", 'Sanitation Data'!J282))),"-")</f>
        <v>-</v>
      </c>
      <c r="K286" s="36" t="str">
        <f>IF(ISNUMBER('Sanitation Data'!K282),IF('Sanitation Data'!K282=-999,"NA",IF('Sanitation Data'!K282&lt;1, "&lt;1", IF('Sanitation Data'!K282&gt;99, "&gt;99", 'Sanitation Data'!K282))),"-")</f>
        <v>-</v>
      </c>
      <c r="L286" s="36" t="str">
        <f>IF(ISNUMBER('Sanitation Data'!L282),IF('Sanitation Data'!L282=-999,"NA",IF('Sanitation Data'!L282&lt;1, "&lt;1", IF('Sanitation Data'!L282&gt;99, "&gt;99", 'Sanitation Data'!L282))),"-")</f>
        <v>-</v>
      </c>
      <c r="M286" s="36" t="str">
        <f>IF(ISNUMBER('Sanitation Data'!M282),IF('Sanitation Data'!M282=-999,"NA",IF('Sanitation Data'!M282&lt;1, "&lt;1", IF('Sanitation Data'!M282&gt;99, "&gt;99", 'Sanitation Data'!M282))),"-")</f>
        <v>-</v>
      </c>
      <c r="N286" s="36" t="str">
        <f>IF(ISNUMBER('Sanitation Data'!N282),IF('Sanitation Data'!N282=-999,"NA",IF('Sanitation Data'!N282&lt;1, "&lt;1", IF('Sanitation Data'!N282&gt;99, "&gt;99", 'Sanitation Data'!N282))),"-")</f>
        <v>-</v>
      </c>
      <c r="O286" s="36" t="str">
        <f>IF(ISNUMBER('Sanitation Data'!O282),IF('Sanitation Data'!O282=-999,"NA",IF('Sanitation Data'!O282&lt;1, "&lt;1", IF('Sanitation Data'!O282&gt;99, "&gt;99", 'Sanitation Data'!O282))),"-")</f>
        <v>-</v>
      </c>
      <c r="P286" s="36" t="str">
        <f>IF(ISNUMBER('Sanitation Data'!P282),IF('Sanitation Data'!P282=-999,"NA",IF('Sanitation Data'!P282&lt;1, "&lt;1", IF('Sanitation Data'!P282&gt;99, "&gt;99", 'Sanitation Data'!P282))),"-")</f>
        <v>-</v>
      </c>
      <c r="Q286" s="36" t="str">
        <f>IF(ISNUMBER('Sanitation Data'!Q282),IF('Sanitation Data'!Q282=-999,"NA",IF('Sanitation Data'!Q282&lt;1, "&lt;1", IF('Sanitation Data'!Q282&gt;99, "&gt;99", 'Sanitation Data'!Q282))),"-")</f>
        <v>-</v>
      </c>
      <c r="R286" s="36" t="str">
        <f>IF(ISNUMBER('Sanitation Data'!R282),IF('Sanitation Data'!R282=-999,"NA",IF('Sanitation Data'!R282&lt;1, "&lt;1", IF('Sanitation Data'!R282&gt;99, "&gt;99", 'Sanitation Data'!R282))),"-")</f>
        <v>-</v>
      </c>
      <c r="S286" s="36" t="str">
        <f>IF(ISNUMBER('Sanitation Data'!S282),IF('Sanitation Data'!S282=-999,"NA",IF('Sanitation Data'!S282&lt;1, "&lt;1", IF('Sanitation Data'!S282&gt;99, "&gt;99", 'Sanitation Data'!S282))),"-")</f>
        <v>-</v>
      </c>
      <c r="T286" s="36" t="str">
        <f>IF(ISNUMBER('Sanitation Data'!T282),IF('Sanitation Data'!T282=-999,"NA",IF('Sanitation Data'!T282&lt;1, "&lt;1", IF('Sanitation Data'!T282&gt;99, "&gt;99", 'Sanitation Data'!T282))),"-")</f>
        <v>-</v>
      </c>
      <c r="U286" s="36" t="str">
        <f>IF(ISNUMBER('Sanitation Data'!U282),IF('Sanitation Data'!U282=-999,"NA",IF('Sanitation Data'!U282&lt;1, "&lt;1", IF('Sanitation Data'!U282&gt;99, "&gt;99", 'Sanitation Data'!U282))),"-")</f>
        <v>-</v>
      </c>
      <c r="V286" s="36" t="str">
        <f>IF(ISNUMBER('Sanitation Data'!V282),IF('Sanitation Data'!V282=-999,"NA",IF('Sanitation Data'!V282&lt;1, "&lt;1", IF('Sanitation Data'!V282&gt;99, "&gt;99", 'Sanitation Data'!V282))),"-")</f>
        <v>-</v>
      </c>
      <c r="W286" s="36" t="str">
        <f>IF(ISNUMBER('Sanitation Data'!W282),IF('Sanitation Data'!W282=-999,"NA",IF('Sanitation Data'!W282&lt;1, "&lt;1", IF('Sanitation Data'!W282&gt;99, "&gt;99", 'Sanitation Data'!W282))),"-")</f>
        <v>-</v>
      </c>
      <c r="X286" s="36" t="str">
        <f>IF(ISNUMBER('Sanitation Data'!X282),IF('Sanitation Data'!X282=-999,"NA",IF('Sanitation Data'!X282&lt;1, "&lt;1", IF('Sanitation Data'!X282&gt;99, "&gt;99", 'Sanitation Data'!X282))),"-")</f>
        <v>-</v>
      </c>
      <c r="Y286" s="36" t="str">
        <f>IF(ISNUMBER('Sanitation Data'!Y282),IF('Sanitation Data'!Y282=-999,"NA",IF('Sanitation Data'!Y282&lt;1, "&lt;1", IF('Sanitation Data'!Y282&gt;99, "&gt;99", 'Sanitation Data'!Y282))),"-")</f>
        <v>-</v>
      </c>
      <c r="Z286" s="7"/>
    </row>
    <row xmlns:x14ac="http://schemas.microsoft.com/office/spreadsheetml/2009/9/ac" r="287" hidden="true" x14ac:dyDescent="0.2">
      <c r="A287" s="37">
        <f>'Sanitation Data'!A283</f>
        <v>0</v>
      </c>
      <c r="B287" s="5" t="str">
        <f>IF(ISNUMBER('Sanitation Data'!B283),'Sanitation Data'!B283,"-")</f>
        <v>-</v>
      </c>
      <c r="C287" s="48" t="str">
        <f>IF(ISNUMBER('Sanitation Data'!C283),'Sanitation Data'!C283,"-")</f>
        <v>-</v>
      </c>
      <c r="D287" s="8" t="str">
        <f>IF(ISNUMBER('Sanitation Data'!D283),'Sanitation Data'!D283,"-")</f>
        <v>-</v>
      </c>
      <c r="E287" s="8" t="str">
        <f>IF(ISNUMBER('Sanitation Data'!E283),'Sanitation Data'!E283,"-")</f>
        <v>-</v>
      </c>
      <c r="F287" s="8" t="str">
        <f>IF(ISNUMBER('Sanitation Data'!F283),'Sanitation Data'!F283,"-")</f>
        <v>-</v>
      </c>
      <c r="G287" s="8" t="str">
        <f>IF(ISNUMBER('Sanitation Data'!G283),'Sanitation Data'!G283,"-")</f>
        <v>-</v>
      </c>
      <c r="H287" s="36" t="str">
        <f>IF(ISNUMBER('Sanitation Data'!H283),IF('Sanitation Data'!H283=-999,"NA",IF('Sanitation Data'!H283&lt;1, "&lt;1", IF('Sanitation Data'!H283&gt;99, "&gt;99", 'Sanitation Data'!H283))),"-")</f>
        <v>-</v>
      </c>
      <c r="I287" s="36" t="str">
        <f>IF(ISNUMBER('Sanitation Data'!I283),IF('Sanitation Data'!I283=-999,"NA",IF('Sanitation Data'!I283&lt;1, "&lt;1", IF('Sanitation Data'!I283&gt;99, "&gt;99", 'Sanitation Data'!I283))),"-")</f>
        <v>-</v>
      </c>
      <c r="J287" s="36" t="str">
        <f>IF(ISNUMBER('Sanitation Data'!J283),IF('Sanitation Data'!J283=-999,"NA",IF('Sanitation Data'!J283&lt;1, "&lt;1", IF('Sanitation Data'!J283&gt;99, "&gt;99", 'Sanitation Data'!J283))),"-")</f>
        <v>-</v>
      </c>
      <c r="K287" s="36" t="str">
        <f>IF(ISNUMBER('Sanitation Data'!K283),IF('Sanitation Data'!K283=-999,"NA",IF('Sanitation Data'!K283&lt;1, "&lt;1", IF('Sanitation Data'!K283&gt;99, "&gt;99", 'Sanitation Data'!K283))),"-")</f>
        <v>-</v>
      </c>
      <c r="L287" s="36" t="str">
        <f>IF(ISNUMBER('Sanitation Data'!L283),IF('Sanitation Data'!L283=-999,"NA",IF('Sanitation Data'!L283&lt;1, "&lt;1", IF('Sanitation Data'!L283&gt;99, "&gt;99", 'Sanitation Data'!L283))),"-")</f>
        <v>-</v>
      </c>
      <c r="M287" s="36" t="str">
        <f>IF(ISNUMBER('Sanitation Data'!M283),IF('Sanitation Data'!M283=-999,"NA",IF('Sanitation Data'!M283&lt;1, "&lt;1", IF('Sanitation Data'!M283&gt;99, "&gt;99", 'Sanitation Data'!M283))),"-")</f>
        <v>-</v>
      </c>
      <c r="N287" s="36" t="str">
        <f>IF(ISNUMBER('Sanitation Data'!N283),IF('Sanitation Data'!N283=-999,"NA",IF('Sanitation Data'!N283&lt;1, "&lt;1", IF('Sanitation Data'!N283&gt;99, "&gt;99", 'Sanitation Data'!N283))),"-")</f>
        <v>-</v>
      </c>
      <c r="O287" s="36" t="str">
        <f>IF(ISNUMBER('Sanitation Data'!O283),IF('Sanitation Data'!O283=-999,"NA",IF('Sanitation Data'!O283&lt;1, "&lt;1", IF('Sanitation Data'!O283&gt;99, "&gt;99", 'Sanitation Data'!O283))),"-")</f>
        <v>-</v>
      </c>
      <c r="P287" s="36" t="str">
        <f>IF(ISNUMBER('Sanitation Data'!P283),IF('Sanitation Data'!P283=-999,"NA",IF('Sanitation Data'!P283&lt;1, "&lt;1", IF('Sanitation Data'!P283&gt;99, "&gt;99", 'Sanitation Data'!P283))),"-")</f>
        <v>-</v>
      </c>
      <c r="Q287" s="36" t="str">
        <f>IF(ISNUMBER('Sanitation Data'!Q283),IF('Sanitation Data'!Q283=-999,"NA",IF('Sanitation Data'!Q283&lt;1, "&lt;1", IF('Sanitation Data'!Q283&gt;99, "&gt;99", 'Sanitation Data'!Q283))),"-")</f>
        <v>-</v>
      </c>
      <c r="R287" s="36" t="str">
        <f>IF(ISNUMBER('Sanitation Data'!R283),IF('Sanitation Data'!R283=-999,"NA",IF('Sanitation Data'!R283&lt;1, "&lt;1", IF('Sanitation Data'!R283&gt;99, "&gt;99", 'Sanitation Data'!R283))),"-")</f>
        <v>-</v>
      </c>
      <c r="S287" s="36" t="str">
        <f>IF(ISNUMBER('Sanitation Data'!S283),IF('Sanitation Data'!S283=-999,"NA",IF('Sanitation Data'!S283&lt;1, "&lt;1", IF('Sanitation Data'!S283&gt;99, "&gt;99", 'Sanitation Data'!S283))),"-")</f>
        <v>-</v>
      </c>
      <c r="T287" s="36" t="str">
        <f>IF(ISNUMBER('Sanitation Data'!T283),IF('Sanitation Data'!T283=-999,"NA",IF('Sanitation Data'!T283&lt;1, "&lt;1", IF('Sanitation Data'!T283&gt;99, "&gt;99", 'Sanitation Data'!T283))),"-")</f>
        <v>-</v>
      </c>
      <c r="U287" s="36" t="str">
        <f>IF(ISNUMBER('Sanitation Data'!U283),IF('Sanitation Data'!U283=-999,"NA",IF('Sanitation Data'!U283&lt;1, "&lt;1", IF('Sanitation Data'!U283&gt;99, "&gt;99", 'Sanitation Data'!U283))),"-")</f>
        <v>-</v>
      </c>
      <c r="V287" s="36" t="str">
        <f>IF(ISNUMBER('Sanitation Data'!V283),IF('Sanitation Data'!V283=-999,"NA",IF('Sanitation Data'!V283&lt;1, "&lt;1", IF('Sanitation Data'!V283&gt;99, "&gt;99", 'Sanitation Data'!V283))),"-")</f>
        <v>-</v>
      </c>
      <c r="W287" s="36" t="str">
        <f>IF(ISNUMBER('Sanitation Data'!W283),IF('Sanitation Data'!W283=-999,"NA",IF('Sanitation Data'!W283&lt;1, "&lt;1", IF('Sanitation Data'!W283&gt;99, "&gt;99", 'Sanitation Data'!W283))),"-")</f>
        <v>-</v>
      </c>
      <c r="X287" s="36" t="str">
        <f>IF(ISNUMBER('Sanitation Data'!X283),IF('Sanitation Data'!X283=-999,"NA",IF('Sanitation Data'!X283&lt;1, "&lt;1", IF('Sanitation Data'!X283&gt;99, "&gt;99", 'Sanitation Data'!X283))),"-")</f>
        <v>-</v>
      </c>
      <c r="Y287" s="36" t="str">
        <f>IF(ISNUMBER('Sanitation Data'!Y283),IF('Sanitation Data'!Y283=-999,"NA",IF('Sanitation Data'!Y283&lt;1, "&lt;1", IF('Sanitation Data'!Y283&gt;99, "&gt;99", 'Sanitation Data'!Y283))),"-")</f>
        <v>-</v>
      </c>
      <c r="Z287" s="7"/>
    </row>
    <row xmlns:x14ac="http://schemas.microsoft.com/office/spreadsheetml/2009/9/ac" r="288" hidden="true" x14ac:dyDescent="0.2">
      <c r="A288" s="37">
        <f>'Sanitation Data'!A284</f>
        <v>0</v>
      </c>
      <c r="B288" s="5" t="str">
        <f>IF(ISNUMBER('Sanitation Data'!B284),'Sanitation Data'!B284,"-")</f>
        <v>-</v>
      </c>
      <c r="C288" s="48" t="str">
        <f>IF(ISNUMBER('Sanitation Data'!C284),'Sanitation Data'!C284,"-")</f>
        <v>-</v>
      </c>
      <c r="D288" s="8" t="str">
        <f>IF(ISNUMBER('Sanitation Data'!D284),'Sanitation Data'!D284,"-")</f>
        <v>-</v>
      </c>
      <c r="E288" s="8" t="str">
        <f>IF(ISNUMBER('Sanitation Data'!E284),'Sanitation Data'!E284,"-")</f>
        <v>-</v>
      </c>
      <c r="F288" s="8" t="str">
        <f>IF(ISNUMBER('Sanitation Data'!F284),'Sanitation Data'!F284,"-")</f>
        <v>-</v>
      </c>
      <c r="G288" s="8" t="str">
        <f>IF(ISNUMBER('Sanitation Data'!G284),'Sanitation Data'!G284,"-")</f>
        <v>-</v>
      </c>
      <c r="H288" s="36" t="str">
        <f>IF(ISNUMBER('Sanitation Data'!H284),IF('Sanitation Data'!H284=-999,"NA",IF('Sanitation Data'!H284&lt;1, "&lt;1", IF('Sanitation Data'!H284&gt;99, "&gt;99", 'Sanitation Data'!H284))),"-")</f>
        <v>-</v>
      </c>
      <c r="I288" s="36" t="str">
        <f>IF(ISNUMBER('Sanitation Data'!I284),IF('Sanitation Data'!I284=-999,"NA",IF('Sanitation Data'!I284&lt;1, "&lt;1", IF('Sanitation Data'!I284&gt;99, "&gt;99", 'Sanitation Data'!I284))),"-")</f>
        <v>-</v>
      </c>
      <c r="J288" s="36" t="str">
        <f>IF(ISNUMBER('Sanitation Data'!J284),IF('Sanitation Data'!J284=-999,"NA",IF('Sanitation Data'!J284&lt;1, "&lt;1", IF('Sanitation Data'!J284&gt;99, "&gt;99", 'Sanitation Data'!J284))),"-")</f>
        <v>-</v>
      </c>
      <c r="K288" s="36" t="str">
        <f>IF(ISNUMBER('Sanitation Data'!K284),IF('Sanitation Data'!K284=-999,"NA",IF('Sanitation Data'!K284&lt;1, "&lt;1", IF('Sanitation Data'!K284&gt;99, "&gt;99", 'Sanitation Data'!K284))),"-")</f>
        <v>-</v>
      </c>
      <c r="L288" s="36" t="str">
        <f>IF(ISNUMBER('Sanitation Data'!L284),IF('Sanitation Data'!L284=-999,"NA",IF('Sanitation Data'!L284&lt;1, "&lt;1", IF('Sanitation Data'!L284&gt;99, "&gt;99", 'Sanitation Data'!L284))),"-")</f>
        <v>-</v>
      </c>
      <c r="M288" s="36" t="str">
        <f>IF(ISNUMBER('Sanitation Data'!M284),IF('Sanitation Data'!M284=-999,"NA",IF('Sanitation Data'!M284&lt;1, "&lt;1", IF('Sanitation Data'!M284&gt;99, "&gt;99", 'Sanitation Data'!M284))),"-")</f>
        <v>-</v>
      </c>
      <c r="N288" s="36" t="str">
        <f>IF(ISNUMBER('Sanitation Data'!N284),IF('Sanitation Data'!N284=-999,"NA",IF('Sanitation Data'!N284&lt;1, "&lt;1", IF('Sanitation Data'!N284&gt;99, "&gt;99", 'Sanitation Data'!N284))),"-")</f>
        <v>-</v>
      </c>
      <c r="O288" s="36" t="str">
        <f>IF(ISNUMBER('Sanitation Data'!O284),IF('Sanitation Data'!O284=-999,"NA",IF('Sanitation Data'!O284&lt;1, "&lt;1", IF('Sanitation Data'!O284&gt;99, "&gt;99", 'Sanitation Data'!O284))),"-")</f>
        <v>-</v>
      </c>
      <c r="P288" s="36" t="str">
        <f>IF(ISNUMBER('Sanitation Data'!P284),IF('Sanitation Data'!P284=-999,"NA",IF('Sanitation Data'!P284&lt;1, "&lt;1", IF('Sanitation Data'!P284&gt;99, "&gt;99", 'Sanitation Data'!P284))),"-")</f>
        <v>-</v>
      </c>
      <c r="Q288" s="36" t="str">
        <f>IF(ISNUMBER('Sanitation Data'!Q284),IF('Sanitation Data'!Q284=-999,"NA",IF('Sanitation Data'!Q284&lt;1, "&lt;1", IF('Sanitation Data'!Q284&gt;99, "&gt;99", 'Sanitation Data'!Q284))),"-")</f>
        <v>-</v>
      </c>
      <c r="R288" s="36" t="str">
        <f>IF(ISNUMBER('Sanitation Data'!R284),IF('Sanitation Data'!R284=-999,"NA",IF('Sanitation Data'!R284&lt;1, "&lt;1", IF('Sanitation Data'!R284&gt;99, "&gt;99", 'Sanitation Data'!R284))),"-")</f>
        <v>-</v>
      </c>
      <c r="S288" s="36" t="str">
        <f>IF(ISNUMBER('Sanitation Data'!S284),IF('Sanitation Data'!S284=-999,"NA",IF('Sanitation Data'!S284&lt;1, "&lt;1", IF('Sanitation Data'!S284&gt;99, "&gt;99", 'Sanitation Data'!S284))),"-")</f>
        <v>-</v>
      </c>
      <c r="T288" s="36" t="str">
        <f>IF(ISNUMBER('Sanitation Data'!T284),IF('Sanitation Data'!T284=-999,"NA",IF('Sanitation Data'!T284&lt;1, "&lt;1", IF('Sanitation Data'!T284&gt;99, "&gt;99", 'Sanitation Data'!T284))),"-")</f>
        <v>-</v>
      </c>
      <c r="U288" s="36" t="str">
        <f>IF(ISNUMBER('Sanitation Data'!U284),IF('Sanitation Data'!U284=-999,"NA",IF('Sanitation Data'!U284&lt;1, "&lt;1", IF('Sanitation Data'!U284&gt;99, "&gt;99", 'Sanitation Data'!U284))),"-")</f>
        <v>-</v>
      </c>
      <c r="V288" s="36" t="str">
        <f>IF(ISNUMBER('Sanitation Data'!V284),IF('Sanitation Data'!V284=-999,"NA",IF('Sanitation Data'!V284&lt;1, "&lt;1", IF('Sanitation Data'!V284&gt;99, "&gt;99", 'Sanitation Data'!V284))),"-")</f>
        <v>-</v>
      </c>
      <c r="W288" s="36" t="str">
        <f>IF(ISNUMBER('Sanitation Data'!W284),IF('Sanitation Data'!W284=-999,"NA",IF('Sanitation Data'!W284&lt;1, "&lt;1", IF('Sanitation Data'!W284&gt;99, "&gt;99", 'Sanitation Data'!W284))),"-")</f>
        <v>-</v>
      </c>
      <c r="X288" s="36" t="str">
        <f>IF(ISNUMBER('Sanitation Data'!X284),IF('Sanitation Data'!X284=-999,"NA",IF('Sanitation Data'!X284&lt;1, "&lt;1", IF('Sanitation Data'!X284&gt;99, "&gt;99", 'Sanitation Data'!X284))),"-")</f>
        <v>-</v>
      </c>
      <c r="Y288" s="36" t="str">
        <f>IF(ISNUMBER('Sanitation Data'!Y284),IF('Sanitation Data'!Y284=-999,"NA",IF('Sanitation Data'!Y284&lt;1, "&lt;1", IF('Sanitation Data'!Y284&gt;99, "&gt;99", 'Sanitation Data'!Y284))),"-")</f>
        <v>-</v>
      </c>
      <c r="Z288" s="7"/>
    </row>
    <row xmlns:x14ac="http://schemas.microsoft.com/office/spreadsheetml/2009/9/ac" r="289" hidden="true" x14ac:dyDescent="0.2">
      <c r="A289" s="37">
        <f>'Sanitation Data'!A285</f>
        <v>0</v>
      </c>
      <c r="B289" s="5" t="str">
        <f>IF(ISNUMBER('Sanitation Data'!B285),'Sanitation Data'!B285,"-")</f>
        <v>-</v>
      </c>
      <c r="C289" s="48" t="str">
        <f>IF(ISNUMBER('Sanitation Data'!C285),'Sanitation Data'!C285,"-")</f>
        <v>-</v>
      </c>
      <c r="D289" s="8" t="str">
        <f>IF(ISNUMBER('Sanitation Data'!D285),'Sanitation Data'!D285,"-")</f>
        <v>-</v>
      </c>
      <c r="E289" s="8" t="str">
        <f>IF(ISNUMBER('Sanitation Data'!E285),'Sanitation Data'!E285,"-")</f>
        <v>-</v>
      </c>
      <c r="F289" s="8" t="str">
        <f>IF(ISNUMBER('Sanitation Data'!F285),'Sanitation Data'!F285,"-")</f>
        <v>-</v>
      </c>
      <c r="G289" s="8" t="str">
        <f>IF(ISNUMBER('Sanitation Data'!G285),'Sanitation Data'!G285,"-")</f>
        <v>-</v>
      </c>
      <c r="H289" s="36" t="str">
        <f>IF(ISNUMBER('Sanitation Data'!H285),IF('Sanitation Data'!H285=-999,"NA",IF('Sanitation Data'!H285&lt;1, "&lt;1", IF('Sanitation Data'!H285&gt;99, "&gt;99", 'Sanitation Data'!H285))),"-")</f>
        <v>-</v>
      </c>
      <c r="I289" s="36" t="str">
        <f>IF(ISNUMBER('Sanitation Data'!I285),IF('Sanitation Data'!I285=-999,"NA",IF('Sanitation Data'!I285&lt;1, "&lt;1", IF('Sanitation Data'!I285&gt;99, "&gt;99", 'Sanitation Data'!I285))),"-")</f>
        <v>-</v>
      </c>
      <c r="J289" s="36" t="str">
        <f>IF(ISNUMBER('Sanitation Data'!J285),IF('Sanitation Data'!J285=-999,"NA",IF('Sanitation Data'!J285&lt;1, "&lt;1", IF('Sanitation Data'!J285&gt;99, "&gt;99", 'Sanitation Data'!J285))),"-")</f>
        <v>-</v>
      </c>
      <c r="K289" s="36" t="str">
        <f>IF(ISNUMBER('Sanitation Data'!K285),IF('Sanitation Data'!K285=-999,"NA",IF('Sanitation Data'!K285&lt;1, "&lt;1", IF('Sanitation Data'!K285&gt;99, "&gt;99", 'Sanitation Data'!K285))),"-")</f>
        <v>-</v>
      </c>
      <c r="L289" s="36" t="str">
        <f>IF(ISNUMBER('Sanitation Data'!L285),IF('Sanitation Data'!L285=-999,"NA",IF('Sanitation Data'!L285&lt;1, "&lt;1", IF('Sanitation Data'!L285&gt;99, "&gt;99", 'Sanitation Data'!L285))),"-")</f>
        <v>-</v>
      </c>
      <c r="M289" s="36" t="str">
        <f>IF(ISNUMBER('Sanitation Data'!M285),IF('Sanitation Data'!M285=-999,"NA",IF('Sanitation Data'!M285&lt;1, "&lt;1", IF('Sanitation Data'!M285&gt;99, "&gt;99", 'Sanitation Data'!M285))),"-")</f>
        <v>-</v>
      </c>
      <c r="N289" s="36" t="str">
        <f>IF(ISNUMBER('Sanitation Data'!N285),IF('Sanitation Data'!N285=-999,"NA",IF('Sanitation Data'!N285&lt;1, "&lt;1", IF('Sanitation Data'!N285&gt;99, "&gt;99", 'Sanitation Data'!N285))),"-")</f>
        <v>-</v>
      </c>
      <c r="O289" s="36" t="str">
        <f>IF(ISNUMBER('Sanitation Data'!O285),IF('Sanitation Data'!O285=-999,"NA",IF('Sanitation Data'!O285&lt;1, "&lt;1", IF('Sanitation Data'!O285&gt;99, "&gt;99", 'Sanitation Data'!O285))),"-")</f>
        <v>-</v>
      </c>
      <c r="P289" s="36" t="str">
        <f>IF(ISNUMBER('Sanitation Data'!P285),IF('Sanitation Data'!P285=-999,"NA",IF('Sanitation Data'!P285&lt;1, "&lt;1", IF('Sanitation Data'!P285&gt;99, "&gt;99", 'Sanitation Data'!P285))),"-")</f>
        <v>-</v>
      </c>
      <c r="Q289" s="36" t="str">
        <f>IF(ISNUMBER('Sanitation Data'!Q285),IF('Sanitation Data'!Q285=-999,"NA",IF('Sanitation Data'!Q285&lt;1, "&lt;1", IF('Sanitation Data'!Q285&gt;99, "&gt;99", 'Sanitation Data'!Q285))),"-")</f>
        <v>-</v>
      </c>
      <c r="R289" s="36" t="str">
        <f>IF(ISNUMBER('Sanitation Data'!R285),IF('Sanitation Data'!R285=-999,"NA",IF('Sanitation Data'!R285&lt;1, "&lt;1", IF('Sanitation Data'!R285&gt;99, "&gt;99", 'Sanitation Data'!R285))),"-")</f>
        <v>-</v>
      </c>
      <c r="S289" s="36" t="str">
        <f>IF(ISNUMBER('Sanitation Data'!S285),IF('Sanitation Data'!S285=-999,"NA",IF('Sanitation Data'!S285&lt;1, "&lt;1", IF('Sanitation Data'!S285&gt;99, "&gt;99", 'Sanitation Data'!S285))),"-")</f>
        <v>-</v>
      </c>
      <c r="T289" s="36" t="str">
        <f>IF(ISNUMBER('Sanitation Data'!T285),IF('Sanitation Data'!T285=-999,"NA",IF('Sanitation Data'!T285&lt;1, "&lt;1", IF('Sanitation Data'!T285&gt;99, "&gt;99", 'Sanitation Data'!T285))),"-")</f>
        <v>-</v>
      </c>
      <c r="U289" s="36" t="str">
        <f>IF(ISNUMBER('Sanitation Data'!U285),IF('Sanitation Data'!U285=-999,"NA",IF('Sanitation Data'!U285&lt;1, "&lt;1", IF('Sanitation Data'!U285&gt;99, "&gt;99", 'Sanitation Data'!U285))),"-")</f>
        <v>-</v>
      </c>
      <c r="V289" s="36" t="str">
        <f>IF(ISNUMBER('Sanitation Data'!V285),IF('Sanitation Data'!V285=-999,"NA",IF('Sanitation Data'!V285&lt;1, "&lt;1", IF('Sanitation Data'!V285&gt;99, "&gt;99", 'Sanitation Data'!V285))),"-")</f>
        <v>-</v>
      </c>
      <c r="W289" s="36" t="str">
        <f>IF(ISNUMBER('Sanitation Data'!W285),IF('Sanitation Data'!W285=-999,"NA",IF('Sanitation Data'!W285&lt;1, "&lt;1", IF('Sanitation Data'!W285&gt;99, "&gt;99", 'Sanitation Data'!W285))),"-")</f>
        <v>-</v>
      </c>
      <c r="X289" s="36" t="str">
        <f>IF(ISNUMBER('Sanitation Data'!X285),IF('Sanitation Data'!X285=-999,"NA",IF('Sanitation Data'!X285&lt;1, "&lt;1", IF('Sanitation Data'!X285&gt;99, "&gt;99", 'Sanitation Data'!X285))),"-")</f>
        <v>-</v>
      </c>
      <c r="Y289" s="36" t="str">
        <f>IF(ISNUMBER('Sanitation Data'!Y285),IF('Sanitation Data'!Y285=-999,"NA",IF('Sanitation Data'!Y285&lt;1, "&lt;1", IF('Sanitation Data'!Y285&gt;99, "&gt;99", 'Sanitation Data'!Y285))),"-")</f>
        <v>-</v>
      </c>
      <c r="Z289" s="7"/>
    </row>
    <row xmlns:x14ac="http://schemas.microsoft.com/office/spreadsheetml/2009/9/ac" r="290" hidden="true" x14ac:dyDescent="0.2">
      <c r="A290" s="37">
        <f>'Sanitation Data'!A286</f>
        <v>0</v>
      </c>
      <c r="B290" s="5" t="str">
        <f>IF(ISNUMBER('Sanitation Data'!B286),'Sanitation Data'!B286,"-")</f>
        <v>-</v>
      </c>
      <c r="C290" s="48" t="str">
        <f>IF(ISNUMBER('Sanitation Data'!C286),'Sanitation Data'!C286,"-")</f>
        <v>-</v>
      </c>
      <c r="D290" s="8" t="str">
        <f>IF(ISNUMBER('Sanitation Data'!D286),'Sanitation Data'!D286,"-")</f>
        <v>-</v>
      </c>
      <c r="E290" s="8" t="str">
        <f>IF(ISNUMBER('Sanitation Data'!E286),'Sanitation Data'!E286,"-")</f>
        <v>-</v>
      </c>
      <c r="F290" s="8" t="str">
        <f>IF(ISNUMBER('Sanitation Data'!F286),'Sanitation Data'!F286,"-")</f>
        <v>-</v>
      </c>
      <c r="G290" s="8" t="str">
        <f>IF(ISNUMBER('Sanitation Data'!G286),'Sanitation Data'!G286,"-")</f>
        <v>-</v>
      </c>
      <c r="H290" s="36" t="str">
        <f>IF(ISNUMBER('Sanitation Data'!H286),IF('Sanitation Data'!H286=-999,"NA",IF('Sanitation Data'!H286&lt;1, "&lt;1", IF('Sanitation Data'!H286&gt;99, "&gt;99", 'Sanitation Data'!H286))),"-")</f>
        <v>-</v>
      </c>
      <c r="I290" s="36" t="str">
        <f>IF(ISNUMBER('Sanitation Data'!I286),IF('Sanitation Data'!I286=-999,"NA",IF('Sanitation Data'!I286&lt;1, "&lt;1", IF('Sanitation Data'!I286&gt;99, "&gt;99", 'Sanitation Data'!I286))),"-")</f>
        <v>-</v>
      </c>
      <c r="J290" s="36" t="str">
        <f>IF(ISNUMBER('Sanitation Data'!J286),IF('Sanitation Data'!J286=-999,"NA",IF('Sanitation Data'!J286&lt;1, "&lt;1", IF('Sanitation Data'!J286&gt;99, "&gt;99", 'Sanitation Data'!J286))),"-")</f>
        <v>-</v>
      </c>
      <c r="K290" s="36" t="str">
        <f>IF(ISNUMBER('Sanitation Data'!K286),IF('Sanitation Data'!K286=-999,"NA",IF('Sanitation Data'!K286&lt;1, "&lt;1", IF('Sanitation Data'!K286&gt;99, "&gt;99", 'Sanitation Data'!K286))),"-")</f>
        <v>-</v>
      </c>
      <c r="L290" s="36" t="str">
        <f>IF(ISNUMBER('Sanitation Data'!L286),IF('Sanitation Data'!L286=-999,"NA",IF('Sanitation Data'!L286&lt;1, "&lt;1", IF('Sanitation Data'!L286&gt;99, "&gt;99", 'Sanitation Data'!L286))),"-")</f>
        <v>-</v>
      </c>
      <c r="M290" s="36" t="str">
        <f>IF(ISNUMBER('Sanitation Data'!M286),IF('Sanitation Data'!M286=-999,"NA",IF('Sanitation Data'!M286&lt;1, "&lt;1", IF('Sanitation Data'!M286&gt;99, "&gt;99", 'Sanitation Data'!M286))),"-")</f>
        <v>-</v>
      </c>
      <c r="N290" s="36" t="str">
        <f>IF(ISNUMBER('Sanitation Data'!N286),IF('Sanitation Data'!N286=-999,"NA",IF('Sanitation Data'!N286&lt;1, "&lt;1", IF('Sanitation Data'!N286&gt;99, "&gt;99", 'Sanitation Data'!N286))),"-")</f>
        <v>-</v>
      </c>
      <c r="O290" s="36" t="str">
        <f>IF(ISNUMBER('Sanitation Data'!O286),IF('Sanitation Data'!O286=-999,"NA",IF('Sanitation Data'!O286&lt;1, "&lt;1", IF('Sanitation Data'!O286&gt;99, "&gt;99", 'Sanitation Data'!O286))),"-")</f>
        <v>-</v>
      </c>
      <c r="P290" s="36" t="str">
        <f>IF(ISNUMBER('Sanitation Data'!P286),IF('Sanitation Data'!P286=-999,"NA",IF('Sanitation Data'!P286&lt;1, "&lt;1", IF('Sanitation Data'!P286&gt;99, "&gt;99", 'Sanitation Data'!P286))),"-")</f>
        <v>-</v>
      </c>
      <c r="Q290" s="36" t="str">
        <f>IF(ISNUMBER('Sanitation Data'!Q286),IF('Sanitation Data'!Q286=-999,"NA",IF('Sanitation Data'!Q286&lt;1, "&lt;1", IF('Sanitation Data'!Q286&gt;99, "&gt;99", 'Sanitation Data'!Q286))),"-")</f>
        <v>-</v>
      </c>
      <c r="R290" s="36" t="str">
        <f>IF(ISNUMBER('Sanitation Data'!R286),IF('Sanitation Data'!R286=-999,"NA",IF('Sanitation Data'!R286&lt;1, "&lt;1", IF('Sanitation Data'!R286&gt;99, "&gt;99", 'Sanitation Data'!R286))),"-")</f>
        <v>-</v>
      </c>
      <c r="S290" s="36" t="str">
        <f>IF(ISNUMBER('Sanitation Data'!S286),IF('Sanitation Data'!S286=-999,"NA",IF('Sanitation Data'!S286&lt;1, "&lt;1", IF('Sanitation Data'!S286&gt;99, "&gt;99", 'Sanitation Data'!S286))),"-")</f>
        <v>-</v>
      </c>
      <c r="T290" s="36" t="str">
        <f>IF(ISNUMBER('Sanitation Data'!T286),IF('Sanitation Data'!T286=-999,"NA",IF('Sanitation Data'!T286&lt;1, "&lt;1", IF('Sanitation Data'!T286&gt;99, "&gt;99", 'Sanitation Data'!T286))),"-")</f>
        <v>-</v>
      </c>
      <c r="U290" s="36" t="str">
        <f>IF(ISNUMBER('Sanitation Data'!U286),IF('Sanitation Data'!U286=-999,"NA",IF('Sanitation Data'!U286&lt;1, "&lt;1", IF('Sanitation Data'!U286&gt;99, "&gt;99", 'Sanitation Data'!U286))),"-")</f>
        <v>-</v>
      </c>
      <c r="V290" s="36" t="str">
        <f>IF(ISNUMBER('Sanitation Data'!V286),IF('Sanitation Data'!V286=-999,"NA",IF('Sanitation Data'!V286&lt;1, "&lt;1", IF('Sanitation Data'!V286&gt;99, "&gt;99", 'Sanitation Data'!V286))),"-")</f>
        <v>-</v>
      </c>
      <c r="W290" s="36" t="str">
        <f>IF(ISNUMBER('Sanitation Data'!W286),IF('Sanitation Data'!W286=-999,"NA",IF('Sanitation Data'!W286&lt;1, "&lt;1", IF('Sanitation Data'!W286&gt;99, "&gt;99", 'Sanitation Data'!W286))),"-")</f>
        <v>-</v>
      </c>
      <c r="X290" s="36" t="str">
        <f>IF(ISNUMBER('Sanitation Data'!X286),IF('Sanitation Data'!X286=-999,"NA",IF('Sanitation Data'!X286&lt;1, "&lt;1", IF('Sanitation Data'!X286&gt;99, "&gt;99", 'Sanitation Data'!X286))),"-")</f>
        <v>-</v>
      </c>
      <c r="Y290" s="36" t="str">
        <f>IF(ISNUMBER('Sanitation Data'!Y286),IF('Sanitation Data'!Y286=-999,"NA",IF('Sanitation Data'!Y286&lt;1, "&lt;1", IF('Sanitation Data'!Y286&gt;99, "&gt;99", 'Sanitation Data'!Y286))),"-")</f>
        <v>-</v>
      </c>
      <c r="Z290" s="7"/>
    </row>
    <row xmlns:x14ac="http://schemas.microsoft.com/office/spreadsheetml/2009/9/ac" r="291" hidden="true" x14ac:dyDescent="0.2">
      <c r="A291" s="37">
        <f>'Sanitation Data'!A287</f>
        <v>0</v>
      </c>
      <c r="B291" s="5" t="str">
        <f>IF(ISNUMBER('Sanitation Data'!B287),'Sanitation Data'!B287,"-")</f>
        <v>-</v>
      </c>
      <c r="C291" s="48" t="str">
        <f>IF(ISNUMBER('Sanitation Data'!C287),'Sanitation Data'!C287,"-")</f>
        <v>-</v>
      </c>
      <c r="D291" s="8" t="str">
        <f>IF(ISNUMBER('Sanitation Data'!D287),'Sanitation Data'!D287,"-")</f>
        <v>-</v>
      </c>
      <c r="E291" s="8" t="str">
        <f>IF(ISNUMBER('Sanitation Data'!E287),'Sanitation Data'!E287,"-")</f>
        <v>-</v>
      </c>
      <c r="F291" s="8" t="str">
        <f>IF(ISNUMBER('Sanitation Data'!F287),'Sanitation Data'!F287,"-")</f>
        <v>-</v>
      </c>
      <c r="G291" s="8" t="str">
        <f>IF(ISNUMBER('Sanitation Data'!G287),'Sanitation Data'!G287,"-")</f>
        <v>-</v>
      </c>
      <c r="H291" s="36" t="str">
        <f>IF(ISNUMBER('Sanitation Data'!H287),IF('Sanitation Data'!H287=-999,"NA",IF('Sanitation Data'!H287&lt;1, "&lt;1", IF('Sanitation Data'!H287&gt;99, "&gt;99", 'Sanitation Data'!H287))),"-")</f>
        <v>-</v>
      </c>
      <c r="I291" s="36" t="str">
        <f>IF(ISNUMBER('Sanitation Data'!I287),IF('Sanitation Data'!I287=-999,"NA",IF('Sanitation Data'!I287&lt;1, "&lt;1", IF('Sanitation Data'!I287&gt;99, "&gt;99", 'Sanitation Data'!I287))),"-")</f>
        <v>-</v>
      </c>
      <c r="J291" s="36" t="str">
        <f>IF(ISNUMBER('Sanitation Data'!J287),IF('Sanitation Data'!J287=-999,"NA",IF('Sanitation Data'!J287&lt;1, "&lt;1", IF('Sanitation Data'!J287&gt;99, "&gt;99", 'Sanitation Data'!J287))),"-")</f>
        <v>-</v>
      </c>
      <c r="K291" s="36" t="str">
        <f>IF(ISNUMBER('Sanitation Data'!K287),IF('Sanitation Data'!K287=-999,"NA",IF('Sanitation Data'!K287&lt;1, "&lt;1", IF('Sanitation Data'!K287&gt;99, "&gt;99", 'Sanitation Data'!K287))),"-")</f>
        <v>-</v>
      </c>
      <c r="L291" s="36" t="str">
        <f>IF(ISNUMBER('Sanitation Data'!L287),IF('Sanitation Data'!L287=-999,"NA",IF('Sanitation Data'!L287&lt;1, "&lt;1", IF('Sanitation Data'!L287&gt;99, "&gt;99", 'Sanitation Data'!L287))),"-")</f>
        <v>-</v>
      </c>
      <c r="M291" s="36" t="str">
        <f>IF(ISNUMBER('Sanitation Data'!M287),IF('Sanitation Data'!M287=-999,"NA",IF('Sanitation Data'!M287&lt;1, "&lt;1", IF('Sanitation Data'!M287&gt;99, "&gt;99", 'Sanitation Data'!M287))),"-")</f>
        <v>-</v>
      </c>
      <c r="N291" s="36" t="str">
        <f>IF(ISNUMBER('Sanitation Data'!N287),IF('Sanitation Data'!N287=-999,"NA",IF('Sanitation Data'!N287&lt;1, "&lt;1", IF('Sanitation Data'!N287&gt;99, "&gt;99", 'Sanitation Data'!N287))),"-")</f>
        <v>-</v>
      </c>
      <c r="O291" s="36" t="str">
        <f>IF(ISNUMBER('Sanitation Data'!O287),IF('Sanitation Data'!O287=-999,"NA",IF('Sanitation Data'!O287&lt;1, "&lt;1", IF('Sanitation Data'!O287&gt;99, "&gt;99", 'Sanitation Data'!O287))),"-")</f>
        <v>-</v>
      </c>
      <c r="P291" s="36" t="str">
        <f>IF(ISNUMBER('Sanitation Data'!P287),IF('Sanitation Data'!P287=-999,"NA",IF('Sanitation Data'!P287&lt;1, "&lt;1", IF('Sanitation Data'!P287&gt;99, "&gt;99", 'Sanitation Data'!P287))),"-")</f>
        <v>-</v>
      </c>
      <c r="Q291" s="36" t="str">
        <f>IF(ISNUMBER('Sanitation Data'!Q287),IF('Sanitation Data'!Q287=-999,"NA",IF('Sanitation Data'!Q287&lt;1, "&lt;1", IF('Sanitation Data'!Q287&gt;99, "&gt;99", 'Sanitation Data'!Q287))),"-")</f>
        <v>-</v>
      </c>
      <c r="R291" s="36" t="str">
        <f>IF(ISNUMBER('Sanitation Data'!R287),IF('Sanitation Data'!R287=-999,"NA",IF('Sanitation Data'!R287&lt;1, "&lt;1", IF('Sanitation Data'!R287&gt;99, "&gt;99", 'Sanitation Data'!R287))),"-")</f>
        <v>-</v>
      </c>
      <c r="S291" s="36" t="str">
        <f>IF(ISNUMBER('Sanitation Data'!S287),IF('Sanitation Data'!S287=-999,"NA",IF('Sanitation Data'!S287&lt;1, "&lt;1", IF('Sanitation Data'!S287&gt;99, "&gt;99", 'Sanitation Data'!S287))),"-")</f>
        <v>-</v>
      </c>
      <c r="T291" s="36" t="str">
        <f>IF(ISNUMBER('Sanitation Data'!T287),IF('Sanitation Data'!T287=-999,"NA",IF('Sanitation Data'!T287&lt;1, "&lt;1", IF('Sanitation Data'!T287&gt;99, "&gt;99", 'Sanitation Data'!T287))),"-")</f>
        <v>-</v>
      </c>
      <c r="U291" s="36" t="str">
        <f>IF(ISNUMBER('Sanitation Data'!U287),IF('Sanitation Data'!U287=-999,"NA",IF('Sanitation Data'!U287&lt;1, "&lt;1", IF('Sanitation Data'!U287&gt;99, "&gt;99", 'Sanitation Data'!U287))),"-")</f>
        <v>-</v>
      </c>
      <c r="V291" s="36" t="str">
        <f>IF(ISNUMBER('Sanitation Data'!V287),IF('Sanitation Data'!V287=-999,"NA",IF('Sanitation Data'!V287&lt;1, "&lt;1", IF('Sanitation Data'!V287&gt;99, "&gt;99", 'Sanitation Data'!V287))),"-")</f>
        <v>-</v>
      </c>
      <c r="W291" s="36" t="str">
        <f>IF(ISNUMBER('Sanitation Data'!W287),IF('Sanitation Data'!W287=-999,"NA",IF('Sanitation Data'!W287&lt;1, "&lt;1", IF('Sanitation Data'!W287&gt;99, "&gt;99", 'Sanitation Data'!W287))),"-")</f>
        <v>-</v>
      </c>
      <c r="X291" s="36" t="str">
        <f>IF(ISNUMBER('Sanitation Data'!X287),IF('Sanitation Data'!X287=-999,"NA",IF('Sanitation Data'!X287&lt;1, "&lt;1", IF('Sanitation Data'!X287&gt;99, "&gt;99", 'Sanitation Data'!X287))),"-")</f>
        <v>-</v>
      </c>
      <c r="Y291" s="36" t="str">
        <f>IF(ISNUMBER('Sanitation Data'!Y287),IF('Sanitation Data'!Y287=-999,"NA",IF('Sanitation Data'!Y287&lt;1, "&lt;1", IF('Sanitation Data'!Y287&gt;99, "&gt;99", 'Sanitation Data'!Y287))),"-")</f>
        <v>-</v>
      </c>
      <c r="Z291" s="7"/>
    </row>
    <row xmlns:x14ac="http://schemas.microsoft.com/office/spreadsheetml/2009/9/ac" r="292" hidden="true" x14ac:dyDescent="0.2">
      <c r="A292" s="37">
        <f>'Sanitation Data'!A288</f>
        <v>0</v>
      </c>
      <c r="B292" s="5" t="str">
        <f>IF(ISNUMBER('Sanitation Data'!B288),'Sanitation Data'!B288,"-")</f>
        <v>-</v>
      </c>
      <c r="C292" s="48" t="str">
        <f>IF(ISNUMBER('Sanitation Data'!C288),'Sanitation Data'!C288,"-")</f>
        <v>-</v>
      </c>
      <c r="D292" s="8" t="str">
        <f>IF(ISNUMBER('Sanitation Data'!D288),'Sanitation Data'!D288,"-")</f>
        <v>-</v>
      </c>
      <c r="E292" s="8" t="str">
        <f>IF(ISNUMBER('Sanitation Data'!E288),'Sanitation Data'!E288,"-")</f>
        <v>-</v>
      </c>
      <c r="F292" s="8" t="str">
        <f>IF(ISNUMBER('Sanitation Data'!F288),'Sanitation Data'!F288,"-")</f>
        <v>-</v>
      </c>
      <c r="G292" s="8" t="str">
        <f>IF(ISNUMBER('Sanitation Data'!G288),'Sanitation Data'!G288,"-")</f>
        <v>-</v>
      </c>
      <c r="H292" s="36" t="str">
        <f>IF(ISNUMBER('Sanitation Data'!H288),IF('Sanitation Data'!H288=-999,"NA",IF('Sanitation Data'!H288&lt;1, "&lt;1", IF('Sanitation Data'!H288&gt;99, "&gt;99", 'Sanitation Data'!H288))),"-")</f>
        <v>-</v>
      </c>
      <c r="I292" s="36" t="str">
        <f>IF(ISNUMBER('Sanitation Data'!I288),IF('Sanitation Data'!I288=-999,"NA",IF('Sanitation Data'!I288&lt;1, "&lt;1", IF('Sanitation Data'!I288&gt;99, "&gt;99", 'Sanitation Data'!I288))),"-")</f>
        <v>-</v>
      </c>
      <c r="J292" s="36" t="str">
        <f>IF(ISNUMBER('Sanitation Data'!J288),IF('Sanitation Data'!J288=-999,"NA",IF('Sanitation Data'!J288&lt;1, "&lt;1", IF('Sanitation Data'!J288&gt;99, "&gt;99", 'Sanitation Data'!J288))),"-")</f>
        <v>-</v>
      </c>
      <c r="K292" s="36" t="str">
        <f>IF(ISNUMBER('Sanitation Data'!K288),IF('Sanitation Data'!K288=-999,"NA",IF('Sanitation Data'!K288&lt;1, "&lt;1", IF('Sanitation Data'!K288&gt;99, "&gt;99", 'Sanitation Data'!K288))),"-")</f>
        <v>-</v>
      </c>
      <c r="L292" s="36" t="str">
        <f>IF(ISNUMBER('Sanitation Data'!L288),IF('Sanitation Data'!L288=-999,"NA",IF('Sanitation Data'!L288&lt;1, "&lt;1", IF('Sanitation Data'!L288&gt;99, "&gt;99", 'Sanitation Data'!L288))),"-")</f>
        <v>-</v>
      </c>
      <c r="M292" s="36" t="str">
        <f>IF(ISNUMBER('Sanitation Data'!M288),IF('Sanitation Data'!M288=-999,"NA",IF('Sanitation Data'!M288&lt;1, "&lt;1", IF('Sanitation Data'!M288&gt;99, "&gt;99", 'Sanitation Data'!M288))),"-")</f>
        <v>-</v>
      </c>
      <c r="N292" s="36" t="str">
        <f>IF(ISNUMBER('Sanitation Data'!N288),IF('Sanitation Data'!N288=-999,"NA",IF('Sanitation Data'!N288&lt;1, "&lt;1", IF('Sanitation Data'!N288&gt;99, "&gt;99", 'Sanitation Data'!N288))),"-")</f>
        <v>-</v>
      </c>
      <c r="O292" s="36" t="str">
        <f>IF(ISNUMBER('Sanitation Data'!O288),IF('Sanitation Data'!O288=-999,"NA",IF('Sanitation Data'!O288&lt;1, "&lt;1", IF('Sanitation Data'!O288&gt;99, "&gt;99", 'Sanitation Data'!O288))),"-")</f>
        <v>-</v>
      </c>
      <c r="P292" s="36" t="str">
        <f>IF(ISNUMBER('Sanitation Data'!P288),IF('Sanitation Data'!P288=-999,"NA",IF('Sanitation Data'!P288&lt;1, "&lt;1", IF('Sanitation Data'!P288&gt;99, "&gt;99", 'Sanitation Data'!P288))),"-")</f>
        <v>-</v>
      </c>
      <c r="Q292" s="36" t="str">
        <f>IF(ISNUMBER('Sanitation Data'!Q288),IF('Sanitation Data'!Q288=-999,"NA",IF('Sanitation Data'!Q288&lt;1, "&lt;1", IF('Sanitation Data'!Q288&gt;99, "&gt;99", 'Sanitation Data'!Q288))),"-")</f>
        <v>-</v>
      </c>
      <c r="R292" s="36" t="str">
        <f>IF(ISNUMBER('Sanitation Data'!R288),IF('Sanitation Data'!R288=-999,"NA",IF('Sanitation Data'!R288&lt;1, "&lt;1", IF('Sanitation Data'!R288&gt;99, "&gt;99", 'Sanitation Data'!R288))),"-")</f>
        <v>-</v>
      </c>
      <c r="S292" s="36" t="str">
        <f>IF(ISNUMBER('Sanitation Data'!S288),IF('Sanitation Data'!S288=-999,"NA",IF('Sanitation Data'!S288&lt;1, "&lt;1", IF('Sanitation Data'!S288&gt;99, "&gt;99", 'Sanitation Data'!S288))),"-")</f>
        <v>-</v>
      </c>
      <c r="T292" s="36" t="str">
        <f>IF(ISNUMBER('Sanitation Data'!T288),IF('Sanitation Data'!T288=-999,"NA",IF('Sanitation Data'!T288&lt;1, "&lt;1", IF('Sanitation Data'!T288&gt;99, "&gt;99", 'Sanitation Data'!T288))),"-")</f>
        <v>-</v>
      </c>
      <c r="U292" s="36" t="str">
        <f>IF(ISNUMBER('Sanitation Data'!U288),IF('Sanitation Data'!U288=-999,"NA",IF('Sanitation Data'!U288&lt;1, "&lt;1", IF('Sanitation Data'!U288&gt;99, "&gt;99", 'Sanitation Data'!U288))),"-")</f>
        <v>-</v>
      </c>
      <c r="V292" s="36" t="str">
        <f>IF(ISNUMBER('Sanitation Data'!V288),IF('Sanitation Data'!V288=-999,"NA",IF('Sanitation Data'!V288&lt;1, "&lt;1", IF('Sanitation Data'!V288&gt;99, "&gt;99", 'Sanitation Data'!V288))),"-")</f>
        <v>-</v>
      </c>
      <c r="W292" s="36" t="str">
        <f>IF(ISNUMBER('Sanitation Data'!W288),IF('Sanitation Data'!W288=-999,"NA",IF('Sanitation Data'!W288&lt;1, "&lt;1", IF('Sanitation Data'!W288&gt;99, "&gt;99", 'Sanitation Data'!W288))),"-")</f>
        <v>-</v>
      </c>
      <c r="X292" s="36" t="str">
        <f>IF(ISNUMBER('Sanitation Data'!X288),IF('Sanitation Data'!X288=-999,"NA",IF('Sanitation Data'!X288&lt;1, "&lt;1", IF('Sanitation Data'!X288&gt;99, "&gt;99", 'Sanitation Data'!X288))),"-")</f>
        <v>-</v>
      </c>
      <c r="Y292" s="36" t="str">
        <f>IF(ISNUMBER('Sanitation Data'!Y288),IF('Sanitation Data'!Y288=-999,"NA",IF('Sanitation Data'!Y288&lt;1, "&lt;1", IF('Sanitation Data'!Y288&gt;99, "&gt;99", 'Sanitation Data'!Y288))),"-")</f>
        <v>-</v>
      </c>
      <c r="Z292" s="7"/>
    </row>
    <row xmlns:x14ac="http://schemas.microsoft.com/office/spreadsheetml/2009/9/ac" r="293" x14ac:dyDescent="0.2">
      <c r="A293" s="37">
        <f>'Sanitation Data'!A289</f>
        <v>0</v>
      </c>
      <c r="B293" s="5" t="str">
        <f>IF(ISNUMBER('Sanitation Data'!B289),'Sanitation Data'!B289,"-")</f>
        <v>-</v>
      </c>
      <c r="C293" s="48" t="str">
        <f>IF(ISNUMBER('Sanitation Data'!C289),'Sanitation Data'!C289,"-")</f>
        <v>-</v>
      </c>
      <c r="D293" s="8" t="str">
        <f>IF(ISNUMBER('Sanitation Data'!D289),'Sanitation Data'!D289,"-")</f>
        <v>-</v>
      </c>
      <c r="E293" s="8" t="str">
        <f>IF(ISNUMBER('Sanitation Data'!E289),'Sanitation Data'!E289,"-")</f>
        <v>-</v>
      </c>
      <c r="F293" s="8" t="str">
        <f>IF(ISNUMBER('Sanitation Data'!F289),'Sanitation Data'!F289,"-")</f>
        <v>-</v>
      </c>
      <c r="G293" s="8" t="str">
        <f>IF(ISNUMBER('Sanitation Data'!G289),'Sanitation Data'!G289,"-")</f>
        <v>-</v>
      </c>
      <c r="H293" s="36" t="str">
        <f>IF(ISNUMBER('Sanitation Data'!H289),IF('Sanitation Data'!H289=-999,"NA",IF('Sanitation Data'!H289&lt;1, "&lt;1", IF('Sanitation Data'!H289&gt;99, "&gt;99", 'Sanitation Data'!H289))),"-")</f>
        <v>-</v>
      </c>
      <c r="I293" s="36" t="str">
        <f>IF(ISNUMBER('Sanitation Data'!I289),IF('Sanitation Data'!I289=-999,"NA",IF('Sanitation Data'!I289&lt;1, "&lt;1", IF('Sanitation Data'!I289&gt;99, "&gt;99", 'Sanitation Data'!I289))),"-")</f>
        <v>-</v>
      </c>
      <c r="J293" s="36" t="str">
        <f>IF(ISNUMBER('Sanitation Data'!J289),IF('Sanitation Data'!J289=-999,"NA",IF('Sanitation Data'!J289&lt;1, "&lt;1", IF('Sanitation Data'!J289&gt;99, "&gt;99", 'Sanitation Data'!J289))),"-")</f>
        <v>-</v>
      </c>
      <c r="K293" s="36" t="str">
        <f>IF(ISNUMBER('Sanitation Data'!K289),IF('Sanitation Data'!K289=-999,"NA",IF('Sanitation Data'!K289&lt;1, "&lt;1", IF('Sanitation Data'!K289&gt;99, "&gt;99", 'Sanitation Data'!K289))),"-")</f>
        <v>-</v>
      </c>
      <c r="L293" s="36" t="str">
        <f>IF(ISNUMBER('Sanitation Data'!L289),IF('Sanitation Data'!L289=-999,"NA",IF('Sanitation Data'!L289&lt;1, "&lt;1", IF('Sanitation Data'!L289&gt;99, "&gt;99", 'Sanitation Data'!L289))),"-")</f>
        <v>-</v>
      </c>
      <c r="M293" s="36" t="str">
        <f>IF(ISNUMBER('Sanitation Data'!M289),IF('Sanitation Data'!M289=-999,"NA",IF('Sanitation Data'!M289&lt;1, "&lt;1", IF('Sanitation Data'!M289&gt;99, "&gt;99", 'Sanitation Data'!M289))),"-")</f>
        <v>-</v>
      </c>
      <c r="N293" s="36" t="str">
        <f>IF(ISNUMBER('Sanitation Data'!N289),IF('Sanitation Data'!N289=-999,"NA",IF('Sanitation Data'!N289&lt;1, "&lt;1", IF('Sanitation Data'!N289&gt;99, "&gt;99", 'Sanitation Data'!N289))),"-")</f>
        <v>-</v>
      </c>
      <c r="O293" s="36" t="str">
        <f>IF(ISNUMBER('Sanitation Data'!O289),IF('Sanitation Data'!O289=-999,"NA",IF('Sanitation Data'!O289&lt;1, "&lt;1", IF('Sanitation Data'!O289&gt;99, "&gt;99", 'Sanitation Data'!O289))),"-")</f>
        <v>-</v>
      </c>
      <c r="P293" s="36" t="str">
        <f>IF(ISNUMBER('Sanitation Data'!P289),IF('Sanitation Data'!P289=-999,"NA",IF('Sanitation Data'!P289&lt;1, "&lt;1", IF('Sanitation Data'!P289&gt;99, "&gt;99", 'Sanitation Data'!P289))),"-")</f>
        <v>-</v>
      </c>
      <c r="Q293" s="36" t="str">
        <f>IF(ISNUMBER('Sanitation Data'!Q289),IF('Sanitation Data'!Q289=-999,"NA",IF('Sanitation Data'!Q289&lt;1, "&lt;1", IF('Sanitation Data'!Q289&gt;99, "&gt;99", 'Sanitation Data'!Q289))),"-")</f>
        <v>-</v>
      </c>
      <c r="R293" s="36" t="str">
        <f>IF(ISNUMBER('Sanitation Data'!R289),IF('Sanitation Data'!R289=-999,"NA",IF('Sanitation Data'!R289&lt;1, "&lt;1", IF('Sanitation Data'!R289&gt;99, "&gt;99", 'Sanitation Data'!R289))),"-")</f>
        <v>-</v>
      </c>
      <c r="S293" s="36" t="str">
        <f>IF(ISNUMBER('Sanitation Data'!S289),IF('Sanitation Data'!S289=-999,"NA",IF('Sanitation Data'!S289&lt;1, "&lt;1", IF('Sanitation Data'!S289&gt;99, "&gt;99", 'Sanitation Data'!S289))),"-")</f>
        <v>-</v>
      </c>
      <c r="T293" s="36" t="str">
        <f>IF(ISNUMBER('Sanitation Data'!T289),IF('Sanitation Data'!T289=-999,"NA",IF('Sanitation Data'!T289&lt;1, "&lt;1", IF('Sanitation Data'!T289&gt;99, "&gt;99", 'Sanitation Data'!T289))),"-")</f>
        <v>-</v>
      </c>
      <c r="U293" s="36" t="str">
        <f>IF(ISNUMBER('Sanitation Data'!U289),IF('Sanitation Data'!U289=-999,"NA",IF('Sanitation Data'!U289&lt;1, "&lt;1", IF('Sanitation Data'!U289&gt;99, "&gt;99", 'Sanitation Data'!U289))),"-")</f>
        <v>-</v>
      </c>
      <c r="V293" s="36" t="str">
        <f>IF(ISNUMBER('Sanitation Data'!V289),IF('Sanitation Data'!V289=-999,"NA",IF('Sanitation Data'!V289&lt;1, "&lt;1", IF('Sanitation Data'!V289&gt;99, "&gt;99", 'Sanitation Data'!V289))),"-")</f>
        <v>-</v>
      </c>
      <c r="W293" s="36" t="str">
        <f>IF(ISNUMBER('Sanitation Data'!W289),IF('Sanitation Data'!W289=-999,"NA",IF('Sanitation Data'!W289&lt;1, "&lt;1", IF('Sanitation Data'!W289&gt;99, "&gt;99", 'Sanitation Data'!W289))),"-")</f>
        <v>-</v>
      </c>
      <c r="X293" s="36" t="str">
        <f>IF(ISNUMBER('Sanitation Data'!X289),IF('Sanitation Data'!X289=-999,"NA",IF('Sanitation Data'!X289&lt;1, "&lt;1", IF('Sanitation Data'!X289&gt;99, "&gt;99", 'Sanitation Data'!X289))),"-")</f>
        <v>-</v>
      </c>
      <c r="Y293" s="36" t="str">
        <f>IF(ISNUMBER('Sanitation Data'!Y289),IF('Sanitation Data'!Y289=-999,"NA",IF('Sanitation Data'!Y289&lt;1, "&lt;1", IF('Sanitation Data'!Y289&gt;99, "&gt;99", 'Sanitation Data'!Y289))),"-")</f>
        <v>-</v>
      </c>
      <c r="Z293" s="7"/>
    </row>
    <row xmlns:x14ac="http://schemas.microsoft.com/office/spreadsheetml/2009/9/ac" r="294" x14ac:dyDescent="0.2">
      <c r="A294" s="37"/>
      <c r="B294" s="5"/>
      <c r="C294" s="48"/>
      <c r="D294" s="8"/>
      <c r="E294" s="8"/>
      <c r="F294" s="8"/>
      <c r="G294" s="8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7"/>
    </row>
    <row xmlns:x14ac="http://schemas.microsoft.com/office/spreadsheetml/2009/9/ac" r="295" x14ac:dyDescent="0.2">
      <c r="A295" s="38" t="s">
        <v>20</v>
      </c>
      <c r="B295" s="5"/>
      <c r="C295" s="48"/>
      <c r="D295" s="8"/>
      <c r="E295" s="8"/>
      <c r="F295" s="8"/>
      <c r="G295" s="8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7"/>
    </row>
    <row xmlns:x14ac="http://schemas.microsoft.com/office/spreadsheetml/2009/9/ac" r="296" hidden="true" x14ac:dyDescent="0.2">
      <c r="A296" s="37">
        <f>'Sanitation Data'!A290</f>
        <v>0</v>
      </c>
      <c r="B296" s="5" t="str">
        <f>IF(ISNUMBER('Sanitation Data'!B290),'Sanitation Data'!B290,"-")</f>
        <v>-</v>
      </c>
      <c r="C296" s="48" t="str">
        <f>IF(ISNUMBER('Sanitation Data'!C290),'Sanitation Data'!C290,"-")</f>
        <v>-</v>
      </c>
      <c r="D296" s="8" t="str">
        <f>IF(ISNUMBER('Sanitation Data'!D290),'Sanitation Data'!D290,"-")</f>
        <v>-</v>
      </c>
      <c r="E296" s="8" t="str">
        <f>IF(ISNUMBER('Sanitation Data'!E290),'Sanitation Data'!E290,"-")</f>
        <v>-</v>
      </c>
      <c r="F296" s="8" t="str">
        <f>IF(ISNUMBER('Sanitation Data'!F290),'Sanitation Data'!F290,"-")</f>
        <v>-</v>
      </c>
      <c r="G296" s="8" t="str">
        <f>IF(ISNUMBER('Sanitation Data'!G290),'Sanitation Data'!G290,"-")</f>
        <v>-</v>
      </c>
      <c r="H296" s="36" t="str">
        <f>IF(ISNUMBER('Sanitation Data'!H290),IF('Sanitation Data'!H290=-999,"NA",IF('Sanitation Data'!H290&lt;1, "&lt;1", IF('Sanitation Data'!H290&gt;99, "&gt;99", 'Sanitation Data'!H290))),"-")</f>
        <v>-</v>
      </c>
      <c r="I296" s="36" t="str">
        <f>IF(ISNUMBER('Sanitation Data'!I290),IF('Sanitation Data'!I290=-999,"NA",IF('Sanitation Data'!I290&lt;1, "&lt;1", IF('Sanitation Data'!I290&gt;99, "&gt;99", 'Sanitation Data'!I290))),"-")</f>
        <v>-</v>
      </c>
      <c r="J296" s="36" t="str">
        <f>IF(ISNUMBER('Sanitation Data'!J290),IF('Sanitation Data'!J290=-999,"NA",IF('Sanitation Data'!J290&lt;1, "&lt;1", IF('Sanitation Data'!J290&gt;99, "&gt;99", 'Sanitation Data'!J290))),"-")</f>
        <v>-</v>
      </c>
      <c r="K296" s="36" t="str">
        <f>IF(ISNUMBER('Sanitation Data'!K290),IF('Sanitation Data'!K290=-999,"NA",IF('Sanitation Data'!K290&lt;1, "&lt;1", IF('Sanitation Data'!K290&gt;99, "&gt;99", 'Sanitation Data'!K290))),"-")</f>
        <v>-</v>
      </c>
      <c r="L296" s="36" t="str">
        <f>IF(ISNUMBER('Sanitation Data'!L290),IF('Sanitation Data'!L290=-999,"NA",IF('Sanitation Data'!L290&lt;1, "&lt;1", IF('Sanitation Data'!L290&gt;99, "&gt;99", 'Sanitation Data'!L290))),"-")</f>
        <v>-</v>
      </c>
      <c r="M296" s="36" t="str">
        <f>IF(ISNUMBER('Sanitation Data'!M290),IF('Sanitation Data'!M290=-999,"NA",IF('Sanitation Data'!M290&lt;1, "&lt;1", IF('Sanitation Data'!M290&gt;99, "&gt;99", 'Sanitation Data'!M290))),"-")</f>
        <v>-</v>
      </c>
      <c r="N296" s="36" t="str">
        <f>IF(ISNUMBER('Sanitation Data'!N290),IF('Sanitation Data'!N290=-999,"NA",IF('Sanitation Data'!N290&lt;1, "&lt;1", IF('Sanitation Data'!N290&gt;99, "&gt;99", 'Sanitation Data'!N290))),"-")</f>
        <v>-</v>
      </c>
      <c r="O296" s="36" t="str">
        <f>IF(ISNUMBER('Sanitation Data'!O290),IF('Sanitation Data'!O290=-999,"NA",IF('Sanitation Data'!O290&lt;1, "&lt;1", IF('Sanitation Data'!O290&gt;99, "&gt;99", 'Sanitation Data'!O290))),"-")</f>
        <v>-</v>
      </c>
      <c r="P296" s="36" t="str">
        <f>IF(ISNUMBER('Sanitation Data'!P290),IF('Sanitation Data'!P290=-999,"NA",IF('Sanitation Data'!P290&lt;1, "&lt;1", IF('Sanitation Data'!P290&gt;99, "&gt;99", 'Sanitation Data'!P290))),"-")</f>
        <v>-</v>
      </c>
      <c r="Q296" s="36" t="str">
        <f>IF(ISNUMBER('Sanitation Data'!Q290),IF('Sanitation Data'!Q290=-999,"NA",IF('Sanitation Data'!Q290&lt;1, "&lt;1", IF('Sanitation Data'!Q290&gt;99, "&gt;99", 'Sanitation Data'!Q290))),"-")</f>
        <v>-</v>
      </c>
      <c r="R296" s="36" t="str">
        <f>IF(ISNUMBER('Sanitation Data'!R290),IF('Sanitation Data'!R290=-999,"NA",IF('Sanitation Data'!R290&lt;1, "&lt;1", IF('Sanitation Data'!R290&gt;99, "&gt;99", 'Sanitation Data'!R290))),"-")</f>
        <v>-</v>
      </c>
      <c r="S296" s="36" t="str">
        <f>IF(ISNUMBER('Sanitation Data'!S290),IF('Sanitation Data'!S290=-999,"NA",IF('Sanitation Data'!S290&lt;1, "&lt;1", IF('Sanitation Data'!S290&gt;99, "&gt;99", 'Sanitation Data'!S290))),"-")</f>
        <v>-</v>
      </c>
      <c r="T296" s="36" t="str">
        <f>IF(ISNUMBER('Sanitation Data'!T290),IF('Sanitation Data'!T290=-999,"NA",IF('Sanitation Data'!T290&lt;1, "&lt;1", IF('Sanitation Data'!T290&gt;99, "&gt;99", 'Sanitation Data'!T290))),"-")</f>
        <v>-</v>
      </c>
      <c r="U296" s="36" t="str">
        <f>IF(ISNUMBER('Sanitation Data'!U290),IF('Sanitation Data'!U290=-999,"NA",IF('Sanitation Data'!U290&lt;1, "&lt;1", IF('Sanitation Data'!U290&gt;99, "&gt;99", 'Sanitation Data'!U290))),"-")</f>
        <v>-</v>
      </c>
      <c r="V296" s="36" t="str">
        <f>IF(ISNUMBER('Sanitation Data'!V290),IF('Sanitation Data'!V290=-999,"NA",IF('Sanitation Data'!V290&lt;1, "&lt;1", IF('Sanitation Data'!V290&gt;99, "&gt;99", 'Sanitation Data'!V290))),"-")</f>
        <v>-</v>
      </c>
      <c r="W296" s="36" t="str">
        <f>IF(ISNUMBER('Sanitation Data'!W290),IF('Sanitation Data'!W290=-999,"NA",IF('Sanitation Data'!W290&lt;1, "&lt;1", IF('Sanitation Data'!W290&gt;99, "&gt;99", 'Sanitation Data'!W290))),"-")</f>
        <v>-</v>
      </c>
      <c r="X296" s="36" t="str">
        <f>IF(ISNUMBER('Sanitation Data'!X290),IF('Sanitation Data'!X290=-999,"NA",IF('Sanitation Data'!X290&lt;1, "&lt;1", IF('Sanitation Data'!X290&gt;99, "&gt;99", 'Sanitation Data'!X290))),"-")</f>
        <v>-</v>
      </c>
      <c r="Y296" s="36" t="str">
        <f>IF(ISNUMBER('Sanitation Data'!Y290),IF('Sanitation Data'!Y290=-999,"NA",IF('Sanitation Data'!Y290&lt;1, "&lt;1", IF('Sanitation Data'!Y290&gt;99, "&gt;99", 'Sanitation Data'!Y290))),"-")</f>
        <v>-</v>
      </c>
      <c r="Z296" s="7"/>
    </row>
    <row xmlns:x14ac="http://schemas.microsoft.com/office/spreadsheetml/2009/9/ac" r="297" hidden="true" x14ac:dyDescent="0.2">
      <c r="A297" s="37">
        <f>'Sanitation Data'!A291</f>
        <v>0</v>
      </c>
      <c r="B297" s="5" t="str">
        <f>IF(ISNUMBER('Sanitation Data'!B291),'Sanitation Data'!B291,"-")</f>
        <v>-</v>
      </c>
      <c r="C297" s="48" t="str">
        <f>IF(ISNUMBER('Sanitation Data'!C291),'Sanitation Data'!C291,"-")</f>
        <v>-</v>
      </c>
      <c r="D297" s="8" t="str">
        <f>IF(ISNUMBER('Sanitation Data'!D291),'Sanitation Data'!D291,"-")</f>
        <v>-</v>
      </c>
      <c r="E297" s="8" t="str">
        <f>IF(ISNUMBER('Sanitation Data'!E291),'Sanitation Data'!E291,"-")</f>
        <v>-</v>
      </c>
      <c r="F297" s="8" t="str">
        <f>IF(ISNUMBER('Sanitation Data'!F291),'Sanitation Data'!F291,"-")</f>
        <v>-</v>
      </c>
      <c r="G297" s="8" t="str">
        <f>IF(ISNUMBER('Sanitation Data'!G291),'Sanitation Data'!G291,"-")</f>
        <v>-</v>
      </c>
      <c r="H297" s="36" t="str">
        <f>IF(ISNUMBER('Sanitation Data'!H291),IF('Sanitation Data'!H291=-999,"NA",IF('Sanitation Data'!H291&lt;1, "&lt;1", IF('Sanitation Data'!H291&gt;99, "&gt;99", 'Sanitation Data'!H291))),"-")</f>
        <v>-</v>
      </c>
      <c r="I297" s="36" t="str">
        <f>IF(ISNUMBER('Sanitation Data'!I291),IF('Sanitation Data'!I291=-999,"NA",IF('Sanitation Data'!I291&lt;1, "&lt;1", IF('Sanitation Data'!I291&gt;99, "&gt;99", 'Sanitation Data'!I291))),"-")</f>
        <v>-</v>
      </c>
      <c r="J297" s="36" t="str">
        <f>IF(ISNUMBER('Sanitation Data'!J291),IF('Sanitation Data'!J291=-999,"NA",IF('Sanitation Data'!J291&lt;1, "&lt;1", IF('Sanitation Data'!J291&gt;99, "&gt;99", 'Sanitation Data'!J291))),"-")</f>
        <v>-</v>
      </c>
      <c r="K297" s="36" t="str">
        <f>IF(ISNUMBER('Sanitation Data'!K291),IF('Sanitation Data'!K291=-999,"NA",IF('Sanitation Data'!K291&lt;1, "&lt;1", IF('Sanitation Data'!K291&gt;99, "&gt;99", 'Sanitation Data'!K291))),"-")</f>
        <v>-</v>
      </c>
      <c r="L297" s="36" t="str">
        <f>IF(ISNUMBER('Sanitation Data'!L291),IF('Sanitation Data'!L291=-999,"NA",IF('Sanitation Data'!L291&lt;1, "&lt;1", IF('Sanitation Data'!L291&gt;99, "&gt;99", 'Sanitation Data'!L291))),"-")</f>
        <v>-</v>
      </c>
      <c r="M297" s="36" t="str">
        <f>IF(ISNUMBER('Sanitation Data'!M291),IF('Sanitation Data'!M291=-999,"NA",IF('Sanitation Data'!M291&lt;1, "&lt;1", IF('Sanitation Data'!M291&gt;99, "&gt;99", 'Sanitation Data'!M291))),"-")</f>
        <v>-</v>
      </c>
      <c r="N297" s="36" t="str">
        <f>IF(ISNUMBER('Sanitation Data'!N291),IF('Sanitation Data'!N291=-999,"NA",IF('Sanitation Data'!N291&lt;1, "&lt;1", IF('Sanitation Data'!N291&gt;99, "&gt;99", 'Sanitation Data'!N291))),"-")</f>
        <v>-</v>
      </c>
      <c r="O297" s="36" t="str">
        <f>IF(ISNUMBER('Sanitation Data'!O291),IF('Sanitation Data'!O291=-999,"NA",IF('Sanitation Data'!O291&lt;1, "&lt;1", IF('Sanitation Data'!O291&gt;99, "&gt;99", 'Sanitation Data'!O291))),"-")</f>
        <v>-</v>
      </c>
      <c r="P297" s="36" t="str">
        <f>IF(ISNUMBER('Sanitation Data'!P291),IF('Sanitation Data'!P291=-999,"NA",IF('Sanitation Data'!P291&lt;1, "&lt;1", IF('Sanitation Data'!P291&gt;99, "&gt;99", 'Sanitation Data'!P291))),"-")</f>
        <v>-</v>
      </c>
      <c r="Q297" s="36" t="str">
        <f>IF(ISNUMBER('Sanitation Data'!Q291),IF('Sanitation Data'!Q291=-999,"NA",IF('Sanitation Data'!Q291&lt;1, "&lt;1", IF('Sanitation Data'!Q291&gt;99, "&gt;99", 'Sanitation Data'!Q291))),"-")</f>
        <v>-</v>
      </c>
      <c r="R297" s="36" t="str">
        <f>IF(ISNUMBER('Sanitation Data'!R291),IF('Sanitation Data'!R291=-999,"NA",IF('Sanitation Data'!R291&lt;1, "&lt;1", IF('Sanitation Data'!R291&gt;99, "&gt;99", 'Sanitation Data'!R291))),"-")</f>
        <v>-</v>
      </c>
      <c r="S297" s="36" t="str">
        <f>IF(ISNUMBER('Sanitation Data'!S291),IF('Sanitation Data'!S291=-999,"NA",IF('Sanitation Data'!S291&lt;1, "&lt;1", IF('Sanitation Data'!S291&gt;99, "&gt;99", 'Sanitation Data'!S291))),"-")</f>
        <v>-</v>
      </c>
      <c r="T297" s="36" t="str">
        <f>IF(ISNUMBER('Sanitation Data'!T291),IF('Sanitation Data'!T291=-999,"NA",IF('Sanitation Data'!T291&lt;1, "&lt;1", IF('Sanitation Data'!T291&gt;99, "&gt;99", 'Sanitation Data'!T291))),"-")</f>
        <v>-</v>
      </c>
      <c r="U297" s="36" t="str">
        <f>IF(ISNUMBER('Sanitation Data'!U291),IF('Sanitation Data'!U291=-999,"NA",IF('Sanitation Data'!U291&lt;1, "&lt;1", IF('Sanitation Data'!U291&gt;99, "&gt;99", 'Sanitation Data'!U291))),"-")</f>
        <v>-</v>
      </c>
      <c r="V297" s="36" t="str">
        <f>IF(ISNUMBER('Sanitation Data'!V291),IF('Sanitation Data'!V291=-999,"NA",IF('Sanitation Data'!V291&lt;1, "&lt;1", IF('Sanitation Data'!V291&gt;99, "&gt;99", 'Sanitation Data'!V291))),"-")</f>
        <v>-</v>
      </c>
      <c r="W297" s="36" t="str">
        <f>IF(ISNUMBER('Sanitation Data'!W291),IF('Sanitation Data'!W291=-999,"NA",IF('Sanitation Data'!W291&lt;1, "&lt;1", IF('Sanitation Data'!W291&gt;99, "&gt;99", 'Sanitation Data'!W291))),"-")</f>
        <v>-</v>
      </c>
      <c r="X297" s="36" t="str">
        <f>IF(ISNUMBER('Sanitation Data'!X291),IF('Sanitation Data'!X291=-999,"NA",IF('Sanitation Data'!X291&lt;1, "&lt;1", IF('Sanitation Data'!X291&gt;99, "&gt;99", 'Sanitation Data'!X291))),"-")</f>
        <v>-</v>
      </c>
      <c r="Y297" s="36" t="str">
        <f>IF(ISNUMBER('Sanitation Data'!Y291),IF('Sanitation Data'!Y291=-999,"NA",IF('Sanitation Data'!Y291&lt;1, "&lt;1", IF('Sanitation Data'!Y291&gt;99, "&gt;99", 'Sanitation Data'!Y291))),"-")</f>
        <v>-</v>
      </c>
      <c r="Z297" s="7"/>
    </row>
    <row xmlns:x14ac="http://schemas.microsoft.com/office/spreadsheetml/2009/9/ac" r="298" hidden="true" x14ac:dyDescent="0.2">
      <c r="A298" s="37">
        <f>'Sanitation Data'!A292</f>
        <v>0</v>
      </c>
      <c r="B298" s="5" t="str">
        <f>IF(ISNUMBER('Sanitation Data'!B292),'Sanitation Data'!B292,"-")</f>
        <v>-</v>
      </c>
      <c r="C298" s="48" t="str">
        <f>IF(ISNUMBER('Sanitation Data'!C292),'Sanitation Data'!C292,"-")</f>
        <v>-</v>
      </c>
      <c r="D298" s="8" t="str">
        <f>IF(ISNUMBER('Sanitation Data'!D292),'Sanitation Data'!D292,"-")</f>
        <v>-</v>
      </c>
      <c r="E298" s="8" t="str">
        <f>IF(ISNUMBER('Sanitation Data'!E292),'Sanitation Data'!E292,"-")</f>
        <v>-</v>
      </c>
      <c r="F298" s="8" t="str">
        <f>IF(ISNUMBER('Sanitation Data'!F292),'Sanitation Data'!F292,"-")</f>
        <v>-</v>
      </c>
      <c r="G298" s="8" t="str">
        <f>IF(ISNUMBER('Sanitation Data'!G292),'Sanitation Data'!G292,"-")</f>
        <v>-</v>
      </c>
      <c r="H298" s="36" t="str">
        <f>IF(ISNUMBER('Sanitation Data'!H292),IF('Sanitation Data'!H292=-999,"NA",IF('Sanitation Data'!H292&lt;1, "&lt;1", IF('Sanitation Data'!H292&gt;99, "&gt;99", 'Sanitation Data'!H292))),"-")</f>
        <v>-</v>
      </c>
      <c r="I298" s="36" t="str">
        <f>IF(ISNUMBER('Sanitation Data'!I292),IF('Sanitation Data'!I292=-999,"NA",IF('Sanitation Data'!I292&lt;1, "&lt;1", IF('Sanitation Data'!I292&gt;99, "&gt;99", 'Sanitation Data'!I292))),"-")</f>
        <v>-</v>
      </c>
      <c r="J298" s="36" t="str">
        <f>IF(ISNUMBER('Sanitation Data'!J292),IF('Sanitation Data'!J292=-999,"NA",IF('Sanitation Data'!J292&lt;1, "&lt;1", IF('Sanitation Data'!J292&gt;99, "&gt;99", 'Sanitation Data'!J292))),"-")</f>
        <v>-</v>
      </c>
      <c r="K298" s="36" t="str">
        <f>IF(ISNUMBER('Sanitation Data'!K292),IF('Sanitation Data'!K292=-999,"NA",IF('Sanitation Data'!K292&lt;1, "&lt;1", IF('Sanitation Data'!K292&gt;99, "&gt;99", 'Sanitation Data'!K292))),"-")</f>
        <v>-</v>
      </c>
      <c r="L298" s="36" t="str">
        <f>IF(ISNUMBER('Sanitation Data'!L292),IF('Sanitation Data'!L292=-999,"NA",IF('Sanitation Data'!L292&lt;1, "&lt;1", IF('Sanitation Data'!L292&gt;99, "&gt;99", 'Sanitation Data'!L292))),"-")</f>
        <v>-</v>
      </c>
      <c r="M298" s="36" t="str">
        <f>IF(ISNUMBER('Sanitation Data'!M292),IF('Sanitation Data'!M292=-999,"NA",IF('Sanitation Data'!M292&lt;1, "&lt;1", IF('Sanitation Data'!M292&gt;99, "&gt;99", 'Sanitation Data'!M292))),"-")</f>
        <v>-</v>
      </c>
      <c r="N298" s="36" t="str">
        <f>IF(ISNUMBER('Sanitation Data'!N292),IF('Sanitation Data'!N292=-999,"NA",IF('Sanitation Data'!N292&lt;1, "&lt;1", IF('Sanitation Data'!N292&gt;99, "&gt;99", 'Sanitation Data'!N292))),"-")</f>
        <v>-</v>
      </c>
      <c r="O298" s="36" t="str">
        <f>IF(ISNUMBER('Sanitation Data'!O292),IF('Sanitation Data'!O292=-999,"NA",IF('Sanitation Data'!O292&lt;1, "&lt;1", IF('Sanitation Data'!O292&gt;99, "&gt;99", 'Sanitation Data'!O292))),"-")</f>
        <v>-</v>
      </c>
      <c r="P298" s="36" t="str">
        <f>IF(ISNUMBER('Sanitation Data'!P292),IF('Sanitation Data'!P292=-999,"NA",IF('Sanitation Data'!P292&lt;1, "&lt;1", IF('Sanitation Data'!P292&gt;99, "&gt;99", 'Sanitation Data'!P292))),"-")</f>
        <v>-</v>
      </c>
      <c r="Q298" s="36" t="str">
        <f>IF(ISNUMBER('Sanitation Data'!Q292),IF('Sanitation Data'!Q292=-999,"NA",IF('Sanitation Data'!Q292&lt;1, "&lt;1", IF('Sanitation Data'!Q292&gt;99, "&gt;99", 'Sanitation Data'!Q292))),"-")</f>
        <v>-</v>
      </c>
      <c r="R298" s="36" t="str">
        <f>IF(ISNUMBER('Sanitation Data'!R292),IF('Sanitation Data'!R292=-999,"NA",IF('Sanitation Data'!R292&lt;1, "&lt;1", IF('Sanitation Data'!R292&gt;99, "&gt;99", 'Sanitation Data'!R292))),"-")</f>
        <v>-</v>
      </c>
      <c r="S298" s="36" t="str">
        <f>IF(ISNUMBER('Sanitation Data'!S292),IF('Sanitation Data'!S292=-999,"NA",IF('Sanitation Data'!S292&lt;1, "&lt;1", IF('Sanitation Data'!S292&gt;99, "&gt;99", 'Sanitation Data'!S292))),"-")</f>
        <v>-</v>
      </c>
      <c r="T298" s="36" t="str">
        <f>IF(ISNUMBER('Sanitation Data'!T292),IF('Sanitation Data'!T292=-999,"NA",IF('Sanitation Data'!T292&lt;1, "&lt;1", IF('Sanitation Data'!T292&gt;99, "&gt;99", 'Sanitation Data'!T292))),"-")</f>
        <v>-</v>
      </c>
      <c r="U298" s="36" t="str">
        <f>IF(ISNUMBER('Sanitation Data'!U292),IF('Sanitation Data'!U292=-999,"NA",IF('Sanitation Data'!U292&lt;1, "&lt;1", IF('Sanitation Data'!U292&gt;99, "&gt;99", 'Sanitation Data'!U292))),"-")</f>
        <v>-</v>
      </c>
      <c r="V298" s="36" t="str">
        <f>IF(ISNUMBER('Sanitation Data'!V292),IF('Sanitation Data'!V292=-999,"NA",IF('Sanitation Data'!V292&lt;1, "&lt;1", IF('Sanitation Data'!V292&gt;99, "&gt;99", 'Sanitation Data'!V292))),"-")</f>
        <v>-</v>
      </c>
      <c r="W298" s="36" t="str">
        <f>IF(ISNUMBER('Sanitation Data'!W292),IF('Sanitation Data'!W292=-999,"NA",IF('Sanitation Data'!W292&lt;1, "&lt;1", IF('Sanitation Data'!W292&gt;99, "&gt;99", 'Sanitation Data'!W292))),"-")</f>
        <v>-</v>
      </c>
      <c r="X298" s="36" t="str">
        <f>IF(ISNUMBER('Sanitation Data'!X292),IF('Sanitation Data'!X292=-999,"NA",IF('Sanitation Data'!X292&lt;1, "&lt;1", IF('Sanitation Data'!X292&gt;99, "&gt;99", 'Sanitation Data'!X292))),"-")</f>
        <v>-</v>
      </c>
      <c r="Y298" s="36" t="str">
        <f>IF(ISNUMBER('Sanitation Data'!Y292),IF('Sanitation Data'!Y292=-999,"NA",IF('Sanitation Data'!Y292&lt;1, "&lt;1", IF('Sanitation Data'!Y292&gt;99, "&gt;99", 'Sanitation Data'!Y292))),"-")</f>
        <v>-</v>
      </c>
      <c r="Z298" s="7"/>
    </row>
    <row xmlns:x14ac="http://schemas.microsoft.com/office/spreadsheetml/2009/9/ac" r="299" hidden="true" x14ac:dyDescent="0.2">
      <c r="A299" s="37">
        <f>'Sanitation Data'!A293</f>
        <v>0</v>
      </c>
      <c r="B299" s="5" t="str">
        <f>IF(ISNUMBER('Sanitation Data'!B293),'Sanitation Data'!B293,"-")</f>
        <v>-</v>
      </c>
      <c r="C299" s="48" t="str">
        <f>IF(ISNUMBER('Sanitation Data'!C293),'Sanitation Data'!C293,"-")</f>
        <v>-</v>
      </c>
      <c r="D299" s="8" t="str">
        <f>IF(ISNUMBER('Sanitation Data'!D293),'Sanitation Data'!D293,"-")</f>
        <v>-</v>
      </c>
      <c r="E299" s="8" t="str">
        <f>IF(ISNUMBER('Sanitation Data'!E293),'Sanitation Data'!E293,"-")</f>
        <v>-</v>
      </c>
      <c r="F299" s="8" t="str">
        <f>IF(ISNUMBER('Sanitation Data'!F293),'Sanitation Data'!F293,"-")</f>
        <v>-</v>
      </c>
      <c r="G299" s="8" t="str">
        <f>IF(ISNUMBER('Sanitation Data'!G293),'Sanitation Data'!G293,"-")</f>
        <v>-</v>
      </c>
      <c r="H299" s="36" t="str">
        <f>IF(ISNUMBER('Sanitation Data'!H293),IF('Sanitation Data'!H293=-999,"NA",IF('Sanitation Data'!H293&lt;1, "&lt;1", IF('Sanitation Data'!H293&gt;99, "&gt;99", 'Sanitation Data'!H293))),"-")</f>
        <v>-</v>
      </c>
      <c r="I299" s="36" t="str">
        <f>IF(ISNUMBER('Sanitation Data'!I293),IF('Sanitation Data'!I293=-999,"NA",IF('Sanitation Data'!I293&lt;1, "&lt;1", IF('Sanitation Data'!I293&gt;99, "&gt;99", 'Sanitation Data'!I293))),"-")</f>
        <v>-</v>
      </c>
      <c r="J299" s="36" t="str">
        <f>IF(ISNUMBER('Sanitation Data'!J293),IF('Sanitation Data'!J293=-999,"NA",IF('Sanitation Data'!J293&lt;1, "&lt;1", IF('Sanitation Data'!J293&gt;99, "&gt;99", 'Sanitation Data'!J293))),"-")</f>
        <v>-</v>
      </c>
      <c r="K299" s="36" t="str">
        <f>IF(ISNUMBER('Sanitation Data'!K293),IF('Sanitation Data'!K293=-999,"NA",IF('Sanitation Data'!K293&lt;1, "&lt;1", IF('Sanitation Data'!K293&gt;99, "&gt;99", 'Sanitation Data'!K293))),"-")</f>
        <v>-</v>
      </c>
      <c r="L299" s="36" t="str">
        <f>IF(ISNUMBER('Sanitation Data'!L293),IF('Sanitation Data'!L293=-999,"NA",IF('Sanitation Data'!L293&lt;1, "&lt;1", IF('Sanitation Data'!L293&gt;99, "&gt;99", 'Sanitation Data'!L293))),"-")</f>
        <v>-</v>
      </c>
      <c r="M299" s="36" t="str">
        <f>IF(ISNUMBER('Sanitation Data'!M293),IF('Sanitation Data'!M293=-999,"NA",IF('Sanitation Data'!M293&lt;1, "&lt;1", IF('Sanitation Data'!M293&gt;99, "&gt;99", 'Sanitation Data'!M293))),"-")</f>
        <v>-</v>
      </c>
      <c r="N299" s="36" t="str">
        <f>IF(ISNUMBER('Sanitation Data'!N293),IF('Sanitation Data'!N293=-999,"NA",IF('Sanitation Data'!N293&lt;1, "&lt;1", IF('Sanitation Data'!N293&gt;99, "&gt;99", 'Sanitation Data'!N293))),"-")</f>
        <v>-</v>
      </c>
      <c r="O299" s="36" t="str">
        <f>IF(ISNUMBER('Sanitation Data'!O293),IF('Sanitation Data'!O293=-999,"NA",IF('Sanitation Data'!O293&lt;1, "&lt;1", IF('Sanitation Data'!O293&gt;99, "&gt;99", 'Sanitation Data'!O293))),"-")</f>
        <v>-</v>
      </c>
      <c r="P299" s="36" t="str">
        <f>IF(ISNUMBER('Sanitation Data'!P293),IF('Sanitation Data'!P293=-999,"NA",IF('Sanitation Data'!P293&lt;1, "&lt;1", IF('Sanitation Data'!P293&gt;99, "&gt;99", 'Sanitation Data'!P293))),"-")</f>
        <v>-</v>
      </c>
      <c r="Q299" s="36" t="str">
        <f>IF(ISNUMBER('Sanitation Data'!Q293),IF('Sanitation Data'!Q293=-999,"NA",IF('Sanitation Data'!Q293&lt;1, "&lt;1", IF('Sanitation Data'!Q293&gt;99, "&gt;99", 'Sanitation Data'!Q293))),"-")</f>
        <v>-</v>
      </c>
      <c r="R299" s="36" t="str">
        <f>IF(ISNUMBER('Sanitation Data'!R293),IF('Sanitation Data'!R293=-999,"NA",IF('Sanitation Data'!R293&lt;1, "&lt;1", IF('Sanitation Data'!R293&gt;99, "&gt;99", 'Sanitation Data'!R293))),"-")</f>
        <v>-</v>
      </c>
      <c r="S299" s="36" t="str">
        <f>IF(ISNUMBER('Sanitation Data'!S293),IF('Sanitation Data'!S293=-999,"NA",IF('Sanitation Data'!S293&lt;1, "&lt;1", IF('Sanitation Data'!S293&gt;99, "&gt;99", 'Sanitation Data'!S293))),"-")</f>
        <v>-</v>
      </c>
      <c r="T299" s="36" t="str">
        <f>IF(ISNUMBER('Sanitation Data'!T293),IF('Sanitation Data'!T293=-999,"NA",IF('Sanitation Data'!T293&lt;1, "&lt;1", IF('Sanitation Data'!T293&gt;99, "&gt;99", 'Sanitation Data'!T293))),"-")</f>
        <v>-</v>
      </c>
      <c r="U299" s="36" t="str">
        <f>IF(ISNUMBER('Sanitation Data'!U293),IF('Sanitation Data'!U293=-999,"NA",IF('Sanitation Data'!U293&lt;1, "&lt;1", IF('Sanitation Data'!U293&gt;99, "&gt;99", 'Sanitation Data'!U293))),"-")</f>
        <v>-</v>
      </c>
      <c r="V299" s="36" t="str">
        <f>IF(ISNUMBER('Sanitation Data'!V293),IF('Sanitation Data'!V293=-999,"NA",IF('Sanitation Data'!V293&lt;1, "&lt;1", IF('Sanitation Data'!V293&gt;99, "&gt;99", 'Sanitation Data'!V293))),"-")</f>
        <v>-</v>
      </c>
      <c r="W299" s="36" t="str">
        <f>IF(ISNUMBER('Sanitation Data'!W293),IF('Sanitation Data'!W293=-999,"NA",IF('Sanitation Data'!W293&lt;1, "&lt;1", IF('Sanitation Data'!W293&gt;99, "&gt;99", 'Sanitation Data'!W293))),"-")</f>
        <v>-</v>
      </c>
      <c r="X299" s="36" t="str">
        <f>IF(ISNUMBER('Sanitation Data'!X293),IF('Sanitation Data'!X293=-999,"NA",IF('Sanitation Data'!X293&lt;1, "&lt;1", IF('Sanitation Data'!X293&gt;99, "&gt;99", 'Sanitation Data'!X293))),"-")</f>
        <v>-</v>
      </c>
      <c r="Y299" s="36" t="str">
        <f>IF(ISNUMBER('Sanitation Data'!Y293),IF('Sanitation Data'!Y293=-999,"NA",IF('Sanitation Data'!Y293&lt;1, "&lt;1", IF('Sanitation Data'!Y293&gt;99, "&gt;99", 'Sanitation Data'!Y293))),"-")</f>
        <v>-</v>
      </c>
      <c r="Z299" s="7"/>
    </row>
    <row xmlns:x14ac="http://schemas.microsoft.com/office/spreadsheetml/2009/9/ac" r="300" hidden="true" x14ac:dyDescent="0.2">
      <c r="A300" s="37">
        <f>'Sanitation Data'!A294</f>
        <v>0</v>
      </c>
      <c r="B300" s="5" t="str">
        <f>IF(ISNUMBER('Sanitation Data'!B294),'Sanitation Data'!B294,"-")</f>
        <v>-</v>
      </c>
      <c r="C300" s="48" t="str">
        <f>IF(ISNUMBER('Sanitation Data'!C294),'Sanitation Data'!C294,"-")</f>
        <v>-</v>
      </c>
      <c r="D300" s="8" t="str">
        <f>IF(ISNUMBER('Sanitation Data'!D294),'Sanitation Data'!D294,"-")</f>
        <v>-</v>
      </c>
      <c r="E300" s="8" t="str">
        <f>IF(ISNUMBER('Sanitation Data'!E294),'Sanitation Data'!E294,"-")</f>
        <v>-</v>
      </c>
      <c r="F300" s="8" t="str">
        <f>IF(ISNUMBER('Sanitation Data'!F294),'Sanitation Data'!F294,"-")</f>
        <v>-</v>
      </c>
      <c r="G300" s="8" t="str">
        <f>IF(ISNUMBER('Sanitation Data'!G294),'Sanitation Data'!G294,"-")</f>
        <v>-</v>
      </c>
      <c r="H300" s="36" t="str">
        <f>IF(ISNUMBER('Sanitation Data'!H294),IF('Sanitation Data'!H294=-999,"NA",IF('Sanitation Data'!H294&lt;1, "&lt;1", IF('Sanitation Data'!H294&gt;99, "&gt;99", 'Sanitation Data'!H294))),"-")</f>
        <v>-</v>
      </c>
      <c r="I300" s="36" t="str">
        <f>IF(ISNUMBER('Sanitation Data'!I294),IF('Sanitation Data'!I294=-999,"NA",IF('Sanitation Data'!I294&lt;1, "&lt;1", IF('Sanitation Data'!I294&gt;99, "&gt;99", 'Sanitation Data'!I294))),"-")</f>
        <v>-</v>
      </c>
      <c r="J300" s="36" t="str">
        <f>IF(ISNUMBER('Sanitation Data'!J294),IF('Sanitation Data'!J294=-999,"NA",IF('Sanitation Data'!J294&lt;1, "&lt;1", IF('Sanitation Data'!J294&gt;99, "&gt;99", 'Sanitation Data'!J294))),"-")</f>
        <v>-</v>
      </c>
      <c r="K300" s="36" t="str">
        <f>IF(ISNUMBER('Sanitation Data'!K294),IF('Sanitation Data'!K294=-999,"NA",IF('Sanitation Data'!K294&lt;1, "&lt;1", IF('Sanitation Data'!K294&gt;99, "&gt;99", 'Sanitation Data'!K294))),"-")</f>
        <v>-</v>
      </c>
      <c r="L300" s="36" t="str">
        <f>IF(ISNUMBER('Sanitation Data'!L294),IF('Sanitation Data'!L294=-999,"NA",IF('Sanitation Data'!L294&lt;1, "&lt;1", IF('Sanitation Data'!L294&gt;99, "&gt;99", 'Sanitation Data'!L294))),"-")</f>
        <v>-</v>
      </c>
      <c r="M300" s="36" t="str">
        <f>IF(ISNUMBER('Sanitation Data'!M294),IF('Sanitation Data'!M294=-999,"NA",IF('Sanitation Data'!M294&lt;1, "&lt;1", IF('Sanitation Data'!M294&gt;99, "&gt;99", 'Sanitation Data'!M294))),"-")</f>
        <v>-</v>
      </c>
      <c r="N300" s="36" t="str">
        <f>IF(ISNUMBER('Sanitation Data'!N294),IF('Sanitation Data'!N294=-999,"NA",IF('Sanitation Data'!N294&lt;1, "&lt;1", IF('Sanitation Data'!N294&gt;99, "&gt;99", 'Sanitation Data'!N294))),"-")</f>
        <v>-</v>
      </c>
      <c r="O300" s="36" t="str">
        <f>IF(ISNUMBER('Sanitation Data'!O294),IF('Sanitation Data'!O294=-999,"NA",IF('Sanitation Data'!O294&lt;1, "&lt;1", IF('Sanitation Data'!O294&gt;99, "&gt;99", 'Sanitation Data'!O294))),"-")</f>
        <v>-</v>
      </c>
      <c r="P300" s="36" t="str">
        <f>IF(ISNUMBER('Sanitation Data'!P294),IF('Sanitation Data'!P294=-999,"NA",IF('Sanitation Data'!P294&lt;1, "&lt;1", IF('Sanitation Data'!P294&gt;99, "&gt;99", 'Sanitation Data'!P294))),"-")</f>
        <v>-</v>
      </c>
      <c r="Q300" s="36" t="str">
        <f>IF(ISNUMBER('Sanitation Data'!Q294),IF('Sanitation Data'!Q294=-999,"NA",IF('Sanitation Data'!Q294&lt;1, "&lt;1", IF('Sanitation Data'!Q294&gt;99, "&gt;99", 'Sanitation Data'!Q294))),"-")</f>
        <v>-</v>
      </c>
      <c r="R300" s="36" t="str">
        <f>IF(ISNUMBER('Sanitation Data'!R294),IF('Sanitation Data'!R294=-999,"NA",IF('Sanitation Data'!R294&lt;1, "&lt;1", IF('Sanitation Data'!R294&gt;99, "&gt;99", 'Sanitation Data'!R294))),"-")</f>
        <v>-</v>
      </c>
      <c r="S300" s="36" t="str">
        <f>IF(ISNUMBER('Sanitation Data'!S294),IF('Sanitation Data'!S294=-999,"NA",IF('Sanitation Data'!S294&lt;1, "&lt;1", IF('Sanitation Data'!S294&gt;99, "&gt;99", 'Sanitation Data'!S294))),"-")</f>
        <v>-</v>
      </c>
      <c r="T300" s="36" t="str">
        <f>IF(ISNUMBER('Sanitation Data'!T294),IF('Sanitation Data'!T294=-999,"NA",IF('Sanitation Data'!T294&lt;1, "&lt;1", IF('Sanitation Data'!T294&gt;99, "&gt;99", 'Sanitation Data'!T294))),"-")</f>
        <v>-</v>
      </c>
      <c r="U300" s="36" t="str">
        <f>IF(ISNUMBER('Sanitation Data'!U294),IF('Sanitation Data'!U294=-999,"NA",IF('Sanitation Data'!U294&lt;1, "&lt;1", IF('Sanitation Data'!U294&gt;99, "&gt;99", 'Sanitation Data'!U294))),"-")</f>
        <v>-</v>
      </c>
      <c r="V300" s="36" t="str">
        <f>IF(ISNUMBER('Sanitation Data'!V294),IF('Sanitation Data'!V294=-999,"NA",IF('Sanitation Data'!V294&lt;1, "&lt;1", IF('Sanitation Data'!V294&gt;99, "&gt;99", 'Sanitation Data'!V294))),"-")</f>
        <v>-</v>
      </c>
      <c r="W300" s="36" t="str">
        <f>IF(ISNUMBER('Sanitation Data'!W294),IF('Sanitation Data'!W294=-999,"NA",IF('Sanitation Data'!W294&lt;1, "&lt;1", IF('Sanitation Data'!W294&gt;99, "&gt;99", 'Sanitation Data'!W294))),"-")</f>
        <v>-</v>
      </c>
      <c r="X300" s="36" t="str">
        <f>IF(ISNUMBER('Sanitation Data'!X294),IF('Sanitation Data'!X294=-999,"NA",IF('Sanitation Data'!X294&lt;1, "&lt;1", IF('Sanitation Data'!X294&gt;99, "&gt;99", 'Sanitation Data'!X294))),"-")</f>
        <v>-</v>
      </c>
      <c r="Y300" s="36" t="str">
        <f>IF(ISNUMBER('Sanitation Data'!Y294),IF('Sanitation Data'!Y294=-999,"NA",IF('Sanitation Data'!Y294&lt;1, "&lt;1", IF('Sanitation Data'!Y294&gt;99, "&gt;99", 'Sanitation Data'!Y294))),"-")</f>
        <v>-</v>
      </c>
      <c r="Z300" s="7"/>
    </row>
    <row xmlns:x14ac="http://schemas.microsoft.com/office/spreadsheetml/2009/9/ac" r="301" hidden="true" x14ac:dyDescent="0.2">
      <c r="A301" s="37">
        <f>'Sanitation Data'!A295</f>
        <v>0</v>
      </c>
      <c r="B301" s="5" t="str">
        <f>IF(ISNUMBER('Sanitation Data'!B295),'Sanitation Data'!B295,"-")</f>
        <v>-</v>
      </c>
      <c r="C301" s="48" t="str">
        <f>IF(ISNUMBER('Sanitation Data'!C295),'Sanitation Data'!C295,"-")</f>
        <v>-</v>
      </c>
      <c r="D301" s="8" t="str">
        <f>IF(ISNUMBER('Sanitation Data'!D295),'Sanitation Data'!D295,"-")</f>
        <v>-</v>
      </c>
      <c r="E301" s="8" t="str">
        <f>IF(ISNUMBER('Sanitation Data'!E295),'Sanitation Data'!E295,"-")</f>
        <v>-</v>
      </c>
      <c r="F301" s="8" t="str">
        <f>IF(ISNUMBER('Sanitation Data'!F295),'Sanitation Data'!F295,"-")</f>
        <v>-</v>
      </c>
      <c r="G301" s="8" t="str">
        <f>IF(ISNUMBER('Sanitation Data'!G295),'Sanitation Data'!G295,"-")</f>
        <v>-</v>
      </c>
      <c r="H301" s="36" t="str">
        <f>IF(ISNUMBER('Sanitation Data'!H295),IF('Sanitation Data'!H295=-999,"NA",IF('Sanitation Data'!H295&lt;1, "&lt;1", IF('Sanitation Data'!H295&gt;99, "&gt;99", 'Sanitation Data'!H295))),"-")</f>
        <v>-</v>
      </c>
      <c r="I301" s="36" t="str">
        <f>IF(ISNUMBER('Sanitation Data'!I295),IF('Sanitation Data'!I295=-999,"NA",IF('Sanitation Data'!I295&lt;1, "&lt;1", IF('Sanitation Data'!I295&gt;99, "&gt;99", 'Sanitation Data'!I295))),"-")</f>
        <v>-</v>
      </c>
      <c r="J301" s="36" t="str">
        <f>IF(ISNUMBER('Sanitation Data'!J295),IF('Sanitation Data'!J295=-999,"NA",IF('Sanitation Data'!J295&lt;1, "&lt;1", IF('Sanitation Data'!J295&gt;99, "&gt;99", 'Sanitation Data'!J295))),"-")</f>
        <v>-</v>
      </c>
      <c r="K301" s="36" t="str">
        <f>IF(ISNUMBER('Sanitation Data'!K295),IF('Sanitation Data'!K295=-999,"NA",IF('Sanitation Data'!K295&lt;1, "&lt;1", IF('Sanitation Data'!K295&gt;99, "&gt;99", 'Sanitation Data'!K295))),"-")</f>
        <v>-</v>
      </c>
      <c r="L301" s="36" t="str">
        <f>IF(ISNUMBER('Sanitation Data'!L295),IF('Sanitation Data'!L295=-999,"NA",IF('Sanitation Data'!L295&lt;1, "&lt;1", IF('Sanitation Data'!L295&gt;99, "&gt;99", 'Sanitation Data'!L295))),"-")</f>
        <v>-</v>
      </c>
      <c r="M301" s="36" t="str">
        <f>IF(ISNUMBER('Sanitation Data'!M295),IF('Sanitation Data'!M295=-999,"NA",IF('Sanitation Data'!M295&lt;1, "&lt;1", IF('Sanitation Data'!M295&gt;99, "&gt;99", 'Sanitation Data'!M295))),"-")</f>
        <v>-</v>
      </c>
      <c r="N301" s="36" t="str">
        <f>IF(ISNUMBER('Sanitation Data'!N295),IF('Sanitation Data'!N295=-999,"NA",IF('Sanitation Data'!N295&lt;1, "&lt;1", IF('Sanitation Data'!N295&gt;99, "&gt;99", 'Sanitation Data'!N295))),"-")</f>
        <v>-</v>
      </c>
      <c r="O301" s="36" t="str">
        <f>IF(ISNUMBER('Sanitation Data'!O295),IF('Sanitation Data'!O295=-999,"NA",IF('Sanitation Data'!O295&lt;1, "&lt;1", IF('Sanitation Data'!O295&gt;99, "&gt;99", 'Sanitation Data'!O295))),"-")</f>
        <v>-</v>
      </c>
      <c r="P301" s="36" t="str">
        <f>IF(ISNUMBER('Sanitation Data'!P295),IF('Sanitation Data'!P295=-999,"NA",IF('Sanitation Data'!P295&lt;1, "&lt;1", IF('Sanitation Data'!P295&gt;99, "&gt;99", 'Sanitation Data'!P295))),"-")</f>
        <v>-</v>
      </c>
      <c r="Q301" s="36" t="str">
        <f>IF(ISNUMBER('Sanitation Data'!Q295),IF('Sanitation Data'!Q295=-999,"NA",IF('Sanitation Data'!Q295&lt;1, "&lt;1", IF('Sanitation Data'!Q295&gt;99, "&gt;99", 'Sanitation Data'!Q295))),"-")</f>
        <v>-</v>
      </c>
      <c r="R301" s="36" t="str">
        <f>IF(ISNUMBER('Sanitation Data'!R295),IF('Sanitation Data'!R295=-999,"NA",IF('Sanitation Data'!R295&lt;1, "&lt;1", IF('Sanitation Data'!R295&gt;99, "&gt;99", 'Sanitation Data'!R295))),"-")</f>
        <v>-</v>
      </c>
      <c r="S301" s="36" t="str">
        <f>IF(ISNUMBER('Sanitation Data'!S295),IF('Sanitation Data'!S295=-999,"NA",IF('Sanitation Data'!S295&lt;1, "&lt;1", IF('Sanitation Data'!S295&gt;99, "&gt;99", 'Sanitation Data'!S295))),"-")</f>
        <v>-</v>
      </c>
      <c r="T301" s="36" t="str">
        <f>IF(ISNUMBER('Sanitation Data'!T295),IF('Sanitation Data'!T295=-999,"NA",IF('Sanitation Data'!T295&lt;1, "&lt;1", IF('Sanitation Data'!T295&gt;99, "&gt;99", 'Sanitation Data'!T295))),"-")</f>
        <v>-</v>
      </c>
      <c r="U301" s="36" t="str">
        <f>IF(ISNUMBER('Sanitation Data'!U295),IF('Sanitation Data'!U295=-999,"NA",IF('Sanitation Data'!U295&lt;1, "&lt;1", IF('Sanitation Data'!U295&gt;99, "&gt;99", 'Sanitation Data'!U295))),"-")</f>
        <v>-</v>
      </c>
      <c r="V301" s="36" t="str">
        <f>IF(ISNUMBER('Sanitation Data'!V295),IF('Sanitation Data'!V295=-999,"NA",IF('Sanitation Data'!V295&lt;1, "&lt;1", IF('Sanitation Data'!V295&gt;99, "&gt;99", 'Sanitation Data'!V295))),"-")</f>
        <v>-</v>
      </c>
      <c r="W301" s="36" t="str">
        <f>IF(ISNUMBER('Sanitation Data'!W295),IF('Sanitation Data'!W295=-999,"NA",IF('Sanitation Data'!W295&lt;1, "&lt;1", IF('Sanitation Data'!W295&gt;99, "&gt;99", 'Sanitation Data'!W295))),"-")</f>
        <v>-</v>
      </c>
      <c r="X301" s="36" t="str">
        <f>IF(ISNUMBER('Sanitation Data'!X295),IF('Sanitation Data'!X295=-999,"NA",IF('Sanitation Data'!X295&lt;1, "&lt;1", IF('Sanitation Data'!X295&gt;99, "&gt;99", 'Sanitation Data'!X295))),"-")</f>
        <v>-</v>
      </c>
      <c r="Y301" s="36" t="str">
        <f>IF(ISNUMBER('Sanitation Data'!Y295),IF('Sanitation Data'!Y295=-999,"NA",IF('Sanitation Data'!Y295&lt;1, "&lt;1", IF('Sanitation Data'!Y295&gt;99, "&gt;99", 'Sanitation Data'!Y295))),"-")</f>
        <v>-</v>
      </c>
      <c r="Z301" s="7"/>
    </row>
    <row xmlns:x14ac="http://schemas.microsoft.com/office/spreadsheetml/2009/9/ac" r="302" hidden="true" x14ac:dyDescent="0.2">
      <c r="A302" s="37">
        <f>'Sanitation Data'!A296</f>
        <v>0</v>
      </c>
      <c r="B302" s="5" t="str">
        <f>IF(ISNUMBER('Sanitation Data'!B296),'Sanitation Data'!B296,"-")</f>
        <v>-</v>
      </c>
      <c r="C302" s="48" t="str">
        <f>IF(ISNUMBER('Sanitation Data'!C296),'Sanitation Data'!C296,"-")</f>
        <v>-</v>
      </c>
      <c r="D302" s="8" t="str">
        <f>IF(ISNUMBER('Sanitation Data'!D296),'Sanitation Data'!D296,"-")</f>
        <v>-</v>
      </c>
      <c r="E302" s="8" t="str">
        <f>IF(ISNUMBER('Sanitation Data'!E296),'Sanitation Data'!E296,"-")</f>
        <v>-</v>
      </c>
      <c r="F302" s="8" t="str">
        <f>IF(ISNUMBER('Sanitation Data'!F296),'Sanitation Data'!F296,"-")</f>
        <v>-</v>
      </c>
      <c r="G302" s="8" t="str">
        <f>IF(ISNUMBER('Sanitation Data'!G296),'Sanitation Data'!G296,"-")</f>
        <v>-</v>
      </c>
      <c r="H302" s="36" t="str">
        <f>IF(ISNUMBER('Sanitation Data'!H296),IF('Sanitation Data'!H296=-999,"NA",IF('Sanitation Data'!H296&lt;1, "&lt;1", IF('Sanitation Data'!H296&gt;99, "&gt;99", 'Sanitation Data'!H296))),"-")</f>
        <v>-</v>
      </c>
      <c r="I302" s="36" t="str">
        <f>IF(ISNUMBER('Sanitation Data'!I296),IF('Sanitation Data'!I296=-999,"NA",IF('Sanitation Data'!I296&lt;1, "&lt;1", IF('Sanitation Data'!I296&gt;99, "&gt;99", 'Sanitation Data'!I296))),"-")</f>
        <v>-</v>
      </c>
      <c r="J302" s="36" t="str">
        <f>IF(ISNUMBER('Sanitation Data'!J296),IF('Sanitation Data'!J296=-999,"NA",IF('Sanitation Data'!J296&lt;1, "&lt;1", IF('Sanitation Data'!J296&gt;99, "&gt;99", 'Sanitation Data'!J296))),"-")</f>
        <v>-</v>
      </c>
      <c r="K302" s="36" t="str">
        <f>IF(ISNUMBER('Sanitation Data'!K296),IF('Sanitation Data'!K296=-999,"NA",IF('Sanitation Data'!K296&lt;1, "&lt;1", IF('Sanitation Data'!K296&gt;99, "&gt;99", 'Sanitation Data'!K296))),"-")</f>
        <v>-</v>
      </c>
      <c r="L302" s="36" t="str">
        <f>IF(ISNUMBER('Sanitation Data'!L296),IF('Sanitation Data'!L296=-999,"NA",IF('Sanitation Data'!L296&lt;1, "&lt;1", IF('Sanitation Data'!L296&gt;99, "&gt;99", 'Sanitation Data'!L296))),"-")</f>
        <v>-</v>
      </c>
      <c r="M302" s="36" t="str">
        <f>IF(ISNUMBER('Sanitation Data'!M296),IF('Sanitation Data'!M296=-999,"NA",IF('Sanitation Data'!M296&lt;1, "&lt;1", IF('Sanitation Data'!M296&gt;99, "&gt;99", 'Sanitation Data'!M296))),"-")</f>
        <v>-</v>
      </c>
      <c r="N302" s="36" t="str">
        <f>IF(ISNUMBER('Sanitation Data'!N296),IF('Sanitation Data'!N296=-999,"NA",IF('Sanitation Data'!N296&lt;1, "&lt;1", IF('Sanitation Data'!N296&gt;99, "&gt;99", 'Sanitation Data'!N296))),"-")</f>
        <v>-</v>
      </c>
      <c r="O302" s="36" t="str">
        <f>IF(ISNUMBER('Sanitation Data'!O296),IF('Sanitation Data'!O296=-999,"NA",IF('Sanitation Data'!O296&lt;1, "&lt;1", IF('Sanitation Data'!O296&gt;99, "&gt;99", 'Sanitation Data'!O296))),"-")</f>
        <v>-</v>
      </c>
      <c r="P302" s="36" t="str">
        <f>IF(ISNUMBER('Sanitation Data'!P296),IF('Sanitation Data'!P296=-999,"NA",IF('Sanitation Data'!P296&lt;1, "&lt;1", IF('Sanitation Data'!P296&gt;99, "&gt;99", 'Sanitation Data'!P296))),"-")</f>
        <v>-</v>
      </c>
      <c r="Q302" s="36" t="str">
        <f>IF(ISNUMBER('Sanitation Data'!Q296),IF('Sanitation Data'!Q296=-999,"NA",IF('Sanitation Data'!Q296&lt;1, "&lt;1", IF('Sanitation Data'!Q296&gt;99, "&gt;99", 'Sanitation Data'!Q296))),"-")</f>
        <v>-</v>
      </c>
      <c r="R302" s="36" t="str">
        <f>IF(ISNUMBER('Sanitation Data'!R296),IF('Sanitation Data'!R296=-999,"NA",IF('Sanitation Data'!R296&lt;1, "&lt;1", IF('Sanitation Data'!R296&gt;99, "&gt;99", 'Sanitation Data'!R296))),"-")</f>
        <v>-</v>
      </c>
      <c r="S302" s="36" t="str">
        <f>IF(ISNUMBER('Sanitation Data'!S296),IF('Sanitation Data'!S296=-999,"NA",IF('Sanitation Data'!S296&lt;1, "&lt;1", IF('Sanitation Data'!S296&gt;99, "&gt;99", 'Sanitation Data'!S296))),"-")</f>
        <v>-</v>
      </c>
      <c r="T302" s="36" t="str">
        <f>IF(ISNUMBER('Sanitation Data'!T296),IF('Sanitation Data'!T296=-999,"NA",IF('Sanitation Data'!T296&lt;1, "&lt;1", IF('Sanitation Data'!T296&gt;99, "&gt;99", 'Sanitation Data'!T296))),"-")</f>
        <v>-</v>
      </c>
      <c r="U302" s="36" t="str">
        <f>IF(ISNUMBER('Sanitation Data'!U296),IF('Sanitation Data'!U296=-999,"NA",IF('Sanitation Data'!U296&lt;1, "&lt;1", IF('Sanitation Data'!U296&gt;99, "&gt;99", 'Sanitation Data'!U296))),"-")</f>
        <v>-</v>
      </c>
      <c r="V302" s="36" t="str">
        <f>IF(ISNUMBER('Sanitation Data'!V296),IF('Sanitation Data'!V296=-999,"NA",IF('Sanitation Data'!V296&lt;1, "&lt;1", IF('Sanitation Data'!V296&gt;99, "&gt;99", 'Sanitation Data'!V296))),"-")</f>
        <v>-</v>
      </c>
      <c r="W302" s="36" t="str">
        <f>IF(ISNUMBER('Sanitation Data'!W296),IF('Sanitation Data'!W296=-999,"NA",IF('Sanitation Data'!W296&lt;1, "&lt;1", IF('Sanitation Data'!W296&gt;99, "&gt;99", 'Sanitation Data'!W296))),"-")</f>
        <v>-</v>
      </c>
      <c r="X302" s="36" t="str">
        <f>IF(ISNUMBER('Sanitation Data'!X296),IF('Sanitation Data'!X296=-999,"NA",IF('Sanitation Data'!X296&lt;1, "&lt;1", IF('Sanitation Data'!X296&gt;99, "&gt;99", 'Sanitation Data'!X296))),"-")</f>
        <v>-</v>
      </c>
      <c r="Y302" s="36" t="str">
        <f>IF(ISNUMBER('Sanitation Data'!Y296),IF('Sanitation Data'!Y296=-999,"NA",IF('Sanitation Data'!Y296&lt;1, "&lt;1", IF('Sanitation Data'!Y296&gt;99, "&gt;99", 'Sanitation Data'!Y296))),"-")</f>
        <v>-</v>
      </c>
      <c r="Z302" s="7"/>
    </row>
    <row xmlns:x14ac="http://schemas.microsoft.com/office/spreadsheetml/2009/9/ac" r="303" hidden="true" x14ac:dyDescent="0.2">
      <c r="A303" s="37">
        <f>'Sanitation Data'!A297</f>
        <v>0</v>
      </c>
      <c r="B303" s="5" t="str">
        <f>IF(ISNUMBER('Sanitation Data'!B297),'Sanitation Data'!B297,"-")</f>
        <v>-</v>
      </c>
      <c r="C303" s="48" t="str">
        <f>IF(ISNUMBER('Sanitation Data'!C297),'Sanitation Data'!C297,"-")</f>
        <v>-</v>
      </c>
      <c r="D303" s="8" t="str">
        <f>IF(ISNUMBER('Sanitation Data'!D297),'Sanitation Data'!D297,"-")</f>
        <v>-</v>
      </c>
      <c r="E303" s="8" t="str">
        <f>IF(ISNUMBER('Sanitation Data'!E297),'Sanitation Data'!E297,"-")</f>
        <v>-</v>
      </c>
      <c r="F303" s="8" t="str">
        <f>IF(ISNUMBER('Sanitation Data'!F297),'Sanitation Data'!F297,"-")</f>
        <v>-</v>
      </c>
      <c r="G303" s="8" t="str">
        <f>IF(ISNUMBER('Sanitation Data'!G297),'Sanitation Data'!G297,"-")</f>
        <v>-</v>
      </c>
      <c r="H303" s="36" t="str">
        <f>IF(ISNUMBER('Sanitation Data'!H297),IF('Sanitation Data'!H297=-999,"NA",IF('Sanitation Data'!H297&lt;1, "&lt;1", IF('Sanitation Data'!H297&gt;99, "&gt;99", 'Sanitation Data'!H297))),"-")</f>
        <v>-</v>
      </c>
      <c r="I303" s="36" t="str">
        <f>IF(ISNUMBER('Sanitation Data'!I297),IF('Sanitation Data'!I297=-999,"NA",IF('Sanitation Data'!I297&lt;1, "&lt;1", IF('Sanitation Data'!I297&gt;99, "&gt;99", 'Sanitation Data'!I297))),"-")</f>
        <v>-</v>
      </c>
      <c r="J303" s="36" t="str">
        <f>IF(ISNUMBER('Sanitation Data'!J297),IF('Sanitation Data'!J297=-999,"NA",IF('Sanitation Data'!J297&lt;1, "&lt;1", IF('Sanitation Data'!J297&gt;99, "&gt;99", 'Sanitation Data'!J297))),"-")</f>
        <v>-</v>
      </c>
      <c r="K303" s="36" t="str">
        <f>IF(ISNUMBER('Sanitation Data'!K297),IF('Sanitation Data'!K297=-999,"NA",IF('Sanitation Data'!K297&lt;1, "&lt;1", IF('Sanitation Data'!K297&gt;99, "&gt;99", 'Sanitation Data'!K297))),"-")</f>
        <v>-</v>
      </c>
      <c r="L303" s="36" t="str">
        <f>IF(ISNUMBER('Sanitation Data'!L297),IF('Sanitation Data'!L297=-999,"NA",IF('Sanitation Data'!L297&lt;1, "&lt;1", IF('Sanitation Data'!L297&gt;99, "&gt;99", 'Sanitation Data'!L297))),"-")</f>
        <v>-</v>
      </c>
      <c r="M303" s="36" t="str">
        <f>IF(ISNUMBER('Sanitation Data'!M297),IF('Sanitation Data'!M297=-999,"NA",IF('Sanitation Data'!M297&lt;1, "&lt;1", IF('Sanitation Data'!M297&gt;99, "&gt;99", 'Sanitation Data'!M297))),"-")</f>
        <v>-</v>
      </c>
      <c r="N303" s="36" t="str">
        <f>IF(ISNUMBER('Sanitation Data'!N297),IF('Sanitation Data'!N297=-999,"NA",IF('Sanitation Data'!N297&lt;1, "&lt;1", IF('Sanitation Data'!N297&gt;99, "&gt;99", 'Sanitation Data'!N297))),"-")</f>
        <v>-</v>
      </c>
      <c r="O303" s="36" t="str">
        <f>IF(ISNUMBER('Sanitation Data'!O297),IF('Sanitation Data'!O297=-999,"NA",IF('Sanitation Data'!O297&lt;1, "&lt;1", IF('Sanitation Data'!O297&gt;99, "&gt;99", 'Sanitation Data'!O297))),"-")</f>
        <v>-</v>
      </c>
      <c r="P303" s="36" t="str">
        <f>IF(ISNUMBER('Sanitation Data'!P297),IF('Sanitation Data'!P297=-999,"NA",IF('Sanitation Data'!P297&lt;1, "&lt;1", IF('Sanitation Data'!P297&gt;99, "&gt;99", 'Sanitation Data'!P297))),"-")</f>
        <v>-</v>
      </c>
      <c r="Q303" s="36" t="str">
        <f>IF(ISNUMBER('Sanitation Data'!Q297),IF('Sanitation Data'!Q297=-999,"NA",IF('Sanitation Data'!Q297&lt;1, "&lt;1", IF('Sanitation Data'!Q297&gt;99, "&gt;99", 'Sanitation Data'!Q297))),"-")</f>
        <v>-</v>
      </c>
      <c r="R303" s="36" t="str">
        <f>IF(ISNUMBER('Sanitation Data'!R297),IF('Sanitation Data'!R297=-999,"NA",IF('Sanitation Data'!R297&lt;1, "&lt;1", IF('Sanitation Data'!R297&gt;99, "&gt;99", 'Sanitation Data'!R297))),"-")</f>
        <v>-</v>
      </c>
      <c r="S303" s="36" t="str">
        <f>IF(ISNUMBER('Sanitation Data'!S297),IF('Sanitation Data'!S297=-999,"NA",IF('Sanitation Data'!S297&lt;1, "&lt;1", IF('Sanitation Data'!S297&gt;99, "&gt;99", 'Sanitation Data'!S297))),"-")</f>
        <v>-</v>
      </c>
      <c r="T303" s="36" t="str">
        <f>IF(ISNUMBER('Sanitation Data'!T297),IF('Sanitation Data'!T297=-999,"NA",IF('Sanitation Data'!T297&lt;1, "&lt;1", IF('Sanitation Data'!T297&gt;99, "&gt;99", 'Sanitation Data'!T297))),"-")</f>
        <v>-</v>
      </c>
      <c r="U303" s="36" t="str">
        <f>IF(ISNUMBER('Sanitation Data'!U297),IF('Sanitation Data'!U297=-999,"NA",IF('Sanitation Data'!U297&lt;1, "&lt;1", IF('Sanitation Data'!U297&gt;99, "&gt;99", 'Sanitation Data'!U297))),"-")</f>
        <v>-</v>
      </c>
      <c r="V303" s="36" t="str">
        <f>IF(ISNUMBER('Sanitation Data'!V297),IF('Sanitation Data'!V297=-999,"NA",IF('Sanitation Data'!V297&lt;1, "&lt;1", IF('Sanitation Data'!V297&gt;99, "&gt;99", 'Sanitation Data'!V297))),"-")</f>
        <v>-</v>
      </c>
      <c r="W303" s="36" t="str">
        <f>IF(ISNUMBER('Sanitation Data'!W297),IF('Sanitation Data'!W297=-999,"NA",IF('Sanitation Data'!W297&lt;1, "&lt;1", IF('Sanitation Data'!W297&gt;99, "&gt;99", 'Sanitation Data'!W297))),"-")</f>
        <v>-</v>
      </c>
      <c r="X303" s="36" t="str">
        <f>IF(ISNUMBER('Sanitation Data'!X297),IF('Sanitation Data'!X297=-999,"NA",IF('Sanitation Data'!X297&lt;1, "&lt;1", IF('Sanitation Data'!X297&gt;99, "&gt;99", 'Sanitation Data'!X297))),"-")</f>
        <v>-</v>
      </c>
      <c r="Y303" s="36" t="str">
        <f>IF(ISNUMBER('Sanitation Data'!Y297),IF('Sanitation Data'!Y297=-999,"NA",IF('Sanitation Data'!Y297&lt;1, "&lt;1", IF('Sanitation Data'!Y297&gt;99, "&gt;99", 'Sanitation Data'!Y297))),"-")</f>
        <v>-</v>
      </c>
      <c r="Z303" s="7"/>
    </row>
    <row xmlns:x14ac="http://schemas.microsoft.com/office/spreadsheetml/2009/9/ac" r="304" hidden="true" x14ac:dyDescent="0.2">
      <c r="A304" s="37">
        <f>'Sanitation Data'!A298</f>
        <v>0</v>
      </c>
      <c r="B304" s="5" t="str">
        <f>IF(ISNUMBER('Sanitation Data'!B298),'Sanitation Data'!B298,"-")</f>
        <v>-</v>
      </c>
      <c r="C304" s="48" t="str">
        <f>IF(ISNUMBER('Sanitation Data'!C298),'Sanitation Data'!C298,"-")</f>
        <v>-</v>
      </c>
      <c r="D304" s="8" t="str">
        <f>IF(ISNUMBER('Sanitation Data'!D298),'Sanitation Data'!D298,"-")</f>
        <v>-</v>
      </c>
      <c r="E304" s="8" t="str">
        <f>IF(ISNUMBER('Sanitation Data'!E298),'Sanitation Data'!E298,"-")</f>
        <v>-</v>
      </c>
      <c r="F304" s="8" t="str">
        <f>IF(ISNUMBER('Sanitation Data'!F298),'Sanitation Data'!F298,"-")</f>
        <v>-</v>
      </c>
      <c r="G304" s="8" t="str">
        <f>IF(ISNUMBER('Sanitation Data'!G298),'Sanitation Data'!G298,"-")</f>
        <v>-</v>
      </c>
      <c r="H304" s="36" t="str">
        <f>IF(ISNUMBER('Sanitation Data'!H298),IF('Sanitation Data'!H298=-999,"NA",IF('Sanitation Data'!H298&lt;1, "&lt;1", IF('Sanitation Data'!H298&gt;99, "&gt;99", 'Sanitation Data'!H298))),"-")</f>
        <v>-</v>
      </c>
      <c r="I304" s="36" t="str">
        <f>IF(ISNUMBER('Sanitation Data'!I298),IF('Sanitation Data'!I298=-999,"NA",IF('Sanitation Data'!I298&lt;1, "&lt;1", IF('Sanitation Data'!I298&gt;99, "&gt;99", 'Sanitation Data'!I298))),"-")</f>
        <v>-</v>
      </c>
      <c r="J304" s="36" t="str">
        <f>IF(ISNUMBER('Sanitation Data'!J298),IF('Sanitation Data'!J298=-999,"NA",IF('Sanitation Data'!J298&lt;1, "&lt;1", IF('Sanitation Data'!J298&gt;99, "&gt;99", 'Sanitation Data'!J298))),"-")</f>
        <v>-</v>
      </c>
      <c r="K304" s="36" t="str">
        <f>IF(ISNUMBER('Sanitation Data'!K298),IF('Sanitation Data'!K298=-999,"NA",IF('Sanitation Data'!K298&lt;1, "&lt;1", IF('Sanitation Data'!K298&gt;99, "&gt;99", 'Sanitation Data'!K298))),"-")</f>
        <v>-</v>
      </c>
      <c r="L304" s="36" t="str">
        <f>IF(ISNUMBER('Sanitation Data'!L298),IF('Sanitation Data'!L298=-999,"NA",IF('Sanitation Data'!L298&lt;1, "&lt;1", IF('Sanitation Data'!L298&gt;99, "&gt;99", 'Sanitation Data'!L298))),"-")</f>
        <v>-</v>
      </c>
      <c r="M304" s="36" t="str">
        <f>IF(ISNUMBER('Sanitation Data'!M298),IF('Sanitation Data'!M298=-999,"NA",IF('Sanitation Data'!M298&lt;1, "&lt;1", IF('Sanitation Data'!M298&gt;99, "&gt;99", 'Sanitation Data'!M298))),"-")</f>
        <v>-</v>
      </c>
      <c r="N304" s="36" t="str">
        <f>IF(ISNUMBER('Sanitation Data'!N298),IF('Sanitation Data'!N298=-999,"NA",IF('Sanitation Data'!N298&lt;1, "&lt;1", IF('Sanitation Data'!N298&gt;99, "&gt;99", 'Sanitation Data'!N298))),"-")</f>
        <v>-</v>
      </c>
      <c r="O304" s="36" t="str">
        <f>IF(ISNUMBER('Sanitation Data'!O298),IF('Sanitation Data'!O298=-999,"NA",IF('Sanitation Data'!O298&lt;1, "&lt;1", IF('Sanitation Data'!O298&gt;99, "&gt;99", 'Sanitation Data'!O298))),"-")</f>
        <v>-</v>
      </c>
      <c r="P304" s="36" t="str">
        <f>IF(ISNUMBER('Sanitation Data'!P298),IF('Sanitation Data'!P298=-999,"NA",IF('Sanitation Data'!P298&lt;1, "&lt;1", IF('Sanitation Data'!P298&gt;99, "&gt;99", 'Sanitation Data'!P298))),"-")</f>
        <v>-</v>
      </c>
      <c r="Q304" s="36" t="str">
        <f>IF(ISNUMBER('Sanitation Data'!Q298),IF('Sanitation Data'!Q298=-999,"NA",IF('Sanitation Data'!Q298&lt;1, "&lt;1", IF('Sanitation Data'!Q298&gt;99, "&gt;99", 'Sanitation Data'!Q298))),"-")</f>
        <v>-</v>
      </c>
      <c r="R304" s="36" t="str">
        <f>IF(ISNUMBER('Sanitation Data'!R298),IF('Sanitation Data'!R298=-999,"NA",IF('Sanitation Data'!R298&lt;1, "&lt;1", IF('Sanitation Data'!R298&gt;99, "&gt;99", 'Sanitation Data'!R298))),"-")</f>
        <v>-</v>
      </c>
      <c r="S304" s="36" t="str">
        <f>IF(ISNUMBER('Sanitation Data'!S298),IF('Sanitation Data'!S298=-999,"NA",IF('Sanitation Data'!S298&lt;1, "&lt;1", IF('Sanitation Data'!S298&gt;99, "&gt;99", 'Sanitation Data'!S298))),"-")</f>
        <v>-</v>
      </c>
      <c r="T304" s="36" t="str">
        <f>IF(ISNUMBER('Sanitation Data'!T298),IF('Sanitation Data'!T298=-999,"NA",IF('Sanitation Data'!T298&lt;1, "&lt;1", IF('Sanitation Data'!T298&gt;99, "&gt;99", 'Sanitation Data'!T298))),"-")</f>
        <v>-</v>
      </c>
      <c r="U304" s="36" t="str">
        <f>IF(ISNUMBER('Sanitation Data'!U298),IF('Sanitation Data'!U298=-999,"NA",IF('Sanitation Data'!U298&lt;1, "&lt;1", IF('Sanitation Data'!U298&gt;99, "&gt;99", 'Sanitation Data'!U298))),"-")</f>
        <v>-</v>
      </c>
      <c r="V304" s="36" t="str">
        <f>IF(ISNUMBER('Sanitation Data'!V298),IF('Sanitation Data'!V298=-999,"NA",IF('Sanitation Data'!V298&lt;1, "&lt;1", IF('Sanitation Data'!V298&gt;99, "&gt;99", 'Sanitation Data'!V298))),"-")</f>
        <v>-</v>
      </c>
      <c r="W304" s="36" t="str">
        <f>IF(ISNUMBER('Sanitation Data'!W298),IF('Sanitation Data'!W298=-999,"NA",IF('Sanitation Data'!W298&lt;1, "&lt;1", IF('Sanitation Data'!W298&gt;99, "&gt;99", 'Sanitation Data'!W298))),"-")</f>
        <v>-</v>
      </c>
      <c r="X304" s="36" t="str">
        <f>IF(ISNUMBER('Sanitation Data'!X298),IF('Sanitation Data'!X298=-999,"NA",IF('Sanitation Data'!X298&lt;1, "&lt;1", IF('Sanitation Data'!X298&gt;99, "&gt;99", 'Sanitation Data'!X298))),"-")</f>
        <v>-</v>
      </c>
      <c r="Y304" s="36" t="str">
        <f>IF(ISNUMBER('Sanitation Data'!Y298),IF('Sanitation Data'!Y298=-999,"NA",IF('Sanitation Data'!Y298&lt;1, "&lt;1", IF('Sanitation Data'!Y298&gt;99, "&gt;99", 'Sanitation Data'!Y298))),"-")</f>
        <v>-</v>
      </c>
      <c r="Z304" s="7"/>
    </row>
    <row xmlns:x14ac="http://schemas.microsoft.com/office/spreadsheetml/2009/9/ac" r="305" hidden="true" x14ac:dyDescent="0.2">
      <c r="A305" s="37">
        <f>'Sanitation Data'!A299</f>
        <v>0</v>
      </c>
      <c r="B305" s="5" t="str">
        <f>IF(ISNUMBER('Sanitation Data'!B299),'Sanitation Data'!B299,"-")</f>
        <v>-</v>
      </c>
      <c r="C305" s="48" t="str">
        <f>IF(ISNUMBER('Sanitation Data'!C299),'Sanitation Data'!C299,"-")</f>
        <v>-</v>
      </c>
      <c r="D305" s="8" t="str">
        <f>IF(ISNUMBER('Sanitation Data'!D299),'Sanitation Data'!D299,"-")</f>
        <v>-</v>
      </c>
      <c r="E305" s="8" t="str">
        <f>IF(ISNUMBER('Sanitation Data'!E299),'Sanitation Data'!E299,"-")</f>
        <v>-</v>
      </c>
      <c r="F305" s="8" t="str">
        <f>IF(ISNUMBER('Sanitation Data'!F299),'Sanitation Data'!F299,"-")</f>
        <v>-</v>
      </c>
      <c r="G305" s="8" t="str">
        <f>IF(ISNUMBER('Sanitation Data'!G299),'Sanitation Data'!G299,"-")</f>
        <v>-</v>
      </c>
      <c r="H305" s="36" t="str">
        <f>IF(ISNUMBER('Sanitation Data'!H299),IF('Sanitation Data'!H299=-999,"NA",IF('Sanitation Data'!H299&lt;1, "&lt;1", IF('Sanitation Data'!H299&gt;99, "&gt;99", 'Sanitation Data'!H299))),"-")</f>
        <v>-</v>
      </c>
      <c r="I305" s="36" t="str">
        <f>IF(ISNUMBER('Sanitation Data'!I299),IF('Sanitation Data'!I299=-999,"NA",IF('Sanitation Data'!I299&lt;1, "&lt;1", IF('Sanitation Data'!I299&gt;99, "&gt;99", 'Sanitation Data'!I299))),"-")</f>
        <v>-</v>
      </c>
      <c r="J305" s="36" t="str">
        <f>IF(ISNUMBER('Sanitation Data'!J299),IF('Sanitation Data'!J299=-999,"NA",IF('Sanitation Data'!J299&lt;1, "&lt;1", IF('Sanitation Data'!J299&gt;99, "&gt;99", 'Sanitation Data'!J299))),"-")</f>
        <v>-</v>
      </c>
      <c r="K305" s="36" t="str">
        <f>IF(ISNUMBER('Sanitation Data'!K299),IF('Sanitation Data'!K299=-999,"NA",IF('Sanitation Data'!K299&lt;1, "&lt;1", IF('Sanitation Data'!K299&gt;99, "&gt;99", 'Sanitation Data'!K299))),"-")</f>
        <v>-</v>
      </c>
      <c r="L305" s="36" t="str">
        <f>IF(ISNUMBER('Sanitation Data'!L299),IF('Sanitation Data'!L299=-999,"NA",IF('Sanitation Data'!L299&lt;1, "&lt;1", IF('Sanitation Data'!L299&gt;99, "&gt;99", 'Sanitation Data'!L299))),"-")</f>
        <v>-</v>
      </c>
      <c r="M305" s="36" t="str">
        <f>IF(ISNUMBER('Sanitation Data'!M299),IF('Sanitation Data'!M299=-999,"NA",IF('Sanitation Data'!M299&lt;1, "&lt;1", IF('Sanitation Data'!M299&gt;99, "&gt;99", 'Sanitation Data'!M299))),"-")</f>
        <v>-</v>
      </c>
      <c r="N305" s="36" t="str">
        <f>IF(ISNUMBER('Sanitation Data'!N299),IF('Sanitation Data'!N299=-999,"NA",IF('Sanitation Data'!N299&lt;1, "&lt;1", IF('Sanitation Data'!N299&gt;99, "&gt;99", 'Sanitation Data'!N299))),"-")</f>
        <v>-</v>
      </c>
      <c r="O305" s="36" t="str">
        <f>IF(ISNUMBER('Sanitation Data'!O299),IF('Sanitation Data'!O299=-999,"NA",IF('Sanitation Data'!O299&lt;1, "&lt;1", IF('Sanitation Data'!O299&gt;99, "&gt;99", 'Sanitation Data'!O299))),"-")</f>
        <v>-</v>
      </c>
      <c r="P305" s="36" t="str">
        <f>IF(ISNUMBER('Sanitation Data'!P299),IF('Sanitation Data'!P299=-999,"NA",IF('Sanitation Data'!P299&lt;1, "&lt;1", IF('Sanitation Data'!P299&gt;99, "&gt;99", 'Sanitation Data'!P299))),"-")</f>
        <v>-</v>
      </c>
      <c r="Q305" s="36" t="str">
        <f>IF(ISNUMBER('Sanitation Data'!Q299),IF('Sanitation Data'!Q299=-999,"NA",IF('Sanitation Data'!Q299&lt;1, "&lt;1", IF('Sanitation Data'!Q299&gt;99, "&gt;99", 'Sanitation Data'!Q299))),"-")</f>
        <v>-</v>
      </c>
      <c r="R305" s="36" t="str">
        <f>IF(ISNUMBER('Sanitation Data'!R299),IF('Sanitation Data'!R299=-999,"NA",IF('Sanitation Data'!R299&lt;1, "&lt;1", IF('Sanitation Data'!R299&gt;99, "&gt;99", 'Sanitation Data'!R299))),"-")</f>
        <v>-</v>
      </c>
      <c r="S305" s="36" t="str">
        <f>IF(ISNUMBER('Sanitation Data'!S299),IF('Sanitation Data'!S299=-999,"NA",IF('Sanitation Data'!S299&lt;1, "&lt;1", IF('Sanitation Data'!S299&gt;99, "&gt;99", 'Sanitation Data'!S299))),"-")</f>
        <v>-</v>
      </c>
      <c r="T305" s="36" t="str">
        <f>IF(ISNUMBER('Sanitation Data'!T299),IF('Sanitation Data'!T299=-999,"NA",IF('Sanitation Data'!T299&lt;1, "&lt;1", IF('Sanitation Data'!T299&gt;99, "&gt;99", 'Sanitation Data'!T299))),"-")</f>
        <v>-</v>
      </c>
      <c r="U305" s="36" t="str">
        <f>IF(ISNUMBER('Sanitation Data'!U299),IF('Sanitation Data'!U299=-999,"NA",IF('Sanitation Data'!U299&lt;1, "&lt;1", IF('Sanitation Data'!U299&gt;99, "&gt;99", 'Sanitation Data'!U299))),"-")</f>
        <v>-</v>
      </c>
      <c r="V305" s="36" t="str">
        <f>IF(ISNUMBER('Sanitation Data'!V299),IF('Sanitation Data'!V299=-999,"NA",IF('Sanitation Data'!V299&lt;1, "&lt;1", IF('Sanitation Data'!V299&gt;99, "&gt;99", 'Sanitation Data'!V299))),"-")</f>
        <v>-</v>
      </c>
      <c r="W305" s="36" t="str">
        <f>IF(ISNUMBER('Sanitation Data'!W299),IF('Sanitation Data'!W299=-999,"NA",IF('Sanitation Data'!W299&lt;1, "&lt;1", IF('Sanitation Data'!W299&gt;99, "&gt;99", 'Sanitation Data'!W299))),"-")</f>
        <v>-</v>
      </c>
      <c r="X305" s="36" t="str">
        <f>IF(ISNUMBER('Sanitation Data'!X299),IF('Sanitation Data'!X299=-999,"NA",IF('Sanitation Data'!X299&lt;1, "&lt;1", IF('Sanitation Data'!X299&gt;99, "&gt;99", 'Sanitation Data'!X299))),"-")</f>
        <v>-</v>
      </c>
      <c r="Y305" s="36" t="str">
        <f>IF(ISNUMBER('Sanitation Data'!Y299),IF('Sanitation Data'!Y299=-999,"NA",IF('Sanitation Data'!Y299&lt;1, "&lt;1", IF('Sanitation Data'!Y299&gt;99, "&gt;99", 'Sanitation Data'!Y299))),"-")</f>
        <v>-</v>
      </c>
      <c r="Z305" s="7"/>
    </row>
    <row xmlns:x14ac="http://schemas.microsoft.com/office/spreadsheetml/2009/9/ac" r="306" hidden="true" x14ac:dyDescent="0.2">
      <c r="A306" s="37">
        <f>'Sanitation Data'!A300</f>
        <v>0</v>
      </c>
      <c r="B306" s="5" t="str">
        <f>IF(ISNUMBER('Sanitation Data'!B300),'Sanitation Data'!B300,"-")</f>
        <v>-</v>
      </c>
      <c r="C306" s="48" t="str">
        <f>IF(ISNUMBER('Sanitation Data'!C300),'Sanitation Data'!C300,"-")</f>
        <v>-</v>
      </c>
      <c r="D306" s="8" t="str">
        <f>IF(ISNUMBER('Sanitation Data'!D300),'Sanitation Data'!D300,"-")</f>
        <v>-</v>
      </c>
      <c r="E306" s="8" t="str">
        <f>IF(ISNUMBER('Sanitation Data'!E300),'Sanitation Data'!E300,"-")</f>
        <v>-</v>
      </c>
      <c r="F306" s="8" t="str">
        <f>IF(ISNUMBER('Sanitation Data'!F300),'Sanitation Data'!F300,"-")</f>
        <v>-</v>
      </c>
      <c r="G306" s="8" t="str">
        <f>IF(ISNUMBER('Sanitation Data'!G300),'Sanitation Data'!G300,"-")</f>
        <v>-</v>
      </c>
      <c r="H306" s="36" t="str">
        <f>IF(ISNUMBER('Sanitation Data'!H300),IF('Sanitation Data'!H300=-999,"NA",IF('Sanitation Data'!H300&lt;1, "&lt;1", IF('Sanitation Data'!H300&gt;99, "&gt;99", 'Sanitation Data'!H300))),"-")</f>
        <v>-</v>
      </c>
      <c r="I306" s="36" t="str">
        <f>IF(ISNUMBER('Sanitation Data'!I300),IF('Sanitation Data'!I300=-999,"NA",IF('Sanitation Data'!I300&lt;1, "&lt;1", IF('Sanitation Data'!I300&gt;99, "&gt;99", 'Sanitation Data'!I300))),"-")</f>
        <v>-</v>
      </c>
      <c r="J306" s="36" t="str">
        <f>IF(ISNUMBER('Sanitation Data'!J300),IF('Sanitation Data'!J300=-999,"NA",IF('Sanitation Data'!J300&lt;1, "&lt;1", IF('Sanitation Data'!J300&gt;99, "&gt;99", 'Sanitation Data'!J300))),"-")</f>
        <v>-</v>
      </c>
      <c r="K306" s="36" t="str">
        <f>IF(ISNUMBER('Sanitation Data'!K300),IF('Sanitation Data'!K300=-999,"NA",IF('Sanitation Data'!K300&lt;1, "&lt;1", IF('Sanitation Data'!K300&gt;99, "&gt;99", 'Sanitation Data'!K300))),"-")</f>
        <v>-</v>
      </c>
      <c r="L306" s="36" t="str">
        <f>IF(ISNUMBER('Sanitation Data'!L300),IF('Sanitation Data'!L300=-999,"NA",IF('Sanitation Data'!L300&lt;1, "&lt;1", IF('Sanitation Data'!L300&gt;99, "&gt;99", 'Sanitation Data'!L300))),"-")</f>
        <v>-</v>
      </c>
      <c r="M306" s="36" t="str">
        <f>IF(ISNUMBER('Sanitation Data'!M300),IF('Sanitation Data'!M300=-999,"NA",IF('Sanitation Data'!M300&lt;1, "&lt;1", IF('Sanitation Data'!M300&gt;99, "&gt;99", 'Sanitation Data'!M300))),"-")</f>
        <v>-</v>
      </c>
      <c r="N306" s="36" t="str">
        <f>IF(ISNUMBER('Sanitation Data'!N300),IF('Sanitation Data'!N300=-999,"NA",IF('Sanitation Data'!N300&lt;1, "&lt;1", IF('Sanitation Data'!N300&gt;99, "&gt;99", 'Sanitation Data'!N300))),"-")</f>
        <v>-</v>
      </c>
      <c r="O306" s="36" t="str">
        <f>IF(ISNUMBER('Sanitation Data'!O300),IF('Sanitation Data'!O300=-999,"NA",IF('Sanitation Data'!O300&lt;1, "&lt;1", IF('Sanitation Data'!O300&gt;99, "&gt;99", 'Sanitation Data'!O300))),"-")</f>
        <v>-</v>
      </c>
      <c r="P306" s="36" t="str">
        <f>IF(ISNUMBER('Sanitation Data'!P300),IF('Sanitation Data'!P300=-999,"NA",IF('Sanitation Data'!P300&lt;1, "&lt;1", IF('Sanitation Data'!P300&gt;99, "&gt;99", 'Sanitation Data'!P300))),"-")</f>
        <v>-</v>
      </c>
      <c r="Q306" s="36" t="str">
        <f>IF(ISNUMBER('Sanitation Data'!Q300),IF('Sanitation Data'!Q300=-999,"NA",IF('Sanitation Data'!Q300&lt;1, "&lt;1", IF('Sanitation Data'!Q300&gt;99, "&gt;99", 'Sanitation Data'!Q300))),"-")</f>
        <v>-</v>
      </c>
      <c r="R306" s="36" t="str">
        <f>IF(ISNUMBER('Sanitation Data'!R300),IF('Sanitation Data'!R300=-999,"NA",IF('Sanitation Data'!R300&lt;1, "&lt;1", IF('Sanitation Data'!R300&gt;99, "&gt;99", 'Sanitation Data'!R300))),"-")</f>
        <v>-</v>
      </c>
      <c r="S306" s="36" t="str">
        <f>IF(ISNUMBER('Sanitation Data'!S300),IF('Sanitation Data'!S300=-999,"NA",IF('Sanitation Data'!S300&lt;1, "&lt;1", IF('Sanitation Data'!S300&gt;99, "&gt;99", 'Sanitation Data'!S300))),"-")</f>
        <v>-</v>
      </c>
      <c r="T306" s="36" t="str">
        <f>IF(ISNUMBER('Sanitation Data'!T300),IF('Sanitation Data'!T300=-999,"NA",IF('Sanitation Data'!T300&lt;1, "&lt;1", IF('Sanitation Data'!T300&gt;99, "&gt;99", 'Sanitation Data'!T300))),"-")</f>
        <v>-</v>
      </c>
      <c r="U306" s="36" t="str">
        <f>IF(ISNUMBER('Sanitation Data'!U300),IF('Sanitation Data'!U300=-999,"NA",IF('Sanitation Data'!U300&lt;1, "&lt;1", IF('Sanitation Data'!U300&gt;99, "&gt;99", 'Sanitation Data'!U300))),"-")</f>
        <v>-</v>
      </c>
      <c r="V306" s="36" t="str">
        <f>IF(ISNUMBER('Sanitation Data'!V300),IF('Sanitation Data'!V300=-999,"NA",IF('Sanitation Data'!V300&lt;1, "&lt;1", IF('Sanitation Data'!V300&gt;99, "&gt;99", 'Sanitation Data'!V300))),"-")</f>
        <v>-</v>
      </c>
      <c r="W306" s="36" t="str">
        <f>IF(ISNUMBER('Sanitation Data'!W300),IF('Sanitation Data'!W300=-999,"NA",IF('Sanitation Data'!W300&lt;1, "&lt;1", IF('Sanitation Data'!W300&gt;99, "&gt;99", 'Sanitation Data'!W300))),"-")</f>
        <v>-</v>
      </c>
      <c r="X306" s="36" t="str">
        <f>IF(ISNUMBER('Sanitation Data'!X300),IF('Sanitation Data'!X300=-999,"NA",IF('Sanitation Data'!X300&lt;1, "&lt;1", IF('Sanitation Data'!X300&gt;99, "&gt;99", 'Sanitation Data'!X300))),"-")</f>
        <v>-</v>
      </c>
      <c r="Y306" s="36" t="str">
        <f>IF(ISNUMBER('Sanitation Data'!Y300),IF('Sanitation Data'!Y300=-999,"NA",IF('Sanitation Data'!Y300&lt;1, "&lt;1", IF('Sanitation Data'!Y300&gt;99, "&gt;99", 'Sanitation Data'!Y300))),"-")</f>
        <v>-</v>
      </c>
      <c r="Z306" s="7"/>
    </row>
    <row xmlns:x14ac="http://schemas.microsoft.com/office/spreadsheetml/2009/9/ac" r="307" hidden="true" x14ac:dyDescent="0.2">
      <c r="A307" s="37">
        <f>'Sanitation Data'!A301</f>
        <v>0</v>
      </c>
      <c r="B307" s="5" t="str">
        <f>IF(ISNUMBER('Sanitation Data'!B301),'Sanitation Data'!B301,"-")</f>
        <v>-</v>
      </c>
      <c r="C307" s="48" t="str">
        <f>IF(ISNUMBER('Sanitation Data'!C301),'Sanitation Data'!C301,"-")</f>
        <v>-</v>
      </c>
      <c r="D307" s="8" t="str">
        <f>IF(ISNUMBER('Sanitation Data'!D301),'Sanitation Data'!D301,"-")</f>
        <v>-</v>
      </c>
      <c r="E307" s="8" t="str">
        <f>IF(ISNUMBER('Sanitation Data'!E301),'Sanitation Data'!E301,"-")</f>
        <v>-</v>
      </c>
      <c r="F307" s="8" t="str">
        <f>IF(ISNUMBER('Sanitation Data'!F301),'Sanitation Data'!F301,"-")</f>
        <v>-</v>
      </c>
      <c r="G307" s="8" t="str">
        <f>IF(ISNUMBER('Sanitation Data'!G301),'Sanitation Data'!G301,"-")</f>
        <v>-</v>
      </c>
      <c r="H307" s="36" t="str">
        <f>IF(ISNUMBER('Sanitation Data'!H301),IF('Sanitation Data'!H301=-999,"NA",IF('Sanitation Data'!H301&lt;1, "&lt;1", IF('Sanitation Data'!H301&gt;99, "&gt;99", 'Sanitation Data'!H301))),"-")</f>
        <v>-</v>
      </c>
      <c r="I307" s="36" t="str">
        <f>IF(ISNUMBER('Sanitation Data'!I301),IF('Sanitation Data'!I301=-999,"NA",IF('Sanitation Data'!I301&lt;1, "&lt;1", IF('Sanitation Data'!I301&gt;99, "&gt;99", 'Sanitation Data'!I301))),"-")</f>
        <v>-</v>
      </c>
      <c r="J307" s="36" t="str">
        <f>IF(ISNUMBER('Sanitation Data'!J301),IF('Sanitation Data'!J301=-999,"NA",IF('Sanitation Data'!J301&lt;1, "&lt;1", IF('Sanitation Data'!J301&gt;99, "&gt;99", 'Sanitation Data'!J301))),"-")</f>
        <v>-</v>
      </c>
      <c r="K307" s="36" t="str">
        <f>IF(ISNUMBER('Sanitation Data'!K301),IF('Sanitation Data'!K301=-999,"NA",IF('Sanitation Data'!K301&lt;1, "&lt;1", IF('Sanitation Data'!K301&gt;99, "&gt;99", 'Sanitation Data'!K301))),"-")</f>
        <v>-</v>
      </c>
      <c r="L307" s="36" t="str">
        <f>IF(ISNUMBER('Sanitation Data'!L301),IF('Sanitation Data'!L301=-999,"NA",IF('Sanitation Data'!L301&lt;1, "&lt;1", IF('Sanitation Data'!L301&gt;99, "&gt;99", 'Sanitation Data'!L301))),"-")</f>
        <v>-</v>
      </c>
      <c r="M307" s="36" t="str">
        <f>IF(ISNUMBER('Sanitation Data'!M301),IF('Sanitation Data'!M301=-999,"NA",IF('Sanitation Data'!M301&lt;1, "&lt;1", IF('Sanitation Data'!M301&gt;99, "&gt;99", 'Sanitation Data'!M301))),"-")</f>
        <v>-</v>
      </c>
      <c r="N307" s="36" t="str">
        <f>IF(ISNUMBER('Sanitation Data'!N301),IF('Sanitation Data'!N301=-999,"NA",IF('Sanitation Data'!N301&lt;1, "&lt;1", IF('Sanitation Data'!N301&gt;99, "&gt;99", 'Sanitation Data'!N301))),"-")</f>
        <v>-</v>
      </c>
      <c r="O307" s="36" t="str">
        <f>IF(ISNUMBER('Sanitation Data'!O301),IF('Sanitation Data'!O301=-999,"NA",IF('Sanitation Data'!O301&lt;1, "&lt;1", IF('Sanitation Data'!O301&gt;99, "&gt;99", 'Sanitation Data'!O301))),"-")</f>
        <v>-</v>
      </c>
      <c r="P307" s="36" t="str">
        <f>IF(ISNUMBER('Sanitation Data'!P301),IF('Sanitation Data'!P301=-999,"NA",IF('Sanitation Data'!P301&lt;1, "&lt;1", IF('Sanitation Data'!P301&gt;99, "&gt;99", 'Sanitation Data'!P301))),"-")</f>
        <v>-</v>
      </c>
      <c r="Q307" s="36" t="str">
        <f>IF(ISNUMBER('Sanitation Data'!Q301),IF('Sanitation Data'!Q301=-999,"NA",IF('Sanitation Data'!Q301&lt;1, "&lt;1", IF('Sanitation Data'!Q301&gt;99, "&gt;99", 'Sanitation Data'!Q301))),"-")</f>
        <v>-</v>
      </c>
      <c r="R307" s="36" t="str">
        <f>IF(ISNUMBER('Sanitation Data'!R301),IF('Sanitation Data'!R301=-999,"NA",IF('Sanitation Data'!R301&lt;1, "&lt;1", IF('Sanitation Data'!R301&gt;99, "&gt;99", 'Sanitation Data'!R301))),"-")</f>
        <v>-</v>
      </c>
      <c r="S307" s="36" t="str">
        <f>IF(ISNUMBER('Sanitation Data'!S301),IF('Sanitation Data'!S301=-999,"NA",IF('Sanitation Data'!S301&lt;1, "&lt;1", IF('Sanitation Data'!S301&gt;99, "&gt;99", 'Sanitation Data'!S301))),"-")</f>
        <v>-</v>
      </c>
      <c r="T307" s="36" t="str">
        <f>IF(ISNUMBER('Sanitation Data'!T301),IF('Sanitation Data'!T301=-999,"NA",IF('Sanitation Data'!T301&lt;1, "&lt;1", IF('Sanitation Data'!T301&gt;99, "&gt;99", 'Sanitation Data'!T301))),"-")</f>
        <v>-</v>
      </c>
      <c r="U307" s="36" t="str">
        <f>IF(ISNUMBER('Sanitation Data'!U301),IF('Sanitation Data'!U301=-999,"NA",IF('Sanitation Data'!U301&lt;1, "&lt;1", IF('Sanitation Data'!U301&gt;99, "&gt;99", 'Sanitation Data'!U301))),"-")</f>
        <v>-</v>
      </c>
      <c r="V307" s="36" t="str">
        <f>IF(ISNUMBER('Sanitation Data'!V301),IF('Sanitation Data'!V301=-999,"NA",IF('Sanitation Data'!V301&lt;1, "&lt;1", IF('Sanitation Data'!V301&gt;99, "&gt;99", 'Sanitation Data'!V301))),"-")</f>
        <v>-</v>
      </c>
      <c r="W307" s="36" t="str">
        <f>IF(ISNUMBER('Sanitation Data'!W301),IF('Sanitation Data'!W301=-999,"NA",IF('Sanitation Data'!W301&lt;1, "&lt;1", IF('Sanitation Data'!W301&gt;99, "&gt;99", 'Sanitation Data'!W301))),"-")</f>
        <v>-</v>
      </c>
      <c r="X307" s="36" t="str">
        <f>IF(ISNUMBER('Sanitation Data'!X301),IF('Sanitation Data'!X301=-999,"NA",IF('Sanitation Data'!X301&lt;1, "&lt;1", IF('Sanitation Data'!X301&gt;99, "&gt;99", 'Sanitation Data'!X301))),"-")</f>
        <v>-</v>
      </c>
      <c r="Y307" s="36" t="str">
        <f>IF(ISNUMBER('Sanitation Data'!Y301),IF('Sanitation Data'!Y301=-999,"NA",IF('Sanitation Data'!Y301&lt;1, "&lt;1", IF('Sanitation Data'!Y301&gt;99, "&gt;99", 'Sanitation Data'!Y301))),"-")</f>
        <v>-</v>
      </c>
      <c r="Z307" s="7"/>
    </row>
    <row xmlns:x14ac="http://schemas.microsoft.com/office/spreadsheetml/2009/9/ac" r="308" hidden="true" x14ac:dyDescent="0.2">
      <c r="A308" s="37">
        <f>'Sanitation Data'!A302</f>
        <v>0</v>
      </c>
      <c r="B308" s="5" t="str">
        <f>IF(ISNUMBER('Sanitation Data'!B302),'Sanitation Data'!B302,"-")</f>
        <v>-</v>
      </c>
      <c r="C308" s="48" t="str">
        <f>IF(ISNUMBER('Sanitation Data'!C302),'Sanitation Data'!C302,"-")</f>
        <v>-</v>
      </c>
      <c r="D308" s="8" t="str">
        <f>IF(ISNUMBER('Sanitation Data'!D302),'Sanitation Data'!D302,"-")</f>
        <v>-</v>
      </c>
      <c r="E308" s="8" t="str">
        <f>IF(ISNUMBER('Sanitation Data'!E302),'Sanitation Data'!E302,"-")</f>
        <v>-</v>
      </c>
      <c r="F308" s="8" t="str">
        <f>IF(ISNUMBER('Sanitation Data'!F302),'Sanitation Data'!F302,"-")</f>
        <v>-</v>
      </c>
      <c r="G308" s="8" t="str">
        <f>IF(ISNUMBER('Sanitation Data'!G302),'Sanitation Data'!G302,"-")</f>
        <v>-</v>
      </c>
      <c r="H308" s="36" t="str">
        <f>IF(ISNUMBER('Sanitation Data'!H302),IF('Sanitation Data'!H302=-999,"NA",IF('Sanitation Data'!H302&lt;1, "&lt;1", IF('Sanitation Data'!H302&gt;99, "&gt;99", 'Sanitation Data'!H302))),"-")</f>
        <v>-</v>
      </c>
      <c r="I308" s="36" t="str">
        <f>IF(ISNUMBER('Sanitation Data'!I302),IF('Sanitation Data'!I302=-999,"NA",IF('Sanitation Data'!I302&lt;1, "&lt;1", IF('Sanitation Data'!I302&gt;99, "&gt;99", 'Sanitation Data'!I302))),"-")</f>
        <v>-</v>
      </c>
      <c r="J308" s="36" t="str">
        <f>IF(ISNUMBER('Sanitation Data'!J302),IF('Sanitation Data'!J302=-999,"NA",IF('Sanitation Data'!J302&lt;1, "&lt;1", IF('Sanitation Data'!J302&gt;99, "&gt;99", 'Sanitation Data'!J302))),"-")</f>
        <v>-</v>
      </c>
      <c r="K308" s="36" t="str">
        <f>IF(ISNUMBER('Sanitation Data'!K302),IF('Sanitation Data'!K302=-999,"NA",IF('Sanitation Data'!K302&lt;1, "&lt;1", IF('Sanitation Data'!K302&gt;99, "&gt;99", 'Sanitation Data'!K302))),"-")</f>
        <v>-</v>
      </c>
      <c r="L308" s="36" t="str">
        <f>IF(ISNUMBER('Sanitation Data'!L302),IF('Sanitation Data'!L302=-999,"NA",IF('Sanitation Data'!L302&lt;1, "&lt;1", IF('Sanitation Data'!L302&gt;99, "&gt;99", 'Sanitation Data'!L302))),"-")</f>
        <v>-</v>
      </c>
      <c r="M308" s="36" t="str">
        <f>IF(ISNUMBER('Sanitation Data'!M302),IF('Sanitation Data'!M302=-999,"NA",IF('Sanitation Data'!M302&lt;1, "&lt;1", IF('Sanitation Data'!M302&gt;99, "&gt;99", 'Sanitation Data'!M302))),"-")</f>
        <v>-</v>
      </c>
      <c r="N308" s="36" t="str">
        <f>IF(ISNUMBER('Sanitation Data'!N302),IF('Sanitation Data'!N302=-999,"NA",IF('Sanitation Data'!N302&lt;1, "&lt;1", IF('Sanitation Data'!N302&gt;99, "&gt;99", 'Sanitation Data'!N302))),"-")</f>
        <v>-</v>
      </c>
      <c r="O308" s="36" t="str">
        <f>IF(ISNUMBER('Sanitation Data'!O302),IF('Sanitation Data'!O302=-999,"NA",IF('Sanitation Data'!O302&lt;1, "&lt;1", IF('Sanitation Data'!O302&gt;99, "&gt;99", 'Sanitation Data'!O302))),"-")</f>
        <v>-</v>
      </c>
      <c r="P308" s="36" t="str">
        <f>IF(ISNUMBER('Sanitation Data'!P302),IF('Sanitation Data'!P302=-999,"NA",IF('Sanitation Data'!P302&lt;1, "&lt;1", IF('Sanitation Data'!P302&gt;99, "&gt;99", 'Sanitation Data'!P302))),"-")</f>
        <v>-</v>
      </c>
      <c r="Q308" s="36" t="str">
        <f>IF(ISNUMBER('Sanitation Data'!Q302),IF('Sanitation Data'!Q302=-999,"NA",IF('Sanitation Data'!Q302&lt;1, "&lt;1", IF('Sanitation Data'!Q302&gt;99, "&gt;99", 'Sanitation Data'!Q302))),"-")</f>
        <v>-</v>
      </c>
      <c r="R308" s="36" t="str">
        <f>IF(ISNUMBER('Sanitation Data'!R302),IF('Sanitation Data'!R302=-999,"NA",IF('Sanitation Data'!R302&lt;1, "&lt;1", IF('Sanitation Data'!R302&gt;99, "&gt;99", 'Sanitation Data'!R302))),"-")</f>
        <v>-</v>
      </c>
      <c r="S308" s="36" t="str">
        <f>IF(ISNUMBER('Sanitation Data'!S302),IF('Sanitation Data'!S302=-999,"NA",IF('Sanitation Data'!S302&lt;1, "&lt;1", IF('Sanitation Data'!S302&gt;99, "&gt;99", 'Sanitation Data'!S302))),"-")</f>
        <v>-</v>
      </c>
      <c r="T308" s="36" t="str">
        <f>IF(ISNUMBER('Sanitation Data'!T302),IF('Sanitation Data'!T302=-999,"NA",IF('Sanitation Data'!T302&lt;1, "&lt;1", IF('Sanitation Data'!T302&gt;99, "&gt;99", 'Sanitation Data'!T302))),"-")</f>
        <v>-</v>
      </c>
      <c r="U308" s="36" t="str">
        <f>IF(ISNUMBER('Sanitation Data'!U302),IF('Sanitation Data'!U302=-999,"NA",IF('Sanitation Data'!U302&lt;1, "&lt;1", IF('Sanitation Data'!U302&gt;99, "&gt;99", 'Sanitation Data'!U302))),"-")</f>
        <v>-</v>
      </c>
      <c r="V308" s="36" t="str">
        <f>IF(ISNUMBER('Sanitation Data'!V302),IF('Sanitation Data'!V302=-999,"NA",IF('Sanitation Data'!V302&lt;1, "&lt;1", IF('Sanitation Data'!V302&gt;99, "&gt;99", 'Sanitation Data'!V302))),"-")</f>
        <v>-</v>
      </c>
      <c r="W308" s="36" t="str">
        <f>IF(ISNUMBER('Sanitation Data'!W302),IF('Sanitation Data'!W302=-999,"NA",IF('Sanitation Data'!W302&lt;1, "&lt;1", IF('Sanitation Data'!W302&gt;99, "&gt;99", 'Sanitation Data'!W302))),"-")</f>
        <v>-</v>
      </c>
      <c r="X308" s="36" t="str">
        <f>IF(ISNUMBER('Sanitation Data'!X302),IF('Sanitation Data'!X302=-999,"NA",IF('Sanitation Data'!X302&lt;1, "&lt;1", IF('Sanitation Data'!X302&gt;99, "&gt;99", 'Sanitation Data'!X302))),"-")</f>
        <v>-</v>
      </c>
      <c r="Y308" s="36" t="str">
        <f>IF(ISNUMBER('Sanitation Data'!Y302),IF('Sanitation Data'!Y302=-999,"NA",IF('Sanitation Data'!Y302&lt;1, "&lt;1", IF('Sanitation Data'!Y302&gt;99, "&gt;99", 'Sanitation Data'!Y302))),"-")</f>
        <v>-</v>
      </c>
      <c r="Z308" s="7"/>
    </row>
    <row xmlns:x14ac="http://schemas.microsoft.com/office/spreadsheetml/2009/9/ac" r="309" hidden="true" x14ac:dyDescent="0.2">
      <c r="A309" s="37">
        <f>'Sanitation Data'!A303</f>
        <v>0</v>
      </c>
      <c r="B309" s="5" t="str">
        <f>IF(ISNUMBER('Sanitation Data'!B303),'Sanitation Data'!B303,"-")</f>
        <v>-</v>
      </c>
      <c r="C309" s="48" t="str">
        <f>IF(ISNUMBER('Sanitation Data'!C303),'Sanitation Data'!C303,"-")</f>
        <v>-</v>
      </c>
      <c r="D309" s="8" t="str">
        <f>IF(ISNUMBER('Sanitation Data'!D303),'Sanitation Data'!D303,"-")</f>
        <v>-</v>
      </c>
      <c r="E309" s="8" t="str">
        <f>IF(ISNUMBER('Sanitation Data'!E303),'Sanitation Data'!E303,"-")</f>
        <v>-</v>
      </c>
      <c r="F309" s="8" t="str">
        <f>IF(ISNUMBER('Sanitation Data'!F303),'Sanitation Data'!F303,"-")</f>
        <v>-</v>
      </c>
      <c r="G309" s="8" t="str">
        <f>IF(ISNUMBER('Sanitation Data'!G303),'Sanitation Data'!G303,"-")</f>
        <v>-</v>
      </c>
      <c r="H309" s="36" t="str">
        <f>IF(ISNUMBER('Sanitation Data'!H303),IF('Sanitation Data'!H303=-999,"NA",IF('Sanitation Data'!H303&lt;1, "&lt;1", IF('Sanitation Data'!H303&gt;99, "&gt;99", 'Sanitation Data'!H303))),"-")</f>
        <v>-</v>
      </c>
      <c r="I309" s="36" t="str">
        <f>IF(ISNUMBER('Sanitation Data'!I303),IF('Sanitation Data'!I303=-999,"NA",IF('Sanitation Data'!I303&lt;1, "&lt;1", IF('Sanitation Data'!I303&gt;99, "&gt;99", 'Sanitation Data'!I303))),"-")</f>
        <v>-</v>
      </c>
      <c r="J309" s="36" t="str">
        <f>IF(ISNUMBER('Sanitation Data'!J303),IF('Sanitation Data'!J303=-999,"NA",IF('Sanitation Data'!J303&lt;1, "&lt;1", IF('Sanitation Data'!J303&gt;99, "&gt;99", 'Sanitation Data'!J303))),"-")</f>
        <v>-</v>
      </c>
      <c r="K309" s="36" t="str">
        <f>IF(ISNUMBER('Sanitation Data'!K303),IF('Sanitation Data'!K303=-999,"NA",IF('Sanitation Data'!K303&lt;1, "&lt;1", IF('Sanitation Data'!K303&gt;99, "&gt;99", 'Sanitation Data'!K303))),"-")</f>
        <v>-</v>
      </c>
      <c r="L309" s="36" t="str">
        <f>IF(ISNUMBER('Sanitation Data'!L303),IF('Sanitation Data'!L303=-999,"NA",IF('Sanitation Data'!L303&lt;1, "&lt;1", IF('Sanitation Data'!L303&gt;99, "&gt;99", 'Sanitation Data'!L303))),"-")</f>
        <v>-</v>
      </c>
      <c r="M309" s="36" t="str">
        <f>IF(ISNUMBER('Sanitation Data'!M303),IF('Sanitation Data'!M303=-999,"NA",IF('Sanitation Data'!M303&lt;1, "&lt;1", IF('Sanitation Data'!M303&gt;99, "&gt;99", 'Sanitation Data'!M303))),"-")</f>
        <v>-</v>
      </c>
      <c r="N309" s="36" t="str">
        <f>IF(ISNUMBER('Sanitation Data'!N303),IF('Sanitation Data'!N303=-999,"NA",IF('Sanitation Data'!N303&lt;1, "&lt;1", IF('Sanitation Data'!N303&gt;99, "&gt;99", 'Sanitation Data'!N303))),"-")</f>
        <v>-</v>
      </c>
      <c r="O309" s="36" t="str">
        <f>IF(ISNUMBER('Sanitation Data'!O303),IF('Sanitation Data'!O303=-999,"NA",IF('Sanitation Data'!O303&lt;1, "&lt;1", IF('Sanitation Data'!O303&gt;99, "&gt;99", 'Sanitation Data'!O303))),"-")</f>
        <v>-</v>
      </c>
      <c r="P309" s="36" t="str">
        <f>IF(ISNUMBER('Sanitation Data'!P303),IF('Sanitation Data'!P303=-999,"NA",IF('Sanitation Data'!P303&lt;1, "&lt;1", IF('Sanitation Data'!P303&gt;99, "&gt;99", 'Sanitation Data'!P303))),"-")</f>
        <v>-</v>
      </c>
      <c r="Q309" s="36" t="str">
        <f>IF(ISNUMBER('Sanitation Data'!Q303),IF('Sanitation Data'!Q303=-999,"NA",IF('Sanitation Data'!Q303&lt;1, "&lt;1", IF('Sanitation Data'!Q303&gt;99, "&gt;99", 'Sanitation Data'!Q303))),"-")</f>
        <v>-</v>
      </c>
      <c r="R309" s="36" t="str">
        <f>IF(ISNUMBER('Sanitation Data'!R303),IF('Sanitation Data'!R303=-999,"NA",IF('Sanitation Data'!R303&lt;1, "&lt;1", IF('Sanitation Data'!R303&gt;99, "&gt;99", 'Sanitation Data'!R303))),"-")</f>
        <v>-</v>
      </c>
      <c r="S309" s="36" t="str">
        <f>IF(ISNUMBER('Sanitation Data'!S303),IF('Sanitation Data'!S303=-999,"NA",IF('Sanitation Data'!S303&lt;1, "&lt;1", IF('Sanitation Data'!S303&gt;99, "&gt;99", 'Sanitation Data'!S303))),"-")</f>
        <v>-</v>
      </c>
      <c r="T309" s="36" t="str">
        <f>IF(ISNUMBER('Sanitation Data'!T303),IF('Sanitation Data'!T303=-999,"NA",IF('Sanitation Data'!T303&lt;1, "&lt;1", IF('Sanitation Data'!T303&gt;99, "&gt;99", 'Sanitation Data'!T303))),"-")</f>
        <v>-</v>
      </c>
      <c r="U309" s="36" t="str">
        <f>IF(ISNUMBER('Sanitation Data'!U303),IF('Sanitation Data'!U303=-999,"NA",IF('Sanitation Data'!U303&lt;1, "&lt;1", IF('Sanitation Data'!U303&gt;99, "&gt;99", 'Sanitation Data'!U303))),"-")</f>
        <v>-</v>
      </c>
      <c r="V309" s="36" t="str">
        <f>IF(ISNUMBER('Sanitation Data'!V303),IF('Sanitation Data'!V303=-999,"NA",IF('Sanitation Data'!V303&lt;1, "&lt;1", IF('Sanitation Data'!V303&gt;99, "&gt;99", 'Sanitation Data'!V303))),"-")</f>
        <v>-</v>
      </c>
      <c r="W309" s="36" t="str">
        <f>IF(ISNUMBER('Sanitation Data'!W303),IF('Sanitation Data'!W303=-999,"NA",IF('Sanitation Data'!W303&lt;1, "&lt;1", IF('Sanitation Data'!W303&gt;99, "&gt;99", 'Sanitation Data'!W303))),"-")</f>
        <v>-</v>
      </c>
      <c r="X309" s="36" t="str">
        <f>IF(ISNUMBER('Sanitation Data'!X303),IF('Sanitation Data'!X303=-999,"NA",IF('Sanitation Data'!X303&lt;1, "&lt;1", IF('Sanitation Data'!X303&gt;99, "&gt;99", 'Sanitation Data'!X303))),"-")</f>
        <v>-</v>
      </c>
      <c r="Y309" s="36" t="str">
        <f>IF(ISNUMBER('Sanitation Data'!Y303),IF('Sanitation Data'!Y303=-999,"NA",IF('Sanitation Data'!Y303&lt;1, "&lt;1", IF('Sanitation Data'!Y303&gt;99, "&gt;99", 'Sanitation Data'!Y303))),"-")</f>
        <v>-</v>
      </c>
      <c r="Z309" s="7"/>
    </row>
    <row xmlns:x14ac="http://schemas.microsoft.com/office/spreadsheetml/2009/9/ac" r="310" hidden="true" x14ac:dyDescent="0.2">
      <c r="A310" s="37">
        <f>'Sanitation Data'!A304</f>
        <v>0</v>
      </c>
      <c r="B310" s="5" t="str">
        <f>IF(ISNUMBER('Sanitation Data'!B304),'Sanitation Data'!B304,"-")</f>
        <v>-</v>
      </c>
      <c r="C310" s="48" t="str">
        <f>IF(ISNUMBER('Sanitation Data'!C304),'Sanitation Data'!C304,"-")</f>
        <v>-</v>
      </c>
      <c r="D310" s="8" t="str">
        <f>IF(ISNUMBER('Sanitation Data'!D304),'Sanitation Data'!D304,"-")</f>
        <v>-</v>
      </c>
      <c r="E310" s="8" t="str">
        <f>IF(ISNUMBER('Sanitation Data'!E304),'Sanitation Data'!E304,"-")</f>
        <v>-</v>
      </c>
      <c r="F310" s="8" t="str">
        <f>IF(ISNUMBER('Sanitation Data'!F304),'Sanitation Data'!F304,"-")</f>
        <v>-</v>
      </c>
      <c r="G310" s="8" t="str">
        <f>IF(ISNUMBER('Sanitation Data'!G304),'Sanitation Data'!G304,"-")</f>
        <v>-</v>
      </c>
      <c r="H310" s="36" t="str">
        <f>IF(ISNUMBER('Sanitation Data'!H304),IF('Sanitation Data'!H304=-999,"NA",IF('Sanitation Data'!H304&lt;1, "&lt;1", IF('Sanitation Data'!H304&gt;99, "&gt;99", 'Sanitation Data'!H304))),"-")</f>
        <v>-</v>
      </c>
      <c r="I310" s="36" t="str">
        <f>IF(ISNUMBER('Sanitation Data'!I304),IF('Sanitation Data'!I304=-999,"NA",IF('Sanitation Data'!I304&lt;1, "&lt;1", IF('Sanitation Data'!I304&gt;99, "&gt;99", 'Sanitation Data'!I304))),"-")</f>
        <v>-</v>
      </c>
      <c r="J310" s="36" t="str">
        <f>IF(ISNUMBER('Sanitation Data'!J304),IF('Sanitation Data'!J304=-999,"NA",IF('Sanitation Data'!J304&lt;1, "&lt;1", IF('Sanitation Data'!J304&gt;99, "&gt;99", 'Sanitation Data'!J304))),"-")</f>
        <v>-</v>
      </c>
      <c r="K310" s="36" t="str">
        <f>IF(ISNUMBER('Sanitation Data'!K304),IF('Sanitation Data'!K304=-999,"NA",IF('Sanitation Data'!K304&lt;1, "&lt;1", IF('Sanitation Data'!K304&gt;99, "&gt;99", 'Sanitation Data'!K304))),"-")</f>
        <v>-</v>
      </c>
      <c r="L310" s="36" t="str">
        <f>IF(ISNUMBER('Sanitation Data'!L304),IF('Sanitation Data'!L304=-999,"NA",IF('Sanitation Data'!L304&lt;1, "&lt;1", IF('Sanitation Data'!L304&gt;99, "&gt;99", 'Sanitation Data'!L304))),"-")</f>
        <v>-</v>
      </c>
      <c r="M310" s="36" t="str">
        <f>IF(ISNUMBER('Sanitation Data'!M304),IF('Sanitation Data'!M304=-999,"NA",IF('Sanitation Data'!M304&lt;1, "&lt;1", IF('Sanitation Data'!M304&gt;99, "&gt;99", 'Sanitation Data'!M304))),"-")</f>
        <v>-</v>
      </c>
      <c r="N310" s="36" t="str">
        <f>IF(ISNUMBER('Sanitation Data'!N304),IF('Sanitation Data'!N304=-999,"NA",IF('Sanitation Data'!N304&lt;1, "&lt;1", IF('Sanitation Data'!N304&gt;99, "&gt;99", 'Sanitation Data'!N304))),"-")</f>
        <v>-</v>
      </c>
      <c r="O310" s="36" t="str">
        <f>IF(ISNUMBER('Sanitation Data'!O304),IF('Sanitation Data'!O304=-999,"NA",IF('Sanitation Data'!O304&lt;1, "&lt;1", IF('Sanitation Data'!O304&gt;99, "&gt;99", 'Sanitation Data'!O304))),"-")</f>
        <v>-</v>
      </c>
      <c r="P310" s="36" t="str">
        <f>IF(ISNUMBER('Sanitation Data'!P304),IF('Sanitation Data'!P304=-999,"NA",IF('Sanitation Data'!P304&lt;1, "&lt;1", IF('Sanitation Data'!P304&gt;99, "&gt;99", 'Sanitation Data'!P304))),"-")</f>
        <v>-</v>
      </c>
      <c r="Q310" s="36" t="str">
        <f>IF(ISNUMBER('Sanitation Data'!Q304),IF('Sanitation Data'!Q304=-999,"NA",IF('Sanitation Data'!Q304&lt;1, "&lt;1", IF('Sanitation Data'!Q304&gt;99, "&gt;99", 'Sanitation Data'!Q304))),"-")</f>
        <v>-</v>
      </c>
      <c r="R310" s="36" t="str">
        <f>IF(ISNUMBER('Sanitation Data'!R304),IF('Sanitation Data'!R304=-999,"NA",IF('Sanitation Data'!R304&lt;1, "&lt;1", IF('Sanitation Data'!R304&gt;99, "&gt;99", 'Sanitation Data'!R304))),"-")</f>
        <v>-</v>
      </c>
      <c r="S310" s="36" t="str">
        <f>IF(ISNUMBER('Sanitation Data'!S304),IF('Sanitation Data'!S304=-999,"NA",IF('Sanitation Data'!S304&lt;1, "&lt;1", IF('Sanitation Data'!S304&gt;99, "&gt;99", 'Sanitation Data'!S304))),"-")</f>
        <v>-</v>
      </c>
      <c r="T310" s="36" t="str">
        <f>IF(ISNUMBER('Sanitation Data'!T304),IF('Sanitation Data'!T304=-999,"NA",IF('Sanitation Data'!T304&lt;1, "&lt;1", IF('Sanitation Data'!T304&gt;99, "&gt;99", 'Sanitation Data'!T304))),"-")</f>
        <v>-</v>
      </c>
      <c r="U310" s="36" t="str">
        <f>IF(ISNUMBER('Sanitation Data'!U304),IF('Sanitation Data'!U304=-999,"NA",IF('Sanitation Data'!U304&lt;1, "&lt;1", IF('Sanitation Data'!U304&gt;99, "&gt;99", 'Sanitation Data'!U304))),"-")</f>
        <v>-</v>
      </c>
      <c r="V310" s="36" t="str">
        <f>IF(ISNUMBER('Sanitation Data'!V304),IF('Sanitation Data'!V304=-999,"NA",IF('Sanitation Data'!V304&lt;1, "&lt;1", IF('Sanitation Data'!V304&gt;99, "&gt;99", 'Sanitation Data'!V304))),"-")</f>
        <v>-</v>
      </c>
      <c r="W310" s="36" t="str">
        <f>IF(ISNUMBER('Sanitation Data'!W304),IF('Sanitation Data'!W304=-999,"NA",IF('Sanitation Data'!W304&lt;1, "&lt;1", IF('Sanitation Data'!W304&gt;99, "&gt;99", 'Sanitation Data'!W304))),"-")</f>
        <v>-</v>
      </c>
      <c r="X310" s="36" t="str">
        <f>IF(ISNUMBER('Sanitation Data'!X304),IF('Sanitation Data'!X304=-999,"NA",IF('Sanitation Data'!X304&lt;1, "&lt;1", IF('Sanitation Data'!X304&gt;99, "&gt;99", 'Sanitation Data'!X304))),"-")</f>
        <v>-</v>
      </c>
      <c r="Y310" s="36" t="str">
        <f>IF(ISNUMBER('Sanitation Data'!Y304),IF('Sanitation Data'!Y304=-999,"NA",IF('Sanitation Data'!Y304&lt;1, "&lt;1", IF('Sanitation Data'!Y304&gt;99, "&gt;99", 'Sanitation Data'!Y304))),"-")</f>
        <v>-</v>
      </c>
      <c r="Z310" s="7"/>
    </row>
    <row xmlns:x14ac="http://schemas.microsoft.com/office/spreadsheetml/2009/9/ac" r="311" hidden="true" x14ac:dyDescent="0.2">
      <c r="A311" s="37">
        <f>'Sanitation Data'!A305</f>
        <v>0</v>
      </c>
      <c r="B311" s="5" t="str">
        <f>IF(ISNUMBER('Sanitation Data'!B305),'Sanitation Data'!B305,"-")</f>
        <v>-</v>
      </c>
      <c r="C311" s="48" t="str">
        <f>IF(ISNUMBER('Sanitation Data'!C305),'Sanitation Data'!C305,"-")</f>
        <v>-</v>
      </c>
      <c r="D311" s="8" t="str">
        <f>IF(ISNUMBER('Sanitation Data'!D305),'Sanitation Data'!D305,"-")</f>
        <v>-</v>
      </c>
      <c r="E311" s="8" t="str">
        <f>IF(ISNUMBER('Sanitation Data'!E305),'Sanitation Data'!E305,"-")</f>
        <v>-</v>
      </c>
      <c r="F311" s="8" t="str">
        <f>IF(ISNUMBER('Sanitation Data'!F305),'Sanitation Data'!F305,"-")</f>
        <v>-</v>
      </c>
      <c r="G311" s="8" t="str">
        <f>IF(ISNUMBER('Sanitation Data'!G305),'Sanitation Data'!G305,"-")</f>
        <v>-</v>
      </c>
      <c r="H311" s="36" t="str">
        <f>IF(ISNUMBER('Sanitation Data'!H305),IF('Sanitation Data'!H305=-999,"NA",IF('Sanitation Data'!H305&lt;1, "&lt;1", IF('Sanitation Data'!H305&gt;99, "&gt;99", 'Sanitation Data'!H305))),"-")</f>
        <v>-</v>
      </c>
      <c r="I311" s="36" t="str">
        <f>IF(ISNUMBER('Sanitation Data'!I305),IF('Sanitation Data'!I305=-999,"NA",IF('Sanitation Data'!I305&lt;1, "&lt;1", IF('Sanitation Data'!I305&gt;99, "&gt;99", 'Sanitation Data'!I305))),"-")</f>
        <v>-</v>
      </c>
      <c r="J311" s="36" t="str">
        <f>IF(ISNUMBER('Sanitation Data'!J305),IF('Sanitation Data'!J305=-999,"NA",IF('Sanitation Data'!J305&lt;1, "&lt;1", IF('Sanitation Data'!J305&gt;99, "&gt;99", 'Sanitation Data'!J305))),"-")</f>
        <v>-</v>
      </c>
      <c r="K311" s="36" t="str">
        <f>IF(ISNUMBER('Sanitation Data'!K305),IF('Sanitation Data'!K305=-999,"NA",IF('Sanitation Data'!K305&lt;1, "&lt;1", IF('Sanitation Data'!K305&gt;99, "&gt;99", 'Sanitation Data'!K305))),"-")</f>
        <v>-</v>
      </c>
      <c r="L311" s="36" t="str">
        <f>IF(ISNUMBER('Sanitation Data'!L305),IF('Sanitation Data'!L305=-999,"NA",IF('Sanitation Data'!L305&lt;1, "&lt;1", IF('Sanitation Data'!L305&gt;99, "&gt;99", 'Sanitation Data'!L305))),"-")</f>
        <v>-</v>
      </c>
      <c r="M311" s="36" t="str">
        <f>IF(ISNUMBER('Sanitation Data'!M305),IF('Sanitation Data'!M305=-999,"NA",IF('Sanitation Data'!M305&lt;1, "&lt;1", IF('Sanitation Data'!M305&gt;99, "&gt;99", 'Sanitation Data'!M305))),"-")</f>
        <v>-</v>
      </c>
      <c r="N311" s="36" t="str">
        <f>IF(ISNUMBER('Sanitation Data'!N305),IF('Sanitation Data'!N305=-999,"NA",IF('Sanitation Data'!N305&lt;1, "&lt;1", IF('Sanitation Data'!N305&gt;99, "&gt;99", 'Sanitation Data'!N305))),"-")</f>
        <v>-</v>
      </c>
      <c r="O311" s="36" t="str">
        <f>IF(ISNUMBER('Sanitation Data'!O305),IF('Sanitation Data'!O305=-999,"NA",IF('Sanitation Data'!O305&lt;1, "&lt;1", IF('Sanitation Data'!O305&gt;99, "&gt;99", 'Sanitation Data'!O305))),"-")</f>
        <v>-</v>
      </c>
      <c r="P311" s="36" t="str">
        <f>IF(ISNUMBER('Sanitation Data'!P305),IF('Sanitation Data'!P305=-999,"NA",IF('Sanitation Data'!P305&lt;1, "&lt;1", IF('Sanitation Data'!P305&gt;99, "&gt;99", 'Sanitation Data'!P305))),"-")</f>
        <v>-</v>
      </c>
      <c r="Q311" s="36" t="str">
        <f>IF(ISNUMBER('Sanitation Data'!Q305),IF('Sanitation Data'!Q305=-999,"NA",IF('Sanitation Data'!Q305&lt;1, "&lt;1", IF('Sanitation Data'!Q305&gt;99, "&gt;99", 'Sanitation Data'!Q305))),"-")</f>
        <v>-</v>
      </c>
      <c r="R311" s="36" t="str">
        <f>IF(ISNUMBER('Sanitation Data'!R305),IF('Sanitation Data'!R305=-999,"NA",IF('Sanitation Data'!R305&lt;1, "&lt;1", IF('Sanitation Data'!R305&gt;99, "&gt;99", 'Sanitation Data'!R305))),"-")</f>
        <v>-</v>
      </c>
      <c r="S311" s="36" t="str">
        <f>IF(ISNUMBER('Sanitation Data'!S305),IF('Sanitation Data'!S305=-999,"NA",IF('Sanitation Data'!S305&lt;1, "&lt;1", IF('Sanitation Data'!S305&gt;99, "&gt;99", 'Sanitation Data'!S305))),"-")</f>
        <v>-</v>
      </c>
      <c r="T311" s="36" t="str">
        <f>IF(ISNUMBER('Sanitation Data'!T305),IF('Sanitation Data'!T305=-999,"NA",IF('Sanitation Data'!T305&lt;1, "&lt;1", IF('Sanitation Data'!T305&gt;99, "&gt;99", 'Sanitation Data'!T305))),"-")</f>
        <v>-</v>
      </c>
      <c r="U311" s="36" t="str">
        <f>IF(ISNUMBER('Sanitation Data'!U305),IF('Sanitation Data'!U305=-999,"NA",IF('Sanitation Data'!U305&lt;1, "&lt;1", IF('Sanitation Data'!U305&gt;99, "&gt;99", 'Sanitation Data'!U305))),"-")</f>
        <v>-</v>
      </c>
      <c r="V311" s="36" t="str">
        <f>IF(ISNUMBER('Sanitation Data'!V305),IF('Sanitation Data'!V305=-999,"NA",IF('Sanitation Data'!V305&lt;1, "&lt;1", IF('Sanitation Data'!V305&gt;99, "&gt;99", 'Sanitation Data'!V305))),"-")</f>
        <v>-</v>
      </c>
      <c r="W311" s="36" t="str">
        <f>IF(ISNUMBER('Sanitation Data'!W305),IF('Sanitation Data'!W305=-999,"NA",IF('Sanitation Data'!W305&lt;1, "&lt;1", IF('Sanitation Data'!W305&gt;99, "&gt;99", 'Sanitation Data'!W305))),"-")</f>
        <v>-</v>
      </c>
      <c r="X311" s="36" t="str">
        <f>IF(ISNUMBER('Sanitation Data'!X305),IF('Sanitation Data'!X305=-999,"NA",IF('Sanitation Data'!X305&lt;1, "&lt;1", IF('Sanitation Data'!X305&gt;99, "&gt;99", 'Sanitation Data'!X305))),"-")</f>
        <v>-</v>
      </c>
      <c r="Y311" s="36" t="str">
        <f>IF(ISNUMBER('Sanitation Data'!Y305),IF('Sanitation Data'!Y305=-999,"NA",IF('Sanitation Data'!Y305&lt;1, "&lt;1", IF('Sanitation Data'!Y305&gt;99, "&gt;99", 'Sanitation Data'!Y305))),"-")</f>
        <v>-</v>
      </c>
      <c r="Z311" s="7"/>
    </row>
    <row xmlns:x14ac="http://schemas.microsoft.com/office/spreadsheetml/2009/9/ac" r="312" hidden="true" x14ac:dyDescent="0.2">
      <c r="A312" s="37">
        <f>'Sanitation Data'!A306</f>
        <v>0</v>
      </c>
      <c r="B312" s="5" t="str">
        <f>IF(ISNUMBER('Sanitation Data'!B306),'Sanitation Data'!B306,"-")</f>
        <v>-</v>
      </c>
      <c r="C312" s="48" t="str">
        <f>IF(ISNUMBER('Sanitation Data'!C306),'Sanitation Data'!C306,"-")</f>
        <v>-</v>
      </c>
      <c r="D312" s="8" t="str">
        <f>IF(ISNUMBER('Sanitation Data'!D306),'Sanitation Data'!D306,"-")</f>
        <v>-</v>
      </c>
      <c r="E312" s="8" t="str">
        <f>IF(ISNUMBER('Sanitation Data'!E306),'Sanitation Data'!E306,"-")</f>
        <v>-</v>
      </c>
      <c r="F312" s="8" t="str">
        <f>IF(ISNUMBER('Sanitation Data'!F306),'Sanitation Data'!F306,"-")</f>
        <v>-</v>
      </c>
      <c r="G312" s="8" t="str">
        <f>IF(ISNUMBER('Sanitation Data'!G306),'Sanitation Data'!G306,"-")</f>
        <v>-</v>
      </c>
      <c r="H312" s="36" t="str">
        <f>IF(ISNUMBER('Sanitation Data'!H306),IF('Sanitation Data'!H306=-999,"NA",IF('Sanitation Data'!H306&lt;1, "&lt;1", IF('Sanitation Data'!H306&gt;99, "&gt;99", 'Sanitation Data'!H306))),"-")</f>
        <v>-</v>
      </c>
      <c r="I312" s="36" t="str">
        <f>IF(ISNUMBER('Sanitation Data'!I306),IF('Sanitation Data'!I306=-999,"NA",IF('Sanitation Data'!I306&lt;1, "&lt;1", IF('Sanitation Data'!I306&gt;99, "&gt;99", 'Sanitation Data'!I306))),"-")</f>
        <v>-</v>
      </c>
      <c r="J312" s="36" t="str">
        <f>IF(ISNUMBER('Sanitation Data'!J306),IF('Sanitation Data'!J306=-999,"NA",IF('Sanitation Data'!J306&lt;1, "&lt;1", IF('Sanitation Data'!J306&gt;99, "&gt;99", 'Sanitation Data'!J306))),"-")</f>
        <v>-</v>
      </c>
      <c r="K312" s="36" t="str">
        <f>IF(ISNUMBER('Sanitation Data'!K306),IF('Sanitation Data'!K306=-999,"NA",IF('Sanitation Data'!K306&lt;1, "&lt;1", IF('Sanitation Data'!K306&gt;99, "&gt;99", 'Sanitation Data'!K306))),"-")</f>
        <v>-</v>
      </c>
      <c r="L312" s="36" t="str">
        <f>IF(ISNUMBER('Sanitation Data'!L306),IF('Sanitation Data'!L306=-999,"NA",IF('Sanitation Data'!L306&lt;1, "&lt;1", IF('Sanitation Data'!L306&gt;99, "&gt;99", 'Sanitation Data'!L306))),"-")</f>
        <v>-</v>
      </c>
      <c r="M312" s="36" t="str">
        <f>IF(ISNUMBER('Sanitation Data'!M306),IF('Sanitation Data'!M306=-999,"NA",IF('Sanitation Data'!M306&lt;1, "&lt;1", IF('Sanitation Data'!M306&gt;99, "&gt;99", 'Sanitation Data'!M306))),"-")</f>
        <v>-</v>
      </c>
      <c r="N312" s="36" t="str">
        <f>IF(ISNUMBER('Sanitation Data'!N306),IF('Sanitation Data'!N306=-999,"NA",IF('Sanitation Data'!N306&lt;1, "&lt;1", IF('Sanitation Data'!N306&gt;99, "&gt;99", 'Sanitation Data'!N306))),"-")</f>
        <v>-</v>
      </c>
      <c r="O312" s="36" t="str">
        <f>IF(ISNUMBER('Sanitation Data'!O306),IF('Sanitation Data'!O306=-999,"NA",IF('Sanitation Data'!O306&lt;1, "&lt;1", IF('Sanitation Data'!O306&gt;99, "&gt;99", 'Sanitation Data'!O306))),"-")</f>
        <v>-</v>
      </c>
      <c r="P312" s="36" t="str">
        <f>IF(ISNUMBER('Sanitation Data'!P306),IF('Sanitation Data'!P306=-999,"NA",IF('Sanitation Data'!P306&lt;1, "&lt;1", IF('Sanitation Data'!P306&gt;99, "&gt;99", 'Sanitation Data'!P306))),"-")</f>
        <v>-</v>
      </c>
      <c r="Q312" s="36" t="str">
        <f>IF(ISNUMBER('Sanitation Data'!Q306),IF('Sanitation Data'!Q306=-999,"NA",IF('Sanitation Data'!Q306&lt;1, "&lt;1", IF('Sanitation Data'!Q306&gt;99, "&gt;99", 'Sanitation Data'!Q306))),"-")</f>
        <v>-</v>
      </c>
      <c r="R312" s="36" t="str">
        <f>IF(ISNUMBER('Sanitation Data'!R306),IF('Sanitation Data'!R306=-999,"NA",IF('Sanitation Data'!R306&lt;1, "&lt;1", IF('Sanitation Data'!R306&gt;99, "&gt;99", 'Sanitation Data'!R306))),"-")</f>
        <v>-</v>
      </c>
      <c r="S312" s="36" t="str">
        <f>IF(ISNUMBER('Sanitation Data'!S306),IF('Sanitation Data'!S306=-999,"NA",IF('Sanitation Data'!S306&lt;1, "&lt;1", IF('Sanitation Data'!S306&gt;99, "&gt;99", 'Sanitation Data'!S306))),"-")</f>
        <v>-</v>
      </c>
      <c r="T312" s="36" t="str">
        <f>IF(ISNUMBER('Sanitation Data'!T306),IF('Sanitation Data'!T306=-999,"NA",IF('Sanitation Data'!T306&lt;1, "&lt;1", IF('Sanitation Data'!T306&gt;99, "&gt;99", 'Sanitation Data'!T306))),"-")</f>
        <v>-</v>
      </c>
      <c r="U312" s="36" t="str">
        <f>IF(ISNUMBER('Sanitation Data'!U306),IF('Sanitation Data'!U306=-999,"NA",IF('Sanitation Data'!U306&lt;1, "&lt;1", IF('Sanitation Data'!U306&gt;99, "&gt;99", 'Sanitation Data'!U306))),"-")</f>
        <v>-</v>
      </c>
      <c r="V312" s="36" t="str">
        <f>IF(ISNUMBER('Sanitation Data'!V306),IF('Sanitation Data'!V306=-999,"NA",IF('Sanitation Data'!V306&lt;1, "&lt;1", IF('Sanitation Data'!V306&gt;99, "&gt;99", 'Sanitation Data'!V306))),"-")</f>
        <v>-</v>
      </c>
      <c r="W312" s="36" t="str">
        <f>IF(ISNUMBER('Sanitation Data'!W306),IF('Sanitation Data'!W306=-999,"NA",IF('Sanitation Data'!W306&lt;1, "&lt;1", IF('Sanitation Data'!W306&gt;99, "&gt;99", 'Sanitation Data'!W306))),"-")</f>
        <v>-</v>
      </c>
      <c r="X312" s="36" t="str">
        <f>IF(ISNUMBER('Sanitation Data'!X306),IF('Sanitation Data'!X306=-999,"NA",IF('Sanitation Data'!X306&lt;1, "&lt;1", IF('Sanitation Data'!X306&gt;99, "&gt;99", 'Sanitation Data'!X306))),"-")</f>
        <v>-</v>
      </c>
      <c r="Y312" s="36" t="str">
        <f>IF(ISNUMBER('Sanitation Data'!Y306),IF('Sanitation Data'!Y306=-999,"NA",IF('Sanitation Data'!Y306&lt;1, "&lt;1", IF('Sanitation Data'!Y306&gt;99, "&gt;99", 'Sanitation Data'!Y306))),"-")</f>
        <v>-</v>
      </c>
      <c r="Z312" s="7"/>
    </row>
    <row xmlns:x14ac="http://schemas.microsoft.com/office/spreadsheetml/2009/9/ac" r="313" hidden="true" x14ac:dyDescent="0.2">
      <c r="A313" s="37">
        <f>'Sanitation Data'!A307</f>
        <v>0</v>
      </c>
      <c r="B313" s="5" t="str">
        <f>IF(ISNUMBER('Sanitation Data'!B307),'Sanitation Data'!B307,"-")</f>
        <v>-</v>
      </c>
      <c r="C313" s="48" t="str">
        <f>IF(ISNUMBER('Sanitation Data'!C307),'Sanitation Data'!C307,"-")</f>
        <v>-</v>
      </c>
      <c r="D313" s="8" t="str">
        <f>IF(ISNUMBER('Sanitation Data'!D307),'Sanitation Data'!D307,"-")</f>
        <v>-</v>
      </c>
      <c r="E313" s="8" t="str">
        <f>IF(ISNUMBER('Sanitation Data'!E307),'Sanitation Data'!E307,"-")</f>
        <v>-</v>
      </c>
      <c r="F313" s="8" t="str">
        <f>IF(ISNUMBER('Sanitation Data'!F307),'Sanitation Data'!F307,"-")</f>
        <v>-</v>
      </c>
      <c r="G313" s="8" t="str">
        <f>IF(ISNUMBER('Sanitation Data'!G307),'Sanitation Data'!G307,"-")</f>
        <v>-</v>
      </c>
      <c r="H313" s="36" t="str">
        <f>IF(ISNUMBER('Sanitation Data'!H307),IF('Sanitation Data'!H307=-999,"NA",IF('Sanitation Data'!H307&lt;1, "&lt;1", IF('Sanitation Data'!H307&gt;99, "&gt;99", 'Sanitation Data'!H307))),"-")</f>
        <v>-</v>
      </c>
      <c r="I313" s="36" t="str">
        <f>IF(ISNUMBER('Sanitation Data'!I307),IF('Sanitation Data'!I307=-999,"NA",IF('Sanitation Data'!I307&lt;1, "&lt;1", IF('Sanitation Data'!I307&gt;99, "&gt;99", 'Sanitation Data'!I307))),"-")</f>
        <v>-</v>
      </c>
      <c r="J313" s="36" t="str">
        <f>IF(ISNUMBER('Sanitation Data'!J307),IF('Sanitation Data'!J307=-999,"NA",IF('Sanitation Data'!J307&lt;1, "&lt;1", IF('Sanitation Data'!J307&gt;99, "&gt;99", 'Sanitation Data'!J307))),"-")</f>
        <v>-</v>
      </c>
      <c r="K313" s="36" t="str">
        <f>IF(ISNUMBER('Sanitation Data'!K307),IF('Sanitation Data'!K307=-999,"NA",IF('Sanitation Data'!K307&lt;1, "&lt;1", IF('Sanitation Data'!K307&gt;99, "&gt;99", 'Sanitation Data'!K307))),"-")</f>
        <v>-</v>
      </c>
      <c r="L313" s="36" t="str">
        <f>IF(ISNUMBER('Sanitation Data'!L307),IF('Sanitation Data'!L307=-999,"NA",IF('Sanitation Data'!L307&lt;1, "&lt;1", IF('Sanitation Data'!L307&gt;99, "&gt;99", 'Sanitation Data'!L307))),"-")</f>
        <v>-</v>
      </c>
      <c r="M313" s="36" t="str">
        <f>IF(ISNUMBER('Sanitation Data'!M307),IF('Sanitation Data'!M307=-999,"NA",IF('Sanitation Data'!M307&lt;1, "&lt;1", IF('Sanitation Data'!M307&gt;99, "&gt;99", 'Sanitation Data'!M307))),"-")</f>
        <v>-</v>
      </c>
      <c r="N313" s="36" t="str">
        <f>IF(ISNUMBER('Sanitation Data'!N307),IF('Sanitation Data'!N307=-999,"NA",IF('Sanitation Data'!N307&lt;1, "&lt;1", IF('Sanitation Data'!N307&gt;99, "&gt;99", 'Sanitation Data'!N307))),"-")</f>
        <v>-</v>
      </c>
      <c r="O313" s="36" t="str">
        <f>IF(ISNUMBER('Sanitation Data'!O307),IF('Sanitation Data'!O307=-999,"NA",IF('Sanitation Data'!O307&lt;1, "&lt;1", IF('Sanitation Data'!O307&gt;99, "&gt;99", 'Sanitation Data'!O307))),"-")</f>
        <v>-</v>
      </c>
      <c r="P313" s="36" t="str">
        <f>IF(ISNUMBER('Sanitation Data'!P307),IF('Sanitation Data'!P307=-999,"NA",IF('Sanitation Data'!P307&lt;1, "&lt;1", IF('Sanitation Data'!P307&gt;99, "&gt;99", 'Sanitation Data'!P307))),"-")</f>
        <v>-</v>
      </c>
      <c r="Q313" s="36" t="str">
        <f>IF(ISNUMBER('Sanitation Data'!Q307),IF('Sanitation Data'!Q307=-999,"NA",IF('Sanitation Data'!Q307&lt;1, "&lt;1", IF('Sanitation Data'!Q307&gt;99, "&gt;99", 'Sanitation Data'!Q307))),"-")</f>
        <v>-</v>
      </c>
      <c r="R313" s="36" t="str">
        <f>IF(ISNUMBER('Sanitation Data'!R307),IF('Sanitation Data'!R307=-999,"NA",IF('Sanitation Data'!R307&lt;1, "&lt;1", IF('Sanitation Data'!R307&gt;99, "&gt;99", 'Sanitation Data'!R307))),"-")</f>
        <v>-</v>
      </c>
      <c r="S313" s="36" t="str">
        <f>IF(ISNUMBER('Sanitation Data'!S307),IF('Sanitation Data'!S307=-999,"NA",IF('Sanitation Data'!S307&lt;1, "&lt;1", IF('Sanitation Data'!S307&gt;99, "&gt;99", 'Sanitation Data'!S307))),"-")</f>
        <v>-</v>
      </c>
      <c r="T313" s="36" t="str">
        <f>IF(ISNUMBER('Sanitation Data'!T307),IF('Sanitation Data'!T307=-999,"NA",IF('Sanitation Data'!T307&lt;1, "&lt;1", IF('Sanitation Data'!T307&gt;99, "&gt;99", 'Sanitation Data'!T307))),"-")</f>
        <v>-</v>
      </c>
      <c r="U313" s="36" t="str">
        <f>IF(ISNUMBER('Sanitation Data'!U307),IF('Sanitation Data'!U307=-999,"NA",IF('Sanitation Data'!U307&lt;1, "&lt;1", IF('Sanitation Data'!U307&gt;99, "&gt;99", 'Sanitation Data'!U307))),"-")</f>
        <v>-</v>
      </c>
      <c r="V313" s="36" t="str">
        <f>IF(ISNUMBER('Sanitation Data'!V307),IF('Sanitation Data'!V307=-999,"NA",IF('Sanitation Data'!V307&lt;1, "&lt;1", IF('Sanitation Data'!V307&gt;99, "&gt;99", 'Sanitation Data'!V307))),"-")</f>
        <v>-</v>
      </c>
      <c r="W313" s="36" t="str">
        <f>IF(ISNUMBER('Sanitation Data'!W307),IF('Sanitation Data'!W307=-999,"NA",IF('Sanitation Data'!W307&lt;1, "&lt;1", IF('Sanitation Data'!W307&gt;99, "&gt;99", 'Sanitation Data'!W307))),"-")</f>
        <v>-</v>
      </c>
      <c r="X313" s="36" t="str">
        <f>IF(ISNUMBER('Sanitation Data'!X307),IF('Sanitation Data'!X307=-999,"NA",IF('Sanitation Data'!X307&lt;1, "&lt;1", IF('Sanitation Data'!X307&gt;99, "&gt;99", 'Sanitation Data'!X307))),"-")</f>
        <v>-</v>
      </c>
      <c r="Y313" s="36" t="str">
        <f>IF(ISNUMBER('Sanitation Data'!Y307),IF('Sanitation Data'!Y307=-999,"NA",IF('Sanitation Data'!Y307&lt;1, "&lt;1", IF('Sanitation Data'!Y307&gt;99, "&gt;99", 'Sanitation Data'!Y307))),"-")</f>
        <v>-</v>
      </c>
      <c r="Z313" s="7"/>
    </row>
    <row xmlns:x14ac="http://schemas.microsoft.com/office/spreadsheetml/2009/9/ac" r="314" hidden="true" x14ac:dyDescent="0.2">
      <c r="A314" s="37">
        <f>'Sanitation Data'!A308</f>
        <v>0</v>
      </c>
      <c r="B314" s="5" t="str">
        <f>IF(ISNUMBER('Sanitation Data'!B308),'Sanitation Data'!B308,"-")</f>
        <v>-</v>
      </c>
      <c r="C314" s="48" t="str">
        <f>IF(ISNUMBER('Sanitation Data'!C308),'Sanitation Data'!C308,"-")</f>
        <v>-</v>
      </c>
      <c r="D314" s="8" t="str">
        <f>IF(ISNUMBER('Sanitation Data'!D308),'Sanitation Data'!D308,"-")</f>
        <v>-</v>
      </c>
      <c r="E314" s="8" t="str">
        <f>IF(ISNUMBER('Sanitation Data'!E308),'Sanitation Data'!E308,"-")</f>
        <v>-</v>
      </c>
      <c r="F314" s="8" t="str">
        <f>IF(ISNUMBER('Sanitation Data'!F308),'Sanitation Data'!F308,"-")</f>
        <v>-</v>
      </c>
      <c r="G314" s="8" t="str">
        <f>IF(ISNUMBER('Sanitation Data'!G308),'Sanitation Data'!G308,"-")</f>
        <v>-</v>
      </c>
      <c r="H314" s="36" t="str">
        <f>IF(ISNUMBER('Sanitation Data'!H308),IF('Sanitation Data'!H308=-999,"NA",IF('Sanitation Data'!H308&lt;1, "&lt;1", IF('Sanitation Data'!H308&gt;99, "&gt;99", 'Sanitation Data'!H308))),"-")</f>
        <v>-</v>
      </c>
      <c r="I314" s="36" t="str">
        <f>IF(ISNUMBER('Sanitation Data'!I308),IF('Sanitation Data'!I308=-999,"NA",IF('Sanitation Data'!I308&lt;1, "&lt;1", IF('Sanitation Data'!I308&gt;99, "&gt;99", 'Sanitation Data'!I308))),"-")</f>
        <v>-</v>
      </c>
      <c r="J314" s="36" t="str">
        <f>IF(ISNUMBER('Sanitation Data'!J308),IF('Sanitation Data'!J308=-999,"NA",IF('Sanitation Data'!J308&lt;1, "&lt;1", IF('Sanitation Data'!J308&gt;99, "&gt;99", 'Sanitation Data'!J308))),"-")</f>
        <v>-</v>
      </c>
      <c r="K314" s="36" t="str">
        <f>IF(ISNUMBER('Sanitation Data'!K308),IF('Sanitation Data'!K308=-999,"NA",IF('Sanitation Data'!K308&lt;1, "&lt;1", IF('Sanitation Data'!K308&gt;99, "&gt;99", 'Sanitation Data'!K308))),"-")</f>
        <v>-</v>
      </c>
      <c r="L314" s="36" t="str">
        <f>IF(ISNUMBER('Sanitation Data'!L308),IF('Sanitation Data'!L308=-999,"NA",IF('Sanitation Data'!L308&lt;1, "&lt;1", IF('Sanitation Data'!L308&gt;99, "&gt;99", 'Sanitation Data'!L308))),"-")</f>
        <v>-</v>
      </c>
      <c r="M314" s="36" t="str">
        <f>IF(ISNUMBER('Sanitation Data'!M308),IF('Sanitation Data'!M308=-999,"NA",IF('Sanitation Data'!M308&lt;1, "&lt;1", IF('Sanitation Data'!M308&gt;99, "&gt;99", 'Sanitation Data'!M308))),"-")</f>
        <v>-</v>
      </c>
      <c r="N314" s="36" t="str">
        <f>IF(ISNUMBER('Sanitation Data'!N308),IF('Sanitation Data'!N308=-999,"NA",IF('Sanitation Data'!N308&lt;1, "&lt;1", IF('Sanitation Data'!N308&gt;99, "&gt;99", 'Sanitation Data'!N308))),"-")</f>
        <v>-</v>
      </c>
      <c r="O314" s="36" t="str">
        <f>IF(ISNUMBER('Sanitation Data'!O308),IF('Sanitation Data'!O308=-999,"NA",IF('Sanitation Data'!O308&lt;1, "&lt;1", IF('Sanitation Data'!O308&gt;99, "&gt;99", 'Sanitation Data'!O308))),"-")</f>
        <v>-</v>
      </c>
      <c r="P314" s="36" t="str">
        <f>IF(ISNUMBER('Sanitation Data'!P308),IF('Sanitation Data'!P308=-999,"NA",IF('Sanitation Data'!P308&lt;1, "&lt;1", IF('Sanitation Data'!P308&gt;99, "&gt;99", 'Sanitation Data'!P308))),"-")</f>
        <v>-</v>
      </c>
      <c r="Q314" s="36" t="str">
        <f>IF(ISNUMBER('Sanitation Data'!Q308),IF('Sanitation Data'!Q308=-999,"NA",IF('Sanitation Data'!Q308&lt;1, "&lt;1", IF('Sanitation Data'!Q308&gt;99, "&gt;99", 'Sanitation Data'!Q308))),"-")</f>
        <v>-</v>
      </c>
      <c r="R314" s="36" t="str">
        <f>IF(ISNUMBER('Sanitation Data'!R308),IF('Sanitation Data'!R308=-999,"NA",IF('Sanitation Data'!R308&lt;1, "&lt;1", IF('Sanitation Data'!R308&gt;99, "&gt;99", 'Sanitation Data'!R308))),"-")</f>
        <v>-</v>
      </c>
      <c r="S314" s="36" t="str">
        <f>IF(ISNUMBER('Sanitation Data'!S308),IF('Sanitation Data'!S308=-999,"NA",IF('Sanitation Data'!S308&lt;1, "&lt;1", IF('Sanitation Data'!S308&gt;99, "&gt;99", 'Sanitation Data'!S308))),"-")</f>
        <v>-</v>
      </c>
      <c r="T314" s="36" t="str">
        <f>IF(ISNUMBER('Sanitation Data'!T308),IF('Sanitation Data'!T308=-999,"NA",IF('Sanitation Data'!T308&lt;1, "&lt;1", IF('Sanitation Data'!T308&gt;99, "&gt;99", 'Sanitation Data'!T308))),"-")</f>
        <v>-</v>
      </c>
      <c r="U314" s="36" t="str">
        <f>IF(ISNUMBER('Sanitation Data'!U308),IF('Sanitation Data'!U308=-999,"NA",IF('Sanitation Data'!U308&lt;1, "&lt;1", IF('Sanitation Data'!U308&gt;99, "&gt;99", 'Sanitation Data'!U308))),"-")</f>
        <v>-</v>
      </c>
      <c r="V314" s="36" t="str">
        <f>IF(ISNUMBER('Sanitation Data'!V308),IF('Sanitation Data'!V308=-999,"NA",IF('Sanitation Data'!V308&lt;1, "&lt;1", IF('Sanitation Data'!V308&gt;99, "&gt;99", 'Sanitation Data'!V308))),"-")</f>
        <v>-</v>
      </c>
      <c r="W314" s="36" t="str">
        <f>IF(ISNUMBER('Sanitation Data'!W308),IF('Sanitation Data'!W308=-999,"NA",IF('Sanitation Data'!W308&lt;1, "&lt;1", IF('Sanitation Data'!W308&gt;99, "&gt;99", 'Sanitation Data'!W308))),"-")</f>
        <v>-</v>
      </c>
      <c r="X314" s="36" t="str">
        <f>IF(ISNUMBER('Sanitation Data'!X308),IF('Sanitation Data'!X308=-999,"NA",IF('Sanitation Data'!X308&lt;1, "&lt;1", IF('Sanitation Data'!X308&gt;99, "&gt;99", 'Sanitation Data'!X308))),"-")</f>
        <v>-</v>
      </c>
      <c r="Y314" s="36" t="str">
        <f>IF(ISNUMBER('Sanitation Data'!Y308),IF('Sanitation Data'!Y308=-999,"NA",IF('Sanitation Data'!Y308&lt;1, "&lt;1", IF('Sanitation Data'!Y308&gt;99, "&gt;99", 'Sanitation Data'!Y308))),"-")</f>
        <v>-</v>
      </c>
      <c r="Z314" s="7"/>
    </row>
    <row xmlns:x14ac="http://schemas.microsoft.com/office/spreadsheetml/2009/9/ac" r="315" hidden="true" x14ac:dyDescent="0.2">
      <c r="A315" s="37">
        <f>'Sanitation Data'!A309</f>
        <v>0</v>
      </c>
      <c r="B315" s="5" t="str">
        <f>IF(ISNUMBER('Sanitation Data'!B309),'Sanitation Data'!B309,"-")</f>
        <v>-</v>
      </c>
      <c r="C315" s="48" t="str">
        <f>IF(ISNUMBER('Sanitation Data'!C309),'Sanitation Data'!C309,"-")</f>
        <v>-</v>
      </c>
      <c r="D315" s="8" t="str">
        <f>IF(ISNUMBER('Sanitation Data'!D309),'Sanitation Data'!D309,"-")</f>
        <v>-</v>
      </c>
      <c r="E315" s="8" t="str">
        <f>IF(ISNUMBER('Sanitation Data'!E309),'Sanitation Data'!E309,"-")</f>
        <v>-</v>
      </c>
      <c r="F315" s="8" t="str">
        <f>IF(ISNUMBER('Sanitation Data'!F309),'Sanitation Data'!F309,"-")</f>
        <v>-</v>
      </c>
      <c r="G315" s="8" t="str">
        <f>IF(ISNUMBER('Sanitation Data'!G309),'Sanitation Data'!G309,"-")</f>
        <v>-</v>
      </c>
      <c r="H315" s="36" t="str">
        <f>IF(ISNUMBER('Sanitation Data'!H309),IF('Sanitation Data'!H309=-999,"NA",IF('Sanitation Data'!H309&lt;1, "&lt;1", IF('Sanitation Data'!H309&gt;99, "&gt;99", 'Sanitation Data'!H309))),"-")</f>
        <v>-</v>
      </c>
      <c r="I315" s="36" t="str">
        <f>IF(ISNUMBER('Sanitation Data'!I309),IF('Sanitation Data'!I309=-999,"NA",IF('Sanitation Data'!I309&lt;1, "&lt;1", IF('Sanitation Data'!I309&gt;99, "&gt;99", 'Sanitation Data'!I309))),"-")</f>
        <v>-</v>
      </c>
      <c r="J315" s="36" t="str">
        <f>IF(ISNUMBER('Sanitation Data'!J309),IF('Sanitation Data'!J309=-999,"NA",IF('Sanitation Data'!J309&lt;1, "&lt;1", IF('Sanitation Data'!J309&gt;99, "&gt;99", 'Sanitation Data'!J309))),"-")</f>
        <v>-</v>
      </c>
      <c r="K315" s="36" t="str">
        <f>IF(ISNUMBER('Sanitation Data'!K309),IF('Sanitation Data'!K309=-999,"NA",IF('Sanitation Data'!K309&lt;1, "&lt;1", IF('Sanitation Data'!K309&gt;99, "&gt;99", 'Sanitation Data'!K309))),"-")</f>
        <v>-</v>
      </c>
      <c r="L315" s="36" t="str">
        <f>IF(ISNUMBER('Sanitation Data'!L309),IF('Sanitation Data'!L309=-999,"NA",IF('Sanitation Data'!L309&lt;1, "&lt;1", IF('Sanitation Data'!L309&gt;99, "&gt;99", 'Sanitation Data'!L309))),"-")</f>
        <v>-</v>
      </c>
      <c r="M315" s="36" t="str">
        <f>IF(ISNUMBER('Sanitation Data'!M309),IF('Sanitation Data'!M309=-999,"NA",IF('Sanitation Data'!M309&lt;1, "&lt;1", IF('Sanitation Data'!M309&gt;99, "&gt;99", 'Sanitation Data'!M309))),"-")</f>
        <v>-</v>
      </c>
      <c r="N315" s="36" t="str">
        <f>IF(ISNUMBER('Sanitation Data'!N309),IF('Sanitation Data'!N309=-999,"NA",IF('Sanitation Data'!N309&lt;1, "&lt;1", IF('Sanitation Data'!N309&gt;99, "&gt;99", 'Sanitation Data'!N309))),"-")</f>
        <v>-</v>
      </c>
      <c r="O315" s="36" t="str">
        <f>IF(ISNUMBER('Sanitation Data'!O309),IF('Sanitation Data'!O309=-999,"NA",IF('Sanitation Data'!O309&lt;1, "&lt;1", IF('Sanitation Data'!O309&gt;99, "&gt;99", 'Sanitation Data'!O309))),"-")</f>
        <v>-</v>
      </c>
      <c r="P315" s="36" t="str">
        <f>IF(ISNUMBER('Sanitation Data'!P309),IF('Sanitation Data'!P309=-999,"NA",IF('Sanitation Data'!P309&lt;1, "&lt;1", IF('Sanitation Data'!P309&gt;99, "&gt;99", 'Sanitation Data'!P309))),"-")</f>
        <v>-</v>
      </c>
      <c r="Q315" s="36" t="str">
        <f>IF(ISNUMBER('Sanitation Data'!Q309),IF('Sanitation Data'!Q309=-999,"NA",IF('Sanitation Data'!Q309&lt;1, "&lt;1", IF('Sanitation Data'!Q309&gt;99, "&gt;99", 'Sanitation Data'!Q309))),"-")</f>
        <v>-</v>
      </c>
      <c r="R315" s="36" t="str">
        <f>IF(ISNUMBER('Sanitation Data'!R309),IF('Sanitation Data'!R309=-999,"NA",IF('Sanitation Data'!R309&lt;1, "&lt;1", IF('Sanitation Data'!R309&gt;99, "&gt;99", 'Sanitation Data'!R309))),"-")</f>
        <v>-</v>
      </c>
      <c r="S315" s="36" t="str">
        <f>IF(ISNUMBER('Sanitation Data'!S309),IF('Sanitation Data'!S309=-999,"NA",IF('Sanitation Data'!S309&lt;1, "&lt;1", IF('Sanitation Data'!S309&gt;99, "&gt;99", 'Sanitation Data'!S309))),"-")</f>
        <v>-</v>
      </c>
      <c r="T315" s="36" t="str">
        <f>IF(ISNUMBER('Sanitation Data'!T309),IF('Sanitation Data'!T309=-999,"NA",IF('Sanitation Data'!T309&lt;1, "&lt;1", IF('Sanitation Data'!T309&gt;99, "&gt;99", 'Sanitation Data'!T309))),"-")</f>
        <v>-</v>
      </c>
      <c r="U315" s="36" t="str">
        <f>IF(ISNUMBER('Sanitation Data'!U309),IF('Sanitation Data'!U309=-999,"NA",IF('Sanitation Data'!U309&lt;1, "&lt;1", IF('Sanitation Data'!U309&gt;99, "&gt;99", 'Sanitation Data'!U309))),"-")</f>
        <v>-</v>
      </c>
      <c r="V315" s="36" t="str">
        <f>IF(ISNUMBER('Sanitation Data'!V309),IF('Sanitation Data'!V309=-999,"NA",IF('Sanitation Data'!V309&lt;1, "&lt;1", IF('Sanitation Data'!V309&gt;99, "&gt;99", 'Sanitation Data'!V309))),"-")</f>
        <v>-</v>
      </c>
      <c r="W315" s="36" t="str">
        <f>IF(ISNUMBER('Sanitation Data'!W309),IF('Sanitation Data'!W309=-999,"NA",IF('Sanitation Data'!W309&lt;1, "&lt;1", IF('Sanitation Data'!W309&gt;99, "&gt;99", 'Sanitation Data'!W309))),"-")</f>
        <v>-</v>
      </c>
      <c r="X315" s="36" t="str">
        <f>IF(ISNUMBER('Sanitation Data'!X309),IF('Sanitation Data'!X309=-999,"NA",IF('Sanitation Data'!X309&lt;1, "&lt;1", IF('Sanitation Data'!X309&gt;99, "&gt;99", 'Sanitation Data'!X309))),"-")</f>
        <v>-</v>
      </c>
      <c r="Y315" s="36" t="str">
        <f>IF(ISNUMBER('Sanitation Data'!Y309),IF('Sanitation Data'!Y309=-999,"NA",IF('Sanitation Data'!Y309&lt;1, "&lt;1", IF('Sanitation Data'!Y309&gt;99, "&gt;99", 'Sanitation Data'!Y309))),"-")</f>
        <v>-</v>
      </c>
      <c r="Z315" s="7"/>
    </row>
    <row xmlns:x14ac="http://schemas.microsoft.com/office/spreadsheetml/2009/9/ac" r="316" hidden="true" x14ac:dyDescent="0.2">
      <c r="A316" s="37">
        <f>'Sanitation Data'!A310</f>
        <v>0</v>
      </c>
      <c r="B316" s="5" t="str">
        <f>IF(ISNUMBER('Sanitation Data'!B310),'Sanitation Data'!B310,"-")</f>
        <v>-</v>
      </c>
      <c r="C316" s="48" t="str">
        <f>IF(ISNUMBER('Sanitation Data'!C310),'Sanitation Data'!C310,"-")</f>
        <v>-</v>
      </c>
      <c r="D316" s="8" t="str">
        <f>IF(ISNUMBER('Sanitation Data'!D310),'Sanitation Data'!D310,"-")</f>
        <v>-</v>
      </c>
      <c r="E316" s="8" t="str">
        <f>IF(ISNUMBER('Sanitation Data'!E310),'Sanitation Data'!E310,"-")</f>
        <v>-</v>
      </c>
      <c r="F316" s="8" t="str">
        <f>IF(ISNUMBER('Sanitation Data'!F310),'Sanitation Data'!F310,"-")</f>
        <v>-</v>
      </c>
      <c r="G316" s="8" t="str">
        <f>IF(ISNUMBER('Sanitation Data'!G310),'Sanitation Data'!G310,"-")</f>
        <v>-</v>
      </c>
      <c r="H316" s="36" t="str">
        <f>IF(ISNUMBER('Sanitation Data'!H310),IF('Sanitation Data'!H310=-999,"NA",IF('Sanitation Data'!H310&lt;1, "&lt;1", IF('Sanitation Data'!H310&gt;99, "&gt;99", 'Sanitation Data'!H310))),"-")</f>
        <v>-</v>
      </c>
      <c r="I316" s="36" t="str">
        <f>IF(ISNUMBER('Sanitation Data'!I310),IF('Sanitation Data'!I310=-999,"NA",IF('Sanitation Data'!I310&lt;1, "&lt;1", IF('Sanitation Data'!I310&gt;99, "&gt;99", 'Sanitation Data'!I310))),"-")</f>
        <v>-</v>
      </c>
      <c r="J316" s="36" t="str">
        <f>IF(ISNUMBER('Sanitation Data'!J310),IF('Sanitation Data'!J310=-999,"NA",IF('Sanitation Data'!J310&lt;1, "&lt;1", IF('Sanitation Data'!J310&gt;99, "&gt;99", 'Sanitation Data'!J310))),"-")</f>
        <v>-</v>
      </c>
      <c r="K316" s="36" t="str">
        <f>IF(ISNUMBER('Sanitation Data'!K310),IF('Sanitation Data'!K310=-999,"NA",IF('Sanitation Data'!K310&lt;1, "&lt;1", IF('Sanitation Data'!K310&gt;99, "&gt;99", 'Sanitation Data'!K310))),"-")</f>
        <v>-</v>
      </c>
      <c r="L316" s="36" t="str">
        <f>IF(ISNUMBER('Sanitation Data'!L310),IF('Sanitation Data'!L310=-999,"NA",IF('Sanitation Data'!L310&lt;1, "&lt;1", IF('Sanitation Data'!L310&gt;99, "&gt;99", 'Sanitation Data'!L310))),"-")</f>
        <v>-</v>
      </c>
      <c r="M316" s="36" t="str">
        <f>IF(ISNUMBER('Sanitation Data'!M310),IF('Sanitation Data'!M310=-999,"NA",IF('Sanitation Data'!M310&lt;1, "&lt;1", IF('Sanitation Data'!M310&gt;99, "&gt;99", 'Sanitation Data'!M310))),"-")</f>
        <v>-</v>
      </c>
      <c r="N316" s="36" t="str">
        <f>IF(ISNUMBER('Sanitation Data'!N310),IF('Sanitation Data'!N310=-999,"NA",IF('Sanitation Data'!N310&lt;1, "&lt;1", IF('Sanitation Data'!N310&gt;99, "&gt;99", 'Sanitation Data'!N310))),"-")</f>
        <v>-</v>
      </c>
      <c r="O316" s="36" t="str">
        <f>IF(ISNUMBER('Sanitation Data'!O310),IF('Sanitation Data'!O310=-999,"NA",IF('Sanitation Data'!O310&lt;1, "&lt;1", IF('Sanitation Data'!O310&gt;99, "&gt;99", 'Sanitation Data'!O310))),"-")</f>
        <v>-</v>
      </c>
      <c r="P316" s="36" t="str">
        <f>IF(ISNUMBER('Sanitation Data'!P310),IF('Sanitation Data'!P310=-999,"NA",IF('Sanitation Data'!P310&lt;1, "&lt;1", IF('Sanitation Data'!P310&gt;99, "&gt;99", 'Sanitation Data'!P310))),"-")</f>
        <v>-</v>
      </c>
      <c r="Q316" s="36" t="str">
        <f>IF(ISNUMBER('Sanitation Data'!Q310),IF('Sanitation Data'!Q310=-999,"NA",IF('Sanitation Data'!Q310&lt;1, "&lt;1", IF('Sanitation Data'!Q310&gt;99, "&gt;99", 'Sanitation Data'!Q310))),"-")</f>
        <v>-</v>
      </c>
      <c r="R316" s="36" t="str">
        <f>IF(ISNUMBER('Sanitation Data'!R310),IF('Sanitation Data'!R310=-999,"NA",IF('Sanitation Data'!R310&lt;1, "&lt;1", IF('Sanitation Data'!R310&gt;99, "&gt;99", 'Sanitation Data'!R310))),"-")</f>
        <v>-</v>
      </c>
      <c r="S316" s="36" t="str">
        <f>IF(ISNUMBER('Sanitation Data'!S310),IF('Sanitation Data'!S310=-999,"NA",IF('Sanitation Data'!S310&lt;1, "&lt;1", IF('Sanitation Data'!S310&gt;99, "&gt;99", 'Sanitation Data'!S310))),"-")</f>
        <v>-</v>
      </c>
      <c r="T316" s="36" t="str">
        <f>IF(ISNUMBER('Sanitation Data'!T310),IF('Sanitation Data'!T310=-999,"NA",IF('Sanitation Data'!T310&lt;1, "&lt;1", IF('Sanitation Data'!T310&gt;99, "&gt;99", 'Sanitation Data'!T310))),"-")</f>
        <v>-</v>
      </c>
      <c r="U316" s="36" t="str">
        <f>IF(ISNUMBER('Sanitation Data'!U310),IF('Sanitation Data'!U310=-999,"NA",IF('Sanitation Data'!U310&lt;1, "&lt;1", IF('Sanitation Data'!U310&gt;99, "&gt;99", 'Sanitation Data'!U310))),"-")</f>
        <v>-</v>
      </c>
      <c r="V316" s="36" t="str">
        <f>IF(ISNUMBER('Sanitation Data'!V310),IF('Sanitation Data'!V310=-999,"NA",IF('Sanitation Data'!V310&lt;1, "&lt;1", IF('Sanitation Data'!V310&gt;99, "&gt;99", 'Sanitation Data'!V310))),"-")</f>
        <v>-</v>
      </c>
      <c r="W316" s="36" t="str">
        <f>IF(ISNUMBER('Sanitation Data'!W310),IF('Sanitation Data'!W310=-999,"NA",IF('Sanitation Data'!W310&lt;1, "&lt;1", IF('Sanitation Data'!W310&gt;99, "&gt;99", 'Sanitation Data'!W310))),"-")</f>
        <v>-</v>
      </c>
      <c r="X316" s="36" t="str">
        <f>IF(ISNUMBER('Sanitation Data'!X310),IF('Sanitation Data'!X310=-999,"NA",IF('Sanitation Data'!X310&lt;1, "&lt;1", IF('Sanitation Data'!X310&gt;99, "&gt;99", 'Sanitation Data'!X310))),"-")</f>
        <v>-</v>
      </c>
      <c r="Y316" s="36" t="str">
        <f>IF(ISNUMBER('Sanitation Data'!Y310),IF('Sanitation Data'!Y310=-999,"NA",IF('Sanitation Data'!Y310&lt;1, "&lt;1", IF('Sanitation Data'!Y310&gt;99, "&gt;99", 'Sanitation Data'!Y310))),"-")</f>
        <v>-</v>
      </c>
      <c r="Z316" s="7"/>
    </row>
    <row xmlns:x14ac="http://schemas.microsoft.com/office/spreadsheetml/2009/9/ac" r="317" hidden="true" x14ac:dyDescent="0.2">
      <c r="A317" s="37">
        <f>'Sanitation Data'!A311</f>
        <v>0</v>
      </c>
      <c r="B317" s="5" t="str">
        <f>IF(ISNUMBER('Sanitation Data'!B311),'Sanitation Data'!B311,"-")</f>
        <v>-</v>
      </c>
      <c r="C317" s="48" t="str">
        <f>IF(ISNUMBER('Sanitation Data'!C311),'Sanitation Data'!C311,"-")</f>
        <v>-</v>
      </c>
      <c r="D317" s="8" t="str">
        <f>IF(ISNUMBER('Sanitation Data'!D311),'Sanitation Data'!D311,"-")</f>
        <v>-</v>
      </c>
      <c r="E317" s="8" t="str">
        <f>IF(ISNUMBER('Sanitation Data'!E311),'Sanitation Data'!E311,"-")</f>
        <v>-</v>
      </c>
      <c r="F317" s="8" t="str">
        <f>IF(ISNUMBER('Sanitation Data'!F311),'Sanitation Data'!F311,"-")</f>
        <v>-</v>
      </c>
      <c r="G317" s="8" t="str">
        <f>IF(ISNUMBER('Sanitation Data'!G311),'Sanitation Data'!G311,"-")</f>
        <v>-</v>
      </c>
      <c r="H317" s="36" t="str">
        <f>IF(ISNUMBER('Sanitation Data'!H311),IF('Sanitation Data'!H311=-999,"NA",IF('Sanitation Data'!H311&lt;1, "&lt;1", IF('Sanitation Data'!H311&gt;99, "&gt;99", 'Sanitation Data'!H311))),"-")</f>
        <v>-</v>
      </c>
      <c r="I317" s="36" t="str">
        <f>IF(ISNUMBER('Sanitation Data'!I311),IF('Sanitation Data'!I311=-999,"NA",IF('Sanitation Data'!I311&lt;1, "&lt;1", IF('Sanitation Data'!I311&gt;99, "&gt;99", 'Sanitation Data'!I311))),"-")</f>
        <v>-</v>
      </c>
      <c r="J317" s="36" t="str">
        <f>IF(ISNUMBER('Sanitation Data'!J311),IF('Sanitation Data'!J311=-999,"NA",IF('Sanitation Data'!J311&lt;1, "&lt;1", IF('Sanitation Data'!J311&gt;99, "&gt;99", 'Sanitation Data'!J311))),"-")</f>
        <v>-</v>
      </c>
      <c r="K317" s="36" t="str">
        <f>IF(ISNUMBER('Sanitation Data'!K311),IF('Sanitation Data'!K311=-999,"NA",IF('Sanitation Data'!K311&lt;1, "&lt;1", IF('Sanitation Data'!K311&gt;99, "&gt;99", 'Sanitation Data'!K311))),"-")</f>
        <v>-</v>
      </c>
      <c r="L317" s="36" t="str">
        <f>IF(ISNUMBER('Sanitation Data'!L311),IF('Sanitation Data'!L311=-999,"NA",IF('Sanitation Data'!L311&lt;1, "&lt;1", IF('Sanitation Data'!L311&gt;99, "&gt;99", 'Sanitation Data'!L311))),"-")</f>
        <v>-</v>
      </c>
      <c r="M317" s="36" t="str">
        <f>IF(ISNUMBER('Sanitation Data'!M311),IF('Sanitation Data'!M311=-999,"NA",IF('Sanitation Data'!M311&lt;1, "&lt;1", IF('Sanitation Data'!M311&gt;99, "&gt;99", 'Sanitation Data'!M311))),"-")</f>
        <v>-</v>
      </c>
      <c r="N317" s="36" t="str">
        <f>IF(ISNUMBER('Sanitation Data'!N311),IF('Sanitation Data'!N311=-999,"NA",IF('Sanitation Data'!N311&lt;1, "&lt;1", IF('Sanitation Data'!N311&gt;99, "&gt;99", 'Sanitation Data'!N311))),"-")</f>
        <v>-</v>
      </c>
      <c r="O317" s="36" t="str">
        <f>IF(ISNUMBER('Sanitation Data'!O311),IF('Sanitation Data'!O311=-999,"NA",IF('Sanitation Data'!O311&lt;1, "&lt;1", IF('Sanitation Data'!O311&gt;99, "&gt;99", 'Sanitation Data'!O311))),"-")</f>
        <v>-</v>
      </c>
      <c r="P317" s="36" t="str">
        <f>IF(ISNUMBER('Sanitation Data'!P311),IF('Sanitation Data'!P311=-999,"NA",IF('Sanitation Data'!P311&lt;1, "&lt;1", IF('Sanitation Data'!P311&gt;99, "&gt;99", 'Sanitation Data'!P311))),"-")</f>
        <v>-</v>
      </c>
      <c r="Q317" s="36" t="str">
        <f>IF(ISNUMBER('Sanitation Data'!Q311),IF('Sanitation Data'!Q311=-999,"NA",IF('Sanitation Data'!Q311&lt;1, "&lt;1", IF('Sanitation Data'!Q311&gt;99, "&gt;99", 'Sanitation Data'!Q311))),"-")</f>
        <v>-</v>
      </c>
      <c r="R317" s="36" t="str">
        <f>IF(ISNUMBER('Sanitation Data'!R311),IF('Sanitation Data'!R311=-999,"NA",IF('Sanitation Data'!R311&lt;1, "&lt;1", IF('Sanitation Data'!R311&gt;99, "&gt;99", 'Sanitation Data'!R311))),"-")</f>
        <v>-</v>
      </c>
      <c r="S317" s="36" t="str">
        <f>IF(ISNUMBER('Sanitation Data'!S311),IF('Sanitation Data'!S311=-999,"NA",IF('Sanitation Data'!S311&lt;1, "&lt;1", IF('Sanitation Data'!S311&gt;99, "&gt;99", 'Sanitation Data'!S311))),"-")</f>
        <v>-</v>
      </c>
      <c r="T317" s="36" t="str">
        <f>IF(ISNUMBER('Sanitation Data'!T311),IF('Sanitation Data'!T311=-999,"NA",IF('Sanitation Data'!T311&lt;1, "&lt;1", IF('Sanitation Data'!T311&gt;99, "&gt;99", 'Sanitation Data'!T311))),"-")</f>
        <v>-</v>
      </c>
      <c r="U317" s="36" t="str">
        <f>IF(ISNUMBER('Sanitation Data'!U311),IF('Sanitation Data'!U311=-999,"NA",IF('Sanitation Data'!U311&lt;1, "&lt;1", IF('Sanitation Data'!U311&gt;99, "&gt;99", 'Sanitation Data'!U311))),"-")</f>
        <v>-</v>
      </c>
      <c r="V317" s="36" t="str">
        <f>IF(ISNUMBER('Sanitation Data'!V311),IF('Sanitation Data'!V311=-999,"NA",IF('Sanitation Data'!V311&lt;1, "&lt;1", IF('Sanitation Data'!V311&gt;99, "&gt;99", 'Sanitation Data'!V311))),"-")</f>
        <v>-</v>
      </c>
      <c r="W317" s="36" t="str">
        <f>IF(ISNUMBER('Sanitation Data'!W311),IF('Sanitation Data'!W311=-999,"NA",IF('Sanitation Data'!W311&lt;1, "&lt;1", IF('Sanitation Data'!W311&gt;99, "&gt;99", 'Sanitation Data'!W311))),"-")</f>
        <v>-</v>
      </c>
      <c r="X317" s="36" t="str">
        <f>IF(ISNUMBER('Sanitation Data'!X311),IF('Sanitation Data'!X311=-999,"NA",IF('Sanitation Data'!X311&lt;1, "&lt;1", IF('Sanitation Data'!X311&gt;99, "&gt;99", 'Sanitation Data'!X311))),"-")</f>
        <v>-</v>
      </c>
      <c r="Y317" s="36" t="str">
        <f>IF(ISNUMBER('Sanitation Data'!Y311),IF('Sanitation Data'!Y311=-999,"NA",IF('Sanitation Data'!Y311&lt;1, "&lt;1", IF('Sanitation Data'!Y311&gt;99, "&gt;99", 'Sanitation Data'!Y311))),"-")</f>
        <v>-</v>
      </c>
      <c r="Z317" s="7"/>
    </row>
    <row xmlns:x14ac="http://schemas.microsoft.com/office/spreadsheetml/2009/9/ac" r="318" hidden="true" x14ac:dyDescent="0.2">
      <c r="A318" s="37">
        <f>'Sanitation Data'!A312</f>
        <v>0</v>
      </c>
      <c r="B318" s="5" t="str">
        <f>IF(ISNUMBER('Sanitation Data'!B312),'Sanitation Data'!B312,"-")</f>
        <v>-</v>
      </c>
      <c r="C318" s="48" t="str">
        <f>IF(ISNUMBER('Sanitation Data'!C312),'Sanitation Data'!C312,"-")</f>
        <v>-</v>
      </c>
      <c r="D318" s="8" t="str">
        <f>IF(ISNUMBER('Sanitation Data'!D312),'Sanitation Data'!D312,"-")</f>
        <v>-</v>
      </c>
      <c r="E318" s="8" t="str">
        <f>IF(ISNUMBER('Sanitation Data'!E312),'Sanitation Data'!E312,"-")</f>
        <v>-</v>
      </c>
      <c r="F318" s="8" t="str">
        <f>IF(ISNUMBER('Sanitation Data'!F312),'Sanitation Data'!F312,"-")</f>
        <v>-</v>
      </c>
      <c r="G318" s="8" t="str">
        <f>IF(ISNUMBER('Sanitation Data'!G312),'Sanitation Data'!G312,"-")</f>
        <v>-</v>
      </c>
      <c r="H318" s="36" t="str">
        <f>IF(ISNUMBER('Sanitation Data'!H312),IF('Sanitation Data'!H312=-999,"NA",IF('Sanitation Data'!H312&lt;1, "&lt;1", IF('Sanitation Data'!H312&gt;99, "&gt;99", 'Sanitation Data'!H312))),"-")</f>
        <v>-</v>
      </c>
      <c r="I318" s="36" t="str">
        <f>IF(ISNUMBER('Sanitation Data'!I312),IF('Sanitation Data'!I312=-999,"NA",IF('Sanitation Data'!I312&lt;1, "&lt;1", IF('Sanitation Data'!I312&gt;99, "&gt;99", 'Sanitation Data'!I312))),"-")</f>
        <v>-</v>
      </c>
      <c r="J318" s="36" t="str">
        <f>IF(ISNUMBER('Sanitation Data'!J312),IF('Sanitation Data'!J312=-999,"NA",IF('Sanitation Data'!J312&lt;1, "&lt;1", IF('Sanitation Data'!J312&gt;99, "&gt;99", 'Sanitation Data'!J312))),"-")</f>
        <v>-</v>
      </c>
      <c r="K318" s="36" t="str">
        <f>IF(ISNUMBER('Sanitation Data'!K312),IF('Sanitation Data'!K312=-999,"NA",IF('Sanitation Data'!K312&lt;1, "&lt;1", IF('Sanitation Data'!K312&gt;99, "&gt;99", 'Sanitation Data'!K312))),"-")</f>
        <v>-</v>
      </c>
      <c r="L318" s="36" t="str">
        <f>IF(ISNUMBER('Sanitation Data'!L312),IF('Sanitation Data'!L312=-999,"NA",IF('Sanitation Data'!L312&lt;1, "&lt;1", IF('Sanitation Data'!L312&gt;99, "&gt;99", 'Sanitation Data'!L312))),"-")</f>
        <v>-</v>
      </c>
      <c r="M318" s="36" t="str">
        <f>IF(ISNUMBER('Sanitation Data'!M312),IF('Sanitation Data'!M312=-999,"NA",IF('Sanitation Data'!M312&lt;1, "&lt;1", IF('Sanitation Data'!M312&gt;99, "&gt;99", 'Sanitation Data'!M312))),"-")</f>
        <v>-</v>
      </c>
      <c r="N318" s="36" t="str">
        <f>IF(ISNUMBER('Sanitation Data'!N312),IF('Sanitation Data'!N312=-999,"NA",IF('Sanitation Data'!N312&lt;1, "&lt;1", IF('Sanitation Data'!N312&gt;99, "&gt;99", 'Sanitation Data'!N312))),"-")</f>
        <v>-</v>
      </c>
      <c r="O318" s="36" t="str">
        <f>IF(ISNUMBER('Sanitation Data'!O312),IF('Sanitation Data'!O312=-999,"NA",IF('Sanitation Data'!O312&lt;1, "&lt;1", IF('Sanitation Data'!O312&gt;99, "&gt;99", 'Sanitation Data'!O312))),"-")</f>
        <v>-</v>
      </c>
      <c r="P318" s="36" t="str">
        <f>IF(ISNUMBER('Sanitation Data'!P312),IF('Sanitation Data'!P312=-999,"NA",IF('Sanitation Data'!P312&lt;1, "&lt;1", IF('Sanitation Data'!P312&gt;99, "&gt;99", 'Sanitation Data'!P312))),"-")</f>
        <v>-</v>
      </c>
      <c r="Q318" s="36" t="str">
        <f>IF(ISNUMBER('Sanitation Data'!Q312),IF('Sanitation Data'!Q312=-999,"NA",IF('Sanitation Data'!Q312&lt;1, "&lt;1", IF('Sanitation Data'!Q312&gt;99, "&gt;99", 'Sanitation Data'!Q312))),"-")</f>
        <v>-</v>
      </c>
      <c r="R318" s="36" t="str">
        <f>IF(ISNUMBER('Sanitation Data'!R312),IF('Sanitation Data'!R312=-999,"NA",IF('Sanitation Data'!R312&lt;1, "&lt;1", IF('Sanitation Data'!R312&gt;99, "&gt;99", 'Sanitation Data'!R312))),"-")</f>
        <v>-</v>
      </c>
      <c r="S318" s="36" t="str">
        <f>IF(ISNUMBER('Sanitation Data'!S312),IF('Sanitation Data'!S312=-999,"NA",IF('Sanitation Data'!S312&lt;1, "&lt;1", IF('Sanitation Data'!S312&gt;99, "&gt;99", 'Sanitation Data'!S312))),"-")</f>
        <v>-</v>
      </c>
      <c r="T318" s="36" t="str">
        <f>IF(ISNUMBER('Sanitation Data'!T312),IF('Sanitation Data'!T312=-999,"NA",IF('Sanitation Data'!T312&lt;1, "&lt;1", IF('Sanitation Data'!T312&gt;99, "&gt;99", 'Sanitation Data'!T312))),"-")</f>
        <v>-</v>
      </c>
      <c r="U318" s="36" t="str">
        <f>IF(ISNUMBER('Sanitation Data'!U312),IF('Sanitation Data'!U312=-999,"NA",IF('Sanitation Data'!U312&lt;1, "&lt;1", IF('Sanitation Data'!U312&gt;99, "&gt;99", 'Sanitation Data'!U312))),"-")</f>
        <v>-</v>
      </c>
      <c r="V318" s="36" t="str">
        <f>IF(ISNUMBER('Sanitation Data'!V312),IF('Sanitation Data'!V312=-999,"NA",IF('Sanitation Data'!V312&lt;1, "&lt;1", IF('Sanitation Data'!V312&gt;99, "&gt;99", 'Sanitation Data'!V312))),"-")</f>
        <v>-</v>
      </c>
      <c r="W318" s="36" t="str">
        <f>IF(ISNUMBER('Sanitation Data'!W312),IF('Sanitation Data'!W312=-999,"NA",IF('Sanitation Data'!W312&lt;1, "&lt;1", IF('Sanitation Data'!W312&gt;99, "&gt;99", 'Sanitation Data'!W312))),"-")</f>
        <v>-</v>
      </c>
      <c r="X318" s="36" t="str">
        <f>IF(ISNUMBER('Sanitation Data'!X312),IF('Sanitation Data'!X312=-999,"NA",IF('Sanitation Data'!X312&lt;1, "&lt;1", IF('Sanitation Data'!X312&gt;99, "&gt;99", 'Sanitation Data'!X312))),"-")</f>
        <v>-</v>
      </c>
      <c r="Y318" s="36" t="str">
        <f>IF(ISNUMBER('Sanitation Data'!Y312),IF('Sanitation Data'!Y312=-999,"NA",IF('Sanitation Data'!Y312&lt;1, "&lt;1", IF('Sanitation Data'!Y312&gt;99, "&gt;99", 'Sanitation Data'!Y312))),"-")</f>
        <v>-</v>
      </c>
      <c r="Z318" s="7"/>
    </row>
    <row xmlns:x14ac="http://schemas.microsoft.com/office/spreadsheetml/2009/9/ac" r="319" x14ac:dyDescent="0.2">
      <c r="A319" s="37">
        <f>'Sanitation Data'!A313</f>
        <v>0</v>
      </c>
      <c r="B319" s="5" t="str">
        <f>IF(ISNUMBER('Sanitation Data'!B313),'Sanitation Data'!B313,"-")</f>
        <v>-</v>
      </c>
      <c r="C319" s="48" t="str">
        <f>IF(ISNUMBER('Sanitation Data'!C313),'Sanitation Data'!C313,"-")</f>
        <v>-</v>
      </c>
      <c r="D319" s="8" t="str">
        <f>IF(ISNUMBER('Sanitation Data'!D313),'Sanitation Data'!D313,"-")</f>
        <v>-</v>
      </c>
      <c r="E319" s="8" t="str">
        <f>IF(ISNUMBER('Sanitation Data'!E313),'Sanitation Data'!E313,"-")</f>
        <v>-</v>
      </c>
      <c r="F319" s="8" t="str">
        <f>IF(ISNUMBER('Sanitation Data'!F313),'Sanitation Data'!F313,"-")</f>
        <v>-</v>
      </c>
      <c r="G319" s="8" t="str">
        <f>IF(ISNUMBER('Sanitation Data'!G313),'Sanitation Data'!G313,"-")</f>
        <v>-</v>
      </c>
      <c r="H319" s="36" t="str">
        <f>IF(ISNUMBER('Sanitation Data'!H313),IF('Sanitation Data'!H313=-999,"NA",IF('Sanitation Data'!H313&lt;1, "&lt;1", IF('Sanitation Data'!H313&gt;99, "&gt;99", 'Sanitation Data'!H313))),"-")</f>
        <v>-</v>
      </c>
      <c r="I319" s="36" t="str">
        <f>IF(ISNUMBER('Sanitation Data'!I313),IF('Sanitation Data'!I313=-999,"NA",IF('Sanitation Data'!I313&lt;1, "&lt;1", IF('Sanitation Data'!I313&gt;99, "&gt;99", 'Sanitation Data'!I313))),"-")</f>
        <v>-</v>
      </c>
      <c r="J319" s="36" t="str">
        <f>IF(ISNUMBER('Sanitation Data'!J313),IF('Sanitation Data'!J313=-999,"NA",IF('Sanitation Data'!J313&lt;1, "&lt;1", IF('Sanitation Data'!J313&gt;99, "&gt;99", 'Sanitation Data'!J313))),"-")</f>
        <v>-</v>
      </c>
      <c r="K319" s="36" t="str">
        <f>IF(ISNUMBER('Sanitation Data'!K313),IF('Sanitation Data'!K313=-999,"NA",IF('Sanitation Data'!K313&lt;1, "&lt;1", IF('Sanitation Data'!K313&gt;99, "&gt;99", 'Sanitation Data'!K313))),"-")</f>
        <v>-</v>
      </c>
      <c r="L319" s="36" t="str">
        <f>IF(ISNUMBER('Sanitation Data'!L313),IF('Sanitation Data'!L313=-999,"NA",IF('Sanitation Data'!L313&lt;1, "&lt;1", IF('Sanitation Data'!L313&gt;99, "&gt;99", 'Sanitation Data'!L313))),"-")</f>
        <v>-</v>
      </c>
      <c r="M319" s="36" t="str">
        <f>IF(ISNUMBER('Sanitation Data'!M313),IF('Sanitation Data'!M313=-999,"NA",IF('Sanitation Data'!M313&lt;1, "&lt;1", IF('Sanitation Data'!M313&gt;99, "&gt;99", 'Sanitation Data'!M313))),"-")</f>
        <v>-</v>
      </c>
      <c r="N319" s="36" t="str">
        <f>IF(ISNUMBER('Sanitation Data'!N313),IF('Sanitation Data'!N313=-999,"NA",IF('Sanitation Data'!N313&lt;1, "&lt;1", IF('Sanitation Data'!N313&gt;99, "&gt;99", 'Sanitation Data'!N313))),"-")</f>
        <v>-</v>
      </c>
      <c r="O319" s="36" t="str">
        <f>IF(ISNUMBER('Sanitation Data'!O313),IF('Sanitation Data'!O313=-999,"NA",IF('Sanitation Data'!O313&lt;1, "&lt;1", IF('Sanitation Data'!O313&gt;99, "&gt;99", 'Sanitation Data'!O313))),"-")</f>
        <v>-</v>
      </c>
      <c r="P319" s="36" t="str">
        <f>IF(ISNUMBER('Sanitation Data'!P313),IF('Sanitation Data'!P313=-999,"NA",IF('Sanitation Data'!P313&lt;1, "&lt;1", IF('Sanitation Data'!P313&gt;99, "&gt;99", 'Sanitation Data'!P313))),"-")</f>
        <v>-</v>
      </c>
      <c r="Q319" s="36" t="str">
        <f>IF(ISNUMBER('Sanitation Data'!Q313),IF('Sanitation Data'!Q313=-999,"NA",IF('Sanitation Data'!Q313&lt;1, "&lt;1", IF('Sanitation Data'!Q313&gt;99, "&gt;99", 'Sanitation Data'!Q313))),"-")</f>
        <v>-</v>
      </c>
      <c r="R319" s="36" t="str">
        <f>IF(ISNUMBER('Sanitation Data'!R313),IF('Sanitation Data'!R313=-999,"NA",IF('Sanitation Data'!R313&lt;1, "&lt;1", IF('Sanitation Data'!R313&gt;99, "&gt;99", 'Sanitation Data'!R313))),"-")</f>
        <v>-</v>
      </c>
      <c r="S319" s="36" t="str">
        <f>IF(ISNUMBER('Sanitation Data'!S313),IF('Sanitation Data'!S313=-999,"NA",IF('Sanitation Data'!S313&lt;1, "&lt;1", IF('Sanitation Data'!S313&gt;99, "&gt;99", 'Sanitation Data'!S313))),"-")</f>
        <v>-</v>
      </c>
      <c r="T319" s="36" t="str">
        <f>IF(ISNUMBER('Sanitation Data'!T313),IF('Sanitation Data'!T313=-999,"NA",IF('Sanitation Data'!T313&lt;1, "&lt;1", IF('Sanitation Data'!T313&gt;99, "&gt;99", 'Sanitation Data'!T313))),"-")</f>
        <v>-</v>
      </c>
      <c r="U319" s="36" t="str">
        <f>IF(ISNUMBER('Sanitation Data'!U313),IF('Sanitation Data'!U313=-999,"NA",IF('Sanitation Data'!U313&lt;1, "&lt;1", IF('Sanitation Data'!U313&gt;99, "&gt;99", 'Sanitation Data'!U313))),"-")</f>
        <v>-</v>
      </c>
      <c r="V319" s="36" t="str">
        <f>IF(ISNUMBER('Sanitation Data'!V313),IF('Sanitation Data'!V313=-999,"NA",IF('Sanitation Data'!V313&lt;1, "&lt;1", IF('Sanitation Data'!V313&gt;99, "&gt;99", 'Sanitation Data'!V313))),"-")</f>
        <v>-</v>
      </c>
      <c r="W319" s="36" t="str">
        <f>IF(ISNUMBER('Sanitation Data'!W313),IF('Sanitation Data'!W313=-999,"NA",IF('Sanitation Data'!W313&lt;1, "&lt;1", IF('Sanitation Data'!W313&gt;99, "&gt;99", 'Sanitation Data'!W313))),"-")</f>
        <v>-</v>
      </c>
      <c r="X319" s="36" t="str">
        <f>IF(ISNUMBER('Sanitation Data'!X313),IF('Sanitation Data'!X313=-999,"NA",IF('Sanitation Data'!X313&lt;1, "&lt;1", IF('Sanitation Data'!X313&gt;99, "&gt;99", 'Sanitation Data'!X313))),"-")</f>
        <v>-</v>
      </c>
      <c r="Y319" s="36" t="str">
        <f>IF(ISNUMBER('Sanitation Data'!Y313),IF('Sanitation Data'!Y313=-999,"NA",IF('Sanitation Data'!Y313&lt;1, "&lt;1", IF('Sanitation Data'!Y313&gt;99, "&gt;99", 'Sanitation Data'!Y313))),"-")</f>
        <v>-</v>
      </c>
      <c r="Z319" s="7"/>
    </row>
    <row xmlns:x14ac="http://schemas.microsoft.com/office/spreadsheetml/2009/9/ac" r="320" hidden="true" x14ac:dyDescent="0.2">
      <c r="A320" s="37">
        <f>'Sanitation Data'!A314</f>
        <v>0</v>
      </c>
      <c r="B320" s="5" t="str">
        <f>IF(ISNUMBER('Sanitation Data'!B314),'Sanitation Data'!B314,"-")</f>
        <v>-</v>
      </c>
      <c r="C320" s="48" t="str">
        <f>IF(ISNUMBER('Sanitation Data'!C314),'Sanitation Data'!C314,"-")</f>
        <v>-</v>
      </c>
      <c r="D320" s="8" t="str">
        <f>IF(ISNUMBER('Sanitation Data'!D314),'Sanitation Data'!D314,"-")</f>
        <v>-</v>
      </c>
      <c r="E320" s="8" t="str">
        <f>IF(ISNUMBER('Sanitation Data'!E314),'Sanitation Data'!E314,"-")</f>
        <v>-</v>
      </c>
      <c r="F320" s="8" t="str">
        <f>IF(ISNUMBER('Sanitation Data'!F314),'Sanitation Data'!F314,"-")</f>
        <v>-</v>
      </c>
      <c r="G320" s="8" t="str">
        <f>IF(ISNUMBER('Sanitation Data'!G314),'Sanitation Data'!G314,"-")</f>
        <v>-</v>
      </c>
      <c r="H320" s="36" t="str">
        <f>IF(ISNUMBER('Sanitation Data'!H314),IF('Sanitation Data'!H314=-999,"NA",IF('Sanitation Data'!H314&lt;1, "&lt;1", IF('Sanitation Data'!H314&gt;99, "&gt;99", 'Sanitation Data'!H314))),"-")</f>
        <v>-</v>
      </c>
      <c r="I320" s="36" t="str">
        <f>IF(ISNUMBER('Sanitation Data'!I314),IF('Sanitation Data'!I314=-999,"NA",IF('Sanitation Data'!I314&lt;1, "&lt;1", IF('Sanitation Data'!I314&gt;99, "&gt;99", 'Sanitation Data'!I314))),"-")</f>
        <v>-</v>
      </c>
      <c r="J320" s="36" t="str">
        <f>IF(ISNUMBER('Sanitation Data'!J314),IF('Sanitation Data'!J314=-999,"NA",IF('Sanitation Data'!J314&lt;1, "&lt;1", IF('Sanitation Data'!J314&gt;99, "&gt;99", 'Sanitation Data'!J314))),"-")</f>
        <v>-</v>
      </c>
      <c r="K320" s="36" t="str">
        <f>IF(ISNUMBER('Sanitation Data'!K314),IF('Sanitation Data'!K314=-999,"NA",IF('Sanitation Data'!K314&lt;1, "&lt;1", IF('Sanitation Data'!K314&gt;99, "&gt;99", 'Sanitation Data'!K314))),"-")</f>
        <v>-</v>
      </c>
      <c r="L320" s="36" t="str">
        <f>IF(ISNUMBER('Sanitation Data'!L314),IF('Sanitation Data'!L314=-999,"NA",IF('Sanitation Data'!L314&lt;1, "&lt;1", IF('Sanitation Data'!L314&gt;99, "&gt;99", 'Sanitation Data'!L314))),"-")</f>
        <v>-</v>
      </c>
      <c r="M320" s="36" t="str">
        <f>IF(ISNUMBER('Sanitation Data'!M314),IF('Sanitation Data'!M314=-999,"NA",IF('Sanitation Data'!M314&lt;1, "&lt;1", IF('Sanitation Data'!M314&gt;99, "&gt;99", 'Sanitation Data'!M314))),"-")</f>
        <v>-</v>
      </c>
      <c r="N320" s="36" t="str">
        <f>IF(ISNUMBER('Sanitation Data'!N314),IF('Sanitation Data'!N314=-999,"NA",IF('Sanitation Data'!N314&lt;1, "&lt;1", IF('Sanitation Data'!N314&gt;99, "&gt;99", 'Sanitation Data'!N314))),"-")</f>
        <v>-</v>
      </c>
      <c r="O320" s="36" t="str">
        <f>IF(ISNUMBER('Sanitation Data'!O314),IF('Sanitation Data'!O314=-999,"NA",IF('Sanitation Data'!O314&lt;1, "&lt;1", IF('Sanitation Data'!O314&gt;99, "&gt;99", 'Sanitation Data'!O314))),"-")</f>
        <v>-</v>
      </c>
      <c r="P320" s="36" t="str">
        <f>IF(ISNUMBER('Sanitation Data'!P314),IF('Sanitation Data'!P314=-999,"NA",IF('Sanitation Data'!P314&lt;1, "&lt;1", IF('Sanitation Data'!P314&gt;99, "&gt;99", 'Sanitation Data'!P314))),"-")</f>
        <v>-</v>
      </c>
      <c r="Q320" s="36" t="str">
        <f>IF(ISNUMBER('Sanitation Data'!Q314),IF('Sanitation Data'!Q314=-999,"NA",IF('Sanitation Data'!Q314&lt;1, "&lt;1", IF('Sanitation Data'!Q314&gt;99, "&gt;99", 'Sanitation Data'!Q314))),"-")</f>
        <v>-</v>
      </c>
      <c r="R320" s="36" t="str">
        <f>IF(ISNUMBER('Sanitation Data'!R314),IF('Sanitation Data'!R314=-999,"NA",IF('Sanitation Data'!R314&lt;1, "&lt;1", IF('Sanitation Data'!R314&gt;99, "&gt;99", 'Sanitation Data'!R314))),"-")</f>
        <v>-</v>
      </c>
      <c r="S320" s="36" t="str">
        <f>IF(ISNUMBER('Sanitation Data'!S314),IF('Sanitation Data'!S314=-999,"NA",IF('Sanitation Data'!S314&lt;1, "&lt;1", IF('Sanitation Data'!S314&gt;99, "&gt;99", 'Sanitation Data'!S314))),"-")</f>
        <v>-</v>
      </c>
      <c r="T320" s="36" t="str">
        <f>IF(ISNUMBER('Sanitation Data'!T314),IF('Sanitation Data'!T314=-999,"NA",IF('Sanitation Data'!T314&lt;1, "&lt;1", IF('Sanitation Data'!T314&gt;99, "&gt;99", 'Sanitation Data'!T314))),"-")</f>
        <v>-</v>
      </c>
      <c r="U320" s="36" t="str">
        <f>IF(ISNUMBER('Sanitation Data'!U314),IF('Sanitation Data'!U314=-999,"NA",IF('Sanitation Data'!U314&lt;1, "&lt;1", IF('Sanitation Data'!U314&gt;99, "&gt;99", 'Sanitation Data'!U314))),"-")</f>
        <v>-</v>
      </c>
      <c r="V320" s="36" t="str">
        <f>IF(ISNUMBER('Sanitation Data'!V314),IF('Sanitation Data'!V314=-999,"NA",IF('Sanitation Data'!V314&lt;1, "&lt;1", IF('Sanitation Data'!V314&gt;99, "&gt;99", 'Sanitation Data'!V314))),"-")</f>
        <v>-</v>
      </c>
      <c r="W320" s="36" t="str">
        <f>IF(ISNUMBER('Sanitation Data'!W314),IF('Sanitation Data'!W314=-999,"NA",IF('Sanitation Data'!W314&lt;1, "&lt;1", IF('Sanitation Data'!W314&gt;99, "&gt;99", 'Sanitation Data'!W314))),"-")</f>
        <v>-</v>
      </c>
      <c r="X320" s="36" t="str">
        <f>IF(ISNUMBER('Sanitation Data'!X314),IF('Sanitation Data'!X314=-999,"NA",IF('Sanitation Data'!X314&lt;1, "&lt;1", IF('Sanitation Data'!X314&gt;99, "&gt;99", 'Sanitation Data'!X314))),"-")</f>
        <v>-</v>
      </c>
      <c r="Y320" s="36" t="str">
        <f>IF(ISNUMBER('Sanitation Data'!Y314),IF('Sanitation Data'!Y314=-999,"NA",IF('Sanitation Data'!Y314&lt;1, "&lt;1", IF('Sanitation Data'!Y314&gt;99, "&gt;99", 'Sanitation Data'!Y314))),"-")</f>
        <v>-</v>
      </c>
      <c r="Z320" s="7"/>
    </row>
    <row xmlns:x14ac="http://schemas.microsoft.com/office/spreadsheetml/2009/9/ac" r="321" hidden="true" x14ac:dyDescent="0.2">
      <c r="A321" s="37">
        <f>'Sanitation Data'!A315</f>
        <v>0</v>
      </c>
      <c r="B321" s="5" t="str">
        <f>IF(ISNUMBER('Sanitation Data'!B315),'Sanitation Data'!B315,"-")</f>
        <v>-</v>
      </c>
      <c r="C321" s="48" t="str">
        <f>IF(ISNUMBER('Sanitation Data'!C315),'Sanitation Data'!C315,"-")</f>
        <v>-</v>
      </c>
      <c r="D321" s="8" t="str">
        <f>IF(ISNUMBER('Sanitation Data'!D315),'Sanitation Data'!D315,"-")</f>
        <v>-</v>
      </c>
      <c r="E321" s="8" t="str">
        <f>IF(ISNUMBER('Sanitation Data'!E315),'Sanitation Data'!E315,"-")</f>
        <v>-</v>
      </c>
      <c r="F321" s="8" t="str">
        <f>IF(ISNUMBER('Sanitation Data'!F315),'Sanitation Data'!F315,"-")</f>
        <v>-</v>
      </c>
      <c r="G321" s="8" t="str">
        <f>IF(ISNUMBER('Sanitation Data'!G315),'Sanitation Data'!G315,"-")</f>
        <v>-</v>
      </c>
      <c r="H321" s="36" t="str">
        <f>IF(ISNUMBER('Sanitation Data'!H315),IF('Sanitation Data'!H315=-999,"NA",IF('Sanitation Data'!H315&lt;1, "&lt;1", IF('Sanitation Data'!H315&gt;99, "&gt;99", 'Sanitation Data'!H315))),"-")</f>
        <v>-</v>
      </c>
      <c r="I321" s="36" t="str">
        <f>IF(ISNUMBER('Sanitation Data'!I315),IF('Sanitation Data'!I315=-999,"NA",IF('Sanitation Data'!I315&lt;1, "&lt;1", IF('Sanitation Data'!I315&gt;99, "&gt;99", 'Sanitation Data'!I315))),"-")</f>
        <v>-</v>
      </c>
      <c r="J321" s="36" t="str">
        <f>IF(ISNUMBER('Sanitation Data'!J315),IF('Sanitation Data'!J315=-999,"NA",IF('Sanitation Data'!J315&lt;1, "&lt;1", IF('Sanitation Data'!J315&gt;99, "&gt;99", 'Sanitation Data'!J315))),"-")</f>
        <v>-</v>
      </c>
      <c r="K321" s="36" t="str">
        <f>IF(ISNUMBER('Sanitation Data'!K315),IF('Sanitation Data'!K315=-999,"NA",IF('Sanitation Data'!K315&lt;1, "&lt;1", IF('Sanitation Data'!K315&gt;99, "&gt;99", 'Sanitation Data'!K315))),"-")</f>
        <v>-</v>
      </c>
      <c r="L321" s="36" t="str">
        <f>IF(ISNUMBER('Sanitation Data'!L315),IF('Sanitation Data'!L315=-999,"NA",IF('Sanitation Data'!L315&lt;1, "&lt;1", IF('Sanitation Data'!L315&gt;99, "&gt;99", 'Sanitation Data'!L315))),"-")</f>
        <v>-</v>
      </c>
      <c r="M321" s="36" t="str">
        <f>IF(ISNUMBER('Sanitation Data'!M315),IF('Sanitation Data'!M315=-999,"NA",IF('Sanitation Data'!M315&lt;1, "&lt;1", IF('Sanitation Data'!M315&gt;99, "&gt;99", 'Sanitation Data'!M315))),"-")</f>
        <v>-</v>
      </c>
      <c r="N321" s="36" t="str">
        <f>IF(ISNUMBER('Sanitation Data'!N315),IF('Sanitation Data'!N315=-999,"NA",IF('Sanitation Data'!N315&lt;1, "&lt;1", IF('Sanitation Data'!N315&gt;99, "&gt;99", 'Sanitation Data'!N315))),"-")</f>
        <v>-</v>
      </c>
      <c r="O321" s="36" t="str">
        <f>IF(ISNUMBER('Sanitation Data'!O315),IF('Sanitation Data'!O315=-999,"NA",IF('Sanitation Data'!O315&lt;1, "&lt;1", IF('Sanitation Data'!O315&gt;99, "&gt;99", 'Sanitation Data'!O315))),"-")</f>
        <v>-</v>
      </c>
      <c r="P321" s="36" t="str">
        <f>IF(ISNUMBER('Sanitation Data'!P315),IF('Sanitation Data'!P315=-999,"NA",IF('Sanitation Data'!P315&lt;1, "&lt;1", IF('Sanitation Data'!P315&gt;99, "&gt;99", 'Sanitation Data'!P315))),"-")</f>
        <v>-</v>
      </c>
      <c r="Q321" s="36" t="str">
        <f>IF(ISNUMBER('Sanitation Data'!Q315),IF('Sanitation Data'!Q315=-999,"NA",IF('Sanitation Data'!Q315&lt;1, "&lt;1", IF('Sanitation Data'!Q315&gt;99, "&gt;99", 'Sanitation Data'!Q315))),"-")</f>
        <v>-</v>
      </c>
      <c r="R321" s="36" t="str">
        <f>IF(ISNUMBER('Sanitation Data'!R315),IF('Sanitation Data'!R315=-999,"NA",IF('Sanitation Data'!R315&lt;1, "&lt;1", IF('Sanitation Data'!R315&gt;99, "&gt;99", 'Sanitation Data'!R315))),"-")</f>
        <v>-</v>
      </c>
      <c r="S321" s="36" t="str">
        <f>IF(ISNUMBER('Sanitation Data'!S315),IF('Sanitation Data'!S315=-999,"NA",IF('Sanitation Data'!S315&lt;1, "&lt;1", IF('Sanitation Data'!S315&gt;99, "&gt;99", 'Sanitation Data'!S315))),"-")</f>
        <v>-</v>
      </c>
      <c r="T321" s="36" t="str">
        <f>IF(ISNUMBER('Sanitation Data'!T315),IF('Sanitation Data'!T315=-999,"NA",IF('Sanitation Data'!T315&lt;1, "&lt;1", IF('Sanitation Data'!T315&gt;99, "&gt;99", 'Sanitation Data'!T315))),"-")</f>
        <v>-</v>
      </c>
      <c r="U321" s="36" t="str">
        <f>IF(ISNUMBER('Sanitation Data'!U315),IF('Sanitation Data'!U315=-999,"NA",IF('Sanitation Data'!U315&lt;1, "&lt;1", IF('Sanitation Data'!U315&gt;99, "&gt;99", 'Sanitation Data'!U315))),"-")</f>
        <v>-</v>
      </c>
      <c r="V321" s="36" t="str">
        <f>IF(ISNUMBER('Sanitation Data'!V315),IF('Sanitation Data'!V315=-999,"NA",IF('Sanitation Data'!V315&lt;1, "&lt;1", IF('Sanitation Data'!V315&gt;99, "&gt;99", 'Sanitation Data'!V315))),"-")</f>
        <v>-</v>
      </c>
      <c r="W321" s="36" t="str">
        <f>IF(ISNUMBER('Sanitation Data'!W315),IF('Sanitation Data'!W315=-999,"NA",IF('Sanitation Data'!W315&lt;1, "&lt;1", IF('Sanitation Data'!W315&gt;99, "&gt;99", 'Sanitation Data'!W315))),"-")</f>
        <v>-</v>
      </c>
      <c r="X321" s="36" t="str">
        <f>IF(ISNUMBER('Sanitation Data'!X315),IF('Sanitation Data'!X315=-999,"NA",IF('Sanitation Data'!X315&lt;1, "&lt;1", IF('Sanitation Data'!X315&gt;99, "&gt;99", 'Sanitation Data'!X315))),"-")</f>
        <v>-</v>
      </c>
      <c r="Y321" s="36" t="str">
        <f>IF(ISNUMBER('Sanitation Data'!Y315),IF('Sanitation Data'!Y315=-999,"NA",IF('Sanitation Data'!Y315&lt;1, "&lt;1", IF('Sanitation Data'!Y315&gt;99, "&gt;99", 'Sanitation Data'!Y315))),"-")</f>
        <v>-</v>
      </c>
      <c r="Z321" s="7"/>
    </row>
    <row xmlns:x14ac="http://schemas.microsoft.com/office/spreadsheetml/2009/9/ac" r="322" hidden="true" x14ac:dyDescent="0.2">
      <c r="A322" s="37">
        <f>'Sanitation Data'!A316</f>
        <v>0</v>
      </c>
      <c r="B322" s="5" t="str">
        <f>IF(ISNUMBER('Sanitation Data'!B316),'Sanitation Data'!B316,"-")</f>
        <v>-</v>
      </c>
      <c r="C322" s="48" t="str">
        <f>IF(ISNUMBER('Sanitation Data'!C316),'Sanitation Data'!C316,"-")</f>
        <v>-</v>
      </c>
      <c r="D322" s="8" t="str">
        <f>IF(ISNUMBER('Sanitation Data'!D316),'Sanitation Data'!D316,"-")</f>
        <v>-</v>
      </c>
      <c r="E322" s="8" t="str">
        <f>IF(ISNUMBER('Sanitation Data'!E316),'Sanitation Data'!E316,"-")</f>
        <v>-</v>
      </c>
      <c r="F322" s="8" t="str">
        <f>IF(ISNUMBER('Sanitation Data'!F316),'Sanitation Data'!F316,"-")</f>
        <v>-</v>
      </c>
      <c r="G322" s="8" t="str">
        <f>IF(ISNUMBER('Sanitation Data'!G316),'Sanitation Data'!G316,"-")</f>
        <v>-</v>
      </c>
      <c r="H322" s="36" t="str">
        <f>IF(ISNUMBER('Sanitation Data'!H316),IF('Sanitation Data'!H316=-999,"NA",IF('Sanitation Data'!H316&lt;1, "&lt;1", IF('Sanitation Data'!H316&gt;99, "&gt;99", 'Sanitation Data'!H316))),"-")</f>
        <v>-</v>
      </c>
      <c r="I322" s="36" t="str">
        <f>IF(ISNUMBER('Sanitation Data'!I316),IF('Sanitation Data'!I316=-999,"NA",IF('Sanitation Data'!I316&lt;1, "&lt;1", IF('Sanitation Data'!I316&gt;99, "&gt;99", 'Sanitation Data'!I316))),"-")</f>
        <v>-</v>
      </c>
      <c r="J322" s="36" t="str">
        <f>IF(ISNUMBER('Sanitation Data'!J316),IF('Sanitation Data'!J316=-999,"NA",IF('Sanitation Data'!J316&lt;1, "&lt;1", IF('Sanitation Data'!J316&gt;99, "&gt;99", 'Sanitation Data'!J316))),"-")</f>
        <v>-</v>
      </c>
      <c r="K322" s="36" t="str">
        <f>IF(ISNUMBER('Sanitation Data'!K316),IF('Sanitation Data'!K316=-999,"NA",IF('Sanitation Data'!K316&lt;1, "&lt;1", IF('Sanitation Data'!K316&gt;99, "&gt;99", 'Sanitation Data'!K316))),"-")</f>
        <v>-</v>
      </c>
      <c r="L322" s="36" t="str">
        <f>IF(ISNUMBER('Sanitation Data'!L316),IF('Sanitation Data'!L316=-999,"NA",IF('Sanitation Data'!L316&lt;1, "&lt;1", IF('Sanitation Data'!L316&gt;99, "&gt;99", 'Sanitation Data'!L316))),"-")</f>
        <v>-</v>
      </c>
      <c r="M322" s="36" t="str">
        <f>IF(ISNUMBER('Sanitation Data'!M316),IF('Sanitation Data'!M316=-999,"NA",IF('Sanitation Data'!M316&lt;1, "&lt;1", IF('Sanitation Data'!M316&gt;99, "&gt;99", 'Sanitation Data'!M316))),"-")</f>
        <v>-</v>
      </c>
      <c r="N322" s="36" t="str">
        <f>IF(ISNUMBER('Sanitation Data'!N316),IF('Sanitation Data'!N316=-999,"NA",IF('Sanitation Data'!N316&lt;1, "&lt;1", IF('Sanitation Data'!N316&gt;99, "&gt;99", 'Sanitation Data'!N316))),"-")</f>
        <v>-</v>
      </c>
      <c r="O322" s="36" t="str">
        <f>IF(ISNUMBER('Sanitation Data'!O316),IF('Sanitation Data'!O316=-999,"NA",IF('Sanitation Data'!O316&lt;1, "&lt;1", IF('Sanitation Data'!O316&gt;99, "&gt;99", 'Sanitation Data'!O316))),"-")</f>
        <v>-</v>
      </c>
      <c r="P322" s="36" t="str">
        <f>IF(ISNUMBER('Sanitation Data'!P316),IF('Sanitation Data'!P316=-999,"NA",IF('Sanitation Data'!P316&lt;1, "&lt;1", IF('Sanitation Data'!P316&gt;99, "&gt;99", 'Sanitation Data'!P316))),"-")</f>
        <v>-</v>
      </c>
      <c r="Q322" s="36" t="str">
        <f>IF(ISNUMBER('Sanitation Data'!Q316),IF('Sanitation Data'!Q316=-999,"NA",IF('Sanitation Data'!Q316&lt;1, "&lt;1", IF('Sanitation Data'!Q316&gt;99, "&gt;99", 'Sanitation Data'!Q316))),"-")</f>
        <v>-</v>
      </c>
      <c r="R322" s="36" t="str">
        <f>IF(ISNUMBER('Sanitation Data'!R316),IF('Sanitation Data'!R316=-999,"NA",IF('Sanitation Data'!R316&lt;1, "&lt;1", IF('Sanitation Data'!R316&gt;99, "&gt;99", 'Sanitation Data'!R316))),"-")</f>
        <v>-</v>
      </c>
      <c r="S322" s="36" t="str">
        <f>IF(ISNUMBER('Sanitation Data'!S316),IF('Sanitation Data'!S316=-999,"NA",IF('Sanitation Data'!S316&lt;1, "&lt;1", IF('Sanitation Data'!S316&gt;99, "&gt;99", 'Sanitation Data'!S316))),"-")</f>
        <v>-</v>
      </c>
      <c r="T322" s="36" t="str">
        <f>IF(ISNUMBER('Sanitation Data'!T316),IF('Sanitation Data'!T316=-999,"NA",IF('Sanitation Data'!T316&lt;1, "&lt;1", IF('Sanitation Data'!T316&gt;99, "&gt;99", 'Sanitation Data'!T316))),"-")</f>
        <v>-</v>
      </c>
      <c r="U322" s="36" t="str">
        <f>IF(ISNUMBER('Sanitation Data'!U316),IF('Sanitation Data'!U316=-999,"NA",IF('Sanitation Data'!U316&lt;1, "&lt;1", IF('Sanitation Data'!U316&gt;99, "&gt;99", 'Sanitation Data'!U316))),"-")</f>
        <v>-</v>
      </c>
      <c r="V322" s="36" t="str">
        <f>IF(ISNUMBER('Sanitation Data'!V316),IF('Sanitation Data'!V316=-999,"NA",IF('Sanitation Data'!V316&lt;1, "&lt;1", IF('Sanitation Data'!V316&gt;99, "&gt;99", 'Sanitation Data'!V316))),"-")</f>
        <v>-</v>
      </c>
      <c r="W322" s="36" t="str">
        <f>IF(ISNUMBER('Sanitation Data'!W316),IF('Sanitation Data'!W316=-999,"NA",IF('Sanitation Data'!W316&lt;1, "&lt;1", IF('Sanitation Data'!W316&gt;99, "&gt;99", 'Sanitation Data'!W316))),"-")</f>
        <v>-</v>
      </c>
      <c r="X322" s="36" t="str">
        <f>IF(ISNUMBER('Sanitation Data'!X316),IF('Sanitation Data'!X316=-999,"NA",IF('Sanitation Data'!X316&lt;1, "&lt;1", IF('Sanitation Data'!X316&gt;99, "&gt;99", 'Sanitation Data'!X316))),"-")</f>
        <v>-</v>
      </c>
      <c r="Y322" s="36" t="str">
        <f>IF(ISNUMBER('Sanitation Data'!Y316),IF('Sanitation Data'!Y316=-999,"NA",IF('Sanitation Data'!Y316&lt;1, "&lt;1", IF('Sanitation Data'!Y316&gt;99, "&gt;99", 'Sanitation Data'!Y316))),"-")</f>
        <v>-</v>
      </c>
      <c r="Z322" s="7"/>
    </row>
    <row xmlns:x14ac="http://schemas.microsoft.com/office/spreadsheetml/2009/9/ac" r="323" hidden="true" x14ac:dyDescent="0.2">
      <c r="A323" s="37">
        <f>'Sanitation Data'!A317</f>
        <v>0</v>
      </c>
      <c r="B323" s="5" t="str">
        <f>IF(ISNUMBER('Sanitation Data'!B317),'Sanitation Data'!B317,"-")</f>
        <v>-</v>
      </c>
      <c r="C323" s="48" t="str">
        <f>IF(ISNUMBER('Sanitation Data'!C317),'Sanitation Data'!C317,"-")</f>
        <v>-</v>
      </c>
      <c r="D323" s="8" t="str">
        <f>IF(ISNUMBER('Sanitation Data'!D317),'Sanitation Data'!D317,"-")</f>
        <v>-</v>
      </c>
      <c r="E323" s="8" t="str">
        <f>IF(ISNUMBER('Sanitation Data'!E317),'Sanitation Data'!E317,"-")</f>
        <v>-</v>
      </c>
      <c r="F323" s="8" t="str">
        <f>IF(ISNUMBER('Sanitation Data'!F317),'Sanitation Data'!F317,"-")</f>
        <v>-</v>
      </c>
      <c r="G323" s="8" t="str">
        <f>IF(ISNUMBER('Sanitation Data'!G317),'Sanitation Data'!G317,"-")</f>
        <v>-</v>
      </c>
      <c r="H323" s="36" t="str">
        <f>IF(ISNUMBER('Sanitation Data'!H317),IF('Sanitation Data'!H317=-999,"NA",IF('Sanitation Data'!H317&lt;1, "&lt;1", IF('Sanitation Data'!H317&gt;99, "&gt;99", 'Sanitation Data'!H317))),"-")</f>
        <v>-</v>
      </c>
      <c r="I323" s="36" t="str">
        <f>IF(ISNUMBER('Sanitation Data'!I317),IF('Sanitation Data'!I317=-999,"NA",IF('Sanitation Data'!I317&lt;1, "&lt;1", IF('Sanitation Data'!I317&gt;99, "&gt;99", 'Sanitation Data'!I317))),"-")</f>
        <v>-</v>
      </c>
      <c r="J323" s="36" t="str">
        <f>IF(ISNUMBER('Sanitation Data'!J317),IF('Sanitation Data'!J317=-999,"NA",IF('Sanitation Data'!J317&lt;1, "&lt;1", IF('Sanitation Data'!J317&gt;99, "&gt;99", 'Sanitation Data'!J317))),"-")</f>
        <v>-</v>
      </c>
      <c r="K323" s="36" t="str">
        <f>IF(ISNUMBER('Sanitation Data'!K317),IF('Sanitation Data'!K317=-999,"NA",IF('Sanitation Data'!K317&lt;1, "&lt;1", IF('Sanitation Data'!K317&gt;99, "&gt;99", 'Sanitation Data'!K317))),"-")</f>
        <v>-</v>
      </c>
      <c r="L323" s="36" t="str">
        <f>IF(ISNUMBER('Sanitation Data'!L317),IF('Sanitation Data'!L317=-999,"NA",IF('Sanitation Data'!L317&lt;1, "&lt;1", IF('Sanitation Data'!L317&gt;99, "&gt;99", 'Sanitation Data'!L317))),"-")</f>
        <v>-</v>
      </c>
      <c r="M323" s="36" t="str">
        <f>IF(ISNUMBER('Sanitation Data'!M317),IF('Sanitation Data'!M317=-999,"NA",IF('Sanitation Data'!M317&lt;1, "&lt;1", IF('Sanitation Data'!M317&gt;99, "&gt;99", 'Sanitation Data'!M317))),"-")</f>
        <v>-</v>
      </c>
      <c r="N323" s="36" t="str">
        <f>IF(ISNUMBER('Sanitation Data'!N317),IF('Sanitation Data'!N317=-999,"NA",IF('Sanitation Data'!N317&lt;1, "&lt;1", IF('Sanitation Data'!N317&gt;99, "&gt;99", 'Sanitation Data'!N317))),"-")</f>
        <v>-</v>
      </c>
      <c r="O323" s="36" t="str">
        <f>IF(ISNUMBER('Sanitation Data'!O317),IF('Sanitation Data'!O317=-999,"NA",IF('Sanitation Data'!O317&lt;1, "&lt;1", IF('Sanitation Data'!O317&gt;99, "&gt;99", 'Sanitation Data'!O317))),"-")</f>
        <v>-</v>
      </c>
      <c r="P323" s="36" t="str">
        <f>IF(ISNUMBER('Sanitation Data'!P317),IF('Sanitation Data'!P317=-999,"NA",IF('Sanitation Data'!P317&lt;1, "&lt;1", IF('Sanitation Data'!P317&gt;99, "&gt;99", 'Sanitation Data'!P317))),"-")</f>
        <v>-</v>
      </c>
      <c r="Q323" s="36" t="str">
        <f>IF(ISNUMBER('Sanitation Data'!Q317),IF('Sanitation Data'!Q317=-999,"NA",IF('Sanitation Data'!Q317&lt;1, "&lt;1", IF('Sanitation Data'!Q317&gt;99, "&gt;99", 'Sanitation Data'!Q317))),"-")</f>
        <v>-</v>
      </c>
      <c r="R323" s="36" t="str">
        <f>IF(ISNUMBER('Sanitation Data'!R317),IF('Sanitation Data'!R317=-999,"NA",IF('Sanitation Data'!R317&lt;1, "&lt;1", IF('Sanitation Data'!R317&gt;99, "&gt;99", 'Sanitation Data'!R317))),"-")</f>
        <v>-</v>
      </c>
      <c r="S323" s="36" t="str">
        <f>IF(ISNUMBER('Sanitation Data'!S317),IF('Sanitation Data'!S317=-999,"NA",IF('Sanitation Data'!S317&lt;1, "&lt;1", IF('Sanitation Data'!S317&gt;99, "&gt;99", 'Sanitation Data'!S317))),"-")</f>
        <v>-</v>
      </c>
      <c r="T323" s="36" t="str">
        <f>IF(ISNUMBER('Sanitation Data'!T317),IF('Sanitation Data'!T317=-999,"NA",IF('Sanitation Data'!T317&lt;1, "&lt;1", IF('Sanitation Data'!T317&gt;99, "&gt;99", 'Sanitation Data'!T317))),"-")</f>
        <v>-</v>
      </c>
      <c r="U323" s="36" t="str">
        <f>IF(ISNUMBER('Sanitation Data'!U317),IF('Sanitation Data'!U317=-999,"NA",IF('Sanitation Data'!U317&lt;1, "&lt;1", IF('Sanitation Data'!U317&gt;99, "&gt;99", 'Sanitation Data'!U317))),"-")</f>
        <v>-</v>
      </c>
      <c r="V323" s="36" t="str">
        <f>IF(ISNUMBER('Sanitation Data'!V317),IF('Sanitation Data'!V317=-999,"NA",IF('Sanitation Data'!V317&lt;1, "&lt;1", IF('Sanitation Data'!V317&gt;99, "&gt;99", 'Sanitation Data'!V317))),"-")</f>
        <v>-</v>
      </c>
      <c r="W323" s="36" t="str">
        <f>IF(ISNUMBER('Sanitation Data'!W317),IF('Sanitation Data'!W317=-999,"NA",IF('Sanitation Data'!W317&lt;1, "&lt;1", IF('Sanitation Data'!W317&gt;99, "&gt;99", 'Sanitation Data'!W317))),"-")</f>
        <v>-</v>
      </c>
      <c r="X323" s="36" t="str">
        <f>IF(ISNUMBER('Sanitation Data'!X317),IF('Sanitation Data'!X317=-999,"NA",IF('Sanitation Data'!X317&lt;1, "&lt;1", IF('Sanitation Data'!X317&gt;99, "&gt;99", 'Sanitation Data'!X317))),"-")</f>
        <v>-</v>
      </c>
      <c r="Y323" s="36" t="str">
        <f>IF(ISNUMBER('Sanitation Data'!Y317),IF('Sanitation Data'!Y317=-999,"NA",IF('Sanitation Data'!Y317&lt;1, "&lt;1", IF('Sanitation Data'!Y317&gt;99, "&gt;99", 'Sanitation Data'!Y317))),"-")</f>
        <v>-</v>
      </c>
      <c r="Z323" s="7"/>
    </row>
    <row xmlns:x14ac="http://schemas.microsoft.com/office/spreadsheetml/2009/9/ac" r="324" hidden="true" x14ac:dyDescent="0.2">
      <c r="A324" s="37">
        <f>'Sanitation Data'!A318</f>
        <v>0</v>
      </c>
      <c r="B324" s="5" t="str">
        <f>IF(ISNUMBER('Sanitation Data'!B318),'Sanitation Data'!B318,"-")</f>
        <v>-</v>
      </c>
      <c r="C324" s="48" t="str">
        <f>IF(ISNUMBER('Sanitation Data'!C318),'Sanitation Data'!C318,"-")</f>
        <v>-</v>
      </c>
      <c r="D324" s="8" t="str">
        <f>IF(ISNUMBER('Sanitation Data'!D318),'Sanitation Data'!D318,"-")</f>
        <v>-</v>
      </c>
      <c r="E324" s="8" t="str">
        <f>IF(ISNUMBER('Sanitation Data'!E318),'Sanitation Data'!E318,"-")</f>
        <v>-</v>
      </c>
      <c r="F324" s="8" t="str">
        <f>IF(ISNUMBER('Sanitation Data'!F318),'Sanitation Data'!F318,"-")</f>
        <v>-</v>
      </c>
      <c r="G324" s="8" t="str">
        <f>IF(ISNUMBER('Sanitation Data'!G318),'Sanitation Data'!G318,"-")</f>
        <v>-</v>
      </c>
      <c r="H324" s="36" t="str">
        <f>IF(ISNUMBER('Sanitation Data'!H318),IF('Sanitation Data'!H318=-999,"NA",IF('Sanitation Data'!H318&lt;1, "&lt;1", IF('Sanitation Data'!H318&gt;99, "&gt;99", 'Sanitation Data'!H318))),"-")</f>
        <v>-</v>
      </c>
      <c r="I324" s="36" t="str">
        <f>IF(ISNUMBER('Sanitation Data'!I318),IF('Sanitation Data'!I318=-999,"NA",IF('Sanitation Data'!I318&lt;1, "&lt;1", IF('Sanitation Data'!I318&gt;99, "&gt;99", 'Sanitation Data'!I318))),"-")</f>
        <v>-</v>
      </c>
      <c r="J324" s="36" t="str">
        <f>IF(ISNUMBER('Sanitation Data'!J318),IF('Sanitation Data'!J318=-999,"NA",IF('Sanitation Data'!J318&lt;1, "&lt;1", IF('Sanitation Data'!J318&gt;99, "&gt;99", 'Sanitation Data'!J318))),"-")</f>
        <v>-</v>
      </c>
      <c r="K324" s="36" t="str">
        <f>IF(ISNUMBER('Sanitation Data'!K318),IF('Sanitation Data'!K318=-999,"NA",IF('Sanitation Data'!K318&lt;1, "&lt;1", IF('Sanitation Data'!K318&gt;99, "&gt;99", 'Sanitation Data'!K318))),"-")</f>
        <v>-</v>
      </c>
      <c r="L324" s="36" t="str">
        <f>IF(ISNUMBER('Sanitation Data'!L318),IF('Sanitation Data'!L318=-999,"NA",IF('Sanitation Data'!L318&lt;1, "&lt;1", IF('Sanitation Data'!L318&gt;99, "&gt;99", 'Sanitation Data'!L318))),"-")</f>
        <v>-</v>
      </c>
      <c r="M324" s="36" t="str">
        <f>IF(ISNUMBER('Sanitation Data'!M318),IF('Sanitation Data'!M318=-999,"NA",IF('Sanitation Data'!M318&lt;1, "&lt;1", IF('Sanitation Data'!M318&gt;99, "&gt;99", 'Sanitation Data'!M318))),"-")</f>
        <v>-</v>
      </c>
      <c r="N324" s="36" t="str">
        <f>IF(ISNUMBER('Sanitation Data'!N318),IF('Sanitation Data'!N318=-999,"NA",IF('Sanitation Data'!N318&lt;1, "&lt;1", IF('Sanitation Data'!N318&gt;99, "&gt;99", 'Sanitation Data'!N318))),"-")</f>
        <v>-</v>
      </c>
      <c r="O324" s="36" t="str">
        <f>IF(ISNUMBER('Sanitation Data'!O318),IF('Sanitation Data'!O318=-999,"NA",IF('Sanitation Data'!O318&lt;1, "&lt;1", IF('Sanitation Data'!O318&gt;99, "&gt;99", 'Sanitation Data'!O318))),"-")</f>
        <v>-</v>
      </c>
      <c r="P324" s="36" t="str">
        <f>IF(ISNUMBER('Sanitation Data'!P318),IF('Sanitation Data'!P318=-999,"NA",IF('Sanitation Data'!P318&lt;1, "&lt;1", IF('Sanitation Data'!P318&gt;99, "&gt;99", 'Sanitation Data'!P318))),"-")</f>
        <v>-</v>
      </c>
      <c r="Q324" s="36" t="str">
        <f>IF(ISNUMBER('Sanitation Data'!Q318),IF('Sanitation Data'!Q318=-999,"NA",IF('Sanitation Data'!Q318&lt;1, "&lt;1", IF('Sanitation Data'!Q318&gt;99, "&gt;99", 'Sanitation Data'!Q318))),"-")</f>
        <v>-</v>
      </c>
      <c r="R324" s="36" t="str">
        <f>IF(ISNUMBER('Sanitation Data'!R318),IF('Sanitation Data'!R318=-999,"NA",IF('Sanitation Data'!R318&lt;1, "&lt;1", IF('Sanitation Data'!R318&gt;99, "&gt;99", 'Sanitation Data'!R318))),"-")</f>
        <v>-</v>
      </c>
      <c r="S324" s="36" t="str">
        <f>IF(ISNUMBER('Sanitation Data'!S318),IF('Sanitation Data'!S318=-999,"NA",IF('Sanitation Data'!S318&lt;1, "&lt;1", IF('Sanitation Data'!S318&gt;99, "&gt;99", 'Sanitation Data'!S318))),"-")</f>
        <v>-</v>
      </c>
      <c r="T324" s="36" t="str">
        <f>IF(ISNUMBER('Sanitation Data'!T318),IF('Sanitation Data'!T318=-999,"NA",IF('Sanitation Data'!T318&lt;1, "&lt;1", IF('Sanitation Data'!T318&gt;99, "&gt;99", 'Sanitation Data'!T318))),"-")</f>
        <v>-</v>
      </c>
      <c r="U324" s="36" t="str">
        <f>IF(ISNUMBER('Sanitation Data'!U318),IF('Sanitation Data'!U318=-999,"NA",IF('Sanitation Data'!U318&lt;1, "&lt;1", IF('Sanitation Data'!U318&gt;99, "&gt;99", 'Sanitation Data'!U318))),"-")</f>
        <v>-</v>
      </c>
      <c r="V324" s="36" t="str">
        <f>IF(ISNUMBER('Sanitation Data'!V318),IF('Sanitation Data'!V318=-999,"NA",IF('Sanitation Data'!V318&lt;1, "&lt;1", IF('Sanitation Data'!V318&gt;99, "&gt;99", 'Sanitation Data'!V318))),"-")</f>
        <v>-</v>
      </c>
      <c r="W324" s="36" t="str">
        <f>IF(ISNUMBER('Sanitation Data'!W318),IF('Sanitation Data'!W318=-999,"NA",IF('Sanitation Data'!W318&lt;1, "&lt;1", IF('Sanitation Data'!W318&gt;99, "&gt;99", 'Sanitation Data'!W318))),"-")</f>
        <v>-</v>
      </c>
      <c r="X324" s="36" t="str">
        <f>IF(ISNUMBER('Sanitation Data'!X318),IF('Sanitation Data'!X318=-999,"NA",IF('Sanitation Data'!X318&lt;1, "&lt;1", IF('Sanitation Data'!X318&gt;99, "&gt;99", 'Sanitation Data'!X318))),"-")</f>
        <v>-</v>
      </c>
      <c r="Y324" s="36" t="str">
        <f>IF(ISNUMBER('Sanitation Data'!Y318),IF('Sanitation Data'!Y318=-999,"NA",IF('Sanitation Data'!Y318&lt;1, "&lt;1", IF('Sanitation Data'!Y318&gt;99, "&gt;99", 'Sanitation Data'!Y318))),"-")</f>
        <v>-</v>
      </c>
      <c r="Z324" s="7"/>
    </row>
    <row xmlns:x14ac="http://schemas.microsoft.com/office/spreadsheetml/2009/9/ac" r="325" hidden="true" x14ac:dyDescent="0.2">
      <c r="A325" s="37">
        <f>'Sanitation Data'!A319</f>
        <v>0</v>
      </c>
      <c r="B325" s="5" t="str">
        <f>IF(ISNUMBER('Sanitation Data'!B319),'Sanitation Data'!B319,"-")</f>
        <v>-</v>
      </c>
      <c r="C325" s="48" t="str">
        <f>IF(ISNUMBER('Sanitation Data'!C319),'Sanitation Data'!C319,"-")</f>
        <v>-</v>
      </c>
      <c r="D325" s="8" t="str">
        <f>IF(ISNUMBER('Sanitation Data'!D319),'Sanitation Data'!D319,"-")</f>
        <v>-</v>
      </c>
      <c r="E325" s="8" t="str">
        <f>IF(ISNUMBER('Sanitation Data'!E319),'Sanitation Data'!E319,"-")</f>
        <v>-</v>
      </c>
      <c r="F325" s="8" t="str">
        <f>IF(ISNUMBER('Sanitation Data'!F319),'Sanitation Data'!F319,"-")</f>
        <v>-</v>
      </c>
      <c r="G325" s="8" t="str">
        <f>IF(ISNUMBER('Sanitation Data'!G319),'Sanitation Data'!G319,"-")</f>
        <v>-</v>
      </c>
      <c r="H325" s="36" t="str">
        <f>IF(ISNUMBER('Sanitation Data'!H319),IF('Sanitation Data'!H319=-999,"NA",IF('Sanitation Data'!H319&lt;1, "&lt;1", IF('Sanitation Data'!H319&gt;99, "&gt;99", 'Sanitation Data'!H319))),"-")</f>
        <v>-</v>
      </c>
      <c r="I325" s="36" t="str">
        <f>IF(ISNUMBER('Sanitation Data'!I319),IF('Sanitation Data'!I319=-999,"NA",IF('Sanitation Data'!I319&lt;1, "&lt;1", IF('Sanitation Data'!I319&gt;99, "&gt;99", 'Sanitation Data'!I319))),"-")</f>
        <v>-</v>
      </c>
      <c r="J325" s="36" t="str">
        <f>IF(ISNUMBER('Sanitation Data'!J319),IF('Sanitation Data'!J319=-999,"NA",IF('Sanitation Data'!J319&lt;1, "&lt;1", IF('Sanitation Data'!J319&gt;99, "&gt;99", 'Sanitation Data'!J319))),"-")</f>
        <v>-</v>
      </c>
      <c r="K325" s="36" t="str">
        <f>IF(ISNUMBER('Sanitation Data'!K319),IF('Sanitation Data'!K319=-999,"NA",IF('Sanitation Data'!K319&lt;1, "&lt;1", IF('Sanitation Data'!K319&gt;99, "&gt;99", 'Sanitation Data'!K319))),"-")</f>
        <v>-</v>
      </c>
      <c r="L325" s="36" t="str">
        <f>IF(ISNUMBER('Sanitation Data'!L319),IF('Sanitation Data'!L319=-999,"NA",IF('Sanitation Data'!L319&lt;1, "&lt;1", IF('Sanitation Data'!L319&gt;99, "&gt;99", 'Sanitation Data'!L319))),"-")</f>
        <v>-</v>
      </c>
      <c r="M325" s="36" t="str">
        <f>IF(ISNUMBER('Sanitation Data'!M319),IF('Sanitation Data'!M319=-999,"NA",IF('Sanitation Data'!M319&lt;1, "&lt;1", IF('Sanitation Data'!M319&gt;99, "&gt;99", 'Sanitation Data'!M319))),"-")</f>
        <v>-</v>
      </c>
      <c r="N325" s="36" t="str">
        <f>IF(ISNUMBER('Sanitation Data'!N319),IF('Sanitation Data'!N319=-999,"NA",IF('Sanitation Data'!N319&lt;1, "&lt;1", IF('Sanitation Data'!N319&gt;99, "&gt;99", 'Sanitation Data'!N319))),"-")</f>
        <v>-</v>
      </c>
      <c r="O325" s="36" t="str">
        <f>IF(ISNUMBER('Sanitation Data'!O319),IF('Sanitation Data'!O319=-999,"NA",IF('Sanitation Data'!O319&lt;1, "&lt;1", IF('Sanitation Data'!O319&gt;99, "&gt;99", 'Sanitation Data'!O319))),"-")</f>
        <v>-</v>
      </c>
      <c r="P325" s="36" t="str">
        <f>IF(ISNUMBER('Sanitation Data'!P319),IF('Sanitation Data'!P319=-999,"NA",IF('Sanitation Data'!P319&lt;1, "&lt;1", IF('Sanitation Data'!P319&gt;99, "&gt;99", 'Sanitation Data'!P319))),"-")</f>
        <v>-</v>
      </c>
      <c r="Q325" s="36" t="str">
        <f>IF(ISNUMBER('Sanitation Data'!Q319),IF('Sanitation Data'!Q319=-999,"NA",IF('Sanitation Data'!Q319&lt;1, "&lt;1", IF('Sanitation Data'!Q319&gt;99, "&gt;99", 'Sanitation Data'!Q319))),"-")</f>
        <v>-</v>
      </c>
      <c r="R325" s="36" t="str">
        <f>IF(ISNUMBER('Sanitation Data'!R319),IF('Sanitation Data'!R319=-999,"NA",IF('Sanitation Data'!R319&lt;1, "&lt;1", IF('Sanitation Data'!R319&gt;99, "&gt;99", 'Sanitation Data'!R319))),"-")</f>
        <v>-</v>
      </c>
      <c r="S325" s="36" t="str">
        <f>IF(ISNUMBER('Sanitation Data'!S319),IF('Sanitation Data'!S319=-999,"NA",IF('Sanitation Data'!S319&lt;1, "&lt;1", IF('Sanitation Data'!S319&gt;99, "&gt;99", 'Sanitation Data'!S319))),"-")</f>
        <v>-</v>
      </c>
      <c r="T325" s="36" t="str">
        <f>IF(ISNUMBER('Sanitation Data'!T319),IF('Sanitation Data'!T319=-999,"NA",IF('Sanitation Data'!T319&lt;1, "&lt;1", IF('Sanitation Data'!T319&gt;99, "&gt;99", 'Sanitation Data'!T319))),"-")</f>
        <v>-</v>
      </c>
      <c r="U325" s="36" t="str">
        <f>IF(ISNUMBER('Sanitation Data'!U319),IF('Sanitation Data'!U319=-999,"NA",IF('Sanitation Data'!U319&lt;1, "&lt;1", IF('Sanitation Data'!U319&gt;99, "&gt;99", 'Sanitation Data'!U319))),"-")</f>
        <v>-</v>
      </c>
      <c r="V325" s="36" t="str">
        <f>IF(ISNUMBER('Sanitation Data'!V319),IF('Sanitation Data'!V319=-999,"NA",IF('Sanitation Data'!V319&lt;1, "&lt;1", IF('Sanitation Data'!V319&gt;99, "&gt;99", 'Sanitation Data'!V319))),"-")</f>
        <v>-</v>
      </c>
      <c r="W325" s="36" t="str">
        <f>IF(ISNUMBER('Sanitation Data'!W319),IF('Sanitation Data'!W319=-999,"NA",IF('Sanitation Data'!W319&lt;1, "&lt;1", IF('Sanitation Data'!W319&gt;99, "&gt;99", 'Sanitation Data'!W319))),"-")</f>
        <v>-</v>
      </c>
      <c r="X325" s="36" t="str">
        <f>IF(ISNUMBER('Sanitation Data'!X319),IF('Sanitation Data'!X319=-999,"NA",IF('Sanitation Data'!X319&lt;1, "&lt;1", IF('Sanitation Data'!X319&gt;99, "&gt;99", 'Sanitation Data'!X319))),"-")</f>
        <v>-</v>
      </c>
      <c r="Y325" s="36" t="str">
        <f>IF(ISNUMBER('Sanitation Data'!Y319),IF('Sanitation Data'!Y319=-999,"NA",IF('Sanitation Data'!Y319&lt;1, "&lt;1", IF('Sanitation Data'!Y319&gt;99, "&gt;99", 'Sanitation Data'!Y319))),"-")</f>
        <v>-</v>
      </c>
      <c r="Z325" s="7"/>
    </row>
    <row xmlns:x14ac="http://schemas.microsoft.com/office/spreadsheetml/2009/9/ac" r="326" hidden="true" x14ac:dyDescent="0.2">
      <c r="A326" s="37">
        <f>'Sanitation Data'!A320</f>
        <v>0</v>
      </c>
      <c r="B326" s="5" t="str">
        <f>IF(ISNUMBER('Sanitation Data'!B320),'Sanitation Data'!B320,"-")</f>
        <v>-</v>
      </c>
      <c r="C326" s="48" t="str">
        <f>IF(ISNUMBER('Sanitation Data'!C320),'Sanitation Data'!C320,"-")</f>
        <v>-</v>
      </c>
      <c r="D326" s="8" t="str">
        <f>IF(ISNUMBER('Sanitation Data'!D320),'Sanitation Data'!D320,"-")</f>
        <v>-</v>
      </c>
      <c r="E326" s="8" t="str">
        <f>IF(ISNUMBER('Sanitation Data'!E320),'Sanitation Data'!E320,"-")</f>
        <v>-</v>
      </c>
      <c r="F326" s="8" t="str">
        <f>IF(ISNUMBER('Sanitation Data'!F320),'Sanitation Data'!F320,"-")</f>
        <v>-</v>
      </c>
      <c r="G326" s="8" t="str">
        <f>IF(ISNUMBER('Sanitation Data'!G320),'Sanitation Data'!G320,"-")</f>
        <v>-</v>
      </c>
      <c r="H326" s="36" t="str">
        <f>IF(ISNUMBER('Sanitation Data'!H320),IF('Sanitation Data'!H320=-999,"NA",IF('Sanitation Data'!H320&lt;1, "&lt;1", IF('Sanitation Data'!H320&gt;99, "&gt;99", 'Sanitation Data'!H320))),"-")</f>
        <v>-</v>
      </c>
      <c r="I326" s="36" t="str">
        <f>IF(ISNUMBER('Sanitation Data'!I320),IF('Sanitation Data'!I320=-999,"NA",IF('Sanitation Data'!I320&lt;1, "&lt;1", IF('Sanitation Data'!I320&gt;99, "&gt;99", 'Sanitation Data'!I320))),"-")</f>
        <v>-</v>
      </c>
      <c r="J326" s="36" t="str">
        <f>IF(ISNUMBER('Sanitation Data'!J320),IF('Sanitation Data'!J320=-999,"NA",IF('Sanitation Data'!J320&lt;1, "&lt;1", IF('Sanitation Data'!J320&gt;99, "&gt;99", 'Sanitation Data'!J320))),"-")</f>
        <v>-</v>
      </c>
      <c r="K326" s="36" t="str">
        <f>IF(ISNUMBER('Sanitation Data'!K320),IF('Sanitation Data'!K320=-999,"NA",IF('Sanitation Data'!K320&lt;1, "&lt;1", IF('Sanitation Data'!K320&gt;99, "&gt;99", 'Sanitation Data'!K320))),"-")</f>
        <v>-</v>
      </c>
      <c r="L326" s="36" t="str">
        <f>IF(ISNUMBER('Sanitation Data'!L320),IF('Sanitation Data'!L320=-999,"NA",IF('Sanitation Data'!L320&lt;1, "&lt;1", IF('Sanitation Data'!L320&gt;99, "&gt;99", 'Sanitation Data'!L320))),"-")</f>
        <v>-</v>
      </c>
      <c r="M326" s="36" t="str">
        <f>IF(ISNUMBER('Sanitation Data'!M320),IF('Sanitation Data'!M320=-999,"NA",IF('Sanitation Data'!M320&lt;1, "&lt;1", IF('Sanitation Data'!M320&gt;99, "&gt;99", 'Sanitation Data'!M320))),"-")</f>
        <v>-</v>
      </c>
      <c r="N326" s="36" t="str">
        <f>IF(ISNUMBER('Sanitation Data'!N320),IF('Sanitation Data'!N320=-999,"NA",IF('Sanitation Data'!N320&lt;1, "&lt;1", IF('Sanitation Data'!N320&gt;99, "&gt;99", 'Sanitation Data'!N320))),"-")</f>
        <v>-</v>
      </c>
      <c r="O326" s="36" t="str">
        <f>IF(ISNUMBER('Sanitation Data'!O320),IF('Sanitation Data'!O320=-999,"NA",IF('Sanitation Data'!O320&lt;1, "&lt;1", IF('Sanitation Data'!O320&gt;99, "&gt;99", 'Sanitation Data'!O320))),"-")</f>
        <v>-</v>
      </c>
      <c r="P326" s="36" t="str">
        <f>IF(ISNUMBER('Sanitation Data'!P320),IF('Sanitation Data'!P320=-999,"NA",IF('Sanitation Data'!P320&lt;1, "&lt;1", IF('Sanitation Data'!P320&gt;99, "&gt;99", 'Sanitation Data'!P320))),"-")</f>
        <v>-</v>
      </c>
      <c r="Q326" s="36" t="str">
        <f>IF(ISNUMBER('Sanitation Data'!Q320),IF('Sanitation Data'!Q320=-999,"NA",IF('Sanitation Data'!Q320&lt;1, "&lt;1", IF('Sanitation Data'!Q320&gt;99, "&gt;99", 'Sanitation Data'!Q320))),"-")</f>
        <v>-</v>
      </c>
      <c r="R326" s="36" t="str">
        <f>IF(ISNUMBER('Sanitation Data'!R320),IF('Sanitation Data'!R320=-999,"NA",IF('Sanitation Data'!R320&lt;1, "&lt;1", IF('Sanitation Data'!R320&gt;99, "&gt;99", 'Sanitation Data'!R320))),"-")</f>
        <v>-</v>
      </c>
      <c r="S326" s="36" t="str">
        <f>IF(ISNUMBER('Sanitation Data'!S320),IF('Sanitation Data'!S320=-999,"NA",IF('Sanitation Data'!S320&lt;1, "&lt;1", IF('Sanitation Data'!S320&gt;99, "&gt;99", 'Sanitation Data'!S320))),"-")</f>
        <v>-</v>
      </c>
      <c r="T326" s="36" t="str">
        <f>IF(ISNUMBER('Sanitation Data'!T320),IF('Sanitation Data'!T320=-999,"NA",IF('Sanitation Data'!T320&lt;1, "&lt;1", IF('Sanitation Data'!T320&gt;99, "&gt;99", 'Sanitation Data'!T320))),"-")</f>
        <v>-</v>
      </c>
      <c r="U326" s="36" t="str">
        <f>IF(ISNUMBER('Sanitation Data'!U320),IF('Sanitation Data'!U320=-999,"NA",IF('Sanitation Data'!U320&lt;1, "&lt;1", IF('Sanitation Data'!U320&gt;99, "&gt;99", 'Sanitation Data'!U320))),"-")</f>
        <v>-</v>
      </c>
      <c r="V326" s="36" t="str">
        <f>IF(ISNUMBER('Sanitation Data'!V320),IF('Sanitation Data'!V320=-999,"NA",IF('Sanitation Data'!V320&lt;1, "&lt;1", IF('Sanitation Data'!V320&gt;99, "&gt;99", 'Sanitation Data'!V320))),"-")</f>
        <v>-</v>
      </c>
      <c r="W326" s="36" t="str">
        <f>IF(ISNUMBER('Sanitation Data'!W320),IF('Sanitation Data'!W320=-999,"NA",IF('Sanitation Data'!W320&lt;1, "&lt;1", IF('Sanitation Data'!W320&gt;99, "&gt;99", 'Sanitation Data'!W320))),"-")</f>
        <v>-</v>
      </c>
      <c r="X326" s="36" t="str">
        <f>IF(ISNUMBER('Sanitation Data'!X320),IF('Sanitation Data'!X320=-999,"NA",IF('Sanitation Data'!X320&lt;1, "&lt;1", IF('Sanitation Data'!X320&gt;99, "&gt;99", 'Sanitation Data'!X320))),"-")</f>
        <v>-</v>
      </c>
      <c r="Y326" s="36" t="str">
        <f>IF(ISNUMBER('Sanitation Data'!Y320),IF('Sanitation Data'!Y320=-999,"NA",IF('Sanitation Data'!Y320&lt;1, "&lt;1", IF('Sanitation Data'!Y320&gt;99, "&gt;99", 'Sanitation Data'!Y320))),"-")</f>
        <v>-</v>
      </c>
      <c r="Z326" s="7"/>
    </row>
    <row xmlns:x14ac="http://schemas.microsoft.com/office/spreadsheetml/2009/9/ac" r="327" hidden="true" x14ac:dyDescent="0.2">
      <c r="A327" s="37">
        <f>'Sanitation Data'!A321</f>
        <v>0</v>
      </c>
      <c r="B327" s="5" t="str">
        <f>IF(ISNUMBER('Sanitation Data'!B321),'Sanitation Data'!B321,"-")</f>
        <v>-</v>
      </c>
      <c r="C327" s="48" t="str">
        <f>IF(ISNUMBER('Sanitation Data'!C321),'Sanitation Data'!C321,"-")</f>
        <v>-</v>
      </c>
      <c r="D327" s="8" t="str">
        <f>IF(ISNUMBER('Sanitation Data'!D321),'Sanitation Data'!D321,"-")</f>
        <v>-</v>
      </c>
      <c r="E327" s="8" t="str">
        <f>IF(ISNUMBER('Sanitation Data'!E321),'Sanitation Data'!E321,"-")</f>
        <v>-</v>
      </c>
      <c r="F327" s="8" t="str">
        <f>IF(ISNUMBER('Sanitation Data'!F321),'Sanitation Data'!F321,"-")</f>
        <v>-</v>
      </c>
      <c r="G327" s="8" t="str">
        <f>IF(ISNUMBER('Sanitation Data'!G321),'Sanitation Data'!G321,"-")</f>
        <v>-</v>
      </c>
      <c r="H327" s="36" t="str">
        <f>IF(ISNUMBER('Sanitation Data'!H321),IF('Sanitation Data'!H321=-999,"NA",IF('Sanitation Data'!H321&lt;1, "&lt;1", IF('Sanitation Data'!H321&gt;99, "&gt;99", 'Sanitation Data'!H321))),"-")</f>
        <v>-</v>
      </c>
      <c r="I327" s="36" t="str">
        <f>IF(ISNUMBER('Sanitation Data'!I321),IF('Sanitation Data'!I321=-999,"NA",IF('Sanitation Data'!I321&lt;1, "&lt;1", IF('Sanitation Data'!I321&gt;99, "&gt;99", 'Sanitation Data'!I321))),"-")</f>
        <v>-</v>
      </c>
      <c r="J327" s="36" t="str">
        <f>IF(ISNUMBER('Sanitation Data'!J321),IF('Sanitation Data'!J321=-999,"NA",IF('Sanitation Data'!J321&lt;1, "&lt;1", IF('Sanitation Data'!J321&gt;99, "&gt;99", 'Sanitation Data'!J321))),"-")</f>
        <v>-</v>
      </c>
      <c r="K327" s="36" t="str">
        <f>IF(ISNUMBER('Sanitation Data'!K321),IF('Sanitation Data'!K321=-999,"NA",IF('Sanitation Data'!K321&lt;1, "&lt;1", IF('Sanitation Data'!K321&gt;99, "&gt;99", 'Sanitation Data'!K321))),"-")</f>
        <v>-</v>
      </c>
      <c r="L327" s="36" t="str">
        <f>IF(ISNUMBER('Sanitation Data'!L321),IF('Sanitation Data'!L321=-999,"NA",IF('Sanitation Data'!L321&lt;1, "&lt;1", IF('Sanitation Data'!L321&gt;99, "&gt;99", 'Sanitation Data'!L321))),"-")</f>
        <v>-</v>
      </c>
      <c r="M327" s="36" t="str">
        <f>IF(ISNUMBER('Sanitation Data'!M321),IF('Sanitation Data'!M321=-999,"NA",IF('Sanitation Data'!M321&lt;1, "&lt;1", IF('Sanitation Data'!M321&gt;99, "&gt;99", 'Sanitation Data'!M321))),"-")</f>
        <v>-</v>
      </c>
      <c r="N327" s="36" t="str">
        <f>IF(ISNUMBER('Sanitation Data'!N321),IF('Sanitation Data'!N321=-999,"NA",IF('Sanitation Data'!N321&lt;1, "&lt;1", IF('Sanitation Data'!N321&gt;99, "&gt;99", 'Sanitation Data'!N321))),"-")</f>
        <v>-</v>
      </c>
      <c r="O327" s="36" t="str">
        <f>IF(ISNUMBER('Sanitation Data'!O321),IF('Sanitation Data'!O321=-999,"NA",IF('Sanitation Data'!O321&lt;1, "&lt;1", IF('Sanitation Data'!O321&gt;99, "&gt;99", 'Sanitation Data'!O321))),"-")</f>
        <v>-</v>
      </c>
      <c r="P327" s="36" t="str">
        <f>IF(ISNUMBER('Sanitation Data'!P321),IF('Sanitation Data'!P321=-999,"NA",IF('Sanitation Data'!P321&lt;1, "&lt;1", IF('Sanitation Data'!P321&gt;99, "&gt;99", 'Sanitation Data'!P321))),"-")</f>
        <v>-</v>
      </c>
      <c r="Q327" s="36" t="str">
        <f>IF(ISNUMBER('Sanitation Data'!Q321),IF('Sanitation Data'!Q321=-999,"NA",IF('Sanitation Data'!Q321&lt;1, "&lt;1", IF('Sanitation Data'!Q321&gt;99, "&gt;99", 'Sanitation Data'!Q321))),"-")</f>
        <v>-</v>
      </c>
      <c r="R327" s="36" t="str">
        <f>IF(ISNUMBER('Sanitation Data'!R321),IF('Sanitation Data'!R321=-999,"NA",IF('Sanitation Data'!R321&lt;1, "&lt;1", IF('Sanitation Data'!R321&gt;99, "&gt;99", 'Sanitation Data'!R321))),"-")</f>
        <v>-</v>
      </c>
      <c r="S327" s="36" t="str">
        <f>IF(ISNUMBER('Sanitation Data'!S321),IF('Sanitation Data'!S321=-999,"NA",IF('Sanitation Data'!S321&lt;1, "&lt;1", IF('Sanitation Data'!S321&gt;99, "&gt;99", 'Sanitation Data'!S321))),"-")</f>
        <v>-</v>
      </c>
      <c r="T327" s="36" t="str">
        <f>IF(ISNUMBER('Sanitation Data'!T321),IF('Sanitation Data'!T321=-999,"NA",IF('Sanitation Data'!T321&lt;1, "&lt;1", IF('Sanitation Data'!T321&gt;99, "&gt;99", 'Sanitation Data'!T321))),"-")</f>
        <v>-</v>
      </c>
      <c r="U327" s="36" t="str">
        <f>IF(ISNUMBER('Sanitation Data'!U321),IF('Sanitation Data'!U321=-999,"NA",IF('Sanitation Data'!U321&lt;1, "&lt;1", IF('Sanitation Data'!U321&gt;99, "&gt;99", 'Sanitation Data'!U321))),"-")</f>
        <v>-</v>
      </c>
      <c r="V327" s="36" t="str">
        <f>IF(ISNUMBER('Sanitation Data'!V321),IF('Sanitation Data'!V321=-999,"NA",IF('Sanitation Data'!V321&lt;1, "&lt;1", IF('Sanitation Data'!V321&gt;99, "&gt;99", 'Sanitation Data'!V321))),"-")</f>
        <v>-</v>
      </c>
      <c r="W327" s="36" t="str">
        <f>IF(ISNUMBER('Sanitation Data'!W321),IF('Sanitation Data'!W321=-999,"NA",IF('Sanitation Data'!W321&lt;1, "&lt;1", IF('Sanitation Data'!W321&gt;99, "&gt;99", 'Sanitation Data'!W321))),"-")</f>
        <v>-</v>
      </c>
      <c r="X327" s="36" t="str">
        <f>IF(ISNUMBER('Sanitation Data'!X321),IF('Sanitation Data'!X321=-999,"NA",IF('Sanitation Data'!X321&lt;1, "&lt;1", IF('Sanitation Data'!X321&gt;99, "&gt;99", 'Sanitation Data'!X321))),"-")</f>
        <v>-</v>
      </c>
      <c r="Y327" s="36" t="str">
        <f>IF(ISNUMBER('Sanitation Data'!Y321),IF('Sanitation Data'!Y321=-999,"NA",IF('Sanitation Data'!Y321&lt;1, "&lt;1", IF('Sanitation Data'!Y321&gt;99, "&gt;99", 'Sanitation Data'!Y321))),"-")</f>
        <v>-</v>
      </c>
      <c r="Z327" s="7"/>
    </row>
    <row xmlns:x14ac="http://schemas.microsoft.com/office/spreadsheetml/2009/9/ac" r="328" hidden="true" x14ac:dyDescent="0.2">
      <c r="A328" s="37">
        <f>'Sanitation Data'!A322</f>
        <v>0</v>
      </c>
      <c r="B328" s="5" t="str">
        <f>IF(ISNUMBER('Sanitation Data'!B322),'Sanitation Data'!B322,"-")</f>
        <v>-</v>
      </c>
      <c r="C328" s="48" t="str">
        <f>IF(ISNUMBER('Sanitation Data'!C322),'Sanitation Data'!C322,"-")</f>
        <v>-</v>
      </c>
      <c r="D328" s="8" t="str">
        <f>IF(ISNUMBER('Sanitation Data'!D322),'Sanitation Data'!D322,"-")</f>
        <v>-</v>
      </c>
      <c r="E328" s="8" t="str">
        <f>IF(ISNUMBER('Sanitation Data'!E322),'Sanitation Data'!E322,"-")</f>
        <v>-</v>
      </c>
      <c r="F328" s="8" t="str">
        <f>IF(ISNUMBER('Sanitation Data'!F322),'Sanitation Data'!F322,"-")</f>
        <v>-</v>
      </c>
      <c r="G328" s="8" t="str">
        <f>IF(ISNUMBER('Sanitation Data'!G322),'Sanitation Data'!G322,"-")</f>
        <v>-</v>
      </c>
      <c r="H328" s="36" t="str">
        <f>IF(ISNUMBER('Sanitation Data'!H322),IF('Sanitation Data'!H322=-999,"NA",IF('Sanitation Data'!H322&lt;1, "&lt;1", IF('Sanitation Data'!H322&gt;99, "&gt;99", 'Sanitation Data'!H322))),"-")</f>
        <v>-</v>
      </c>
      <c r="I328" s="36" t="str">
        <f>IF(ISNUMBER('Sanitation Data'!I322),IF('Sanitation Data'!I322=-999,"NA",IF('Sanitation Data'!I322&lt;1, "&lt;1", IF('Sanitation Data'!I322&gt;99, "&gt;99", 'Sanitation Data'!I322))),"-")</f>
        <v>-</v>
      </c>
      <c r="J328" s="36" t="str">
        <f>IF(ISNUMBER('Sanitation Data'!J322),IF('Sanitation Data'!J322=-999,"NA",IF('Sanitation Data'!J322&lt;1, "&lt;1", IF('Sanitation Data'!J322&gt;99, "&gt;99", 'Sanitation Data'!J322))),"-")</f>
        <v>-</v>
      </c>
      <c r="K328" s="36" t="str">
        <f>IF(ISNUMBER('Sanitation Data'!K322),IF('Sanitation Data'!K322=-999,"NA",IF('Sanitation Data'!K322&lt;1, "&lt;1", IF('Sanitation Data'!K322&gt;99, "&gt;99", 'Sanitation Data'!K322))),"-")</f>
        <v>-</v>
      </c>
      <c r="L328" s="36" t="str">
        <f>IF(ISNUMBER('Sanitation Data'!L322),IF('Sanitation Data'!L322=-999,"NA",IF('Sanitation Data'!L322&lt;1, "&lt;1", IF('Sanitation Data'!L322&gt;99, "&gt;99", 'Sanitation Data'!L322))),"-")</f>
        <v>-</v>
      </c>
      <c r="M328" s="36" t="str">
        <f>IF(ISNUMBER('Sanitation Data'!M322),IF('Sanitation Data'!M322=-999,"NA",IF('Sanitation Data'!M322&lt;1, "&lt;1", IF('Sanitation Data'!M322&gt;99, "&gt;99", 'Sanitation Data'!M322))),"-")</f>
        <v>-</v>
      </c>
      <c r="N328" s="36" t="str">
        <f>IF(ISNUMBER('Sanitation Data'!N322),IF('Sanitation Data'!N322=-999,"NA",IF('Sanitation Data'!N322&lt;1, "&lt;1", IF('Sanitation Data'!N322&gt;99, "&gt;99", 'Sanitation Data'!N322))),"-")</f>
        <v>-</v>
      </c>
      <c r="O328" s="36" t="str">
        <f>IF(ISNUMBER('Sanitation Data'!O322),IF('Sanitation Data'!O322=-999,"NA",IF('Sanitation Data'!O322&lt;1, "&lt;1", IF('Sanitation Data'!O322&gt;99, "&gt;99", 'Sanitation Data'!O322))),"-")</f>
        <v>-</v>
      </c>
      <c r="P328" s="36" t="str">
        <f>IF(ISNUMBER('Sanitation Data'!P322),IF('Sanitation Data'!P322=-999,"NA",IF('Sanitation Data'!P322&lt;1, "&lt;1", IF('Sanitation Data'!P322&gt;99, "&gt;99", 'Sanitation Data'!P322))),"-")</f>
        <v>-</v>
      </c>
      <c r="Q328" s="36" t="str">
        <f>IF(ISNUMBER('Sanitation Data'!Q322),IF('Sanitation Data'!Q322=-999,"NA",IF('Sanitation Data'!Q322&lt;1, "&lt;1", IF('Sanitation Data'!Q322&gt;99, "&gt;99", 'Sanitation Data'!Q322))),"-")</f>
        <v>-</v>
      </c>
      <c r="R328" s="36" t="str">
        <f>IF(ISNUMBER('Sanitation Data'!R322),IF('Sanitation Data'!R322=-999,"NA",IF('Sanitation Data'!R322&lt;1, "&lt;1", IF('Sanitation Data'!R322&gt;99, "&gt;99", 'Sanitation Data'!R322))),"-")</f>
        <v>-</v>
      </c>
      <c r="S328" s="36" t="str">
        <f>IF(ISNUMBER('Sanitation Data'!S322),IF('Sanitation Data'!S322=-999,"NA",IF('Sanitation Data'!S322&lt;1, "&lt;1", IF('Sanitation Data'!S322&gt;99, "&gt;99", 'Sanitation Data'!S322))),"-")</f>
        <v>-</v>
      </c>
      <c r="T328" s="36" t="str">
        <f>IF(ISNUMBER('Sanitation Data'!T322),IF('Sanitation Data'!T322=-999,"NA",IF('Sanitation Data'!T322&lt;1, "&lt;1", IF('Sanitation Data'!T322&gt;99, "&gt;99", 'Sanitation Data'!T322))),"-")</f>
        <v>-</v>
      </c>
      <c r="U328" s="36" t="str">
        <f>IF(ISNUMBER('Sanitation Data'!U322),IF('Sanitation Data'!U322=-999,"NA",IF('Sanitation Data'!U322&lt;1, "&lt;1", IF('Sanitation Data'!U322&gt;99, "&gt;99", 'Sanitation Data'!U322))),"-")</f>
        <v>-</v>
      </c>
      <c r="V328" s="36" t="str">
        <f>IF(ISNUMBER('Sanitation Data'!V322),IF('Sanitation Data'!V322=-999,"NA",IF('Sanitation Data'!V322&lt;1, "&lt;1", IF('Sanitation Data'!V322&gt;99, "&gt;99", 'Sanitation Data'!V322))),"-")</f>
        <v>-</v>
      </c>
      <c r="W328" s="36" t="str">
        <f>IF(ISNUMBER('Sanitation Data'!W322),IF('Sanitation Data'!W322=-999,"NA",IF('Sanitation Data'!W322&lt;1, "&lt;1", IF('Sanitation Data'!W322&gt;99, "&gt;99", 'Sanitation Data'!W322))),"-")</f>
        <v>-</v>
      </c>
      <c r="X328" s="36" t="str">
        <f>IF(ISNUMBER('Sanitation Data'!X322),IF('Sanitation Data'!X322=-999,"NA",IF('Sanitation Data'!X322&lt;1, "&lt;1", IF('Sanitation Data'!X322&gt;99, "&gt;99", 'Sanitation Data'!X322))),"-")</f>
        <v>-</v>
      </c>
      <c r="Y328" s="36" t="str">
        <f>IF(ISNUMBER('Sanitation Data'!Y322),IF('Sanitation Data'!Y322=-999,"NA",IF('Sanitation Data'!Y322&lt;1, "&lt;1", IF('Sanitation Data'!Y322&gt;99, "&gt;99", 'Sanitation Data'!Y322))),"-")</f>
        <v>-</v>
      </c>
      <c r="Z328" s="7"/>
    </row>
    <row xmlns:x14ac="http://schemas.microsoft.com/office/spreadsheetml/2009/9/ac" r="329" hidden="true" x14ac:dyDescent="0.2">
      <c r="A329" s="37">
        <f>'Sanitation Data'!A323</f>
        <v>0</v>
      </c>
      <c r="B329" s="5" t="str">
        <f>IF(ISNUMBER('Sanitation Data'!B323),'Sanitation Data'!B323,"-")</f>
        <v>-</v>
      </c>
      <c r="C329" s="48" t="str">
        <f>IF(ISNUMBER('Sanitation Data'!C323),'Sanitation Data'!C323,"-")</f>
        <v>-</v>
      </c>
      <c r="D329" s="8" t="str">
        <f>IF(ISNUMBER('Sanitation Data'!D323),'Sanitation Data'!D323,"-")</f>
        <v>-</v>
      </c>
      <c r="E329" s="8" t="str">
        <f>IF(ISNUMBER('Sanitation Data'!E323),'Sanitation Data'!E323,"-")</f>
        <v>-</v>
      </c>
      <c r="F329" s="8" t="str">
        <f>IF(ISNUMBER('Sanitation Data'!F323),'Sanitation Data'!F323,"-")</f>
        <v>-</v>
      </c>
      <c r="G329" s="8" t="str">
        <f>IF(ISNUMBER('Sanitation Data'!G323),'Sanitation Data'!G323,"-")</f>
        <v>-</v>
      </c>
      <c r="H329" s="36" t="str">
        <f>IF(ISNUMBER('Sanitation Data'!H323),IF('Sanitation Data'!H323=-999,"NA",IF('Sanitation Data'!H323&lt;1, "&lt;1", IF('Sanitation Data'!H323&gt;99, "&gt;99", 'Sanitation Data'!H323))),"-")</f>
        <v>-</v>
      </c>
      <c r="I329" s="36" t="str">
        <f>IF(ISNUMBER('Sanitation Data'!I323),IF('Sanitation Data'!I323=-999,"NA",IF('Sanitation Data'!I323&lt;1, "&lt;1", IF('Sanitation Data'!I323&gt;99, "&gt;99", 'Sanitation Data'!I323))),"-")</f>
        <v>-</v>
      </c>
      <c r="J329" s="36" t="str">
        <f>IF(ISNUMBER('Sanitation Data'!J323),IF('Sanitation Data'!J323=-999,"NA",IF('Sanitation Data'!J323&lt;1, "&lt;1", IF('Sanitation Data'!J323&gt;99, "&gt;99", 'Sanitation Data'!J323))),"-")</f>
        <v>-</v>
      </c>
      <c r="K329" s="36" t="str">
        <f>IF(ISNUMBER('Sanitation Data'!K323),IF('Sanitation Data'!K323=-999,"NA",IF('Sanitation Data'!K323&lt;1, "&lt;1", IF('Sanitation Data'!K323&gt;99, "&gt;99", 'Sanitation Data'!K323))),"-")</f>
        <v>-</v>
      </c>
      <c r="L329" s="36" t="str">
        <f>IF(ISNUMBER('Sanitation Data'!L323),IF('Sanitation Data'!L323=-999,"NA",IF('Sanitation Data'!L323&lt;1, "&lt;1", IF('Sanitation Data'!L323&gt;99, "&gt;99", 'Sanitation Data'!L323))),"-")</f>
        <v>-</v>
      </c>
      <c r="M329" s="36" t="str">
        <f>IF(ISNUMBER('Sanitation Data'!M323),IF('Sanitation Data'!M323=-999,"NA",IF('Sanitation Data'!M323&lt;1, "&lt;1", IF('Sanitation Data'!M323&gt;99, "&gt;99", 'Sanitation Data'!M323))),"-")</f>
        <v>-</v>
      </c>
      <c r="N329" s="36" t="str">
        <f>IF(ISNUMBER('Sanitation Data'!N323),IF('Sanitation Data'!N323=-999,"NA",IF('Sanitation Data'!N323&lt;1, "&lt;1", IF('Sanitation Data'!N323&gt;99, "&gt;99", 'Sanitation Data'!N323))),"-")</f>
        <v>-</v>
      </c>
      <c r="O329" s="36" t="str">
        <f>IF(ISNUMBER('Sanitation Data'!O323),IF('Sanitation Data'!O323=-999,"NA",IF('Sanitation Data'!O323&lt;1, "&lt;1", IF('Sanitation Data'!O323&gt;99, "&gt;99", 'Sanitation Data'!O323))),"-")</f>
        <v>-</v>
      </c>
      <c r="P329" s="36" t="str">
        <f>IF(ISNUMBER('Sanitation Data'!P323),IF('Sanitation Data'!P323=-999,"NA",IF('Sanitation Data'!P323&lt;1, "&lt;1", IF('Sanitation Data'!P323&gt;99, "&gt;99", 'Sanitation Data'!P323))),"-")</f>
        <v>-</v>
      </c>
      <c r="Q329" s="36" t="str">
        <f>IF(ISNUMBER('Sanitation Data'!Q323),IF('Sanitation Data'!Q323=-999,"NA",IF('Sanitation Data'!Q323&lt;1, "&lt;1", IF('Sanitation Data'!Q323&gt;99, "&gt;99", 'Sanitation Data'!Q323))),"-")</f>
        <v>-</v>
      </c>
      <c r="R329" s="36" t="str">
        <f>IF(ISNUMBER('Sanitation Data'!R323),IF('Sanitation Data'!R323=-999,"NA",IF('Sanitation Data'!R323&lt;1, "&lt;1", IF('Sanitation Data'!R323&gt;99, "&gt;99", 'Sanitation Data'!R323))),"-")</f>
        <v>-</v>
      </c>
      <c r="S329" s="36" t="str">
        <f>IF(ISNUMBER('Sanitation Data'!S323),IF('Sanitation Data'!S323=-999,"NA",IF('Sanitation Data'!S323&lt;1, "&lt;1", IF('Sanitation Data'!S323&gt;99, "&gt;99", 'Sanitation Data'!S323))),"-")</f>
        <v>-</v>
      </c>
      <c r="T329" s="36" t="str">
        <f>IF(ISNUMBER('Sanitation Data'!T323),IF('Sanitation Data'!T323=-999,"NA",IF('Sanitation Data'!T323&lt;1, "&lt;1", IF('Sanitation Data'!T323&gt;99, "&gt;99", 'Sanitation Data'!T323))),"-")</f>
        <v>-</v>
      </c>
      <c r="U329" s="36" t="str">
        <f>IF(ISNUMBER('Sanitation Data'!U323),IF('Sanitation Data'!U323=-999,"NA",IF('Sanitation Data'!U323&lt;1, "&lt;1", IF('Sanitation Data'!U323&gt;99, "&gt;99", 'Sanitation Data'!U323))),"-")</f>
        <v>-</v>
      </c>
      <c r="V329" s="36" t="str">
        <f>IF(ISNUMBER('Sanitation Data'!V323),IF('Sanitation Data'!V323=-999,"NA",IF('Sanitation Data'!V323&lt;1, "&lt;1", IF('Sanitation Data'!V323&gt;99, "&gt;99", 'Sanitation Data'!V323))),"-")</f>
        <v>-</v>
      </c>
      <c r="W329" s="36" t="str">
        <f>IF(ISNUMBER('Sanitation Data'!W323),IF('Sanitation Data'!W323=-999,"NA",IF('Sanitation Data'!W323&lt;1, "&lt;1", IF('Sanitation Data'!W323&gt;99, "&gt;99", 'Sanitation Data'!W323))),"-")</f>
        <v>-</v>
      </c>
      <c r="X329" s="36" t="str">
        <f>IF(ISNUMBER('Sanitation Data'!X323),IF('Sanitation Data'!X323=-999,"NA",IF('Sanitation Data'!X323&lt;1, "&lt;1", IF('Sanitation Data'!X323&gt;99, "&gt;99", 'Sanitation Data'!X323))),"-")</f>
        <v>-</v>
      </c>
      <c r="Y329" s="36" t="str">
        <f>IF(ISNUMBER('Sanitation Data'!Y323),IF('Sanitation Data'!Y323=-999,"NA",IF('Sanitation Data'!Y323&lt;1, "&lt;1", IF('Sanitation Data'!Y323&gt;99, "&gt;99", 'Sanitation Data'!Y323))),"-")</f>
        <v>-</v>
      </c>
      <c r="Z329" s="7"/>
    </row>
    <row xmlns:x14ac="http://schemas.microsoft.com/office/spreadsheetml/2009/9/ac" r="330" hidden="true" x14ac:dyDescent="0.2">
      <c r="A330" s="37">
        <f>'Sanitation Data'!A324</f>
        <v>0</v>
      </c>
      <c r="B330" s="5" t="str">
        <f>IF(ISNUMBER('Sanitation Data'!B324),'Sanitation Data'!B324,"-")</f>
        <v>-</v>
      </c>
      <c r="C330" s="48" t="str">
        <f>IF(ISNUMBER('Sanitation Data'!C324),'Sanitation Data'!C324,"-")</f>
        <v>-</v>
      </c>
      <c r="D330" s="8" t="str">
        <f>IF(ISNUMBER('Sanitation Data'!D324),'Sanitation Data'!D324,"-")</f>
        <v>-</v>
      </c>
      <c r="E330" s="8" t="str">
        <f>IF(ISNUMBER('Sanitation Data'!E324),'Sanitation Data'!E324,"-")</f>
        <v>-</v>
      </c>
      <c r="F330" s="8" t="str">
        <f>IF(ISNUMBER('Sanitation Data'!F324),'Sanitation Data'!F324,"-")</f>
        <v>-</v>
      </c>
      <c r="G330" s="8" t="str">
        <f>IF(ISNUMBER('Sanitation Data'!G324),'Sanitation Data'!G324,"-")</f>
        <v>-</v>
      </c>
      <c r="H330" s="36" t="str">
        <f>IF(ISNUMBER('Sanitation Data'!H324),IF('Sanitation Data'!H324=-999,"NA",IF('Sanitation Data'!H324&lt;1, "&lt;1", IF('Sanitation Data'!H324&gt;99, "&gt;99", 'Sanitation Data'!H324))),"-")</f>
        <v>-</v>
      </c>
      <c r="I330" s="36" t="str">
        <f>IF(ISNUMBER('Sanitation Data'!I324),IF('Sanitation Data'!I324=-999,"NA",IF('Sanitation Data'!I324&lt;1, "&lt;1", IF('Sanitation Data'!I324&gt;99, "&gt;99", 'Sanitation Data'!I324))),"-")</f>
        <v>-</v>
      </c>
      <c r="J330" s="36" t="str">
        <f>IF(ISNUMBER('Sanitation Data'!J324),IF('Sanitation Data'!J324=-999,"NA",IF('Sanitation Data'!J324&lt;1, "&lt;1", IF('Sanitation Data'!J324&gt;99, "&gt;99", 'Sanitation Data'!J324))),"-")</f>
        <v>-</v>
      </c>
      <c r="K330" s="36" t="str">
        <f>IF(ISNUMBER('Sanitation Data'!K324),IF('Sanitation Data'!K324=-999,"NA",IF('Sanitation Data'!K324&lt;1, "&lt;1", IF('Sanitation Data'!K324&gt;99, "&gt;99", 'Sanitation Data'!K324))),"-")</f>
        <v>-</v>
      </c>
      <c r="L330" s="36" t="str">
        <f>IF(ISNUMBER('Sanitation Data'!L324),IF('Sanitation Data'!L324=-999,"NA",IF('Sanitation Data'!L324&lt;1, "&lt;1", IF('Sanitation Data'!L324&gt;99, "&gt;99", 'Sanitation Data'!L324))),"-")</f>
        <v>-</v>
      </c>
      <c r="M330" s="36" t="str">
        <f>IF(ISNUMBER('Sanitation Data'!M324),IF('Sanitation Data'!M324=-999,"NA",IF('Sanitation Data'!M324&lt;1, "&lt;1", IF('Sanitation Data'!M324&gt;99, "&gt;99", 'Sanitation Data'!M324))),"-")</f>
        <v>-</v>
      </c>
      <c r="N330" s="36" t="str">
        <f>IF(ISNUMBER('Sanitation Data'!N324),IF('Sanitation Data'!N324=-999,"NA",IF('Sanitation Data'!N324&lt;1, "&lt;1", IF('Sanitation Data'!N324&gt;99, "&gt;99", 'Sanitation Data'!N324))),"-")</f>
        <v>-</v>
      </c>
      <c r="O330" s="36" t="str">
        <f>IF(ISNUMBER('Sanitation Data'!O324),IF('Sanitation Data'!O324=-999,"NA",IF('Sanitation Data'!O324&lt;1, "&lt;1", IF('Sanitation Data'!O324&gt;99, "&gt;99", 'Sanitation Data'!O324))),"-")</f>
        <v>-</v>
      </c>
      <c r="P330" s="36" t="str">
        <f>IF(ISNUMBER('Sanitation Data'!P324),IF('Sanitation Data'!P324=-999,"NA",IF('Sanitation Data'!P324&lt;1, "&lt;1", IF('Sanitation Data'!P324&gt;99, "&gt;99", 'Sanitation Data'!P324))),"-")</f>
        <v>-</v>
      </c>
      <c r="Q330" s="36" t="str">
        <f>IF(ISNUMBER('Sanitation Data'!Q324),IF('Sanitation Data'!Q324=-999,"NA",IF('Sanitation Data'!Q324&lt;1, "&lt;1", IF('Sanitation Data'!Q324&gt;99, "&gt;99", 'Sanitation Data'!Q324))),"-")</f>
        <v>-</v>
      </c>
      <c r="R330" s="36" t="str">
        <f>IF(ISNUMBER('Sanitation Data'!R324),IF('Sanitation Data'!R324=-999,"NA",IF('Sanitation Data'!R324&lt;1, "&lt;1", IF('Sanitation Data'!R324&gt;99, "&gt;99", 'Sanitation Data'!R324))),"-")</f>
        <v>-</v>
      </c>
      <c r="S330" s="36" t="str">
        <f>IF(ISNUMBER('Sanitation Data'!S324),IF('Sanitation Data'!S324=-999,"NA",IF('Sanitation Data'!S324&lt;1, "&lt;1", IF('Sanitation Data'!S324&gt;99, "&gt;99", 'Sanitation Data'!S324))),"-")</f>
        <v>-</v>
      </c>
      <c r="T330" s="36" t="str">
        <f>IF(ISNUMBER('Sanitation Data'!T324),IF('Sanitation Data'!T324=-999,"NA",IF('Sanitation Data'!T324&lt;1, "&lt;1", IF('Sanitation Data'!T324&gt;99, "&gt;99", 'Sanitation Data'!T324))),"-")</f>
        <v>-</v>
      </c>
      <c r="U330" s="36" t="str">
        <f>IF(ISNUMBER('Sanitation Data'!U324),IF('Sanitation Data'!U324=-999,"NA",IF('Sanitation Data'!U324&lt;1, "&lt;1", IF('Sanitation Data'!U324&gt;99, "&gt;99", 'Sanitation Data'!U324))),"-")</f>
        <v>-</v>
      </c>
      <c r="V330" s="36" t="str">
        <f>IF(ISNUMBER('Sanitation Data'!V324),IF('Sanitation Data'!V324=-999,"NA",IF('Sanitation Data'!V324&lt;1, "&lt;1", IF('Sanitation Data'!V324&gt;99, "&gt;99", 'Sanitation Data'!V324))),"-")</f>
        <v>-</v>
      </c>
      <c r="W330" s="36" t="str">
        <f>IF(ISNUMBER('Sanitation Data'!W324),IF('Sanitation Data'!W324=-999,"NA",IF('Sanitation Data'!W324&lt;1, "&lt;1", IF('Sanitation Data'!W324&gt;99, "&gt;99", 'Sanitation Data'!W324))),"-")</f>
        <v>-</v>
      </c>
      <c r="X330" s="36" t="str">
        <f>IF(ISNUMBER('Sanitation Data'!X324),IF('Sanitation Data'!X324=-999,"NA",IF('Sanitation Data'!X324&lt;1, "&lt;1", IF('Sanitation Data'!X324&gt;99, "&gt;99", 'Sanitation Data'!X324))),"-")</f>
        <v>-</v>
      </c>
      <c r="Y330" s="36" t="str">
        <f>IF(ISNUMBER('Sanitation Data'!Y324),IF('Sanitation Data'!Y324=-999,"NA",IF('Sanitation Data'!Y324&lt;1, "&lt;1", IF('Sanitation Data'!Y324&gt;99, "&gt;99", 'Sanitation Data'!Y324))),"-")</f>
        <v>-</v>
      </c>
      <c r="Z330" s="7"/>
    </row>
    <row xmlns:x14ac="http://schemas.microsoft.com/office/spreadsheetml/2009/9/ac" r="331" hidden="true" x14ac:dyDescent="0.2">
      <c r="A331" s="37">
        <f>'Sanitation Data'!A325</f>
        <v>0</v>
      </c>
      <c r="B331" s="5" t="str">
        <f>IF(ISNUMBER('Sanitation Data'!B325),'Sanitation Data'!B325,"-")</f>
        <v>-</v>
      </c>
      <c r="C331" s="48" t="str">
        <f>IF(ISNUMBER('Sanitation Data'!C325),'Sanitation Data'!C325,"-")</f>
        <v>-</v>
      </c>
      <c r="D331" s="8" t="str">
        <f>IF(ISNUMBER('Sanitation Data'!D325),'Sanitation Data'!D325,"-")</f>
        <v>-</v>
      </c>
      <c r="E331" s="8" t="str">
        <f>IF(ISNUMBER('Sanitation Data'!E325),'Sanitation Data'!E325,"-")</f>
        <v>-</v>
      </c>
      <c r="F331" s="8" t="str">
        <f>IF(ISNUMBER('Sanitation Data'!F325),'Sanitation Data'!F325,"-")</f>
        <v>-</v>
      </c>
      <c r="G331" s="8" t="str">
        <f>IF(ISNUMBER('Sanitation Data'!G325),'Sanitation Data'!G325,"-")</f>
        <v>-</v>
      </c>
      <c r="H331" s="36" t="str">
        <f>IF(ISNUMBER('Sanitation Data'!H325),IF('Sanitation Data'!H325=-999,"NA",IF('Sanitation Data'!H325&lt;1, "&lt;1", IF('Sanitation Data'!H325&gt;99, "&gt;99", 'Sanitation Data'!H325))),"-")</f>
        <v>-</v>
      </c>
      <c r="I331" s="36" t="str">
        <f>IF(ISNUMBER('Sanitation Data'!I325),IF('Sanitation Data'!I325=-999,"NA",IF('Sanitation Data'!I325&lt;1, "&lt;1", IF('Sanitation Data'!I325&gt;99, "&gt;99", 'Sanitation Data'!I325))),"-")</f>
        <v>-</v>
      </c>
      <c r="J331" s="36" t="str">
        <f>IF(ISNUMBER('Sanitation Data'!J325),IF('Sanitation Data'!J325=-999,"NA",IF('Sanitation Data'!J325&lt;1, "&lt;1", IF('Sanitation Data'!J325&gt;99, "&gt;99", 'Sanitation Data'!J325))),"-")</f>
        <v>-</v>
      </c>
      <c r="K331" s="36" t="str">
        <f>IF(ISNUMBER('Sanitation Data'!K325),IF('Sanitation Data'!K325=-999,"NA",IF('Sanitation Data'!K325&lt;1, "&lt;1", IF('Sanitation Data'!K325&gt;99, "&gt;99", 'Sanitation Data'!K325))),"-")</f>
        <v>-</v>
      </c>
      <c r="L331" s="36" t="str">
        <f>IF(ISNUMBER('Sanitation Data'!L325),IF('Sanitation Data'!L325=-999,"NA",IF('Sanitation Data'!L325&lt;1, "&lt;1", IF('Sanitation Data'!L325&gt;99, "&gt;99", 'Sanitation Data'!L325))),"-")</f>
        <v>-</v>
      </c>
      <c r="M331" s="36" t="str">
        <f>IF(ISNUMBER('Sanitation Data'!M325),IF('Sanitation Data'!M325=-999,"NA",IF('Sanitation Data'!M325&lt;1, "&lt;1", IF('Sanitation Data'!M325&gt;99, "&gt;99", 'Sanitation Data'!M325))),"-")</f>
        <v>-</v>
      </c>
      <c r="N331" s="36" t="str">
        <f>IF(ISNUMBER('Sanitation Data'!N325),IF('Sanitation Data'!N325=-999,"NA",IF('Sanitation Data'!N325&lt;1, "&lt;1", IF('Sanitation Data'!N325&gt;99, "&gt;99", 'Sanitation Data'!N325))),"-")</f>
        <v>-</v>
      </c>
      <c r="O331" s="36" t="str">
        <f>IF(ISNUMBER('Sanitation Data'!O325),IF('Sanitation Data'!O325=-999,"NA",IF('Sanitation Data'!O325&lt;1, "&lt;1", IF('Sanitation Data'!O325&gt;99, "&gt;99", 'Sanitation Data'!O325))),"-")</f>
        <v>-</v>
      </c>
      <c r="P331" s="36" t="str">
        <f>IF(ISNUMBER('Sanitation Data'!P325),IF('Sanitation Data'!P325=-999,"NA",IF('Sanitation Data'!P325&lt;1, "&lt;1", IF('Sanitation Data'!P325&gt;99, "&gt;99", 'Sanitation Data'!P325))),"-")</f>
        <v>-</v>
      </c>
      <c r="Q331" s="36" t="str">
        <f>IF(ISNUMBER('Sanitation Data'!Q325),IF('Sanitation Data'!Q325=-999,"NA",IF('Sanitation Data'!Q325&lt;1, "&lt;1", IF('Sanitation Data'!Q325&gt;99, "&gt;99", 'Sanitation Data'!Q325))),"-")</f>
        <v>-</v>
      </c>
      <c r="R331" s="36" t="str">
        <f>IF(ISNUMBER('Sanitation Data'!R325),IF('Sanitation Data'!R325=-999,"NA",IF('Sanitation Data'!R325&lt;1, "&lt;1", IF('Sanitation Data'!R325&gt;99, "&gt;99", 'Sanitation Data'!R325))),"-")</f>
        <v>-</v>
      </c>
      <c r="S331" s="36" t="str">
        <f>IF(ISNUMBER('Sanitation Data'!S325),IF('Sanitation Data'!S325=-999,"NA",IF('Sanitation Data'!S325&lt;1, "&lt;1", IF('Sanitation Data'!S325&gt;99, "&gt;99", 'Sanitation Data'!S325))),"-")</f>
        <v>-</v>
      </c>
      <c r="T331" s="36" t="str">
        <f>IF(ISNUMBER('Sanitation Data'!T325),IF('Sanitation Data'!T325=-999,"NA",IF('Sanitation Data'!T325&lt;1, "&lt;1", IF('Sanitation Data'!T325&gt;99, "&gt;99", 'Sanitation Data'!T325))),"-")</f>
        <v>-</v>
      </c>
      <c r="U331" s="36" t="str">
        <f>IF(ISNUMBER('Sanitation Data'!U325),IF('Sanitation Data'!U325=-999,"NA",IF('Sanitation Data'!U325&lt;1, "&lt;1", IF('Sanitation Data'!U325&gt;99, "&gt;99", 'Sanitation Data'!U325))),"-")</f>
        <v>-</v>
      </c>
      <c r="V331" s="36" t="str">
        <f>IF(ISNUMBER('Sanitation Data'!V325),IF('Sanitation Data'!V325=-999,"NA",IF('Sanitation Data'!V325&lt;1, "&lt;1", IF('Sanitation Data'!V325&gt;99, "&gt;99", 'Sanitation Data'!V325))),"-")</f>
        <v>-</v>
      </c>
      <c r="W331" s="36" t="str">
        <f>IF(ISNUMBER('Sanitation Data'!W325),IF('Sanitation Data'!W325=-999,"NA",IF('Sanitation Data'!W325&lt;1, "&lt;1", IF('Sanitation Data'!W325&gt;99, "&gt;99", 'Sanitation Data'!W325))),"-")</f>
        <v>-</v>
      </c>
      <c r="X331" s="36" t="str">
        <f>IF(ISNUMBER('Sanitation Data'!X325),IF('Sanitation Data'!X325=-999,"NA",IF('Sanitation Data'!X325&lt;1, "&lt;1", IF('Sanitation Data'!X325&gt;99, "&gt;99", 'Sanitation Data'!X325))),"-")</f>
        <v>-</v>
      </c>
      <c r="Y331" s="36" t="str">
        <f>IF(ISNUMBER('Sanitation Data'!Y325),IF('Sanitation Data'!Y325=-999,"NA",IF('Sanitation Data'!Y325&lt;1, "&lt;1", IF('Sanitation Data'!Y325&gt;99, "&gt;99", 'Sanitation Data'!Y325))),"-")</f>
        <v>-</v>
      </c>
      <c r="Z331" s="7"/>
    </row>
    <row xmlns:x14ac="http://schemas.microsoft.com/office/spreadsheetml/2009/9/ac" r="332" hidden="true" x14ac:dyDescent="0.2">
      <c r="A332" s="37">
        <f>'Sanitation Data'!A326</f>
        <v>0</v>
      </c>
      <c r="B332" s="5" t="str">
        <f>IF(ISNUMBER('Sanitation Data'!B326),'Sanitation Data'!B326,"-")</f>
        <v>-</v>
      </c>
      <c r="C332" s="48" t="str">
        <f>IF(ISNUMBER('Sanitation Data'!C326),'Sanitation Data'!C326,"-")</f>
        <v>-</v>
      </c>
      <c r="D332" s="8" t="str">
        <f>IF(ISNUMBER('Sanitation Data'!D326),'Sanitation Data'!D326,"-")</f>
        <v>-</v>
      </c>
      <c r="E332" s="8" t="str">
        <f>IF(ISNUMBER('Sanitation Data'!E326),'Sanitation Data'!E326,"-")</f>
        <v>-</v>
      </c>
      <c r="F332" s="8" t="str">
        <f>IF(ISNUMBER('Sanitation Data'!F326),'Sanitation Data'!F326,"-")</f>
        <v>-</v>
      </c>
      <c r="G332" s="8" t="str">
        <f>IF(ISNUMBER('Sanitation Data'!G326),'Sanitation Data'!G326,"-")</f>
        <v>-</v>
      </c>
      <c r="H332" s="36" t="str">
        <f>IF(ISNUMBER('Sanitation Data'!H326),IF('Sanitation Data'!H326=-999,"NA",IF('Sanitation Data'!H326&lt;1, "&lt;1", IF('Sanitation Data'!H326&gt;99, "&gt;99", 'Sanitation Data'!H326))),"-")</f>
        <v>-</v>
      </c>
      <c r="I332" s="36" t="str">
        <f>IF(ISNUMBER('Sanitation Data'!I326),IF('Sanitation Data'!I326=-999,"NA",IF('Sanitation Data'!I326&lt;1, "&lt;1", IF('Sanitation Data'!I326&gt;99, "&gt;99", 'Sanitation Data'!I326))),"-")</f>
        <v>-</v>
      </c>
      <c r="J332" s="36" t="str">
        <f>IF(ISNUMBER('Sanitation Data'!J326),IF('Sanitation Data'!J326=-999,"NA",IF('Sanitation Data'!J326&lt;1, "&lt;1", IF('Sanitation Data'!J326&gt;99, "&gt;99", 'Sanitation Data'!J326))),"-")</f>
        <v>-</v>
      </c>
      <c r="K332" s="36" t="str">
        <f>IF(ISNUMBER('Sanitation Data'!K326),IF('Sanitation Data'!K326=-999,"NA",IF('Sanitation Data'!K326&lt;1, "&lt;1", IF('Sanitation Data'!K326&gt;99, "&gt;99", 'Sanitation Data'!K326))),"-")</f>
        <v>-</v>
      </c>
      <c r="L332" s="36" t="str">
        <f>IF(ISNUMBER('Sanitation Data'!L326),IF('Sanitation Data'!L326=-999,"NA",IF('Sanitation Data'!L326&lt;1, "&lt;1", IF('Sanitation Data'!L326&gt;99, "&gt;99", 'Sanitation Data'!L326))),"-")</f>
        <v>-</v>
      </c>
      <c r="M332" s="36" t="str">
        <f>IF(ISNUMBER('Sanitation Data'!M326),IF('Sanitation Data'!M326=-999,"NA",IF('Sanitation Data'!M326&lt;1, "&lt;1", IF('Sanitation Data'!M326&gt;99, "&gt;99", 'Sanitation Data'!M326))),"-")</f>
        <v>-</v>
      </c>
      <c r="N332" s="36" t="str">
        <f>IF(ISNUMBER('Sanitation Data'!N326),IF('Sanitation Data'!N326=-999,"NA",IF('Sanitation Data'!N326&lt;1, "&lt;1", IF('Sanitation Data'!N326&gt;99, "&gt;99", 'Sanitation Data'!N326))),"-")</f>
        <v>-</v>
      </c>
      <c r="O332" s="36" t="str">
        <f>IF(ISNUMBER('Sanitation Data'!O326),IF('Sanitation Data'!O326=-999,"NA",IF('Sanitation Data'!O326&lt;1, "&lt;1", IF('Sanitation Data'!O326&gt;99, "&gt;99", 'Sanitation Data'!O326))),"-")</f>
        <v>-</v>
      </c>
      <c r="P332" s="36" t="str">
        <f>IF(ISNUMBER('Sanitation Data'!P326),IF('Sanitation Data'!P326=-999,"NA",IF('Sanitation Data'!P326&lt;1, "&lt;1", IF('Sanitation Data'!P326&gt;99, "&gt;99", 'Sanitation Data'!P326))),"-")</f>
        <v>-</v>
      </c>
      <c r="Q332" s="36" t="str">
        <f>IF(ISNUMBER('Sanitation Data'!Q326),IF('Sanitation Data'!Q326=-999,"NA",IF('Sanitation Data'!Q326&lt;1, "&lt;1", IF('Sanitation Data'!Q326&gt;99, "&gt;99", 'Sanitation Data'!Q326))),"-")</f>
        <v>-</v>
      </c>
      <c r="R332" s="36" t="str">
        <f>IF(ISNUMBER('Sanitation Data'!R326),IF('Sanitation Data'!R326=-999,"NA",IF('Sanitation Data'!R326&lt;1, "&lt;1", IF('Sanitation Data'!R326&gt;99, "&gt;99", 'Sanitation Data'!R326))),"-")</f>
        <v>-</v>
      </c>
      <c r="S332" s="36" t="str">
        <f>IF(ISNUMBER('Sanitation Data'!S326),IF('Sanitation Data'!S326=-999,"NA",IF('Sanitation Data'!S326&lt;1, "&lt;1", IF('Sanitation Data'!S326&gt;99, "&gt;99", 'Sanitation Data'!S326))),"-")</f>
        <v>-</v>
      </c>
      <c r="T332" s="36" t="str">
        <f>IF(ISNUMBER('Sanitation Data'!T326),IF('Sanitation Data'!T326=-999,"NA",IF('Sanitation Data'!T326&lt;1, "&lt;1", IF('Sanitation Data'!T326&gt;99, "&gt;99", 'Sanitation Data'!T326))),"-")</f>
        <v>-</v>
      </c>
      <c r="U332" s="36" t="str">
        <f>IF(ISNUMBER('Sanitation Data'!U326),IF('Sanitation Data'!U326=-999,"NA",IF('Sanitation Data'!U326&lt;1, "&lt;1", IF('Sanitation Data'!U326&gt;99, "&gt;99", 'Sanitation Data'!U326))),"-")</f>
        <v>-</v>
      </c>
      <c r="V332" s="36" t="str">
        <f>IF(ISNUMBER('Sanitation Data'!V326),IF('Sanitation Data'!V326=-999,"NA",IF('Sanitation Data'!V326&lt;1, "&lt;1", IF('Sanitation Data'!V326&gt;99, "&gt;99", 'Sanitation Data'!V326))),"-")</f>
        <v>-</v>
      </c>
      <c r="W332" s="36" t="str">
        <f>IF(ISNUMBER('Sanitation Data'!W326),IF('Sanitation Data'!W326=-999,"NA",IF('Sanitation Data'!W326&lt;1, "&lt;1", IF('Sanitation Data'!W326&gt;99, "&gt;99", 'Sanitation Data'!W326))),"-")</f>
        <v>-</v>
      </c>
      <c r="X332" s="36" t="str">
        <f>IF(ISNUMBER('Sanitation Data'!X326),IF('Sanitation Data'!X326=-999,"NA",IF('Sanitation Data'!X326&lt;1, "&lt;1", IF('Sanitation Data'!X326&gt;99, "&gt;99", 'Sanitation Data'!X326))),"-")</f>
        <v>-</v>
      </c>
      <c r="Y332" s="36" t="str">
        <f>IF(ISNUMBER('Sanitation Data'!Y326),IF('Sanitation Data'!Y326=-999,"NA",IF('Sanitation Data'!Y326&lt;1, "&lt;1", IF('Sanitation Data'!Y326&gt;99, "&gt;99", 'Sanitation Data'!Y326))),"-")</f>
        <v>-</v>
      </c>
      <c r="Z332" s="7"/>
    </row>
    <row xmlns:x14ac="http://schemas.microsoft.com/office/spreadsheetml/2009/9/ac" r="333" hidden="true" x14ac:dyDescent="0.2">
      <c r="A333" s="37">
        <f>'Sanitation Data'!A327</f>
        <v>0</v>
      </c>
      <c r="B333" s="5" t="str">
        <f>IF(ISNUMBER('Sanitation Data'!B327),'Sanitation Data'!B327,"-")</f>
        <v>-</v>
      </c>
      <c r="C333" s="48" t="str">
        <f>IF(ISNUMBER('Sanitation Data'!C327),'Sanitation Data'!C327,"-")</f>
        <v>-</v>
      </c>
      <c r="D333" s="8" t="str">
        <f>IF(ISNUMBER('Sanitation Data'!D327),'Sanitation Data'!D327,"-")</f>
        <v>-</v>
      </c>
      <c r="E333" s="8" t="str">
        <f>IF(ISNUMBER('Sanitation Data'!E327),'Sanitation Data'!E327,"-")</f>
        <v>-</v>
      </c>
      <c r="F333" s="8" t="str">
        <f>IF(ISNUMBER('Sanitation Data'!F327),'Sanitation Data'!F327,"-")</f>
        <v>-</v>
      </c>
      <c r="G333" s="8" t="str">
        <f>IF(ISNUMBER('Sanitation Data'!G327),'Sanitation Data'!G327,"-")</f>
        <v>-</v>
      </c>
      <c r="H333" s="36" t="str">
        <f>IF(ISNUMBER('Sanitation Data'!H327),IF('Sanitation Data'!H327=-999,"NA",IF('Sanitation Data'!H327&lt;1, "&lt;1", IF('Sanitation Data'!H327&gt;99, "&gt;99", 'Sanitation Data'!H327))),"-")</f>
        <v>-</v>
      </c>
      <c r="I333" s="36" t="str">
        <f>IF(ISNUMBER('Sanitation Data'!I327),IF('Sanitation Data'!I327=-999,"NA",IF('Sanitation Data'!I327&lt;1, "&lt;1", IF('Sanitation Data'!I327&gt;99, "&gt;99", 'Sanitation Data'!I327))),"-")</f>
        <v>-</v>
      </c>
      <c r="J333" s="36" t="str">
        <f>IF(ISNUMBER('Sanitation Data'!J327),IF('Sanitation Data'!J327=-999,"NA",IF('Sanitation Data'!J327&lt;1, "&lt;1", IF('Sanitation Data'!J327&gt;99, "&gt;99", 'Sanitation Data'!J327))),"-")</f>
        <v>-</v>
      </c>
      <c r="K333" s="36" t="str">
        <f>IF(ISNUMBER('Sanitation Data'!K327),IF('Sanitation Data'!K327=-999,"NA",IF('Sanitation Data'!K327&lt;1, "&lt;1", IF('Sanitation Data'!K327&gt;99, "&gt;99", 'Sanitation Data'!K327))),"-")</f>
        <v>-</v>
      </c>
      <c r="L333" s="36" t="str">
        <f>IF(ISNUMBER('Sanitation Data'!L327),IF('Sanitation Data'!L327=-999,"NA",IF('Sanitation Data'!L327&lt;1, "&lt;1", IF('Sanitation Data'!L327&gt;99, "&gt;99", 'Sanitation Data'!L327))),"-")</f>
        <v>-</v>
      </c>
      <c r="M333" s="36" t="str">
        <f>IF(ISNUMBER('Sanitation Data'!M327),IF('Sanitation Data'!M327=-999,"NA",IF('Sanitation Data'!M327&lt;1, "&lt;1", IF('Sanitation Data'!M327&gt;99, "&gt;99", 'Sanitation Data'!M327))),"-")</f>
        <v>-</v>
      </c>
      <c r="N333" s="36" t="str">
        <f>IF(ISNUMBER('Sanitation Data'!N327),IF('Sanitation Data'!N327=-999,"NA",IF('Sanitation Data'!N327&lt;1, "&lt;1", IF('Sanitation Data'!N327&gt;99, "&gt;99", 'Sanitation Data'!N327))),"-")</f>
        <v>-</v>
      </c>
      <c r="O333" s="36" t="str">
        <f>IF(ISNUMBER('Sanitation Data'!O327),IF('Sanitation Data'!O327=-999,"NA",IF('Sanitation Data'!O327&lt;1, "&lt;1", IF('Sanitation Data'!O327&gt;99, "&gt;99", 'Sanitation Data'!O327))),"-")</f>
        <v>-</v>
      </c>
      <c r="P333" s="36" t="str">
        <f>IF(ISNUMBER('Sanitation Data'!P327),IF('Sanitation Data'!P327=-999,"NA",IF('Sanitation Data'!P327&lt;1, "&lt;1", IF('Sanitation Data'!P327&gt;99, "&gt;99", 'Sanitation Data'!P327))),"-")</f>
        <v>-</v>
      </c>
      <c r="Q333" s="36" t="str">
        <f>IF(ISNUMBER('Sanitation Data'!Q327),IF('Sanitation Data'!Q327=-999,"NA",IF('Sanitation Data'!Q327&lt;1, "&lt;1", IF('Sanitation Data'!Q327&gt;99, "&gt;99", 'Sanitation Data'!Q327))),"-")</f>
        <v>-</v>
      </c>
      <c r="R333" s="36" t="str">
        <f>IF(ISNUMBER('Sanitation Data'!R327),IF('Sanitation Data'!R327=-999,"NA",IF('Sanitation Data'!R327&lt;1, "&lt;1", IF('Sanitation Data'!R327&gt;99, "&gt;99", 'Sanitation Data'!R327))),"-")</f>
        <v>-</v>
      </c>
      <c r="S333" s="36" t="str">
        <f>IF(ISNUMBER('Sanitation Data'!S327),IF('Sanitation Data'!S327=-999,"NA",IF('Sanitation Data'!S327&lt;1, "&lt;1", IF('Sanitation Data'!S327&gt;99, "&gt;99", 'Sanitation Data'!S327))),"-")</f>
        <v>-</v>
      </c>
      <c r="T333" s="36" t="str">
        <f>IF(ISNUMBER('Sanitation Data'!T327),IF('Sanitation Data'!T327=-999,"NA",IF('Sanitation Data'!T327&lt;1, "&lt;1", IF('Sanitation Data'!T327&gt;99, "&gt;99", 'Sanitation Data'!T327))),"-")</f>
        <v>-</v>
      </c>
      <c r="U333" s="36" t="str">
        <f>IF(ISNUMBER('Sanitation Data'!U327),IF('Sanitation Data'!U327=-999,"NA",IF('Sanitation Data'!U327&lt;1, "&lt;1", IF('Sanitation Data'!U327&gt;99, "&gt;99", 'Sanitation Data'!U327))),"-")</f>
        <v>-</v>
      </c>
      <c r="V333" s="36" t="str">
        <f>IF(ISNUMBER('Sanitation Data'!V327),IF('Sanitation Data'!V327=-999,"NA",IF('Sanitation Data'!V327&lt;1, "&lt;1", IF('Sanitation Data'!V327&gt;99, "&gt;99", 'Sanitation Data'!V327))),"-")</f>
        <v>-</v>
      </c>
      <c r="W333" s="36" t="str">
        <f>IF(ISNUMBER('Sanitation Data'!W327),IF('Sanitation Data'!W327=-999,"NA",IF('Sanitation Data'!W327&lt;1, "&lt;1", IF('Sanitation Data'!W327&gt;99, "&gt;99", 'Sanitation Data'!W327))),"-")</f>
        <v>-</v>
      </c>
      <c r="X333" s="36" t="str">
        <f>IF(ISNUMBER('Sanitation Data'!X327),IF('Sanitation Data'!X327=-999,"NA",IF('Sanitation Data'!X327&lt;1, "&lt;1", IF('Sanitation Data'!X327&gt;99, "&gt;99", 'Sanitation Data'!X327))),"-")</f>
        <v>-</v>
      </c>
      <c r="Y333" s="36" t="str">
        <f>IF(ISNUMBER('Sanitation Data'!Y327),IF('Sanitation Data'!Y327=-999,"NA",IF('Sanitation Data'!Y327&lt;1, "&lt;1", IF('Sanitation Data'!Y327&gt;99, "&gt;99", 'Sanitation Data'!Y327))),"-")</f>
        <v>-</v>
      </c>
      <c r="Z333" s="7"/>
    </row>
    <row xmlns:x14ac="http://schemas.microsoft.com/office/spreadsheetml/2009/9/ac" r="334" hidden="true" x14ac:dyDescent="0.2">
      <c r="A334" s="37">
        <f>'Sanitation Data'!A328</f>
        <v>0</v>
      </c>
      <c r="B334" s="5" t="str">
        <f>IF(ISNUMBER('Sanitation Data'!B328),'Sanitation Data'!B328,"-")</f>
        <v>-</v>
      </c>
      <c r="C334" s="48" t="str">
        <f>IF(ISNUMBER('Sanitation Data'!C328),'Sanitation Data'!C328,"-")</f>
        <v>-</v>
      </c>
      <c r="D334" s="8" t="str">
        <f>IF(ISNUMBER('Sanitation Data'!D328),'Sanitation Data'!D328,"-")</f>
        <v>-</v>
      </c>
      <c r="E334" s="8" t="str">
        <f>IF(ISNUMBER('Sanitation Data'!E328),'Sanitation Data'!E328,"-")</f>
        <v>-</v>
      </c>
      <c r="F334" s="8" t="str">
        <f>IF(ISNUMBER('Sanitation Data'!F328),'Sanitation Data'!F328,"-")</f>
        <v>-</v>
      </c>
      <c r="G334" s="8" t="str">
        <f>IF(ISNUMBER('Sanitation Data'!G328),'Sanitation Data'!G328,"-")</f>
        <v>-</v>
      </c>
      <c r="H334" s="36" t="str">
        <f>IF(ISNUMBER('Sanitation Data'!H328),IF('Sanitation Data'!H328=-999,"NA",IF('Sanitation Data'!H328&lt;1, "&lt;1", IF('Sanitation Data'!H328&gt;99, "&gt;99", 'Sanitation Data'!H328))),"-")</f>
        <v>-</v>
      </c>
      <c r="I334" s="36" t="str">
        <f>IF(ISNUMBER('Sanitation Data'!I328),IF('Sanitation Data'!I328=-999,"NA",IF('Sanitation Data'!I328&lt;1, "&lt;1", IF('Sanitation Data'!I328&gt;99, "&gt;99", 'Sanitation Data'!I328))),"-")</f>
        <v>-</v>
      </c>
      <c r="J334" s="36" t="str">
        <f>IF(ISNUMBER('Sanitation Data'!J328),IF('Sanitation Data'!J328=-999,"NA",IF('Sanitation Data'!J328&lt;1, "&lt;1", IF('Sanitation Data'!J328&gt;99, "&gt;99", 'Sanitation Data'!J328))),"-")</f>
        <v>-</v>
      </c>
      <c r="K334" s="36" t="str">
        <f>IF(ISNUMBER('Sanitation Data'!K328),IF('Sanitation Data'!K328=-999,"NA",IF('Sanitation Data'!K328&lt;1, "&lt;1", IF('Sanitation Data'!K328&gt;99, "&gt;99", 'Sanitation Data'!K328))),"-")</f>
        <v>-</v>
      </c>
      <c r="L334" s="36" t="str">
        <f>IF(ISNUMBER('Sanitation Data'!L328),IF('Sanitation Data'!L328=-999,"NA",IF('Sanitation Data'!L328&lt;1, "&lt;1", IF('Sanitation Data'!L328&gt;99, "&gt;99", 'Sanitation Data'!L328))),"-")</f>
        <v>-</v>
      </c>
      <c r="M334" s="36" t="str">
        <f>IF(ISNUMBER('Sanitation Data'!M328),IF('Sanitation Data'!M328=-999,"NA",IF('Sanitation Data'!M328&lt;1, "&lt;1", IF('Sanitation Data'!M328&gt;99, "&gt;99", 'Sanitation Data'!M328))),"-")</f>
        <v>-</v>
      </c>
      <c r="N334" s="36" t="str">
        <f>IF(ISNUMBER('Sanitation Data'!N328),IF('Sanitation Data'!N328=-999,"NA",IF('Sanitation Data'!N328&lt;1, "&lt;1", IF('Sanitation Data'!N328&gt;99, "&gt;99", 'Sanitation Data'!N328))),"-")</f>
        <v>-</v>
      </c>
      <c r="O334" s="36" t="str">
        <f>IF(ISNUMBER('Sanitation Data'!O328),IF('Sanitation Data'!O328=-999,"NA",IF('Sanitation Data'!O328&lt;1, "&lt;1", IF('Sanitation Data'!O328&gt;99, "&gt;99", 'Sanitation Data'!O328))),"-")</f>
        <v>-</v>
      </c>
      <c r="P334" s="36" t="str">
        <f>IF(ISNUMBER('Sanitation Data'!P328),IF('Sanitation Data'!P328=-999,"NA",IF('Sanitation Data'!P328&lt;1, "&lt;1", IF('Sanitation Data'!P328&gt;99, "&gt;99", 'Sanitation Data'!P328))),"-")</f>
        <v>-</v>
      </c>
      <c r="Q334" s="36" t="str">
        <f>IF(ISNUMBER('Sanitation Data'!Q328),IF('Sanitation Data'!Q328=-999,"NA",IF('Sanitation Data'!Q328&lt;1, "&lt;1", IF('Sanitation Data'!Q328&gt;99, "&gt;99", 'Sanitation Data'!Q328))),"-")</f>
        <v>-</v>
      </c>
      <c r="R334" s="36" t="str">
        <f>IF(ISNUMBER('Sanitation Data'!R328),IF('Sanitation Data'!R328=-999,"NA",IF('Sanitation Data'!R328&lt;1, "&lt;1", IF('Sanitation Data'!R328&gt;99, "&gt;99", 'Sanitation Data'!R328))),"-")</f>
        <v>-</v>
      </c>
      <c r="S334" s="36" t="str">
        <f>IF(ISNUMBER('Sanitation Data'!S328),IF('Sanitation Data'!S328=-999,"NA",IF('Sanitation Data'!S328&lt;1, "&lt;1", IF('Sanitation Data'!S328&gt;99, "&gt;99", 'Sanitation Data'!S328))),"-")</f>
        <v>-</v>
      </c>
      <c r="T334" s="36" t="str">
        <f>IF(ISNUMBER('Sanitation Data'!T328),IF('Sanitation Data'!T328=-999,"NA",IF('Sanitation Data'!T328&lt;1, "&lt;1", IF('Sanitation Data'!T328&gt;99, "&gt;99", 'Sanitation Data'!T328))),"-")</f>
        <v>-</v>
      </c>
      <c r="U334" s="36" t="str">
        <f>IF(ISNUMBER('Sanitation Data'!U328),IF('Sanitation Data'!U328=-999,"NA",IF('Sanitation Data'!U328&lt;1, "&lt;1", IF('Sanitation Data'!U328&gt;99, "&gt;99", 'Sanitation Data'!U328))),"-")</f>
        <v>-</v>
      </c>
      <c r="V334" s="36" t="str">
        <f>IF(ISNUMBER('Sanitation Data'!V328),IF('Sanitation Data'!V328=-999,"NA",IF('Sanitation Data'!V328&lt;1, "&lt;1", IF('Sanitation Data'!V328&gt;99, "&gt;99", 'Sanitation Data'!V328))),"-")</f>
        <v>-</v>
      </c>
      <c r="W334" s="36" t="str">
        <f>IF(ISNUMBER('Sanitation Data'!W328),IF('Sanitation Data'!W328=-999,"NA",IF('Sanitation Data'!W328&lt;1, "&lt;1", IF('Sanitation Data'!W328&gt;99, "&gt;99", 'Sanitation Data'!W328))),"-")</f>
        <v>-</v>
      </c>
      <c r="X334" s="36" t="str">
        <f>IF(ISNUMBER('Sanitation Data'!X328),IF('Sanitation Data'!X328=-999,"NA",IF('Sanitation Data'!X328&lt;1, "&lt;1", IF('Sanitation Data'!X328&gt;99, "&gt;99", 'Sanitation Data'!X328))),"-")</f>
        <v>-</v>
      </c>
      <c r="Y334" s="36" t="str">
        <f>IF(ISNUMBER('Sanitation Data'!Y328),IF('Sanitation Data'!Y328=-999,"NA",IF('Sanitation Data'!Y328&lt;1, "&lt;1", IF('Sanitation Data'!Y328&gt;99, "&gt;99", 'Sanitation Data'!Y328))),"-")</f>
        <v>-</v>
      </c>
      <c r="Z334" s="7"/>
    </row>
    <row xmlns:x14ac="http://schemas.microsoft.com/office/spreadsheetml/2009/9/ac" r="335" hidden="true" x14ac:dyDescent="0.2">
      <c r="A335" s="37">
        <f>'Sanitation Data'!A329</f>
        <v>0</v>
      </c>
      <c r="B335" s="5" t="str">
        <f>IF(ISNUMBER('Sanitation Data'!B329),'Sanitation Data'!B329,"-")</f>
        <v>-</v>
      </c>
      <c r="C335" s="48" t="str">
        <f>IF(ISNUMBER('Sanitation Data'!C329),'Sanitation Data'!C329,"-")</f>
        <v>-</v>
      </c>
      <c r="D335" s="8" t="str">
        <f>IF(ISNUMBER('Sanitation Data'!D329),'Sanitation Data'!D329,"-")</f>
        <v>-</v>
      </c>
      <c r="E335" s="8" t="str">
        <f>IF(ISNUMBER('Sanitation Data'!E329),'Sanitation Data'!E329,"-")</f>
        <v>-</v>
      </c>
      <c r="F335" s="8" t="str">
        <f>IF(ISNUMBER('Sanitation Data'!F329),'Sanitation Data'!F329,"-")</f>
        <v>-</v>
      </c>
      <c r="G335" s="8" t="str">
        <f>IF(ISNUMBER('Sanitation Data'!G329),'Sanitation Data'!G329,"-")</f>
        <v>-</v>
      </c>
      <c r="H335" s="36" t="str">
        <f>IF(ISNUMBER('Sanitation Data'!H329),IF('Sanitation Data'!H329=-999,"NA",IF('Sanitation Data'!H329&lt;1, "&lt;1", IF('Sanitation Data'!H329&gt;99, "&gt;99", 'Sanitation Data'!H329))),"-")</f>
        <v>-</v>
      </c>
      <c r="I335" s="36" t="str">
        <f>IF(ISNUMBER('Sanitation Data'!I329),IF('Sanitation Data'!I329=-999,"NA",IF('Sanitation Data'!I329&lt;1, "&lt;1", IF('Sanitation Data'!I329&gt;99, "&gt;99", 'Sanitation Data'!I329))),"-")</f>
        <v>-</v>
      </c>
      <c r="J335" s="36" t="str">
        <f>IF(ISNUMBER('Sanitation Data'!J329),IF('Sanitation Data'!J329=-999,"NA",IF('Sanitation Data'!J329&lt;1, "&lt;1", IF('Sanitation Data'!J329&gt;99, "&gt;99", 'Sanitation Data'!J329))),"-")</f>
        <v>-</v>
      </c>
      <c r="K335" s="36" t="str">
        <f>IF(ISNUMBER('Sanitation Data'!K329),IF('Sanitation Data'!K329=-999,"NA",IF('Sanitation Data'!K329&lt;1, "&lt;1", IF('Sanitation Data'!K329&gt;99, "&gt;99", 'Sanitation Data'!K329))),"-")</f>
        <v>-</v>
      </c>
      <c r="L335" s="36" t="str">
        <f>IF(ISNUMBER('Sanitation Data'!L329),IF('Sanitation Data'!L329=-999,"NA",IF('Sanitation Data'!L329&lt;1, "&lt;1", IF('Sanitation Data'!L329&gt;99, "&gt;99", 'Sanitation Data'!L329))),"-")</f>
        <v>-</v>
      </c>
      <c r="M335" s="36" t="str">
        <f>IF(ISNUMBER('Sanitation Data'!M329),IF('Sanitation Data'!M329=-999,"NA",IF('Sanitation Data'!M329&lt;1, "&lt;1", IF('Sanitation Data'!M329&gt;99, "&gt;99", 'Sanitation Data'!M329))),"-")</f>
        <v>-</v>
      </c>
      <c r="N335" s="36" t="str">
        <f>IF(ISNUMBER('Sanitation Data'!N329),IF('Sanitation Data'!N329=-999,"NA",IF('Sanitation Data'!N329&lt;1, "&lt;1", IF('Sanitation Data'!N329&gt;99, "&gt;99", 'Sanitation Data'!N329))),"-")</f>
        <v>-</v>
      </c>
      <c r="O335" s="36" t="str">
        <f>IF(ISNUMBER('Sanitation Data'!O329),IF('Sanitation Data'!O329=-999,"NA",IF('Sanitation Data'!O329&lt;1, "&lt;1", IF('Sanitation Data'!O329&gt;99, "&gt;99", 'Sanitation Data'!O329))),"-")</f>
        <v>-</v>
      </c>
      <c r="P335" s="36" t="str">
        <f>IF(ISNUMBER('Sanitation Data'!P329),IF('Sanitation Data'!P329=-999,"NA",IF('Sanitation Data'!P329&lt;1, "&lt;1", IF('Sanitation Data'!P329&gt;99, "&gt;99", 'Sanitation Data'!P329))),"-")</f>
        <v>-</v>
      </c>
      <c r="Q335" s="36" t="str">
        <f>IF(ISNUMBER('Sanitation Data'!Q329),IF('Sanitation Data'!Q329=-999,"NA",IF('Sanitation Data'!Q329&lt;1, "&lt;1", IF('Sanitation Data'!Q329&gt;99, "&gt;99", 'Sanitation Data'!Q329))),"-")</f>
        <v>-</v>
      </c>
      <c r="R335" s="36" t="str">
        <f>IF(ISNUMBER('Sanitation Data'!R329),IF('Sanitation Data'!R329=-999,"NA",IF('Sanitation Data'!R329&lt;1, "&lt;1", IF('Sanitation Data'!R329&gt;99, "&gt;99", 'Sanitation Data'!R329))),"-")</f>
        <v>-</v>
      </c>
      <c r="S335" s="36" t="str">
        <f>IF(ISNUMBER('Sanitation Data'!S329),IF('Sanitation Data'!S329=-999,"NA",IF('Sanitation Data'!S329&lt;1, "&lt;1", IF('Sanitation Data'!S329&gt;99, "&gt;99", 'Sanitation Data'!S329))),"-")</f>
        <v>-</v>
      </c>
      <c r="T335" s="36" t="str">
        <f>IF(ISNUMBER('Sanitation Data'!T329),IF('Sanitation Data'!T329=-999,"NA",IF('Sanitation Data'!T329&lt;1, "&lt;1", IF('Sanitation Data'!T329&gt;99, "&gt;99", 'Sanitation Data'!T329))),"-")</f>
        <v>-</v>
      </c>
      <c r="U335" s="36" t="str">
        <f>IF(ISNUMBER('Sanitation Data'!U329),IF('Sanitation Data'!U329=-999,"NA",IF('Sanitation Data'!U329&lt;1, "&lt;1", IF('Sanitation Data'!U329&gt;99, "&gt;99", 'Sanitation Data'!U329))),"-")</f>
        <v>-</v>
      </c>
      <c r="V335" s="36" t="str">
        <f>IF(ISNUMBER('Sanitation Data'!V329),IF('Sanitation Data'!V329=-999,"NA",IF('Sanitation Data'!V329&lt;1, "&lt;1", IF('Sanitation Data'!V329&gt;99, "&gt;99", 'Sanitation Data'!V329))),"-")</f>
        <v>-</v>
      </c>
      <c r="W335" s="36" t="str">
        <f>IF(ISNUMBER('Sanitation Data'!W329),IF('Sanitation Data'!W329=-999,"NA",IF('Sanitation Data'!W329&lt;1, "&lt;1", IF('Sanitation Data'!W329&gt;99, "&gt;99", 'Sanitation Data'!W329))),"-")</f>
        <v>-</v>
      </c>
      <c r="X335" s="36" t="str">
        <f>IF(ISNUMBER('Sanitation Data'!X329),IF('Sanitation Data'!X329=-999,"NA",IF('Sanitation Data'!X329&lt;1, "&lt;1", IF('Sanitation Data'!X329&gt;99, "&gt;99", 'Sanitation Data'!X329))),"-")</f>
        <v>-</v>
      </c>
      <c r="Y335" s="36" t="str">
        <f>IF(ISNUMBER('Sanitation Data'!Y329),IF('Sanitation Data'!Y329=-999,"NA",IF('Sanitation Data'!Y329&lt;1, "&lt;1", IF('Sanitation Data'!Y329&gt;99, "&gt;99", 'Sanitation Data'!Y329))),"-")</f>
        <v>-</v>
      </c>
      <c r="Z335" s="7"/>
    </row>
    <row xmlns:x14ac="http://schemas.microsoft.com/office/spreadsheetml/2009/9/ac" r="336" hidden="true" x14ac:dyDescent="0.2">
      <c r="A336" s="37">
        <f>'Sanitation Data'!A330</f>
        <v>0</v>
      </c>
      <c r="B336" s="5" t="str">
        <f>IF(ISNUMBER('Sanitation Data'!B330),'Sanitation Data'!B330,"-")</f>
        <v>-</v>
      </c>
      <c r="C336" s="48" t="str">
        <f>IF(ISNUMBER('Sanitation Data'!C330),'Sanitation Data'!C330,"-")</f>
        <v>-</v>
      </c>
      <c r="D336" s="8" t="str">
        <f>IF(ISNUMBER('Sanitation Data'!D330),'Sanitation Data'!D330,"-")</f>
        <v>-</v>
      </c>
      <c r="E336" s="8" t="str">
        <f>IF(ISNUMBER('Sanitation Data'!E330),'Sanitation Data'!E330,"-")</f>
        <v>-</v>
      </c>
      <c r="F336" s="8" t="str">
        <f>IF(ISNUMBER('Sanitation Data'!F330),'Sanitation Data'!F330,"-")</f>
        <v>-</v>
      </c>
      <c r="G336" s="8" t="str">
        <f>IF(ISNUMBER('Sanitation Data'!G330),'Sanitation Data'!G330,"-")</f>
        <v>-</v>
      </c>
      <c r="H336" s="36" t="str">
        <f>IF(ISNUMBER('Sanitation Data'!H330),IF('Sanitation Data'!H330=-999,"NA",IF('Sanitation Data'!H330&lt;1, "&lt;1", IF('Sanitation Data'!H330&gt;99, "&gt;99", 'Sanitation Data'!H330))),"-")</f>
        <v>-</v>
      </c>
      <c r="I336" s="36" t="str">
        <f>IF(ISNUMBER('Sanitation Data'!I330),IF('Sanitation Data'!I330=-999,"NA",IF('Sanitation Data'!I330&lt;1, "&lt;1", IF('Sanitation Data'!I330&gt;99, "&gt;99", 'Sanitation Data'!I330))),"-")</f>
        <v>-</v>
      </c>
      <c r="J336" s="36" t="str">
        <f>IF(ISNUMBER('Sanitation Data'!J330),IF('Sanitation Data'!J330=-999,"NA",IF('Sanitation Data'!J330&lt;1, "&lt;1", IF('Sanitation Data'!J330&gt;99, "&gt;99", 'Sanitation Data'!J330))),"-")</f>
        <v>-</v>
      </c>
      <c r="K336" s="36" t="str">
        <f>IF(ISNUMBER('Sanitation Data'!K330),IF('Sanitation Data'!K330=-999,"NA",IF('Sanitation Data'!K330&lt;1, "&lt;1", IF('Sanitation Data'!K330&gt;99, "&gt;99", 'Sanitation Data'!K330))),"-")</f>
        <v>-</v>
      </c>
      <c r="L336" s="36" t="str">
        <f>IF(ISNUMBER('Sanitation Data'!L330),IF('Sanitation Data'!L330=-999,"NA",IF('Sanitation Data'!L330&lt;1, "&lt;1", IF('Sanitation Data'!L330&gt;99, "&gt;99", 'Sanitation Data'!L330))),"-")</f>
        <v>-</v>
      </c>
      <c r="M336" s="36" t="str">
        <f>IF(ISNUMBER('Sanitation Data'!M330),IF('Sanitation Data'!M330=-999,"NA",IF('Sanitation Data'!M330&lt;1, "&lt;1", IF('Sanitation Data'!M330&gt;99, "&gt;99", 'Sanitation Data'!M330))),"-")</f>
        <v>-</v>
      </c>
      <c r="N336" s="36" t="str">
        <f>IF(ISNUMBER('Sanitation Data'!N330),IF('Sanitation Data'!N330=-999,"NA",IF('Sanitation Data'!N330&lt;1, "&lt;1", IF('Sanitation Data'!N330&gt;99, "&gt;99", 'Sanitation Data'!N330))),"-")</f>
        <v>-</v>
      </c>
      <c r="O336" s="36" t="str">
        <f>IF(ISNUMBER('Sanitation Data'!O330),IF('Sanitation Data'!O330=-999,"NA",IF('Sanitation Data'!O330&lt;1, "&lt;1", IF('Sanitation Data'!O330&gt;99, "&gt;99", 'Sanitation Data'!O330))),"-")</f>
        <v>-</v>
      </c>
      <c r="P336" s="36" t="str">
        <f>IF(ISNUMBER('Sanitation Data'!P330),IF('Sanitation Data'!P330=-999,"NA",IF('Sanitation Data'!P330&lt;1, "&lt;1", IF('Sanitation Data'!P330&gt;99, "&gt;99", 'Sanitation Data'!P330))),"-")</f>
        <v>-</v>
      </c>
      <c r="Q336" s="36" t="str">
        <f>IF(ISNUMBER('Sanitation Data'!Q330),IF('Sanitation Data'!Q330=-999,"NA",IF('Sanitation Data'!Q330&lt;1, "&lt;1", IF('Sanitation Data'!Q330&gt;99, "&gt;99", 'Sanitation Data'!Q330))),"-")</f>
        <v>-</v>
      </c>
      <c r="R336" s="36" t="str">
        <f>IF(ISNUMBER('Sanitation Data'!R330),IF('Sanitation Data'!R330=-999,"NA",IF('Sanitation Data'!R330&lt;1, "&lt;1", IF('Sanitation Data'!R330&gt;99, "&gt;99", 'Sanitation Data'!R330))),"-")</f>
        <v>-</v>
      </c>
      <c r="S336" s="36" t="str">
        <f>IF(ISNUMBER('Sanitation Data'!S330),IF('Sanitation Data'!S330=-999,"NA",IF('Sanitation Data'!S330&lt;1, "&lt;1", IF('Sanitation Data'!S330&gt;99, "&gt;99", 'Sanitation Data'!S330))),"-")</f>
        <v>-</v>
      </c>
      <c r="T336" s="36" t="str">
        <f>IF(ISNUMBER('Sanitation Data'!T330),IF('Sanitation Data'!T330=-999,"NA",IF('Sanitation Data'!T330&lt;1, "&lt;1", IF('Sanitation Data'!T330&gt;99, "&gt;99", 'Sanitation Data'!T330))),"-")</f>
        <v>-</v>
      </c>
      <c r="U336" s="36" t="str">
        <f>IF(ISNUMBER('Sanitation Data'!U330),IF('Sanitation Data'!U330=-999,"NA",IF('Sanitation Data'!U330&lt;1, "&lt;1", IF('Sanitation Data'!U330&gt;99, "&gt;99", 'Sanitation Data'!U330))),"-")</f>
        <v>-</v>
      </c>
      <c r="V336" s="36" t="str">
        <f>IF(ISNUMBER('Sanitation Data'!V330),IF('Sanitation Data'!V330=-999,"NA",IF('Sanitation Data'!V330&lt;1, "&lt;1", IF('Sanitation Data'!V330&gt;99, "&gt;99", 'Sanitation Data'!V330))),"-")</f>
        <v>-</v>
      </c>
      <c r="W336" s="36" t="str">
        <f>IF(ISNUMBER('Sanitation Data'!W330),IF('Sanitation Data'!W330=-999,"NA",IF('Sanitation Data'!W330&lt;1, "&lt;1", IF('Sanitation Data'!W330&gt;99, "&gt;99", 'Sanitation Data'!W330))),"-")</f>
        <v>-</v>
      </c>
      <c r="X336" s="36" t="str">
        <f>IF(ISNUMBER('Sanitation Data'!X330),IF('Sanitation Data'!X330=-999,"NA",IF('Sanitation Data'!X330&lt;1, "&lt;1", IF('Sanitation Data'!X330&gt;99, "&gt;99", 'Sanitation Data'!X330))),"-")</f>
        <v>-</v>
      </c>
      <c r="Y336" s="36" t="str">
        <f>IF(ISNUMBER('Sanitation Data'!Y330),IF('Sanitation Data'!Y330=-999,"NA",IF('Sanitation Data'!Y330&lt;1, "&lt;1", IF('Sanitation Data'!Y330&gt;99, "&gt;99", 'Sanitation Data'!Y330))),"-")</f>
        <v>-</v>
      </c>
      <c r="Z336" s="7"/>
    </row>
    <row xmlns:x14ac="http://schemas.microsoft.com/office/spreadsheetml/2009/9/ac" r="337" hidden="true" x14ac:dyDescent="0.2">
      <c r="A337" s="37">
        <f>'Sanitation Data'!A331</f>
        <v>0</v>
      </c>
      <c r="B337" s="5" t="str">
        <f>IF(ISNUMBER('Sanitation Data'!B331),'Sanitation Data'!B331,"-")</f>
        <v>-</v>
      </c>
      <c r="C337" s="48" t="str">
        <f>IF(ISNUMBER('Sanitation Data'!C331),'Sanitation Data'!C331,"-")</f>
        <v>-</v>
      </c>
      <c r="D337" s="8" t="str">
        <f>IF(ISNUMBER('Sanitation Data'!D331),'Sanitation Data'!D331,"-")</f>
        <v>-</v>
      </c>
      <c r="E337" s="8" t="str">
        <f>IF(ISNUMBER('Sanitation Data'!E331),'Sanitation Data'!E331,"-")</f>
        <v>-</v>
      </c>
      <c r="F337" s="8" t="str">
        <f>IF(ISNUMBER('Sanitation Data'!F331),'Sanitation Data'!F331,"-")</f>
        <v>-</v>
      </c>
      <c r="G337" s="8" t="str">
        <f>IF(ISNUMBER('Sanitation Data'!G331),'Sanitation Data'!G331,"-")</f>
        <v>-</v>
      </c>
      <c r="H337" s="36" t="str">
        <f>IF(ISNUMBER('Sanitation Data'!H331),IF('Sanitation Data'!H331=-999,"NA",IF('Sanitation Data'!H331&lt;1, "&lt;1", IF('Sanitation Data'!H331&gt;99, "&gt;99", 'Sanitation Data'!H331))),"-")</f>
        <v>-</v>
      </c>
      <c r="I337" s="36" t="str">
        <f>IF(ISNUMBER('Sanitation Data'!I331),IF('Sanitation Data'!I331=-999,"NA",IF('Sanitation Data'!I331&lt;1, "&lt;1", IF('Sanitation Data'!I331&gt;99, "&gt;99", 'Sanitation Data'!I331))),"-")</f>
        <v>-</v>
      </c>
      <c r="J337" s="36" t="str">
        <f>IF(ISNUMBER('Sanitation Data'!J331),IF('Sanitation Data'!J331=-999,"NA",IF('Sanitation Data'!J331&lt;1, "&lt;1", IF('Sanitation Data'!J331&gt;99, "&gt;99", 'Sanitation Data'!J331))),"-")</f>
        <v>-</v>
      </c>
      <c r="K337" s="36" t="str">
        <f>IF(ISNUMBER('Sanitation Data'!K331),IF('Sanitation Data'!K331=-999,"NA",IF('Sanitation Data'!K331&lt;1, "&lt;1", IF('Sanitation Data'!K331&gt;99, "&gt;99", 'Sanitation Data'!K331))),"-")</f>
        <v>-</v>
      </c>
      <c r="L337" s="36" t="str">
        <f>IF(ISNUMBER('Sanitation Data'!L331),IF('Sanitation Data'!L331=-999,"NA",IF('Sanitation Data'!L331&lt;1, "&lt;1", IF('Sanitation Data'!L331&gt;99, "&gt;99", 'Sanitation Data'!L331))),"-")</f>
        <v>-</v>
      </c>
      <c r="M337" s="36" t="str">
        <f>IF(ISNUMBER('Sanitation Data'!M331),IF('Sanitation Data'!M331=-999,"NA",IF('Sanitation Data'!M331&lt;1, "&lt;1", IF('Sanitation Data'!M331&gt;99, "&gt;99", 'Sanitation Data'!M331))),"-")</f>
        <v>-</v>
      </c>
      <c r="N337" s="36" t="str">
        <f>IF(ISNUMBER('Sanitation Data'!N331),IF('Sanitation Data'!N331=-999,"NA",IF('Sanitation Data'!N331&lt;1, "&lt;1", IF('Sanitation Data'!N331&gt;99, "&gt;99", 'Sanitation Data'!N331))),"-")</f>
        <v>-</v>
      </c>
      <c r="O337" s="36" t="str">
        <f>IF(ISNUMBER('Sanitation Data'!O331),IF('Sanitation Data'!O331=-999,"NA",IF('Sanitation Data'!O331&lt;1, "&lt;1", IF('Sanitation Data'!O331&gt;99, "&gt;99", 'Sanitation Data'!O331))),"-")</f>
        <v>-</v>
      </c>
      <c r="P337" s="36" t="str">
        <f>IF(ISNUMBER('Sanitation Data'!P331),IF('Sanitation Data'!P331=-999,"NA",IF('Sanitation Data'!P331&lt;1, "&lt;1", IF('Sanitation Data'!P331&gt;99, "&gt;99", 'Sanitation Data'!P331))),"-")</f>
        <v>-</v>
      </c>
      <c r="Q337" s="36" t="str">
        <f>IF(ISNUMBER('Sanitation Data'!Q331),IF('Sanitation Data'!Q331=-999,"NA",IF('Sanitation Data'!Q331&lt;1, "&lt;1", IF('Sanitation Data'!Q331&gt;99, "&gt;99", 'Sanitation Data'!Q331))),"-")</f>
        <v>-</v>
      </c>
      <c r="R337" s="36" t="str">
        <f>IF(ISNUMBER('Sanitation Data'!R331),IF('Sanitation Data'!R331=-999,"NA",IF('Sanitation Data'!R331&lt;1, "&lt;1", IF('Sanitation Data'!R331&gt;99, "&gt;99", 'Sanitation Data'!R331))),"-")</f>
        <v>-</v>
      </c>
      <c r="S337" s="36" t="str">
        <f>IF(ISNUMBER('Sanitation Data'!S331),IF('Sanitation Data'!S331=-999,"NA",IF('Sanitation Data'!S331&lt;1, "&lt;1", IF('Sanitation Data'!S331&gt;99, "&gt;99", 'Sanitation Data'!S331))),"-")</f>
        <v>-</v>
      </c>
      <c r="T337" s="36" t="str">
        <f>IF(ISNUMBER('Sanitation Data'!T331),IF('Sanitation Data'!T331=-999,"NA",IF('Sanitation Data'!T331&lt;1, "&lt;1", IF('Sanitation Data'!T331&gt;99, "&gt;99", 'Sanitation Data'!T331))),"-")</f>
        <v>-</v>
      </c>
      <c r="U337" s="36" t="str">
        <f>IF(ISNUMBER('Sanitation Data'!U331),IF('Sanitation Data'!U331=-999,"NA",IF('Sanitation Data'!U331&lt;1, "&lt;1", IF('Sanitation Data'!U331&gt;99, "&gt;99", 'Sanitation Data'!U331))),"-")</f>
        <v>-</v>
      </c>
      <c r="V337" s="36" t="str">
        <f>IF(ISNUMBER('Sanitation Data'!V331),IF('Sanitation Data'!V331=-999,"NA",IF('Sanitation Data'!V331&lt;1, "&lt;1", IF('Sanitation Data'!V331&gt;99, "&gt;99", 'Sanitation Data'!V331))),"-")</f>
        <v>-</v>
      </c>
      <c r="W337" s="36" t="str">
        <f>IF(ISNUMBER('Sanitation Data'!W331),IF('Sanitation Data'!W331=-999,"NA",IF('Sanitation Data'!W331&lt;1, "&lt;1", IF('Sanitation Data'!W331&gt;99, "&gt;99", 'Sanitation Data'!W331))),"-")</f>
        <v>-</v>
      </c>
      <c r="X337" s="36" t="str">
        <f>IF(ISNUMBER('Sanitation Data'!X331),IF('Sanitation Data'!X331=-999,"NA",IF('Sanitation Data'!X331&lt;1, "&lt;1", IF('Sanitation Data'!X331&gt;99, "&gt;99", 'Sanitation Data'!X331))),"-")</f>
        <v>-</v>
      </c>
      <c r="Y337" s="36" t="str">
        <f>IF(ISNUMBER('Sanitation Data'!Y331),IF('Sanitation Data'!Y331=-999,"NA",IF('Sanitation Data'!Y331&lt;1, "&lt;1", IF('Sanitation Data'!Y331&gt;99, "&gt;99", 'Sanitation Data'!Y331))),"-")</f>
        <v>-</v>
      </c>
      <c r="Z337" s="7"/>
    </row>
    <row xmlns:x14ac="http://schemas.microsoft.com/office/spreadsheetml/2009/9/ac" r="338" hidden="true" x14ac:dyDescent="0.2">
      <c r="A338" s="37">
        <f>'Sanitation Data'!A332</f>
        <v>0</v>
      </c>
      <c r="B338" s="5" t="str">
        <f>IF(ISNUMBER('Sanitation Data'!B332),'Sanitation Data'!B332,"-")</f>
        <v>-</v>
      </c>
      <c r="C338" s="48" t="str">
        <f>IF(ISNUMBER('Sanitation Data'!C332),'Sanitation Data'!C332,"-")</f>
        <v>-</v>
      </c>
      <c r="D338" s="8" t="str">
        <f>IF(ISNUMBER('Sanitation Data'!D332),'Sanitation Data'!D332,"-")</f>
        <v>-</v>
      </c>
      <c r="E338" s="8" t="str">
        <f>IF(ISNUMBER('Sanitation Data'!E332),'Sanitation Data'!E332,"-")</f>
        <v>-</v>
      </c>
      <c r="F338" s="8" t="str">
        <f>IF(ISNUMBER('Sanitation Data'!F332),'Sanitation Data'!F332,"-")</f>
        <v>-</v>
      </c>
      <c r="G338" s="8" t="str">
        <f>IF(ISNUMBER('Sanitation Data'!G332),'Sanitation Data'!G332,"-")</f>
        <v>-</v>
      </c>
      <c r="H338" s="36" t="str">
        <f>IF(ISNUMBER('Sanitation Data'!H332),IF('Sanitation Data'!H332=-999,"NA",IF('Sanitation Data'!H332&lt;1, "&lt;1", IF('Sanitation Data'!H332&gt;99, "&gt;99", 'Sanitation Data'!H332))),"-")</f>
        <v>-</v>
      </c>
      <c r="I338" s="36" t="str">
        <f>IF(ISNUMBER('Sanitation Data'!I332),IF('Sanitation Data'!I332=-999,"NA",IF('Sanitation Data'!I332&lt;1, "&lt;1", IF('Sanitation Data'!I332&gt;99, "&gt;99", 'Sanitation Data'!I332))),"-")</f>
        <v>-</v>
      </c>
      <c r="J338" s="36" t="str">
        <f>IF(ISNUMBER('Sanitation Data'!J332),IF('Sanitation Data'!J332=-999,"NA",IF('Sanitation Data'!J332&lt;1, "&lt;1", IF('Sanitation Data'!J332&gt;99, "&gt;99", 'Sanitation Data'!J332))),"-")</f>
        <v>-</v>
      </c>
      <c r="K338" s="36" t="str">
        <f>IF(ISNUMBER('Sanitation Data'!K332),IF('Sanitation Data'!K332=-999,"NA",IF('Sanitation Data'!K332&lt;1, "&lt;1", IF('Sanitation Data'!K332&gt;99, "&gt;99", 'Sanitation Data'!K332))),"-")</f>
        <v>-</v>
      </c>
      <c r="L338" s="36" t="str">
        <f>IF(ISNUMBER('Sanitation Data'!L332),IF('Sanitation Data'!L332=-999,"NA",IF('Sanitation Data'!L332&lt;1, "&lt;1", IF('Sanitation Data'!L332&gt;99, "&gt;99", 'Sanitation Data'!L332))),"-")</f>
        <v>-</v>
      </c>
      <c r="M338" s="36" t="str">
        <f>IF(ISNUMBER('Sanitation Data'!M332),IF('Sanitation Data'!M332=-999,"NA",IF('Sanitation Data'!M332&lt;1, "&lt;1", IF('Sanitation Data'!M332&gt;99, "&gt;99", 'Sanitation Data'!M332))),"-")</f>
        <v>-</v>
      </c>
      <c r="N338" s="36" t="str">
        <f>IF(ISNUMBER('Sanitation Data'!N332),IF('Sanitation Data'!N332=-999,"NA",IF('Sanitation Data'!N332&lt;1, "&lt;1", IF('Sanitation Data'!N332&gt;99, "&gt;99", 'Sanitation Data'!N332))),"-")</f>
        <v>-</v>
      </c>
      <c r="O338" s="36" t="str">
        <f>IF(ISNUMBER('Sanitation Data'!O332),IF('Sanitation Data'!O332=-999,"NA",IF('Sanitation Data'!O332&lt;1, "&lt;1", IF('Sanitation Data'!O332&gt;99, "&gt;99", 'Sanitation Data'!O332))),"-")</f>
        <v>-</v>
      </c>
      <c r="P338" s="36" t="str">
        <f>IF(ISNUMBER('Sanitation Data'!P332),IF('Sanitation Data'!P332=-999,"NA",IF('Sanitation Data'!P332&lt;1, "&lt;1", IF('Sanitation Data'!P332&gt;99, "&gt;99", 'Sanitation Data'!P332))),"-")</f>
        <v>-</v>
      </c>
      <c r="Q338" s="36" t="str">
        <f>IF(ISNUMBER('Sanitation Data'!Q332),IF('Sanitation Data'!Q332=-999,"NA",IF('Sanitation Data'!Q332&lt;1, "&lt;1", IF('Sanitation Data'!Q332&gt;99, "&gt;99", 'Sanitation Data'!Q332))),"-")</f>
        <v>-</v>
      </c>
      <c r="R338" s="36" t="str">
        <f>IF(ISNUMBER('Sanitation Data'!R332),IF('Sanitation Data'!R332=-999,"NA",IF('Sanitation Data'!R332&lt;1, "&lt;1", IF('Sanitation Data'!R332&gt;99, "&gt;99", 'Sanitation Data'!R332))),"-")</f>
        <v>-</v>
      </c>
      <c r="S338" s="36" t="str">
        <f>IF(ISNUMBER('Sanitation Data'!S332),IF('Sanitation Data'!S332=-999,"NA",IF('Sanitation Data'!S332&lt;1, "&lt;1", IF('Sanitation Data'!S332&gt;99, "&gt;99", 'Sanitation Data'!S332))),"-")</f>
        <v>-</v>
      </c>
      <c r="T338" s="36" t="str">
        <f>IF(ISNUMBER('Sanitation Data'!T332),IF('Sanitation Data'!T332=-999,"NA",IF('Sanitation Data'!T332&lt;1, "&lt;1", IF('Sanitation Data'!T332&gt;99, "&gt;99", 'Sanitation Data'!T332))),"-")</f>
        <v>-</v>
      </c>
      <c r="U338" s="36" t="str">
        <f>IF(ISNUMBER('Sanitation Data'!U332),IF('Sanitation Data'!U332=-999,"NA",IF('Sanitation Data'!U332&lt;1, "&lt;1", IF('Sanitation Data'!U332&gt;99, "&gt;99", 'Sanitation Data'!U332))),"-")</f>
        <v>-</v>
      </c>
      <c r="V338" s="36" t="str">
        <f>IF(ISNUMBER('Sanitation Data'!V332),IF('Sanitation Data'!V332=-999,"NA",IF('Sanitation Data'!V332&lt;1, "&lt;1", IF('Sanitation Data'!V332&gt;99, "&gt;99", 'Sanitation Data'!V332))),"-")</f>
        <v>-</v>
      </c>
      <c r="W338" s="36" t="str">
        <f>IF(ISNUMBER('Sanitation Data'!W332),IF('Sanitation Data'!W332=-999,"NA",IF('Sanitation Data'!W332&lt;1, "&lt;1", IF('Sanitation Data'!W332&gt;99, "&gt;99", 'Sanitation Data'!W332))),"-")</f>
        <v>-</v>
      </c>
      <c r="X338" s="36" t="str">
        <f>IF(ISNUMBER('Sanitation Data'!X332),IF('Sanitation Data'!X332=-999,"NA",IF('Sanitation Data'!X332&lt;1, "&lt;1", IF('Sanitation Data'!X332&gt;99, "&gt;99", 'Sanitation Data'!X332))),"-")</f>
        <v>-</v>
      </c>
      <c r="Y338" s="36" t="str">
        <f>IF(ISNUMBER('Sanitation Data'!Y332),IF('Sanitation Data'!Y332=-999,"NA",IF('Sanitation Data'!Y332&lt;1, "&lt;1", IF('Sanitation Data'!Y332&gt;99, "&gt;99", 'Sanitation Data'!Y332))),"-")</f>
        <v>-</v>
      </c>
      <c r="Z338" s="7"/>
    </row>
    <row xmlns:x14ac="http://schemas.microsoft.com/office/spreadsheetml/2009/9/ac" r="339" hidden="true" x14ac:dyDescent="0.2">
      <c r="A339" s="37">
        <f>'Sanitation Data'!A333</f>
        <v>0</v>
      </c>
      <c r="B339" s="5" t="str">
        <f>IF(ISNUMBER('Sanitation Data'!B333),'Sanitation Data'!B333,"-")</f>
        <v>-</v>
      </c>
      <c r="C339" s="48" t="str">
        <f>IF(ISNUMBER('Sanitation Data'!C333),'Sanitation Data'!C333,"-")</f>
        <v>-</v>
      </c>
      <c r="D339" s="8" t="str">
        <f>IF(ISNUMBER('Sanitation Data'!D333),'Sanitation Data'!D333,"-")</f>
        <v>-</v>
      </c>
      <c r="E339" s="8" t="str">
        <f>IF(ISNUMBER('Sanitation Data'!E333),'Sanitation Data'!E333,"-")</f>
        <v>-</v>
      </c>
      <c r="F339" s="8" t="str">
        <f>IF(ISNUMBER('Sanitation Data'!F333),'Sanitation Data'!F333,"-")</f>
        <v>-</v>
      </c>
      <c r="G339" s="8" t="str">
        <f>IF(ISNUMBER('Sanitation Data'!G333),'Sanitation Data'!G333,"-")</f>
        <v>-</v>
      </c>
      <c r="H339" s="36" t="str">
        <f>IF(ISNUMBER('Sanitation Data'!H333),IF('Sanitation Data'!H333=-999,"NA",IF('Sanitation Data'!H333&lt;1, "&lt;1", IF('Sanitation Data'!H333&gt;99, "&gt;99", 'Sanitation Data'!H333))),"-")</f>
        <v>-</v>
      </c>
      <c r="I339" s="36" t="str">
        <f>IF(ISNUMBER('Sanitation Data'!I333),IF('Sanitation Data'!I333=-999,"NA",IF('Sanitation Data'!I333&lt;1, "&lt;1", IF('Sanitation Data'!I333&gt;99, "&gt;99", 'Sanitation Data'!I333))),"-")</f>
        <v>-</v>
      </c>
      <c r="J339" s="36" t="str">
        <f>IF(ISNUMBER('Sanitation Data'!J333),IF('Sanitation Data'!J333=-999,"NA",IF('Sanitation Data'!J333&lt;1, "&lt;1", IF('Sanitation Data'!J333&gt;99, "&gt;99", 'Sanitation Data'!J333))),"-")</f>
        <v>-</v>
      </c>
      <c r="K339" s="36" t="str">
        <f>IF(ISNUMBER('Sanitation Data'!K333),IF('Sanitation Data'!K333=-999,"NA",IF('Sanitation Data'!K333&lt;1, "&lt;1", IF('Sanitation Data'!K333&gt;99, "&gt;99", 'Sanitation Data'!K333))),"-")</f>
        <v>-</v>
      </c>
      <c r="L339" s="36" t="str">
        <f>IF(ISNUMBER('Sanitation Data'!L333),IF('Sanitation Data'!L333=-999,"NA",IF('Sanitation Data'!L333&lt;1, "&lt;1", IF('Sanitation Data'!L333&gt;99, "&gt;99", 'Sanitation Data'!L333))),"-")</f>
        <v>-</v>
      </c>
      <c r="M339" s="36" t="str">
        <f>IF(ISNUMBER('Sanitation Data'!M333),IF('Sanitation Data'!M333=-999,"NA",IF('Sanitation Data'!M333&lt;1, "&lt;1", IF('Sanitation Data'!M333&gt;99, "&gt;99", 'Sanitation Data'!M333))),"-")</f>
        <v>-</v>
      </c>
      <c r="N339" s="36" t="str">
        <f>IF(ISNUMBER('Sanitation Data'!N333),IF('Sanitation Data'!N333=-999,"NA",IF('Sanitation Data'!N333&lt;1, "&lt;1", IF('Sanitation Data'!N333&gt;99, "&gt;99", 'Sanitation Data'!N333))),"-")</f>
        <v>-</v>
      </c>
      <c r="O339" s="36" t="str">
        <f>IF(ISNUMBER('Sanitation Data'!O333),IF('Sanitation Data'!O333=-999,"NA",IF('Sanitation Data'!O333&lt;1, "&lt;1", IF('Sanitation Data'!O333&gt;99, "&gt;99", 'Sanitation Data'!O333))),"-")</f>
        <v>-</v>
      </c>
      <c r="P339" s="36" t="str">
        <f>IF(ISNUMBER('Sanitation Data'!P333),IF('Sanitation Data'!P333=-999,"NA",IF('Sanitation Data'!P333&lt;1, "&lt;1", IF('Sanitation Data'!P333&gt;99, "&gt;99", 'Sanitation Data'!P333))),"-")</f>
        <v>-</v>
      </c>
      <c r="Q339" s="36" t="str">
        <f>IF(ISNUMBER('Sanitation Data'!Q333),IF('Sanitation Data'!Q333=-999,"NA",IF('Sanitation Data'!Q333&lt;1, "&lt;1", IF('Sanitation Data'!Q333&gt;99, "&gt;99", 'Sanitation Data'!Q333))),"-")</f>
        <v>-</v>
      </c>
      <c r="R339" s="36" t="str">
        <f>IF(ISNUMBER('Sanitation Data'!R333),IF('Sanitation Data'!R333=-999,"NA",IF('Sanitation Data'!R333&lt;1, "&lt;1", IF('Sanitation Data'!R333&gt;99, "&gt;99", 'Sanitation Data'!R333))),"-")</f>
        <v>-</v>
      </c>
      <c r="S339" s="36" t="str">
        <f>IF(ISNUMBER('Sanitation Data'!S333),IF('Sanitation Data'!S333=-999,"NA",IF('Sanitation Data'!S333&lt;1, "&lt;1", IF('Sanitation Data'!S333&gt;99, "&gt;99", 'Sanitation Data'!S333))),"-")</f>
        <v>-</v>
      </c>
      <c r="T339" s="36" t="str">
        <f>IF(ISNUMBER('Sanitation Data'!T333),IF('Sanitation Data'!T333=-999,"NA",IF('Sanitation Data'!T333&lt;1, "&lt;1", IF('Sanitation Data'!T333&gt;99, "&gt;99", 'Sanitation Data'!T333))),"-")</f>
        <v>-</v>
      </c>
      <c r="U339" s="36" t="str">
        <f>IF(ISNUMBER('Sanitation Data'!U333),IF('Sanitation Data'!U333=-999,"NA",IF('Sanitation Data'!U333&lt;1, "&lt;1", IF('Sanitation Data'!U333&gt;99, "&gt;99", 'Sanitation Data'!U333))),"-")</f>
        <v>-</v>
      </c>
      <c r="V339" s="36" t="str">
        <f>IF(ISNUMBER('Sanitation Data'!V333),IF('Sanitation Data'!V333=-999,"NA",IF('Sanitation Data'!V333&lt;1, "&lt;1", IF('Sanitation Data'!V333&gt;99, "&gt;99", 'Sanitation Data'!V333))),"-")</f>
        <v>-</v>
      </c>
      <c r="W339" s="36" t="str">
        <f>IF(ISNUMBER('Sanitation Data'!W333),IF('Sanitation Data'!W333=-999,"NA",IF('Sanitation Data'!W333&lt;1, "&lt;1", IF('Sanitation Data'!W333&gt;99, "&gt;99", 'Sanitation Data'!W333))),"-")</f>
        <v>-</v>
      </c>
      <c r="X339" s="36" t="str">
        <f>IF(ISNUMBER('Sanitation Data'!X333),IF('Sanitation Data'!X333=-999,"NA",IF('Sanitation Data'!X333&lt;1, "&lt;1", IF('Sanitation Data'!X333&gt;99, "&gt;99", 'Sanitation Data'!X333))),"-")</f>
        <v>-</v>
      </c>
      <c r="Y339" s="36" t="str">
        <f>IF(ISNUMBER('Sanitation Data'!Y333),IF('Sanitation Data'!Y333=-999,"NA",IF('Sanitation Data'!Y333&lt;1, "&lt;1", IF('Sanitation Data'!Y333&gt;99, "&gt;99", 'Sanitation Data'!Y333))),"-")</f>
        <v>-</v>
      </c>
      <c r="Z339" s="7"/>
    </row>
    <row xmlns:x14ac="http://schemas.microsoft.com/office/spreadsheetml/2009/9/ac" r="340" hidden="true" x14ac:dyDescent="0.2">
      <c r="A340" s="37">
        <f>'Sanitation Data'!A334</f>
        <v>0</v>
      </c>
      <c r="B340" s="5" t="str">
        <f>IF(ISNUMBER('Sanitation Data'!B334),'Sanitation Data'!B334,"-")</f>
        <v>-</v>
      </c>
      <c r="C340" s="48" t="str">
        <f>IF(ISNUMBER('Sanitation Data'!C334),'Sanitation Data'!C334,"-")</f>
        <v>-</v>
      </c>
      <c r="D340" s="8" t="str">
        <f>IF(ISNUMBER('Sanitation Data'!D334),'Sanitation Data'!D334,"-")</f>
        <v>-</v>
      </c>
      <c r="E340" s="8" t="str">
        <f>IF(ISNUMBER('Sanitation Data'!E334),'Sanitation Data'!E334,"-")</f>
        <v>-</v>
      </c>
      <c r="F340" s="8" t="str">
        <f>IF(ISNUMBER('Sanitation Data'!F334),'Sanitation Data'!F334,"-")</f>
        <v>-</v>
      </c>
      <c r="G340" s="8" t="str">
        <f>IF(ISNUMBER('Sanitation Data'!G334),'Sanitation Data'!G334,"-")</f>
        <v>-</v>
      </c>
      <c r="H340" s="36" t="str">
        <f>IF(ISNUMBER('Sanitation Data'!H334),IF('Sanitation Data'!H334=-999,"NA",IF('Sanitation Data'!H334&lt;1, "&lt;1", IF('Sanitation Data'!H334&gt;99, "&gt;99", 'Sanitation Data'!H334))),"-")</f>
        <v>-</v>
      </c>
      <c r="I340" s="36" t="str">
        <f>IF(ISNUMBER('Sanitation Data'!I334),IF('Sanitation Data'!I334=-999,"NA",IF('Sanitation Data'!I334&lt;1, "&lt;1", IF('Sanitation Data'!I334&gt;99, "&gt;99", 'Sanitation Data'!I334))),"-")</f>
        <v>-</v>
      </c>
      <c r="J340" s="36" t="str">
        <f>IF(ISNUMBER('Sanitation Data'!J334),IF('Sanitation Data'!J334=-999,"NA",IF('Sanitation Data'!J334&lt;1, "&lt;1", IF('Sanitation Data'!J334&gt;99, "&gt;99", 'Sanitation Data'!J334))),"-")</f>
        <v>-</v>
      </c>
      <c r="K340" s="36" t="str">
        <f>IF(ISNUMBER('Sanitation Data'!K334),IF('Sanitation Data'!K334=-999,"NA",IF('Sanitation Data'!K334&lt;1, "&lt;1", IF('Sanitation Data'!K334&gt;99, "&gt;99", 'Sanitation Data'!K334))),"-")</f>
        <v>-</v>
      </c>
      <c r="L340" s="36" t="str">
        <f>IF(ISNUMBER('Sanitation Data'!L334),IF('Sanitation Data'!L334=-999,"NA",IF('Sanitation Data'!L334&lt;1, "&lt;1", IF('Sanitation Data'!L334&gt;99, "&gt;99", 'Sanitation Data'!L334))),"-")</f>
        <v>-</v>
      </c>
      <c r="M340" s="36" t="str">
        <f>IF(ISNUMBER('Sanitation Data'!M334),IF('Sanitation Data'!M334=-999,"NA",IF('Sanitation Data'!M334&lt;1, "&lt;1", IF('Sanitation Data'!M334&gt;99, "&gt;99", 'Sanitation Data'!M334))),"-")</f>
        <v>-</v>
      </c>
      <c r="N340" s="36" t="str">
        <f>IF(ISNUMBER('Sanitation Data'!N334),IF('Sanitation Data'!N334=-999,"NA",IF('Sanitation Data'!N334&lt;1, "&lt;1", IF('Sanitation Data'!N334&gt;99, "&gt;99", 'Sanitation Data'!N334))),"-")</f>
        <v>-</v>
      </c>
      <c r="O340" s="36" t="str">
        <f>IF(ISNUMBER('Sanitation Data'!O334),IF('Sanitation Data'!O334=-999,"NA",IF('Sanitation Data'!O334&lt;1, "&lt;1", IF('Sanitation Data'!O334&gt;99, "&gt;99", 'Sanitation Data'!O334))),"-")</f>
        <v>-</v>
      </c>
      <c r="P340" s="36" t="str">
        <f>IF(ISNUMBER('Sanitation Data'!P334),IF('Sanitation Data'!P334=-999,"NA",IF('Sanitation Data'!P334&lt;1, "&lt;1", IF('Sanitation Data'!P334&gt;99, "&gt;99", 'Sanitation Data'!P334))),"-")</f>
        <v>-</v>
      </c>
      <c r="Q340" s="36" t="str">
        <f>IF(ISNUMBER('Sanitation Data'!Q334),IF('Sanitation Data'!Q334=-999,"NA",IF('Sanitation Data'!Q334&lt;1, "&lt;1", IF('Sanitation Data'!Q334&gt;99, "&gt;99", 'Sanitation Data'!Q334))),"-")</f>
        <v>-</v>
      </c>
      <c r="R340" s="36" t="str">
        <f>IF(ISNUMBER('Sanitation Data'!R334),IF('Sanitation Data'!R334=-999,"NA",IF('Sanitation Data'!R334&lt;1, "&lt;1", IF('Sanitation Data'!R334&gt;99, "&gt;99", 'Sanitation Data'!R334))),"-")</f>
        <v>-</v>
      </c>
      <c r="S340" s="36" t="str">
        <f>IF(ISNUMBER('Sanitation Data'!S334),IF('Sanitation Data'!S334=-999,"NA",IF('Sanitation Data'!S334&lt;1, "&lt;1", IF('Sanitation Data'!S334&gt;99, "&gt;99", 'Sanitation Data'!S334))),"-")</f>
        <v>-</v>
      </c>
      <c r="T340" s="36" t="str">
        <f>IF(ISNUMBER('Sanitation Data'!T334),IF('Sanitation Data'!T334=-999,"NA",IF('Sanitation Data'!T334&lt;1, "&lt;1", IF('Sanitation Data'!T334&gt;99, "&gt;99", 'Sanitation Data'!T334))),"-")</f>
        <v>-</v>
      </c>
      <c r="U340" s="36" t="str">
        <f>IF(ISNUMBER('Sanitation Data'!U334),IF('Sanitation Data'!U334=-999,"NA",IF('Sanitation Data'!U334&lt;1, "&lt;1", IF('Sanitation Data'!U334&gt;99, "&gt;99", 'Sanitation Data'!U334))),"-")</f>
        <v>-</v>
      </c>
      <c r="V340" s="36" t="str">
        <f>IF(ISNUMBER('Sanitation Data'!V334),IF('Sanitation Data'!V334=-999,"NA",IF('Sanitation Data'!V334&lt;1, "&lt;1", IF('Sanitation Data'!V334&gt;99, "&gt;99", 'Sanitation Data'!V334))),"-")</f>
        <v>-</v>
      </c>
      <c r="W340" s="36" t="str">
        <f>IF(ISNUMBER('Sanitation Data'!W334),IF('Sanitation Data'!W334=-999,"NA",IF('Sanitation Data'!W334&lt;1, "&lt;1", IF('Sanitation Data'!W334&gt;99, "&gt;99", 'Sanitation Data'!W334))),"-")</f>
        <v>-</v>
      </c>
      <c r="X340" s="36" t="str">
        <f>IF(ISNUMBER('Sanitation Data'!X334),IF('Sanitation Data'!X334=-999,"NA",IF('Sanitation Data'!X334&lt;1, "&lt;1", IF('Sanitation Data'!X334&gt;99, "&gt;99", 'Sanitation Data'!X334))),"-")</f>
        <v>-</v>
      </c>
      <c r="Y340" s="36" t="str">
        <f>IF(ISNUMBER('Sanitation Data'!Y334),IF('Sanitation Data'!Y334=-999,"NA",IF('Sanitation Data'!Y334&lt;1, "&lt;1", IF('Sanitation Data'!Y334&gt;99, "&gt;99", 'Sanitation Data'!Y334))),"-")</f>
        <v>-</v>
      </c>
      <c r="Z340" s="7"/>
    </row>
    <row xmlns:x14ac="http://schemas.microsoft.com/office/spreadsheetml/2009/9/ac" r="341" hidden="true" x14ac:dyDescent="0.2">
      <c r="A341" s="37">
        <f>'Sanitation Data'!A335</f>
        <v>0</v>
      </c>
      <c r="B341" s="5" t="str">
        <f>IF(ISNUMBER('Sanitation Data'!B335),'Sanitation Data'!B335,"-")</f>
        <v>-</v>
      </c>
      <c r="C341" s="48" t="str">
        <f>IF(ISNUMBER('Sanitation Data'!C335),'Sanitation Data'!C335,"-")</f>
        <v>-</v>
      </c>
      <c r="D341" s="8" t="str">
        <f>IF(ISNUMBER('Sanitation Data'!D335),'Sanitation Data'!D335,"-")</f>
        <v>-</v>
      </c>
      <c r="E341" s="8" t="str">
        <f>IF(ISNUMBER('Sanitation Data'!E335),'Sanitation Data'!E335,"-")</f>
        <v>-</v>
      </c>
      <c r="F341" s="8" t="str">
        <f>IF(ISNUMBER('Sanitation Data'!F335),'Sanitation Data'!F335,"-")</f>
        <v>-</v>
      </c>
      <c r="G341" s="8" t="str">
        <f>IF(ISNUMBER('Sanitation Data'!G335),'Sanitation Data'!G335,"-")</f>
        <v>-</v>
      </c>
      <c r="H341" s="36" t="str">
        <f>IF(ISNUMBER('Sanitation Data'!H335),IF('Sanitation Data'!H335=-999,"NA",IF('Sanitation Data'!H335&lt;1, "&lt;1", IF('Sanitation Data'!H335&gt;99, "&gt;99", 'Sanitation Data'!H335))),"-")</f>
        <v>-</v>
      </c>
      <c r="I341" s="36" t="str">
        <f>IF(ISNUMBER('Sanitation Data'!I335),IF('Sanitation Data'!I335=-999,"NA",IF('Sanitation Data'!I335&lt;1, "&lt;1", IF('Sanitation Data'!I335&gt;99, "&gt;99", 'Sanitation Data'!I335))),"-")</f>
        <v>-</v>
      </c>
      <c r="J341" s="36" t="str">
        <f>IF(ISNUMBER('Sanitation Data'!J335),IF('Sanitation Data'!J335=-999,"NA",IF('Sanitation Data'!J335&lt;1, "&lt;1", IF('Sanitation Data'!J335&gt;99, "&gt;99", 'Sanitation Data'!J335))),"-")</f>
        <v>-</v>
      </c>
      <c r="K341" s="36" t="str">
        <f>IF(ISNUMBER('Sanitation Data'!K335),IF('Sanitation Data'!K335=-999,"NA",IF('Sanitation Data'!K335&lt;1, "&lt;1", IF('Sanitation Data'!K335&gt;99, "&gt;99", 'Sanitation Data'!K335))),"-")</f>
        <v>-</v>
      </c>
      <c r="L341" s="36" t="str">
        <f>IF(ISNUMBER('Sanitation Data'!L335),IF('Sanitation Data'!L335=-999,"NA",IF('Sanitation Data'!L335&lt;1, "&lt;1", IF('Sanitation Data'!L335&gt;99, "&gt;99", 'Sanitation Data'!L335))),"-")</f>
        <v>-</v>
      </c>
      <c r="M341" s="36" t="str">
        <f>IF(ISNUMBER('Sanitation Data'!M335),IF('Sanitation Data'!M335=-999,"NA",IF('Sanitation Data'!M335&lt;1, "&lt;1", IF('Sanitation Data'!M335&gt;99, "&gt;99", 'Sanitation Data'!M335))),"-")</f>
        <v>-</v>
      </c>
      <c r="N341" s="36" t="str">
        <f>IF(ISNUMBER('Sanitation Data'!N335),IF('Sanitation Data'!N335=-999,"NA",IF('Sanitation Data'!N335&lt;1, "&lt;1", IF('Sanitation Data'!N335&gt;99, "&gt;99", 'Sanitation Data'!N335))),"-")</f>
        <v>-</v>
      </c>
      <c r="O341" s="36" t="str">
        <f>IF(ISNUMBER('Sanitation Data'!O335),IF('Sanitation Data'!O335=-999,"NA",IF('Sanitation Data'!O335&lt;1, "&lt;1", IF('Sanitation Data'!O335&gt;99, "&gt;99", 'Sanitation Data'!O335))),"-")</f>
        <v>-</v>
      </c>
      <c r="P341" s="36" t="str">
        <f>IF(ISNUMBER('Sanitation Data'!P335),IF('Sanitation Data'!P335=-999,"NA",IF('Sanitation Data'!P335&lt;1, "&lt;1", IF('Sanitation Data'!P335&gt;99, "&gt;99", 'Sanitation Data'!P335))),"-")</f>
        <v>-</v>
      </c>
      <c r="Q341" s="36" t="str">
        <f>IF(ISNUMBER('Sanitation Data'!Q335),IF('Sanitation Data'!Q335=-999,"NA",IF('Sanitation Data'!Q335&lt;1, "&lt;1", IF('Sanitation Data'!Q335&gt;99, "&gt;99", 'Sanitation Data'!Q335))),"-")</f>
        <v>-</v>
      </c>
      <c r="R341" s="36" t="str">
        <f>IF(ISNUMBER('Sanitation Data'!R335),IF('Sanitation Data'!R335=-999,"NA",IF('Sanitation Data'!R335&lt;1, "&lt;1", IF('Sanitation Data'!R335&gt;99, "&gt;99", 'Sanitation Data'!R335))),"-")</f>
        <v>-</v>
      </c>
      <c r="S341" s="36" t="str">
        <f>IF(ISNUMBER('Sanitation Data'!S335),IF('Sanitation Data'!S335=-999,"NA",IF('Sanitation Data'!S335&lt;1, "&lt;1", IF('Sanitation Data'!S335&gt;99, "&gt;99", 'Sanitation Data'!S335))),"-")</f>
        <v>-</v>
      </c>
      <c r="T341" s="36" t="str">
        <f>IF(ISNUMBER('Sanitation Data'!T335),IF('Sanitation Data'!T335=-999,"NA",IF('Sanitation Data'!T335&lt;1, "&lt;1", IF('Sanitation Data'!T335&gt;99, "&gt;99", 'Sanitation Data'!T335))),"-")</f>
        <v>-</v>
      </c>
      <c r="U341" s="36" t="str">
        <f>IF(ISNUMBER('Sanitation Data'!U335),IF('Sanitation Data'!U335=-999,"NA",IF('Sanitation Data'!U335&lt;1, "&lt;1", IF('Sanitation Data'!U335&gt;99, "&gt;99", 'Sanitation Data'!U335))),"-")</f>
        <v>-</v>
      </c>
      <c r="V341" s="36" t="str">
        <f>IF(ISNUMBER('Sanitation Data'!V335),IF('Sanitation Data'!V335=-999,"NA",IF('Sanitation Data'!V335&lt;1, "&lt;1", IF('Sanitation Data'!V335&gt;99, "&gt;99", 'Sanitation Data'!V335))),"-")</f>
        <v>-</v>
      </c>
      <c r="W341" s="36" t="str">
        <f>IF(ISNUMBER('Sanitation Data'!W335),IF('Sanitation Data'!W335=-999,"NA",IF('Sanitation Data'!W335&lt;1, "&lt;1", IF('Sanitation Data'!W335&gt;99, "&gt;99", 'Sanitation Data'!W335))),"-")</f>
        <v>-</v>
      </c>
      <c r="X341" s="36" t="str">
        <f>IF(ISNUMBER('Sanitation Data'!X335),IF('Sanitation Data'!X335=-999,"NA",IF('Sanitation Data'!X335&lt;1, "&lt;1", IF('Sanitation Data'!X335&gt;99, "&gt;99", 'Sanitation Data'!X335))),"-")</f>
        <v>-</v>
      </c>
      <c r="Y341" s="36" t="str">
        <f>IF(ISNUMBER('Sanitation Data'!Y335),IF('Sanitation Data'!Y335=-999,"NA",IF('Sanitation Data'!Y335&lt;1, "&lt;1", IF('Sanitation Data'!Y335&gt;99, "&gt;99", 'Sanitation Data'!Y335))),"-")</f>
        <v>-</v>
      </c>
      <c r="Z341" s="7"/>
    </row>
    <row xmlns:x14ac="http://schemas.microsoft.com/office/spreadsheetml/2009/9/ac" r="342" hidden="true" x14ac:dyDescent="0.2">
      <c r="A342" s="37">
        <f>'Sanitation Data'!A336</f>
        <v>0</v>
      </c>
      <c r="B342" s="5" t="str">
        <f>IF(ISNUMBER('Sanitation Data'!B336),'Sanitation Data'!B336,"-")</f>
        <v>-</v>
      </c>
      <c r="C342" s="48" t="str">
        <f>IF(ISNUMBER('Sanitation Data'!C336),'Sanitation Data'!C336,"-")</f>
        <v>-</v>
      </c>
      <c r="D342" s="8" t="str">
        <f>IF(ISNUMBER('Sanitation Data'!D336),'Sanitation Data'!D336,"-")</f>
        <v>-</v>
      </c>
      <c r="E342" s="8" t="str">
        <f>IF(ISNUMBER('Sanitation Data'!E336),'Sanitation Data'!E336,"-")</f>
        <v>-</v>
      </c>
      <c r="F342" s="8" t="str">
        <f>IF(ISNUMBER('Sanitation Data'!F336),'Sanitation Data'!F336,"-")</f>
        <v>-</v>
      </c>
      <c r="G342" s="8" t="str">
        <f>IF(ISNUMBER('Sanitation Data'!G336),'Sanitation Data'!G336,"-")</f>
        <v>-</v>
      </c>
      <c r="H342" s="36" t="str">
        <f>IF(ISNUMBER('Sanitation Data'!H336),IF('Sanitation Data'!H336=-999,"NA",IF('Sanitation Data'!H336&lt;1, "&lt;1", IF('Sanitation Data'!H336&gt;99, "&gt;99", 'Sanitation Data'!H336))),"-")</f>
        <v>-</v>
      </c>
      <c r="I342" s="36" t="str">
        <f>IF(ISNUMBER('Sanitation Data'!I336),IF('Sanitation Data'!I336=-999,"NA",IF('Sanitation Data'!I336&lt;1, "&lt;1", IF('Sanitation Data'!I336&gt;99, "&gt;99", 'Sanitation Data'!I336))),"-")</f>
        <v>-</v>
      </c>
      <c r="J342" s="36" t="str">
        <f>IF(ISNUMBER('Sanitation Data'!J336),IF('Sanitation Data'!J336=-999,"NA",IF('Sanitation Data'!J336&lt;1, "&lt;1", IF('Sanitation Data'!J336&gt;99, "&gt;99", 'Sanitation Data'!J336))),"-")</f>
        <v>-</v>
      </c>
      <c r="K342" s="36" t="str">
        <f>IF(ISNUMBER('Sanitation Data'!K336),IF('Sanitation Data'!K336=-999,"NA",IF('Sanitation Data'!K336&lt;1, "&lt;1", IF('Sanitation Data'!K336&gt;99, "&gt;99", 'Sanitation Data'!K336))),"-")</f>
        <v>-</v>
      </c>
      <c r="L342" s="36" t="str">
        <f>IF(ISNUMBER('Sanitation Data'!L336),IF('Sanitation Data'!L336=-999,"NA",IF('Sanitation Data'!L336&lt;1, "&lt;1", IF('Sanitation Data'!L336&gt;99, "&gt;99", 'Sanitation Data'!L336))),"-")</f>
        <v>-</v>
      </c>
      <c r="M342" s="36" t="str">
        <f>IF(ISNUMBER('Sanitation Data'!M336),IF('Sanitation Data'!M336=-999,"NA",IF('Sanitation Data'!M336&lt;1, "&lt;1", IF('Sanitation Data'!M336&gt;99, "&gt;99", 'Sanitation Data'!M336))),"-")</f>
        <v>-</v>
      </c>
      <c r="N342" s="36" t="str">
        <f>IF(ISNUMBER('Sanitation Data'!N336),IF('Sanitation Data'!N336=-999,"NA",IF('Sanitation Data'!N336&lt;1, "&lt;1", IF('Sanitation Data'!N336&gt;99, "&gt;99", 'Sanitation Data'!N336))),"-")</f>
        <v>-</v>
      </c>
      <c r="O342" s="36" t="str">
        <f>IF(ISNUMBER('Sanitation Data'!O336),IF('Sanitation Data'!O336=-999,"NA",IF('Sanitation Data'!O336&lt;1, "&lt;1", IF('Sanitation Data'!O336&gt;99, "&gt;99", 'Sanitation Data'!O336))),"-")</f>
        <v>-</v>
      </c>
      <c r="P342" s="36" t="str">
        <f>IF(ISNUMBER('Sanitation Data'!P336),IF('Sanitation Data'!P336=-999,"NA",IF('Sanitation Data'!P336&lt;1, "&lt;1", IF('Sanitation Data'!P336&gt;99, "&gt;99", 'Sanitation Data'!P336))),"-")</f>
        <v>-</v>
      </c>
      <c r="Q342" s="36" t="str">
        <f>IF(ISNUMBER('Sanitation Data'!Q336),IF('Sanitation Data'!Q336=-999,"NA",IF('Sanitation Data'!Q336&lt;1, "&lt;1", IF('Sanitation Data'!Q336&gt;99, "&gt;99", 'Sanitation Data'!Q336))),"-")</f>
        <v>-</v>
      </c>
      <c r="R342" s="36" t="str">
        <f>IF(ISNUMBER('Sanitation Data'!R336),IF('Sanitation Data'!R336=-999,"NA",IF('Sanitation Data'!R336&lt;1, "&lt;1", IF('Sanitation Data'!R336&gt;99, "&gt;99", 'Sanitation Data'!R336))),"-")</f>
        <v>-</v>
      </c>
      <c r="S342" s="36" t="str">
        <f>IF(ISNUMBER('Sanitation Data'!S336),IF('Sanitation Data'!S336=-999,"NA",IF('Sanitation Data'!S336&lt;1, "&lt;1", IF('Sanitation Data'!S336&gt;99, "&gt;99", 'Sanitation Data'!S336))),"-")</f>
        <v>-</v>
      </c>
      <c r="T342" s="36" t="str">
        <f>IF(ISNUMBER('Sanitation Data'!T336),IF('Sanitation Data'!T336=-999,"NA",IF('Sanitation Data'!T336&lt;1, "&lt;1", IF('Sanitation Data'!T336&gt;99, "&gt;99", 'Sanitation Data'!T336))),"-")</f>
        <v>-</v>
      </c>
      <c r="U342" s="36" t="str">
        <f>IF(ISNUMBER('Sanitation Data'!U336),IF('Sanitation Data'!U336=-999,"NA",IF('Sanitation Data'!U336&lt;1, "&lt;1", IF('Sanitation Data'!U336&gt;99, "&gt;99", 'Sanitation Data'!U336))),"-")</f>
        <v>-</v>
      </c>
      <c r="V342" s="36" t="str">
        <f>IF(ISNUMBER('Sanitation Data'!V336),IF('Sanitation Data'!V336=-999,"NA",IF('Sanitation Data'!V336&lt;1, "&lt;1", IF('Sanitation Data'!V336&gt;99, "&gt;99", 'Sanitation Data'!V336))),"-")</f>
        <v>-</v>
      </c>
      <c r="W342" s="36" t="str">
        <f>IF(ISNUMBER('Sanitation Data'!W336),IF('Sanitation Data'!W336=-999,"NA",IF('Sanitation Data'!W336&lt;1, "&lt;1", IF('Sanitation Data'!W336&gt;99, "&gt;99", 'Sanitation Data'!W336))),"-")</f>
        <v>-</v>
      </c>
      <c r="X342" s="36" t="str">
        <f>IF(ISNUMBER('Sanitation Data'!X336),IF('Sanitation Data'!X336=-999,"NA",IF('Sanitation Data'!X336&lt;1, "&lt;1", IF('Sanitation Data'!X336&gt;99, "&gt;99", 'Sanitation Data'!X336))),"-")</f>
        <v>-</v>
      </c>
      <c r="Y342" s="36" t="str">
        <f>IF(ISNUMBER('Sanitation Data'!Y336),IF('Sanitation Data'!Y336=-999,"NA",IF('Sanitation Data'!Y336&lt;1, "&lt;1", IF('Sanitation Data'!Y336&gt;99, "&gt;99", 'Sanitation Data'!Y336))),"-")</f>
        <v>-</v>
      </c>
      <c r="Z342" s="7"/>
    </row>
    <row xmlns:x14ac="http://schemas.microsoft.com/office/spreadsheetml/2009/9/ac" r="343" x14ac:dyDescent="0.2">
      <c r="A343" s="37">
        <f>'Sanitation Data'!A337</f>
        <v>0</v>
      </c>
      <c r="B343" s="5" t="str">
        <f>IF(ISNUMBER('Sanitation Data'!B337),'Sanitation Data'!B337,"-")</f>
        <v>-</v>
      </c>
      <c r="C343" s="48" t="str">
        <f>IF(ISNUMBER('Sanitation Data'!C337),'Sanitation Data'!C337,"-")</f>
        <v>-</v>
      </c>
      <c r="D343" s="8" t="str">
        <f>IF(ISNUMBER('Sanitation Data'!D337),'Sanitation Data'!D337,"-")</f>
        <v>-</v>
      </c>
      <c r="E343" s="8" t="str">
        <f>IF(ISNUMBER('Sanitation Data'!E337),'Sanitation Data'!E337,"-")</f>
        <v>-</v>
      </c>
      <c r="F343" s="8" t="str">
        <f>IF(ISNUMBER('Sanitation Data'!F337),'Sanitation Data'!F337,"-")</f>
        <v>-</v>
      </c>
      <c r="G343" s="8" t="str">
        <f>IF(ISNUMBER('Sanitation Data'!G337),'Sanitation Data'!G337,"-")</f>
        <v>-</v>
      </c>
      <c r="H343" s="36" t="str">
        <f>IF(ISNUMBER('Sanitation Data'!H337),IF('Sanitation Data'!H337=-999,"NA",IF('Sanitation Data'!H337&lt;1, "&lt;1", IF('Sanitation Data'!H337&gt;99, "&gt;99", 'Sanitation Data'!H337))),"-")</f>
        <v>-</v>
      </c>
      <c r="I343" s="36" t="str">
        <f>IF(ISNUMBER('Sanitation Data'!I337),IF('Sanitation Data'!I337=-999,"NA",IF('Sanitation Data'!I337&lt;1, "&lt;1", IF('Sanitation Data'!I337&gt;99, "&gt;99", 'Sanitation Data'!I337))),"-")</f>
        <v>-</v>
      </c>
      <c r="J343" s="36" t="str">
        <f>IF(ISNUMBER('Sanitation Data'!J337),IF('Sanitation Data'!J337=-999,"NA",IF('Sanitation Data'!J337&lt;1, "&lt;1", IF('Sanitation Data'!J337&gt;99, "&gt;99", 'Sanitation Data'!J337))),"-")</f>
        <v>-</v>
      </c>
      <c r="K343" s="36" t="str">
        <f>IF(ISNUMBER('Sanitation Data'!K337),IF('Sanitation Data'!K337=-999,"NA",IF('Sanitation Data'!K337&lt;1, "&lt;1", IF('Sanitation Data'!K337&gt;99, "&gt;99", 'Sanitation Data'!K337))),"-")</f>
        <v>-</v>
      </c>
      <c r="L343" s="36" t="str">
        <f>IF(ISNUMBER('Sanitation Data'!L337),IF('Sanitation Data'!L337=-999,"NA",IF('Sanitation Data'!L337&lt;1, "&lt;1", IF('Sanitation Data'!L337&gt;99, "&gt;99", 'Sanitation Data'!L337))),"-")</f>
        <v>-</v>
      </c>
      <c r="M343" s="36" t="str">
        <f>IF(ISNUMBER('Sanitation Data'!M337),IF('Sanitation Data'!M337=-999,"NA",IF('Sanitation Data'!M337&lt;1, "&lt;1", IF('Sanitation Data'!M337&gt;99, "&gt;99", 'Sanitation Data'!M337))),"-")</f>
        <v>-</v>
      </c>
      <c r="N343" s="36" t="str">
        <f>IF(ISNUMBER('Sanitation Data'!N337),IF('Sanitation Data'!N337=-999,"NA",IF('Sanitation Data'!N337&lt;1, "&lt;1", IF('Sanitation Data'!N337&gt;99, "&gt;99", 'Sanitation Data'!N337))),"-")</f>
        <v>-</v>
      </c>
      <c r="O343" s="36" t="str">
        <f>IF(ISNUMBER('Sanitation Data'!O337),IF('Sanitation Data'!O337=-999,"NA",IF('Sanitation Data'!O337&lt;1, "&lt;1", IF('Sanitation Data'!O337&gt;99, "&gt;99", 'Sanitation Data'!O337))),"-")</f>
        <v>-</v>
      </c>
      <c r="P343" s="36" t="str">
        <f>IF(ISNUMBER('Sanitation Data'!P337),IF('Sanitation Data'!P337=-999,"NA",IF('Sanitation Data'!P337&lt;1, "&lt;1", IF('Sanitation Data'!P337&gt;99, "&gt;99", 'Sanitation Data'!P337))),"-")</f>
        <v>-</v>
      </c>
      <c r="Q343" s="36" t="str">
        <f>IF(ISNUMBER('Sanitation Data'!Q337),IF('Sanitation Data'!Q337=-999,"NA",IF('Sanitation Data'!Q337&lt;1, "&lt;1", IF('Sanitation Data'!Q337&gt;99, "&gt;99", 'Sanitation Data'!Q337))),"-")</f>
        <v>-</v>
      </c>
      <c r="R343" s="36" t="str">
        <f>IF(ISNUMBER('Sanitation Data'!R337),IF('Sanitation Data'!R337=-999,"NA",IF('Sanitation Data'!R337&lt;1, "&lt;1", IF('Sanitation Data'!R337&gt;99, "&gt;99", 'Sanitation Data'!R337))),"-")</f>
        <v>-</v>
      </c>
      <c r="S343" s="36" t="str">
        <f>IF(ISNUMBER('Sanitation Data'!S337),IF('Sanitation Data'!S337=-999,"NA",IF('Sanitation Data'!S337&lt;1, "&lt;1", IF('Sanitation Data'!S337&gt;99, "&gt;99", 'Sanitation Data'!S337))),"-")</f>
        <v>-</v>
      </c>
      <c r="T343" s="36" t="str">
        <f>IF(ISNUMBER('Sanitation Data'!T337),IF('Sanitation Data'!T337=-999,"NA",IF('Sanitation Data'!T337&lt;1, "&lt;1", IF('Sanitation Data'!T337&gt;99, "&gt;99", 'Sanitation Data'!T337))),"-")</f>
        <v>-</v>
      </c>
      <c r="U343" s="36" t="str">
        <f>IF(ISNUMBER('Sanitation Data'!U337),IF('Sanitation Data'!U337=-999,"NA",IF('Sanitation Data'!U337&lt;1, "&lt;1", IF('Sanitation Data'!U337&gt;99, "&gt;99", 'Sanitation Data'!U337))),"-")</f>
        <v>-</v>
      </c>
      <c r="V343" s="36" t="str">
        <f>IF(ISNUMBER('Sanitation Data'!V337),IF('Sanitation Data'!V337=-999,"NA",IF('Sanitation Data'!V337&lt;1, "&lt;1", IF('Sanitation Data'!V337&gt;99, "&gt;99", 'Sanitation Data'!V337))),"-")</f>
        <v>-</v>
      </c>
      <c r="W343" s="36" t="str">
        <f>IF(ISNUMBER('Sanitation Data'!W337),IF('Sanitation Data'!W337=-999,"NA",IF('Sanitation Data'!W337&lt;1, "&lt;1", IF('Sanitation Data'!W337&gt;99, "&gt;99", 'Sanitation Data'!W337))),"-")</f>
        <v>-</v>
      </c>
      <c r="X343" s="36" t="str">
        <f>IF(ISNUMBER('Sanitation Data'!X337),IF('Sanitation Data'!X337=-999,"NA",IF('Sanitation Data'!X337&lt;1, "&lt;1", IF('Sanitation Data'!X337&gt;99, "&gt;99", 'Sanitation Data'!X337))),"-")</f>
        <v>-</v>
      </c>
      <c r="Y343" s="36" t="str">
        <f>IF(ISNUMBER('Sanitation Data'!Y337),IF('Sanitation Data'!Y337=-999,"NA",IF('Sanitation Data'!Y337&lt;1, "&lt;1", IF('Sanitation Data'!Y337&gt;99, "&gt;99", 'Sanitation Data'!Y337))),"-")</f>
        <v>-</v>
      </c>
      <c r="Z343" s="7"/>
    </row>
    <row xmlns:x14ac="http://schemas.microsoft.com/office/spreadsheetml/2009/9/ac" r="344" hidden="true" x14ac:dyDescent="0.2">
      <c r="A344" s="37">
        <f>'Sanitation Data'!A338</f>
        <v>0</v>
      </c>
      <c r="B344" s="5" t="str">
        <f>IF(ISNUMBER('Sanitation Data'!B338),'Sanitation Data'!B338,"-")</f>
        <v>-</v>
      </c>
      <c r="C344" s="48" t="str">
        <f>IF(ISNUMBER('Sanitation Data'!C338),'Sanitation Data'!C338,"-")</f>
        <v>-</v>
      </c>
      <c r="D344" s="8" t="str">
        <f>IF(ISNUMBER('Sanitation Data'!D338),'Sanitation Data'!D338,"-")</f>
        <v>-</v>
      </c>
      <c r="E344" s="8" t="str">
        <f>IF(ISNUMBER('Sanitation Data'!E338),'Sanitation Data'!E338,"-")</f>
        <v>-</v>
      </c>
      <c r="F344" s="8" t="str">
        <f>IF(ISNUMBER('Sanitation Data'!F338),'Sanitation Data'!F338,"-")</f>
        <v>-</v>
      </c>
      <c r="G344" s="8" t="str">
        <f>IF(ISNUMBER('Sanitation Data'!G338),'Sanitation Data'!G338,"-")</f>
        <v>-</v>
      </c>
      <c r="H344" s="36" t="str">
        <f>IF(ISNUMBER('Sanitation Data'!H338),IF('Sanitation Data'!H338=-999,"NA",IF('Sanitation Data'!H338&lt;1, "&lt;1", IF('Sanitation Data'!H338&gt;99, "&gt;99", 'Sanitation Data'!H338))),"-")</f>
        <v>-</v>
      </c>
      <c r="I344" s="36" t="str">
        <f>IF(ISNUMBER('Sanitation Data'!I338),IF('Sanitation Data'!I338=-999,"NA",IF('Sanitation Data'!I338&lt;1, "&lt;1", IF('Sanitation Data'!I338&gt;99, "&gt;99", 'Sanitation Data'!I338))),"-")</f>
        <v>-</v>
      </c>
      <c r="J344" s="36" t="str">
        <f>IF(ISNUMBER('Sanitation Data'!J338),IF('Sanitation Data'!J338=-999,"NA",IF('Sanitation Data'!J338&lt;1, "&lt;1", IF('Sanitation Data'!J338&gt;99, "&gt;99", 'Sanitation Data'!J338))),"-")</f>
        <v>-</v>
      </c>
      <c r="K344" s="36" t="str">
        <f>IF(ISNUMBER('Sanitation Data'!K338),IF('Sanitation Data'!K338=-999,"NA",IF('Sanitation Data'!K338&lt;1, "&lt;1", IF('Sanitation Data'!K338&gt;99, "&gt;99", 'Sanitation Data'!K338))),"-")</f>
        <v>-</v>
      </c>
      <c r="L344" s="36" t="str">
        <f>IF(ISNUMBER('Sanitation Data'!L338),IF('Sanitation Data'!L338=-999,"NA",IF('Sanitation Data'!L338&lt;1, "&lt;1", IF('Sanitation Data'!L338&gt;99, "&gt;99", 'Sanitation Data'!L338))),"-")</f>
        <v>-</v>
      </c>
      <c r="M344" s="36" t="str">
        <f>IF(ISNUMBER('Sanitation Data'!M338),IF('Sanitation Data'!M338=-999,"NA",IF('Sanitation Data'!M338&lt;1, "&lt;1", IF('Sanitation Data'!M338&gt;99, "&gt;99", 'Sanitation Data'!M338))),"-")</f>
        <v>-</v>
      </c>
      <c r="N344" s="36" t="str">
        <f>IF(ISNUMBER('Sanitation Data'!N338),IF('Sanitation Data'!N338=-999,"NA",IF('Sanitation Data'!N338&lt;1, "&lt;1", IF('Sanitation Data'!N338&gt;99, "&gt;99", 'Sanitation Data'!N338))),"-")</f>
        <v>-</v>
      </c>
      <c r="O344" s="36" t="str">
        <f>IF(ISNUMBER('Sanitation Data'!O338),IF('Sanitation Data'!O338=-999,"NA",IF('Sanitation Data'!O338&lt;1, "&lt;1", IF('Sanitation Data'!O338&gt;99, "&gt;99", 'Sanitation Data'!O338))),"-")</f>
        <v>-</v>
      </c>
      <c r="P344" s="36" t="str">
        <f>IF(ISNUMBER('Sanitation Data'!P338),IF('Sanitation Data'!P338=-999,"NA",IF('Sanitation Data'!P338&lt;1, "&lt;1", IF('Sanitation Data'!P338&gt;99, "&gt;99", 'Sanitation Data'!P338))),"-")</f>
        <v>-</v>
      </c>
      <c r="Q344" s="36" t="str">
        <f>IF(ISNUMBER('Sanitation Data'!Q338),IF('Sanitation Data'!Q338=-999,"NA",IF('Sanitation Data'!Q338&lt;1, "&lt;1", IF('Sanitation Data'!Q338&gt;99, "&gt;99", 'Sanitation Data'!Q338))),"-")</f>
        <v>-</v>
      </c>
      <c r="R344" s="36" t="str">
        <f>IF(ISNUMBER('Sanitation Data'!R338),IF('Sanitation Data'!R338=-999,"NA",IF('Sanitation Data'!R338&lt;1, "&lt;1", IF('Sanitation Data'!R338&gt;99, "&gt;99", 'Sanitation Data'!R338))),"-")</f>
        <v>-</v>
      </c>
      <c r="S344" s="36" t="str">
        <f>IF(ISNUMBER('Sanitation Data'!S338),IF('Sanitation Data'!S338=-999,"NA",IF('Sanitation Data'!S338&lt;1, "&lt;1", IF('Sanitation Data'!S338&gt;99, "&gt;99", 'Sanitation Data'!S338))),"-")</f>
        <v>-</v>
      </c>
      <c r="T344" s="36" t="str">
        <f>IF(ISNUMBER('Sanitation Data'!T338),IF('Sanitation Data'!T338=-999,"NA",IF('Sanitation Data'!T338&lt;1, "&lt;1", IF('Sanitation Data'!T338&gt;99, "&gt;99", 'Sanitation Data'!T338))),"-")</f>
        <v>-</v>
      </c>
      <c r="U344" s="36" t="str">
        <f>IF(ISNUMBER('Sanitation Data'!U338),IF('Sanitation Data'!U338=-999,"NA",IF('Sanitation Data'!U338&lt;1, "&lt;1", IF('Sanitation Data'!U338&gt;99, "&gt;99", 'Sanitation Data'!U338))),"-")</f>
        <v>-</v>
      </c>
      <c r="V344" s="36" t="str">
        <f>IF(ISNUMBER('Sanitation Data'!V338),IF('Sanitation Data'!V338=-999,"NA",IF('Sanitation Data'!V338&lt;1, "&lt;1", IF('Sanitation Data'!V338&gt;99, "&gt;99", 'Sanitation Data'!V338))),"-")</f>
        <v>-</v>
      </c>
      <c r="W344" s="36" t="str">
        <f>IF(ISNUMBER('Sanitation Data'!W338),IF('Sanitation Data'!W338=-999,"NA",IF('Sanitation Data'!W338&lt;1, "&lt;1", IF('Sanitation Data'!W338&gt;99, "&gt;99", 'Sanitation Data'!W338))),"-")</f>
        <v>-</v>
      </c>
      <c r="X344" s="36" t="str">
        <f>IF(ISNUMBER('Sanitation Data'!X338),IF('Sanitation Data'!X338=-999,"NA",IF('Sanitation Data'!X338&lt;1, "&lt;1", IF('Sanitation Data'!X338&gt;99, "&gt;99", 'Sanitation Data'!X338))),"-")</f>
        <v>-</v>
      </c>
      <c r="Y344" s="36" t="str">
        <f>IF(ISNUMBER('Sanitation Data'!Y338),IF('Sanitation Data'!Y338=-999,"NA",IF('Sanitation Data'!Y338&lt;1, "&lt;1", IF('Sanitation Data'!Y338&gt;99, "&gt;99", 'Sanitation Data'!Y338))),"-")</f>
        <v>-</v>
      </c>
      <c r="Z344" s="7"/>
    </row>
    <row xmlns:x14ac="http://schemas.microsoft.com/office/spreadsheetml/2009/9/ac" r="345" hidden="true" x14ac:dyDescent="0.2">
      <c r="A345" s="37">
        <f>'Sanitation Data'!A339</f>
        <v>0</v>
      </c>
      <c r="B345" s="5" t="str">
        <f>IF(ISNUMBER('Sanitation Data'!B339),'Sanitation Data'!B339,"-")</f>
        <v>-</v>
      </c>
      <c r="C345" s="48" t="str">
        <f>IF(ISNUMBER('Sanitation Data'!C339),'Sanitation Data'!C339,"-")</f>
        <v>-</v>
      </c>
      <c r="D345" s="8" t="str">
        <f>IF(ISNUMBER('Sanitation Data'!D339),'Sanitation Data'!D339,"-")</f>
        <v>-</v>
      </c>
      <c r="E345" s="8" t="str">
        <f>IF(ISNUMBER('Sanitation Data'!E339),'Sanitation Data'!E339,"-")</f>
        <v>-</v>
      </c>
      <c r="F345" s="8" t="str">
        <f>IF(ISNUMBER('Sanitation Data'!F339),'Sanitation Data'!F339,"-")</f>
        <v>-</v>
      </c>
      <c r="G345" s="8" t="str">
        <f>IF(ISNUMBER('Sanitation Data'!G339),'Sanitation Data'!G339,"-")</f>
        <v>-</v>
      </c>
      <c r="H345" s="36" t="str">
        <f>IF(ISNUMBER('Sanitation Data'!H339),IF('Sanitation Data'!H339=-999,"NA",IF('Sanitation Data'!H339&lt;1, "&lt;1", IF('Sanitation Data'!H339&gt;99, "&gt;99", 'Sanitation Data'!H339))),"-")</f>
        <v>-</v>
      </c>
      <c r="I345" s="36" t="str">
        <f>IF(ISNUMBER('Sanitation Data'!I339),IF('Sanitation Data'!I339=-999,"NA",IF('Sanitation Data'!I339&lt;1, "&lt;1", IF('Sanitation Data'!I339&gt;99, "&gt;99", 'Sanitation Data'!I339))),"-")</f>
        <v>-</v>
      </c>
      <c r="J345" s="36" t="str">
        <f>IF(ISNUMBER('Sanitation Data'!J339),IF('Sanitation Data'!J339=-999,"NA",IF('Sanitation Data'!J339&lt;1, "&lt;1", IF('Sanitation Data'!J339&gt;99, "&gt;99", 'Sanitation Data'!J339))),"-")</f>
        <v>-</v>
      </c>
      <c r="K345" s="36" t="str">
        <f>IF(ISNUMBER('Sanitation Data'!K339),IF('Sanitation Data'!K339=-999,"NA",IF('Sanitation Data'!K339&lt;1, "&lt;1", IF('Sanitation Data'!K339&gt;99, "&gt;99", 'Sanitation Data'!K339))),"-")</f>
        <v>-</v>
      </c>
      <c r="L345" s="36" t="str">
        <f>IF(ISNUMBER('Sanitation Data'!L339),IF('Sanitation Data'!L339=-999,"NA",IF('Sanitation Data'!L339&lt;1, "&lt;1", IF('Sanitation Data'!L339&gt;99, "&gt;99", 'Sanitation Data'!L339))),"-")</f>
        <v>-</v>
      </c>
      <c r="M345" s="36" t="str">
        <f>IF(ISNUMBER('Sanitation Data'!M339),IF('Sanitation Data'!M339=-999,"NA",IF('Sanitation Data'!M339&lt;1, "&lt;1", IF('Sanitation Data'!M339&gt;99, "&gt;99", 'Sanitation Data'!M339))),"-")</f>
        <v>-</v>
      </c>
      <c r="N345" s="36" t="str">
        <f>IF(ISNUMBER('Sanitation Data'!N339),IF('Sanitation Data'!N339=-999,"NA",IF('Sanitation Data'!N339&lt;1, "&lt;1", IF('Sanitation Data'!N339&gt;99, "&gt;99", 'Sanitation Data'!N339))),"-")</f>
        <v>-</v>
      </c>
      <c r="O345" s="36" t="str">
        <f>IF(ISNUMBER('Sanitation Data'!O339),IF('Sanitation Data'!O339=-999,"NA",IF('Sanitation Data'!O339&lt;1, "&lt;1", IF('Sanitation Data'!O339&gt;99, "&gt;99", 'Sanitation Data'!O339))),"-")</f>
        <v>-</v>
      </c>
      <c r="P345" s="36" t="str">
        <f>IF(ISNUMBER('Sanitation Data'!P339),IF('Sanitation Data'!P339=-999,"NA",IF('Sanitation Data'!P339&lt;1, "&lt;1", IF('Sanitation Data'!P339&gt;99, "&gt;99", 'Sanitation Data'!P339))),"-")</f>
        <v>-</v>
      </c>
      <c r="Q345" s="36" t="str">
        <f>IF(ISNUMBER('Sanitation Data'!Q339),IF('Sanitation Data'!Q339=-999,"NA",IF('Sanitation Data'!Q339&lt;1, "&lt;1", IF('Sanitation Data'!Q339&gt;99, "&gt;99", 'Sanitation Data'!Q339))),"-")</f>
        <v>-</v>
      </c>
      <c r="R345" s="36" t="str">
        <f>IF(ISNUMBER('Sanitation Data'!R339),IF('Sanitation Data'!R339=-999,"NA",IF('Sanitation Data'!R339&lt;1, "&lt;1", IF('Sanitation Data'!R339&gt;99, "&gt;99", 'Sanitation Data'!R339))),"-")</f>
        <v>-</v>
      </c>
      <c r="S345" s="36" t="str">
        <f>IF(ISNUMBER('Sanitation Data'!S339),IF('Sanitation Data'!S339=-999,"NA",IF('Sanitation Data'!S339&lt;1, "&lt;1", IF('Sanitation Data'!S339&gt;99, "&gt;99", 'Sanitation Data'!S339))),"-")</f>
        <v>-</v>
      </c>
      <c r="T345" s="36" t="str">
        <f>IF(ISNUMBER('Sanitation Data'!T339),IF('Sanitation Data'!T339=-999,"NA",IF('Sanitation Data'!T339&lt;1, "&lt;1", IF('Sanitation Data'!T339&gt;99, "&gt;99", 'Sanitation Data'!T339))),"-")</f>
        <v>-</v>
      </c>
      <c r="U345" s="36" t="str">
        <f>IF(ISNUMBER('Sanitation Data'!U339),IF('Sanitation Data'!U339=-999,"NA",IF('Sanitation Data'!U339&lt;1, "&lt;1", IF('Sanitation Data'!U339&gt;99, "&gt;99", 'Sanitation Data'!U339))),"-")</f>
        <v>-</v>
      </c>
      <c r="V345" s="36" t="str">
        <f>IF(ISNUMBER('Sanitation Data'!V339),IF('Sanitation Data'!V339=-999,"NA",IF('Sanitation Data'!V339&lt;1, "&lt;1", IF('Sanitation Data'!V339&gt;99, "&gt;99", 'Sanitation Data'!V339))),"-")</f>
        <v>-</v>
      </c>
      <c r="W345" s="36" t="str">
        <f>IF(ISNUMBER('Sanitation Data'!W339),IF('Sanitation Data'!W339=-999,"NA",IF('Sanitation Data'!W339&lt;1, "&lt;1", IF('Sanitation Data'!W339&gt;99, "&gt;99", 'Sanitation Data'!W339))),"-")</f>
        <v>-</v>
      </c>
      <c r="X345" s="36" t="str">
        <f>IF(ISNUMBER('Sanitation Data'!X339),IF('Sanitation Data'!X339=-999,"NA",IF('Sanitation Data'!X339&lt;1, "&lt;1", IF('Sanitation Data'!X339&gt;99, "&gt;99", 'Sanitation Data'!X339))),"-")</f>
        <v>-</v>
      </c>
      <c r="Y345" s="36" t="str">
        <f>IF(ISNUMBER('Sanitation Data'!Y339),IF('Sanitation Data'!Y339=-999,"NA",IF('Sanitation Data'!Y339&lt;1, "&lt;1", IF('Sanitation Data'!Y339&gt;99, "&gt;99", 'Sanitation Data'!Y339))),"-")</f>
        <v>-</v>
      </c>
      <c r="Z345" s="7"/>
    </row>
    <row xmlns:x14ac="http://schemas.microsoft.com/office/spreadsheetml/2009/9/ac" r="346" hidden="true" x14ac:dyDescent="0.2">
      <c r="A346" s="37">
        <f>'Sanitation Data'!A340</f>
        <v>0</v>
      </c>
      <c r="B346" s="5" t="str">
        <f>IF(ISNUMBER('Sanitation Data'!B340),'Sanitation Data'!B340,"-")</f>
        <v>-</v>
      </c>
      <c r="C346" s="48" t="str">
        <f>IF(ISNUMBER('Sanitation Data'!C340),'Sanitation Data'!C340,"-")</f>
        <v>-</v>
      </c>
      <c r="D346" s="8" t="str">
        <f>IF(ISNUMBER('Sanitation Data'!D340),'Sanitation Data'!D340,"-")</f>
        <v>-</v>
      </c>
      <c r="E346" s="8" t="str">
        <f>IF(ISNUMBER('Sanitation Data'!E340),'Sanitation Data'!E340,"-")</f>
        <v>-</v>
      </c>
      <c r="F346" s="8" t="str">
        <f>IF(ISNUMBER('Sanitation Data'!F340),'Sanitation Data'!F340,"-")</f>
        <v>-</v>
      </c>
      <c r="G346" s="8" t="str">
        <f>IF(ISNUMBER('Sanitation Data'!G340),'Sanitation Data'!G340,"-")</f>
        <v>-</v>
      </c>
      <c r="H346" s="36" t="str">
        <f>IF(ISNUMBER('Sanitation Data'!H340),IF('Sanitation Data'!H340=-999,"NA",IF('Sanitation Data'!H340&lt;1, "&lt;1", IF('Sanitation Data'!H340&gt;99, "&gt;99", 'Sanitation Data'!H340))),"-")</f>
        <v>-</v>
      </c>
      <c r="I346" s="36" t="str">
        <f>IF(ISNUMBER('Sanitation Data'!I340),IF('Sanitation Data'!I340=-999,"NA",IF('Sanitation Data'!I340&lt;1, "&lt;1", IF('Sanitation Data'!I340&gt;99, "&gt;99", 'Sanitation Data'!I340))),"-")</f>
        <v>-</v>
      </c>
      <c r="J346" s="36" t="str">
        <f>IF(ISNUMBER('Sanitation Data'!J340),IF('Sanitation Data'!J340=-999,"NA",IF('Sanitation Data'!J340&lt;1, "&lt;1", IF('Sanitation Data'!J340&gt;99, "&gt;99", 'Sanitation Data'!J340))),"-")</f>
        <v>-</v>
      </c>
      <c r="K346" s="36" t="str">
        <f>IF(ISNUMBER('Sanitation Data'!K340),IF('Sanitation Data'!K340=-999,"NA",IF('Sanitation Data'!K340&lt;1, "&lt;1", IF('Sanitation Data'!K340&gt;99, "&gt;99", 'Sanitation Data'!K340))),"-")</f>
        <v>-</v>
      </c>
      <c r="L346" s="36" t="str">
        <f>IF(ISNUMBER('Sanitation Data'!L340),IF('Sanitation Data'!L340=-999,"NA",IF('Sanitation Data'!L340&lt;1, "&lt;1", IF('Sanitation Data'!L340&gt;99, "&gt;99", 'Sanitation Data'!L340))),"-")</f>
        <v>-</v>
      </c>
      <c r="M346" s="36" t="str">
        <f>IF(ISNUMBER('Sanitation Data'!M340),IF('Sanitation Data'!M340=-999,"NA",IF('Sanitation Data'!M340&lt;1, "&lt;1", IF('Sanitation Data'!M340&gt;99, "&gt;99", 'Sanitation Data'!M340))),"-")</f>
        <v>-</v>
      </c>
      <c r="N346" s="36" t="str">
        <f>IF(ISNUMBER('Sanitation Data'!N340),IF('Sanitation Data'!N340=-999,"NA",IF('Sanitation Data'!N340&lt;1, "&lt;1", IF('Sanitation Data'!N340&gt;99, "&gt;99", 'Sanitation Data'!N340))),"-")</f>
        <v>-</v>
      </c>
      <c r="O346" s="36" t="str">
        <f>IF(ISNUMBER('Sanitation Data'!O340),IF('Sanitation Data'!O340=-999,"NA",IF('Sanitation Data'!O340&lt;1, "&lt;1", IF('Sanitation Data'!O340&gt;99, "&gt;99", 'Sanitation Data'!O340))),"-")</f>
        <v>-</v>
      </c>
      <c r="P346" s="36" t="str">
        <f>IF(ISNUMBER('Sanitation Data'!P340),IF('Sanitation Data'!P340=-999,"NA",IF('Sanitation Data'!P340&lt;1, "&lt;1", IF('Sanitation Data'!P340&gt;99, "&gt;99", 'Sanitation Data'!P340))),"-")</f>
        <v>-</v>
      </c>
      <c r="Q346" s="36" t="str">
        <f>IF(ISNUMBER('Sanitation Data'!Q340),IF('Sanitation Data'!Q340=-999,"NA",IF('Sanitation Data'!Q340&lt;1, "&lt;1", IF('Sanitation Data'!Q340&gt;99, "&gt;99", 'Sanitation Data'!Q340))),"-")</f>
        <v>-</v>
      </c>
      <c r="R346" s="36" t="str">
        <f>IF(ISNUMBER('Sanitation Data'!R340),IF('Sanitation Data'!R340=-999,"NA",IF('Sanitation Data'!R340&lt;1, "&lt;1", IF('Sanitation Data'!R340&gt;99, "&gt;99", 'Sanitation Data'!R340))),"-")</f>
        <v>-</v>
      </c>
      <c r="S346" s="36" t="str">
        <f>IF(ISNUMBER('Sanitation Data'!S340),IF('Sanitation Data'!S340=-999,"NA",IF('Sanitation Data'!S340&lt;1, "&lt;1", IF('Sanitation Data'!S340&gt;99, "&gt;99", 'Sanitation Data'!S340))),"-")</f>
        <v>-</v>
      </c>
      <c r="T346" s="36" t="str">
        <f>IF(ISNUMBER('Sanitation Data'!T340),IF('Sanitation Data'!T340=-999,"NA",IF('Sanitation Data'!T340&lt;1, "&lt;1", IF('Sanitation Data'!T340&gt;99, "&gt;99", 'Sanitation Data'!T340))),"-")</f>
        <v>-</v>
      </c>
      <c r="U346" s="36" t="str">
        <f>IF(ISNUMBER('Sanitation Data'!U340),IF('Sanitation Data'!U340=-999,"NA",IF('Sanitation Data'!U340&lt;1, "&lt;1", IF('Sanitation Data'!U340&gt;99, "&gt;99", 'Sanitation Data'!U340))),"-")</f>
        <v>-</v>
      </c>
      <c r="V346" s="36" t="str">
        <f>IF(ISNUMBER('Sanitation Data'!V340),IF('Sanitation Data'!V340=-999,"NA",IF('Sanitation Data'!V340&lt;1, "&lt;1", IF('Sanitation Data'!V340&gt;99, "&gt;99", 'Sanitation Data'!V340))),"-")</f>
        <v>-</v>
      </c>
      <c r="W346" s="36" t="str">
        <f>IF(ISNUMBER('Sanitation Data'!W340),IF('Sanitation Data'!W340=-999,"NA",IF('Sanitation Data'!W340&lt;1, "&lt;1", IF('Sanitation Data'!W340&gt;99, "&gt;99", 'Sanitation Data'!W340))),"-")</f>
        <v>-</v>
      </c>
      <c r="X346" s="36" t="str">
        <f>IF(ISNUMBER('Sanitation Data'!X340),IF('Sanitation Data'!X340=-999,"NA",IF('Sanitation Data'!X340&lt;1, "&lt;1", IF('Sanitation Data'!X340&gt;99, "&gt;99", 'Sanitation Data'!X340))),"-")</f>
        <v>-</v>
      </c>
      <c r="Y346" s="36" t="str">
        <f>IF(ISNUMBER('Sanitation Data'!Y340),IF('Sanitation Data'!Y340=-999,"NA",IF('Sanitation Data'!Y340&lt;1, "&lt;1", IF('Sanitation Data'!Y340&gt;99, "&gt;99", 'Sanitation Data'!Y340))),"-")</f>
        <v>-</v>
      </c>
      <c r="Z346" s="7"/>
    </row>
    <row xmlns:x14ac="http://schemas.microsoft.com/office/spreadsheetml/2009/9/ac" r="347" hidden="true" x14ac:dyDescent="0.2">
      <c r="A347" s="37">
        <f>'Sanitation Data'!A341</f>
        <v>0</v>
      </c>
      <c r="B347" s="5" t="str">
        <f>IF(ISNUMBER('Sanitation Data'!B341),'Sanitation Data'!B341,"-")</f>
        <v>-</v>
      </c>
      <c r="C347" s="48" t="str">
        <f>IF(ISNUMBER('Sanitation Data'!C341),'Sanitation Data'!C341,"-")</f>
        <v>-</v>
      </c>
      <c r="D347" s="8" t="str">
        <f>IF(ISNUMBER('Sanitation Data'!D341),'Sanitation Data'!D341,"-")</f>
        <v>-</v>
      </c>
      <c r="E347" s="8" t="str">
        <f>IF(ISNUMBER('Sanitation Data'!E341),'Sanitation Data'!E341,"-")</f>
        <v>-</v>
      </c>
      <c r="F347" s="8" t="str">
        <f>IF(ISNUMBER('Sanitation Data'!F341),'Sanitation Data'!F341,"-")</f>
        <v>-</v>
      </c>
      <c r="G347" s="8" t="str">
        <f>IF(ISNUMBER('Sanitation Data'!G341),'Sanitation Data'!G341,"-")</f>
        <v>-</v>
      </c>
      <c r="H347" s="36" t="str">
        <f>IF(ISNUMBER('Sanitation Data'!H341),IF('Sanitation Data'!H341=-999,"NA",IF('Sanitation Data'!H341&lt;1, "&lt;1", IF('Sanitation Data'!H341&gt;99, "&gt;99", 'Sanitation Data'!H341))),"-")</f>
        <v>-</v>
      </c>
      <c r="I347" s="36" t="str">
        <f>IF(ISNUMBER('Sanitation Data'!I341),IF('Sanitation Data'!I341=-999,"NA",IF('Sanitation Data'!I341&lt;1, "&lt;1", IF('Sanitation Data'!I341&gt;99, "&gt;99", 'Sanitation Data'!I341))),"-")</f>
        <v>-</v>
      </c>
      <c r="J347" s="36" t="str">
        <f>IF(ISNUMBER('Sanitation Data'!J341),IF('Sanitation Data'!J341=-999,"NA",IF('Sanitation Data'!J341&lt;1, "&lt;1", IF('Sanitation Data'!J341&gt;99, "&gt;99", 'Sanitation Data'!J341))),"-")</f>
        <v>-</v>
      </c>
      <c r="K347" s="36" t="str">
        <f>IF(ISNUMBER('Sanitation Data'!K341),IF('Sanitation Data'!K341=-999,"NA",IF('Sanitation Data'!K341&lt;1, "&lt;1", IF('Sanitation Data'!K341&gt;99, "&gt;99", 'Sanitation Data'!K341))),"-")</f>
        <v>-</v>
      </c>
      <c r="L347" s="36" t="str">
        <f>IF(ISNUMBER('Sanitation Data'!L341),IF('Sanitation Data'!L341=-999,"NA",IF('Sanitation Data'!L341&lt;1, "&lt;1", IF('Sanitation Data'!L341&gt;99, "&gt;99", 'Sanitation Data'!L341))),"-")</f>
        <v>-</v>
      </c>
      <c r="M347" s="36" t="str">
        <f>IF(ISNUMBER('Sanitation Data'!M341),IF('Sanitation Data'!M341=-999,"NA",IF('Sanitation Data'!M341&lt;1, "&lt;1", IF('Sanitation Data'!M341&gt;99, "&gt;99", 'Sanitation Data'!M341))),"-")</f>
        <v>-</v>
      </c>
      <c r="N347" s="36" t="str">
        <f>IF(ISNUMBER('Sanitation Data'!N341),IF('Sanitation Data'!N341=-999,"NA",IF('Sanitation Data'!N341&lt;1, "&lt;1", IF('Sanitation Data'!N341&gt;99, "&gt;99", 'Sanitation Data'!N341))),"-")</f>
        <v>-</v>
      </c>
      <c r="O347" s="36" t="str">
        <f>IF(ISNUMBER('Sanitation Data'!O341),IF('Sanitation Data'!O341=-999,"NA",IF('Sanitation Data'!O341&lt;1, "&lt;1", IF('Sanitation Data'!O341&gt;99, "&gt;99", 'Sanitation Data'!O341))),"-")</f>
        <v>-</v>
      </c>
      <c r="P347" s="36" t="str">
        <f>IF(ISNUMBER('Sanitation Data'!P341),IF('Sanitation Data'!P341=-999,"NA",IF('Sanitation Data'!P341&lt;1, "&lt;1", IF('Sanitation Data'!P341&gt;99, "&gt;99", 'Sanitation Data'!P341))),"-")</f>
        <v>-</v>
      </c>
      <c r="Q347" s="36" t="str">
        <f>IF(ISNUMBER('Sanitation Data'!Q341),IF('Sanitation Data'!Q341=-999,"NA",IF('Sanitation Data'!Q341&lt;1, "&lt;1", IF('Sanitation Data'!Q341&gt;99, "&gt;99", 'Sanitation Data'!Q341))),"-")</f>
        <v>-</v>
      </c>
      <c r="R347" s="36" t="str">
        <f>IF(ISNUMBER('Sanitation Data'!R341),IF('Sanitation Data'!R341=-999,"NA",IF('Sanitation Data'!R341&lt;1, "&lt;1", IF('Sanitation Data'!R341&gt;99, "&gt;99", 'Sanitation Data'!R341))),"-")</f>
        <v>-</v>
      </c>
      <c r="S347" s="36" t="str">
        <f>IF(ISNUMBER('Sanitation Data'!S341),IF('Sanitation Data'!S341=-999,"NA",IF('Sanitation Data'!S341&lt;1, "&lt;1", IF('Sanitation Data'!S341&gt;99, "&gt;99", 'Sanitation Data'!S341))),"-")</f>
        <v>-</v>
      </c>
      <c r="T347" s="36" t="str">
        <f>IF(ISNUMBER('Sanitation Data'!T341),IF('Sanitation Data'!T341=-999,"NA",IF('Sanitation Data'!T341&lt;1, "&lt;1", IF('Sanitation Data'!T341&gt;99, "&gt;99", 'Sanitation Data'!T341))),"-")</f>
        <v>-</v>
      </c>
      <c r="U347" s="36" t="str">
        <f>IF(ISNUMBER('Sanitation Data'!U341),IF('Sanitation Data'!U341=-999,"NA",IF('Sanitation Data'!U341&lt;1, "&lt;1", IF('Sanitation Data'!U341&gt;99, "&gt;99", 'Sanitation Data'!U341))),"-")</f>
        <v>-</v>
      </c>
      <c r="V347" s="36" t="str">
        <f>IF(ISNUMBER('Sanitation Data'!V341),IF('Sanitation Data'!V341=-999,"NA",IF('Sanitation Data'!V341&lt;1, "&lt;1", IF('Sanitation Data'!V341&gt;99, "&gt;99", 'Sanitation Data'!V341))),"-")</f>
        <v>-</v>
      </c>
      <c r="W347" s="36" t="str">
        <f>IF(ISNUMBER('Sanitation Data'!W341),IF('Sanitation Data'!W341=-999,"NA",IF('Sanitation Data'!W341&lt;1, "&lt;1", IF('Sanitation Data'!W341&gt;99, "&gt;99", 'Sanitation Data'!W341))),"-")</f>
        <v>-</v>
      </c>
      <c r="X347" s="36" t="str">
        <f>IF(ISNUMBER('Sanitation Data'!X341),IF('Sanitation Data'!X341=-999,"NA",IF('Sanitation Data'!X341&lt;1, "&lt;1", IF('Sanitation Data'!X341&gt;99, "&gt;99", 'Sanitation Data'!X341))),"-")</f>
        <v>-</v>
      </c>
      <c r="Y347" s="36" t="str">
        <f>IF(ISNUMBER('Sanitation Data'!Y341),IF('Sanitation Data'!Y341=-999,"NA",IF('Sanitation Data'!Y341&lt;1, "&lt;1", IF('Sanitation Data'!Y341&gt;99, "&gt;99", 'Sanitation Data'!Y341))),"-")</f>
        <v>-</v>
      </c>
      <c r="Z347" s="7"/>
    </row>
    <row xmlns:x14ac="http://schemas.microsoft.com/office/spreadsheetml/2009/9/ac" r="348" hidden="true" x14ac:dyDescent="0.2">
      <c r="A348" s="37">
        <f>'Sanitation Data'!A342</f>
        <v>0</v>
      </c>
      <c r="B348" s="5" t="str">
        <f>IF(ISNUMBER('Sanitation Data'!B342),'Sanitation Data'!B342,"-")</f>
        <v>-</v>
      </c>
      <c r="C348" s="48" t="str">
        <f>IF(ISNUMBER('Sanitation Data'!C342),'Sanitation Data'!C342,"-")</f>
        <v>-</v>
      </c>
      <c r="D348" s="8" t="str">
        <f>IF(ISNUMBER('Sanitation Data'!D342),'Sanitation Data'!D342,"-")</f>
        <v>-</v>
      </c>
      <c r="E348" s="8" t="str">
        <f>IF(ISNUMBER('Sanitation Data'!E342),'Sanitation Data'!E342,"-")</f>
        <v>-</v>
      </c>
      <c r="F348" s="8" t="str">
        <f>IF(ISNUMBER('Sanitation Data'!F342),'Sanitation Data'!F342,"-")</f>
        <v>-</v>
      </c>
      <c r="G348" s="8" t="str">
        <f>IF(ISNUMBER('Sanitation Data'!G342),'Sanitation Data'!G342,"-")</f>
        <v>-</v>
      </c>
      <c r="H348" s="36" t="str">
        <f>IF(ISNUMBER('Sanitation Data'!H342),IF('Sanitation Data'!H342=-999,"NA",IF('Sanitation Data'!H342&lt;1, "&lt;1", IF('Sanitation Data'!H342&gt;99, "&gt;99", 'Sanitation Data'!H342))),"-")</f>
        <v>-</v>
      </c>
      <c r="I348" s="36" t="str">
        <f>IF(ISNUMBER('Sanitation Data'!I342),IF('Sanitation Data'!I342=-999,"NA",IF('Sanitation Data'!I342&lt;1, "&lt;1", IF('Sanitation Data'!I342&gt;99, "&gt;99", 'Sanitation Data'!I342))),"-")</f>
        <v>-</v>
      </c>
      <c r="J348" s="36" t="str">
        <f>IF(ISNUMBER('Sanitation Data'!J342),IF('Sanitation Data'!J342=-999,"NA",IF('Sanitation Data'!J342&lt;1, "&lt;1", IF('Sanitation Data'!J342&gt;99, "&gt;99", 'Sanitation Data'!J342))),"-")</f>
        <v>-</v>
      </c>
      <c r="K348" s="36" t="str">
        <f>IF(ISNUMBER('Sanitation Data'!K342),IF('Sanitation Data'!K342=-999,"NA",IF('Sanitation Data'!K342&lt;1, "&lt;1", IF('Sanitation Data'!K342&gt;99, "&gt;99", 'Sanitation Data'!K342))),"-")</f>
        <v>-</v>
      </c>
      <c r="L348" s="36" t="str">
        <f>IF(ISNUMBER('Sanitation Data'!L342),IF('Sanitation Data'!L342=-999,"NA",IF('Sanitation Data'!L342&lt;1, "&lt;1", IF('Sanitation Data'!L342&gt;99, "&gt;99", 'Sanitation Data'!L342))),"-")</f>
        <v>-</v>
      </c>
      <c r="M348" s="36" t="str">
        <f>IF(ISNUMBER('Sanitation Data'!M342),IF('Sanitation Data'!M342=-999,"NA",IF('Sanitation Data'!M342&lt;1, "&lt;1", IF('Sanitation Data'!M342&gt;99, "&gt;99", 'Sanitation Data'!M342))),"-")</f>
        <v>-</v>
      </c>
      <c r="N348" s="36" t="str">
        <f>IF(ISNUMBER('Sanitation Data'!N342),IF('Sanitation Data'!N342=-999,"NA",IF('Sanitation Data'!N342&lt;1, "&lt;1", IF('Sanitation Data'!N342&gt;99, "&gt;99", 'Sanitation Data'!N342))),"-")</f>
        <v>-</v>
      </c>
      <c r="O348" s="36" t="str">
        <f>IF(ISNUMBER('Sanitation Data'!O342),IF('Sanitation Data'!O342=-999,"NA",IF('Sanitation Data'!O342&lt;1, "&lt;1", IF('Sanitation Data'!O342&gt;99, "&gt;99", 'Sanitation Data'!O342))),"-")</f>
        <v>-</v>
      </c>
      <c r="P348" s="36" t="str">
        <f>IF(ISNUMBER('Sanitation Data'!P342),IF('Sanitation Data'!P342=-999,"NA",IF('Sanitation Data'!P342&lt;1, "&lt;1", IF('Sanitation Data'!P342&gt;99, "&gt;99", 'Sanitation Data'!P342))),"-")</f>
        <v>-</v>
      </c>
      <c r="Q348" s="36" t="str">
        <f>IF(ISNUMBER('Sanitation Data'!Q342),IF('Sanitation Data'!Q342=-999,"NA",IF('Sanitation Data'!Q342&lt;1, "&lt;1", IF('Sanitation Data'!Q342&gt;99, "&gt;99", 'Sanitation Data'!Q342))),"-")</f>
        <v>-</v>
      </c>
      <c r="R348" s="36" t="str">
        <f>IF(ISNUMBER('Sanitation Data'!R342),IF('Sanitation Data'!R342=-999,"NA",IF('Sanitation Data'!R342&lt;1, "&lt;1", IF('Sanitation Data'!R342&gt;99, "&gt;99", 'Sanitation Data'!R342))),"-")</f>
        <v>-</v>
      </c>
      <c r="S348" s="36" t="str">
        <f>IF(ISNUMBER('Sanitation Data'!S342),IF('Sanitation Data'!S342=-999,"NA",IF('Sanitation Data'!S342&lt;1, "&lt;1", IF('Sanitation Data'!S342&gt;99, "&gt;99", 'Sanitation Data'!S342))),"-")</f>
        <v>-</v>
      </c>
      <c r="T348" s="36" t="str">
        <f>IF(ISNUMBER('Sanitation Data'!T342),IF('Sanitation Data'!T342=-999,"NA",IF('Sanitation Data'!T342&lt;1, "&lt;1", IF('Sanitation Data'!T342&gt;99, "&gt;99", 'Sanitation Data'!T342))),"-")</f>
        <v>-</v>
      </c>
      <c r="U348" s="36" t="str">
        <f>IF(ISNUMBER('Sanitation Data'!U342),IF('Sanitation Data'!U342=-999,"NA",IF('Sanitation Data'!U342&lt;1, "&lt;1", IF('Sanitation Data'!U342&gt;99, "&gt;99", 'Sanitation Data'!U342))),"-")</f>
        <v>-</v>
      </c>
      <c r="V348" s="36" t="str">
        <f>IF(ISNUMBER('Sanitation Data'!V342),IF('Sanitation Data'!V342=-999,"NA",IF('Sanitation Data'!V342&lt;1, "&lt;1", IF('Sanitation Data'!V342&gt;99, "&gt;99", 'Sanitation Data'!V342))),"-")</f>
        <v>-</v>
      </c>
      <c r="W348" s="36" t="str">
        <f>IF(ISNUMBER('Sanitation Data'!W342),IF('Sanitation Data'!W342=-999,"NA",IF('Sanitation Data'!W342&lt;1, "&lt;1", IF('Sanitation Data'!W342&gt;99, "&gt;99", 'Sanitation Data'!W342))),"-")</f>
        <v>-</v>
      </c>
      <c r="X348" s="36" t="str">
        <f>IF(ISNUMBER('Sanitation Data'!X342),IF('Sanitation Data'!X342=-999,"NA",IF('Sanitation Data'!X342&lt;1, "&lt;1", IF('Sanitation Data'!X342&gt;99, "&gt;99", 'Sanitation Data'!X342))),"-")</f>
        <v>-</v>
      </c>
      <c r="Y348" s="36" t="str">
        <f>IF(ISNUMBER('Sanitation Data'!Y342),IF('Sanitation Data'!Y342=-999,"NA",IF('Sanitation Data'!Y342&lt;1, "&lt;1", IF('Sanitation Data'!Y342&gt;99, "&gt;99", 'Sanitation Data'!Y342))),"-")</f>
        <v>-</v>
      </c>
      <c r="Z348" s="7"/>
    </row>
    <row xmlns:x14ac="http://schemas.microsoft.com/office/spreadsheetml/2009/9/ac" r="349" hidden="true" x14ac:dyDescent="0.2">
      <c r="A349" s="37">
        <f>'Sanitation Data'!A343</f>
        <v>0</v>
      </c>
      <c r="B349" s="5" t="str">
        <f>IF(ISNUMBER('Sanitation Data'!B343),'Sanitation Data'!B343,"-")</f>
        <v>-</v>
      </c>
      <c r="C349" s="48" t="str">
        <f>IF(ISNUMBER('Sanitation Data'!C343),'Sanitation Data'!C343,"-")</f>
        <v>-</v>
      </c>
      <c r="D349" s="8" t="str">
        <f>IF(ISNUMBER('Sanitation Data'!D343),'Sanitation Data'!D343,"-")</f>
        <v>-</v>
      </c>
      <c r="E349" s="8" t="str">
        <f>IF(ISNUMBER('Sanitation Data'!E343),'Sanitation Data'!E343,"-")</f>
        <v>-</v>
      </c>
      <c r="F349" s="8" t="str">
        <f>IF(ISNUMBER('Sanitation Data'!F343),'Sanitation Data'!F343,"-")</f>
        <v>-</v>
      </c>
      <c r="G349" s="8" t="str">
        <f>IF(ISNUMBER('Sanitation Data'!G343),'Sanitation Data'!G343,"-")</f>
        <v>-</v>
      </c>
      <c r="H349" s="36" t="str">
        <f>IF(ISNUMBER('Sanitation Data'!H343),IF('Sanitation Data'!H343=-999,"NA",IF('Sanitation Data'!H343&lt;1, "&lt;1", IF('Sanitation Data'!H343&gt;99, "&gt;99", 'Sanitation Data'!H343))),"-")</f>
        <v>-</v>
      </c>
      <c r="I349" s="36" t="str">
        <f>IF(ISNUMBER('Sanitation Data'!I343),IF('Sanitation Data'!I343=-999,"NA",IF('Sanitation Data'!I343&lt;1, "&lt;1", IF('Sanitation Data'!I343&gt;99, "&gt;99", 'Sanitation Data'!I343))),"-")</f>
        <v>-</v>
      </c>
      <c r="J349" s="36" t="str">
        <f>IF(ISNUMBER('Sanitation Data'!J343),IF('Sanitation Data'!J343=-999,"NA",IF('Sanitation Data'!J343&lt;1, "&lt;1", IF('Sanitation Data'!J343&gt;99, "&gt;99", 'Sanitation Data'!J343))),"-")</f>
        <v>-</v>
      </c>
      <c r="K349" s="36" t="str">
        <f>IF(ISNUMBER('Sanitation Data'!K343),IF('Sanitation Data'!K343=-999,"NA",IF('Sanitation Data'!K343&lt;1, "&lt;1", IF('Sanitation Data'!K343&gt;99, "&gt;99", 'Sanitation Data'!K343))),"-")</f>
        <v>-</v>
      </c>
      <c r="L349" s="36" t="str">
        <f>IF(ISNUMBER('Sanitation Data'!L343),IF('Sanitation Data'!L343=-999,"NA",IF('Sanitation Data'!L343&lt;1, "&lt;1", IF('Sanitation Data'!L343&gt;99, "&gt;99", 'Sanitation Data'!L343))),"-")</f>
        <v>-</v>
      </c>
      <c r="M349" s="36" t="str">
        <f>IF(ISNUMBER('Sanitation Data'!M343),IF('Sanitation Data'!M343=-999,"NA",IF('Sanitation Data'!M343&lt;1, "&lt;1", IF('Sanitation Data'!M343&gt;99, "&gt;99", 'Sanitation Data'!M343))),"-")</f>
        <v>-</v>
      </c>
      <c r="N349" s="36" t="str">
        <f>IF(ISNUMBER('Sanitation Data'!N343),IF('Sanitation Data'!N343=-999,"NA",IF('Sanitation Data'!N343&lt;1, "&lt;1", IF('Sanitation Data'!N343&gt;99, "&gt;99", 'Sanitation Data'!N343))),"-")</f>
        <v>-</v>
      </c>
      <c r="O349" s="36" t="str">
        <f>IF(ISNUMBER('Sanitation Data'!O343),IF('Sanitation Data'!O343=-999,"NA",IF('Sanitation Data'!O343&lt;1, "&lt;1", IF('Sanitation Data'!O343&gt;99, "&gt;99", 'Sanitation Data'!O343))),"-")</f>
        <v>-</v>
      </c>
      <c r="P349" s="36" t="str">
        <f>IF(ISNUMBER('Sanitation Data'!P343),IF('Sanitation Data'!P343=-999,"NA",IF('Sanitation Data'!P343&lt;1, "&lt;1", IF('Sanitation Data'!P343&gt;99, "&gt;99", 'Sanitation Data'!P343))),"-")</f>
        <v>-</v>
      </c>
      <c r="Q349" s="36" t="str">
        <f>IF(ISNUMBER('Sanitation Data'!Q343),IF('Sanitation Data'!Q343=-999,"NA",IF('Sanitation Data'!Q343&lt;1, "&lt;1", IF('Sanitation Data'!Q343&gt;99, "&gt;99", 'Sanitation Data'!Q343))),"-")</f>
        <v>-</v>
      </c>
      <c r="R349" s="36" t="str">
        <f>IF(ISNUMBER('Sanitation Data'!R343),IF('Sanitation Data'!R343=-999,"NA",IF('Sanitation Data'!R343&lt;1, "&lt;1", IF('Sanitation Data'!R343&gt;99, "&gt;99", 'Sanitation Data'!R343))),"-")</f>
        <v>-</v>
      </c>
      <c r="S349" s="36" t="str">
        <f>IF(ISNUMBER('Sanitation Data'!S343),IF('Sanitation Data'!S343=-999,"NA",IF('Sanitation Data'!S343&lt;1, "&lt;1", IF('Sanitation Data'!S343&gt;99, "&gt;99", 'Sanitation Data'!S343))),"-")</f>
        <v>-</v>
      </c>
      <c r="T349" s="36" t="str">
        <f>IF(ISNUMBER('Sanitation Data'!T343),IF('Sanitation Data'!T343=-999,"NA",IF('Sanitation Data'!T343&lt;1, "&lt;1", IF('Sanitation Data'!T343&gt;99, "&gt;99", 'Sanitation Data'!T343))),"-")</f>
        <v>-</v>
      </c>
      <c r="U349" s="36" t="str">
        <f>IF(ISNUMBER('Sanitation Data'!U343),IF('Sanitation Data'!U343=-999,"NA",IF('Sanitation Data'!U343&lt;1, "&lt;1", IF('Sanitation Data'!U343&gt;99, "&gt;99", 'Sanitation Data'!U343))),"-")</f>
        <v>-</v>
      </c>
      <c r="V349" s="36" t="str">
        <f>IF(ISNUMBER('Sanitation Data'!V343),IF('Sanitation Data'!V343=-999,"NA",IF('Sanitation Data'!V343&lt;1, "&lt;1", IF('Sanitation Data'!V343&gt;99, "&gt;99", 'Sanitation Data'!V343))),"-")</f>
        <v>-</v>
      </c>
      <c r="W349" s="36" t="str">
        <f>IF(ISNUMBER('Sanitation Data'!W343),IF('Sanitation Data'!W343=-999,"NA",IF('Sanitation Data'!W343&lt;1, "&lt;1", IF('Sanitation Data'!W343&gt;99, "&gt;99", 'Sanitation Data'!W343))),"-")</f>
        <v>-</v>
      </c>
      <c r="X349" s="36" t="str">
        <f>IF(ISNUMBER('Sanitation Data'!X343),IF('Sanitation Data'!X343=-999,"NA",IF('Sanitation Data'!X343&lt;1, "&lt;1", IF('Sanitation Data'!X343&gt;99, "&gt;99", 'Sanitation Data'!X343))),"-")</f>
        <v>-</v>
      </c>
      <c r="Y349" s="36" t="str">
        <f>IF(ISNUMBER('Sanitation Data'!Y343),IF('Sanitation Data'!Y343=-999,"NA",IF('Sanitation Data'!Y343&lt;1, "&lt;1", IF('Sanitation Data'!Y343&gt;99, "&gt;99", 'Sanitation Data'!Y343))),"-")</f>
        <v>-</v>
      </c>
      <c r="Z349" s="7"/>
    </row>
    <row xmlns:x14ac="http://schemas.microsoft.com/office/spreadsheetml/2009/9/ac" r="350" hidden="true" x14ac:dyDescent="0.2">
      <c r="A350" s="37">
        <f>'Sanitation Data'!A344</f>
        <v>0</v>
      </c>
      <c r="B350" s="5" t="str">
        <f>IF(ISNUMBER('Sanitation Data'!B344),'Sanitation Data'!B344,"-")</f>
        <v>-</v>
      </c>
      <c r="C350" s="48" t="str">
        <f>IF(ISNUMBER('Sanitation Data'!C344),'Sanitation Data'!C344,"-")</f>
        <v>-</v>
      </c>
      <c r="D350" s="8" t="str">
        <f>IF(ISNUMBER('Sanitation Data'!D344),'Sanitation Data'!D344,"-")</f>
        <v>-</v>
      </c>
      <c r="E350" s="8" t="str">
        <f>IF(ISNUMBER('Sanitation Data'!E344),'Sanitation Data'!E344,"-")</f>
        <v>-</v>
      </c>
      <c r="F350" s="8" t="str">
        <f>IF(ISNUMBER('Sanitation Data'!F344),'Sanitation Data'!F344,"-")</f>
        <v>-</v>
      </c>
      <c r="G350" s="8" t="str">
        <f>IF(ISNUMBER('Sanitation Data'!G344),'Sanitation Data'!G344,"-")</f>
        <v>-</v>
      </c>
      <c r="H350" s="36" t="str">
        <f>IF(ISNUMBER('Sanitation Data'!H344),IF('Sanitation Data'!H344=-999,"NA",IF('Sanitation Data'!H344&lt;1, "&lt;1", IF('Sanitation Data'!H344&gt;99, "&gt;99", 'Sanitation Data'!H344))),"-")</f>
        <v>-</v>
      </c>
      <c r="I350" s="36" t="str">
        <f>IF(ISNUMBER('Sanitation Data'!I344),IF('Sanitation Data'!I344=-999,"NA",IF('Sanitation Data'!I344&lt;1, "&lt;1", IF('Sanitation Data'!I344&gt;99, "&gt;99", 'Sanitation Data'!I344))),"-")</f>
        <v>-</v>
      </c>
      <c r="J350" s="36" t="str">
        <f>IF(ISNUMBER('Sanitation Data'!J344),IF('Sanitation Data'!J344=-999,"NA",IF('Sanitation Data'!J344&lt;1, "&lt;1", IF('Sanitation Data'!J344&gt;99, "&gt;99", 'Sanitation Data'!J344))),"-")</f>
        <v>-</v>
      </c>
      <c r="K350" s="36" t="str">
        <f>IF(ISNUMBER('Sanitation Data'!K344),IF('Sanitation Data'!K344=-999,"NA",IF('Sanitation Data'!K344&lt;1, "&lt;1", IF('Sanitation Data'!K344&gt;99, "&gt;99", 'Sanitation Data'!K344))),"-")</f>
        <v>-</v>
      </c>
      <c r="L350" s="36" t="str">
        <f>IF(ISNUMBER('Sanitation Data'!L344),IF('Sanitation Data'!L344=-999,"NA",IF('Sanitation Data'!L344&lt;1, "&lt;1", IF('Sanitation Data'!L344&gt;99, "&gt;99", 'Sanitation Data'!L344))),"-")</f>
        <v>-</v>
      </c>
      <c r="M350" s="36" t="str">
        <f>IF(ISNUMBER('Sanitation Data'!M344),IF('Sanitation Data'!M344=-999,"NA",IF('Sanitation Data'!M344&lt;1, "&lt;1", IF('Sanitation Data'!M344&gt;99, "&gt;99", 'Sanitation Data'!M344))),"-")</f>
        <v>-</v>
      </c>
      <c r="N350" s="36" t="str">
        <f>IF(ISNUMBER('Sanitation Data'!N344),IF('Sanitation Data'!N344=-999,"NA",IF('Sanitation Data'!N344&lt;1, "&lt;1", IF('Sanitation Data'!N344&gt;99, "&gt;99", 'Sanitation Data'!N344))),"-")</f>
        <v>-</v>
      </c>
      <c r="O350" s="36" t="str">
        <f>IF(ISNUMBER('Sanitation Data'!O344),IF('Sanitation Data'!O344=-999,"NA",IF('Sanitation Data'!O344&lt;1, "&lt;1", IF('Sanitation Data'!O344&gt;99, "&gt;99", 'Sanitation Data'!O344))),"-")</f>
        <v>-</v>
      </c>
      <c r="P350" s="36" t="str">
        <f>IF(ISNUMBER('Sanitation Data'!P344),IF('Sanitation Data'!P344=-999,"NA",IF('Sanitation Data'!P344&lt;1, "&lt;1", IF('Sanitation Data'!P344&gt;99, "&gt;99", 'Sanitation Data'!P344))),"-")</f>
        <v>-</v>
      </c>
      <c r="Q350" s="36" t="str">
        <f>IF(ISNUMBER('Sanitation Data'!Q344),IF('Sanitation Data'!Q344=-999,"NA",IF('Sanitation Data'!Q344&lt;1, "&lt;1", IF('Sanitation Data'!Q344&gt;99, "&gt;99", 'Sanitation Data'!Q344))),"-")</f>
        <v>-</v>
      </c>
      <c r="R350" s="36" t="str">
        <f>IF(ISNUMBER('Sanitation Data'!R344),IF('Sanitation Data'!R344=-999,"NA",IF('Sanitation Data'!R344&lt;1, "&lt;1", IF('Sanitation Data'!R344&gt;99, "&gt;99", 'Sanitation Data'!R344))),"-")</f>
        <v>-</v>
      </c>
      <c r="S350" s="36" t="str">
        <f>IF(ISNUMBER('Sanitation Data'!S344),IF('Sanitation Data'!S344=-999,"NA",IF('Sanitation Data'!S344&lt;1, "&lt;1", IF('Sanitation Data'!S344&gt;99, "&gt;99", 'Sanitation Data'!S344))),"-")</f>
        <v>-</v>
      </c>
      <c r="T350" s="36" t="str">
        <f>IF(ISNUMBER('Sanitation Data'!T344),IF('Sanitation Data'!T344=-999,"NA",IF('Sanitation Data'!T344&lt;1, "&lt;1", IF('Sanitation Data'!T344&gt;99, "&gt;99", 'Sanitation Data'!T344))),"-")</f>
        <v>-</v>
      </c>
      <c r="U350" s="36" t="str">
        <f>IF(ISNUMBER('Sanitation Data'!U344),IF('Sanitation Data'!U344=-999,"NA",IF('Sanitation Data'!U344&lt;1, "&lt;1", IF('Sanitation Data'!U344&gt;99, "&gt;99", 'Sanitation Data'!U344))),"-")</f>
        <v>-</v>
      </c>
      <c r="V350" s="36" t="str">
        <f>IF(ISNUMBER('Sanitation Data'!V344),IF('Sanitation Data'!V344=-999,"NA",IF('Sanitation Data'!V344&lt;1, "&lt;1", IF('Sanitation Data'!V344&gt;99, "&gt;99", 'Sanitation Data'!V344))),"-")</f>
        <v>-</v>
      </c>
      <c r="W350" s="36" t="str">
        <f>IF(ISNUMBER('Sanitation Data'!W344),IF('Sanitation Data'!W344=-999,"NA",IF('Sanitation Data'!W344&lt;1, "&lt;1", IF('Sanitation Data'!W344&gt;99, "&gt;99", 'Sanitation Data'!W344))),"-")</f>
        <v>-</v>
      </c>
      <c r="X350" s="36" t="str">
        <f>IF(ISNUMBER('Sanitation Data'!X344),IF('Sanitation Data'!X344=-999,"NA",IF('Sanitation Data'!X344&lt;1, "&lt;1", IF('Sanitation Data'!X344&gt;99, "&gt;99", 'Sanitation Data'!X344))),"-")</f>
        <v>-</v>
      </c>
      <c r="Y350" s="36" t="str">
        <f>IF(ISNUMBER('Sanitation Data'!Y344),IF('Sanitation Data'!Y344=-999,"NA",IF('Sanitation Data'!Y344&lt;1, "&lt;1", IF('Sanitation Data'!Y344&gt;99, "&gt;99", 'Sanitation Data'!Y344))),"-")</f>
        <v>-</v>
      </c>
      <c r="Z350" s="7"/>
    </row>
    <row xmlns:x14ac="http://schemas.microsoft.com/office/spreadsheetml/2009/9/ac" r="351" hidden="true" x14ac:dyDescent="0.2">
      <c r="A351" s="37">
        <f>'Sanitation Data'!A345</f>
        <v>0</v>
      </c>
      <c r="B351" s="5" t="str">
        <f>IF(ISNUMBER('Sanitation Data'!B345),'Sanitation Data'!B345,"-")</f>
        <v>-</v>
      </c>
      <c r="C351" s="48" t="str">
        <f>IF(ISNUMBER('Sanitation Data'!C345),'Sanitation Data'!C345,"-")</f>
        <v>-</v>
      </c>
      <c r="D351" s="8" t="str">
        <f>IF(ISNUMBER('Sanitation Data'!D345),'Sanitation Data'!D345,"-")</f>
        <v>-</v>
      </c>
      <c r="E351" s="8" t="str">
        <f>IF(ISNUMBER('Sanitation Data'!E345),'Sanitation Data'!E345,"-")</f>
        <v>-</v>
      </c>
      <c r="F351" s="8" t="str">
        <f>IF(ISNUMBER('Sanitation Data'!F345),'Sanitation Data'!F345,"-")</f>
        <v>-</v>
      </c>
      <c r="G351" s="8" t="str">
        <f>IF(ISNUMBER('Sanitation Data'!G345),'Sanitation Data'!G345,"-")</f>
        <v>-</v>
      </c>
      <c r="H351" s="36" t="str">
        <f>IF(ISNUMBER('Sanitation Data'!H345),IF('Sanitation Data'!H345=-999,"NA",IF('Sanitation Data'!H345&lt;1, "&lt;1", IF('Sanitation Data'!H345&gt;99, "&gt;99", 'Sanitation Data'!H345))),"-")</f>
        <v>-</v>
      </c>
      <c r="I351" s="36" t="str">
        <f>IF(ISNUMBER('Sanitation Data'!I345),IF('Sanitation Data'!I345=-999,"NA",IF('Sanitation Data'!I345&lt;1, "&lt;1", IF('Sanitation Data'!I345&gt;99, "&gt;99", 'Sanitation Data'!I345))),"-")</f>
        <v>-</v>
      </c>
      <c r="J351" s="36" t="str">
        <f>IF(ISNUMBER('Sanitation Data'!J345),IF('Sanitation Data'!J345=-999,"NA",IF('Sanitation Data'!J345&lt;1, "&lt;1", IF('Sanitation Data'!J345&gt;99, "&gt;99", 'Sanitation Data'!J345))),"-")</f>
        <v>-</v>
      </c>
      <c r="K351" s="36" t="str">
        <f>IF(ISNUMBER('Sanitation Data'!K345),IF('Sanitation Data'!K345=-999,"NA",IF('Sanitation Data'!K345&lt;1, "&lt;1", IF('Sanitation Data'!K345&gt;99, "&gt;99", 'Sanitation Data'!K345))),"-")</f>
        <v>-</v>
      </c>
      <c r="L351" s="36" t="str">
        <f>IF(ISNUMBER('Sanitation Data'!L345),IF('Sanitation Data'!L345=-999,"NA",IF('Sanitation Data'!L345&lt;1, "&lt;1", IF('Sanitation Data'!L345&gt;99, "&gt;99", 'Sanitation Data'!L345))),"-")</f>
        <v>-</v>
      </c>
      <c r="M351" s="36" t="str">
        <f>IF(ISNUMBER('Sanitation Data'!M345),IF('Sanitation Data'!M345=-999,"NA",IF('Sanitation Data'!M345&lt;1, "&lt;1", IF('Sanitation Data'!M345&gt;99, "&gt;99", 'Sanitation Data'!M345))),"-")</f>
        <v>-</v>
      </c>
      <c r="N351" s="36" t="str">
        <f>IF(ISNUMBER('Sanitation Data'!N345),IF('Sanitation Data'!N345=-999,"NA",IF('Sanitation Data'!N345&lt;1, "&lt;1", IF('Sanitation Data'!N345&gt;99, "&gt;99", 'Sanitation Data'!N345))),"-")</f>
        <v>-</v>
      </c>
      <c r="O351" s="36" t="str">
        <f>IF(ISNUMBER('Sanitation Data'!O345),IF('Sanitation Data'!O345=-999,"NA",IF('Sanitation Data'!O345&lt;1, "&lt;1", IF('Sanitation Data'!O345&gt;99, "&gt;99", 'Sanitation Data'!O345))),"-")</f>
        <v>-</v>
      </c>
      <c r="P351" s="36" t="str">
        <f>IF(ISNUMBER('Sanitation Data'!P345),IF('Sanitation Data'!P345=-999,"NA",IF('Sanitation Data'!P345&lt;1, "&lt;1", IF('Sanitation Data'!P345&gt;99, "&gt;99", 'Sanitation Data'!P345))),"-")</f>
        <v>-</v>
      </c>
      <c r="Q351" s="36" t="str">
        <f>IF(ISNUMBER('Sanitation Data'!Q345),IF('Sanitation Data'!Q345=-999,"NA",IF('Sanitation Data'!Q345&lt;1, "&lt;1", IF('Sanitation Data'!Q345&gt;99, "&gt;99", 'Sanitation Data'!Q345))),"-")</f>
        <v>-</v>
      </c>
      <c r="R351" s="36" t="str">
        <f>IF(ISNUMBER('Sanitation Data'!R345),IF('Sanitation Data'!R345=-999,"NA",IF('Sanitation Data'!R345&lt;1, "&lt;1", IF('Sanitation Data'!R345&gt;99, "&gt;99", 'Sanitation Data'!R345))),"-")</f>
        <v>-</v>
      </c>
      <c r="S351" s="36" t="str">
        <f>IF(ISNUMBER('Sanitation Data'!S345),IF('Sanitation Data'!S345=-999,"NA",IF('Sanitation Data'!S345&lt;1, "&lt;1", IF('Sanitation Data'!S345&gt;99, "&gt;99", 'Sanitation Data'!S345))),"-")</f>
        <v>-</v>
      </c>
      <c r="T351" s="36" t="str">
        <f>IF(ISNUMBER('Sanitation Data'!T345),IF('Sanitation Data'!T345=-999,"NA",IF('Sanitation Data'!T345&lt;1, "&lt;1", IF('Sanitation Data'!T345&gt;99, "&gt;99", 'Sanitation Data'!T345))),"-")</f>
        <v>-</v>
      </c>
      <c r="U351" s="36" t="str">
        <f>IF(ISNUMBER('Sanitation Data'!U345),IF('Sanitation Data'!U345=-999,"NA",IF('Sanitation Data'!U345&lt;1, "&lt;1", IF('Sanitation Data'!U345&gt;99, "&gt;99", 'Sanitation Data'!U345))),"-")</f>
        <v>-</v>
      </c>
      <c r="V351" s="36" t="str">
        <f>IF(ISNUMBER('Sanitation Data'!V345),IF('Sanitation Data'!V345=-999,"NA",IF('Sanitation Data'!V345&lt;1, "&lt;1", IF('Sanitation Data'!V345&gt;99, "&gt;99", 'Sanitation Data'!V345))),"-")</f>
        <v>-</v>
      </c>
      <c r="W351" s="36" t="str">
        <f>IF(ISNUMBER('Sanitation Data'!W345),IF('Sanitation Data'!W345=-999,"NA",IF('Sanitation Data'!W345&lt;1, "&lt;1", IF('Sanitation Data'!W345&gt;99, "&gt;99", 'Sanitation Data'!W345))),"-")</f>
        <v>-</v>
      </c>
      <c r="X351" s="36" t="str">
        <f>IF(ISNUMBER('Sanitation Data'!X345),IF('Sanitation Data'!X345=-999,"NA",IF('Sanitation Data'!X345&lt;1, "&lt;1", IF('Sanitation Data'!X345&gt;99, "&gt;99", 'Sanitation Data'!X345))),"-")</f>
        <v>-</v>
      </c>
      <c r="Y351" s="36" t="str">
        <f>IF(ISNUMBER('Sanitation Data'!Y345),IF('Sanitation Data'!Y345=-999,"NA",IF('Sanitation Data'!Y345&lt;1, "&lt;1", IF('Sanitation Data'!Y345&gt;99, "&gt;99", 'Sanitation Data'!Y345))),"-")</f>
        <v>-</v>
      </c>
      <c r="Z351" s="7"/>
    </row>
    <row xmlns:x14ac="http://schemas.microsoft.com/office/spreadsheetml/2009/9/ac" r="352" hidden="true" x14ac:dyDescent="0.2">
      <c r="A352" s="37">
        <f>'Sanitation Data'!A346</f>
        <v>0</v>
      </c>
      <c r="B352" s="5" t="str">
        <f>IF(ISNUMBER('Sanitation Data'!B346),'Sanitation Data'!B346,"-")</f>
        <v>-</v>
      </c>
      <c r="C352" s="48" t="str">
        <f>IF(ISNUMBER('Sanitation Data'!C346),'Sanitation Data'!C346,"-")</f>
        <v>-</v>
      </c>
      <c r="D352" s="8" t="str">
        <f>IF(ISNUMBER('Sanitation Data'!D346),'Sanitation Data'!D346,"-")</f>
        <v>-</v>
      </c>
      <c r="E352" s="8" t="str">
        <f>IF(ISNUMBER('Sanitation Data'!E346),'Sanitation Data'!E346,"-")</f>
        <v>-</v>
      </c>
      <c r="F352" s="8" t="str">
        <f>IF(ISNUMBER('Sanitation Data'!F346),'Sanitation Data'!F346,"-")</f>
        <v>-</v>
      </c>
      <c r="G352" s="8" t="str">
        <f>IF(ISNUMBER('Sanitation Data'!G346),'Sanitation Data'!G346,"-")</f>
        <v>-</v>
      </c>
      <c r="H352" s="36" t="str">
        <f>IF(ISNUMBER('Sanitation Data'!H346),IF('Sanitation Data'!H346=-999,"NA",IF('Sanitation Data'!H346&lt;1, "&lt;1", IF('Sanitation Data'!H346&gt;99, "&gt;99", 'Sanitation Data'!H346))),"-")</f>
        <v>-</v>
      </c>
      <c r="I352" s="36" t="str">
        <f>IF(ISNUMBER('Sanitation Data'!I346),IF('Sanitation Data'!I346=-999,"NA",IF('Sanitation Data'!I346&lt;1, "&lt;1", IF('Sanitation Data'!I346&gt;99, "&gt;99", 'Sanitation Data'!I346))),"-")</f>
        <v>-</v>
      </c>
      <c r="J352" s="36" t="str">
        <f>IF(ISNUMBER('Sanitation Data'!J346),IF('Sanitation Data'!J346=-999,"NA",IF('Sanitation Data'!J346&lt;1, "&lt;1", IF('Sanitation Data'!J346&gt;99, "&gt;99", 'Sanitation Data'!J346))),"-")</f>
        <v>-</v>
      </c>
      <c r="K352" s="36" t="str">
        <f>IF(ISNUMBER('Sanitation Data'!K346),IF('Sanitation Data'!K346=-999,"NA",IF('Sanitation Data'!K346&lt;1, "&lt;1", IF('Sanitation Data'!K346&gt;99, "&gt;99", 'Sanitation Data'!K346))),"-")</f>
        <v>-</v>
      </c>
      <c r="L352" s="36" t="str">
        <f>IF(ISNUMBER('Sanitation Data'!L346),IF('Sanitation Data'!L346=-999,"NA",IF('Sanitation Data'!L346&lt;1, "&lt;1", IF('Sanitation Data'!L346&gt;99, "&gt;99", 'Sanitation Data'!L346))),"-")</f>
        <v>-</v>
      </c>
      <c r="M352" s="36" t="str">
        <f>IF(ISNUMBER('Sanitation Data'!M346),IF('Sanitation Data'!M346=-999,"NA",IF('Sanitation Data'!M346&lt;1, "&lt;1", IF('Sanitation Data'!M346&gt;99, "&gt;99", 'Sanitation Data'!M346))),"-")</f>
        <v>-</v>
      </c>
      <c r="N352" s="36" t="str">
        <f>IF(ISNUMBER('Sanitation Data'!N346),IF('Sanitation Data'!N346=-999,"NA",IF('Sanitation Data'!N346&lt;1, "&lt;1", IF('Sanitation Data'!N346&gt;99, "&gt;99", 'Sanitation Data'!N346))),"-")</f>
        <v>-</v>
      </c>
      <c r="O352" s="36" t="str">
        <f>IF(ISNUMBER('Sanitation Data'!O346),IF('Sanitation Data'!O346=-999,"NA",IF('Sanitation Data'!O346&lt;1, "&lt;1", IF('Sanitation Data'!O346&gt;99, "&gt;99", 'Sanitation Data'!O346))),"-")</f>
        <v>-</v>
      </c>
      <c r="P352" s="36" t="str">
        <f>IF(ISNUMBER('Sanitation Data'!P346),IF('Sanitation Data'!P346=-999,"NA",IF('Sanitation Data'!P346&lt;1, "&lt;1", IF('Sanitation Data'!P346&gt;99, "&gt;99", 'Sanitation Data'!P346))),"-")</f>
        <v>-</v>
      </c>
      <c r="Q352" s="36" t="str">
        <f>IF(ISNUMBER('Sanitation Data'!Q346),IF('Sanitation Data'!Q346=-999,"NA",IF('Sanitation Data'!Q346&lt;1, "&lt;1", IF('Sanitation Data'!Q346&gt;99, "&gt;99", 'Sanitation Data'!Q346))),"-")</f>
        <v>-</v>
      </c>
      <c r="R352" s="36" t="str">
        <f>IF(ISNUMBER('Sanitation Data'!R346),IF('Sanitation Data'!R346=-999,"NA",IF('Sanitation Data'!R346&lt;1, "&lt;1", IF('Sanitation Data'!R346&gt;99, "&gt;99", 'Sanitation Data'!R346))),"-")</f>
        <v>-</v>
      </c>
      <c r="S352" s="36" t="str">
        <f>IF(ISNUMBER('Sanitation Data'!S346),IF('Sanitation Data'!S346=-999,"NA",IF('Sanitation Data'!S346&lt;1, "&lt;1", IF('Sanitation Data'!S346&gt;99, "&gt;99", 'Sanitation Data'!S346))),"-")</f>
        <v>-</v>
      </c>
      <c r="T352" s="36" t="str">
        <f>IF(ISNUMBER('Sanitation Data'!T346),IF('Sanitation Data'!T346=-999,"NA",IF('Sanitation Data'!T346&lt;1, "&lt;1", IF('Sanitation Data'!T346&gt;99, "&gt;99", 'Sanitation Data'!T346))),"-")</f>
        <v>-</v>
      </c>
      <c r="U352" s="36" t="str">
        <f>IF(ISNUMBER('Sanitation Data'!U346),IF('Sanitation Data'!U346=-999,"NA",IF('Sanitation Data'!U346&lt;1, "&lt;1", IF('Sanitation Data'!U346&gt;99, "&gt;99", 'Sanitation Data'!U346))),"-")</f>
        <v>-</v>
      </c>
      <c r="V352" s="36" t="str">
        <f>IF(ISNUMBER('Sanitation Data'!V346),IF('Sanitation Data'!V346=-999,"NA",IF('Sanitation Data'!V346&lt;1, "&lt;1", IF('Sanitation Data'!V346&gt;99, "&gt;99", 'Sanitation Data'!V346))),"-")</f>
        <v>-</v>
      </c>
      <c r="W352" s="36" t="str">
        <f>IF(ISNUMBER('Sanitation Data'!W346),IF('Sanitation Data'!W346=-999,"NA",IF('Sanitation Data'!W346&lt;1, "&lt;1", IF('Sanitation Data'!W346&gt;99, "&gt;99", 'Sanitation Data'!W346))),"-")</f>
        <v>-</v>
      </c>
      <c r="X352" s="36" t="str">
        <f>IF(ISNUMBER('Sanitation Data'!X346),IF('Sanitation Data'!X346=-999,"NA",IF('Sanitation Data'!X346&lt;1, "&lt;1", IF('Sanitation Data'!X346&gt;99, "&gt;99", 'Sanitation Data'!X346))),"-")</f>
        <v>-</v>
      </c>
      <c r="Y352" s="36" t="str">
        <f>IF(ISNUMBER('Sanitation Data'!Y346),IF('Sanitation Data'!Y346=-999,"NA",IF('Sanitation Data'!Y346&lt;1, "&lt;1", IF('Sanitation Data'!Y346&gt;99, "&gt;99", 'Sanitation Data'!Y346))),"-")</f>
        <v>-</v>
      </c>
      <c r="Z352" s="7"/>
    </row>
    <row xmlns:x14ac="http://schemas.microsoft.com/office/spreadsheetml/2009/9/ac" r="353" hidden="true" x14ac:dyDescent="0.2">
      <c r="A353" s="37">
        <f>'Sanitation Data'!A347</f>
        <v>0</v>
      </c>
      <c r="B353" s="5" t="str">
        <f>IF(ISNUMBER('Sanitation Data'!B347),'Sanitation Data'!B347,"-")</f>
        <v>-</v>
      </c>
      <c r="C353" s="48" t="str">
        <f>IF(ISNUMBER('Sanitation Data'!C347),'Sanitation Data'!C347,"-")</f>
        <v>-</v>
      </c>
      <c r="D353" s="8" t="str">
        <f>IF(ISNUMBER('Sanitation Data'!D347),'Sanitation Data'!D347,"-")</f>
        <v>-</v>
      </c>
      <c r="E353" s="8" t="str">
        <f>IF(ISNUMBER('Sanitation Data'!E347),'Sanitation Data'!E347,"-")</f>
        <v>-</v>
      </c>
      <c r="F353" s="8" t="str">
        <f>IF(ISNUMBER('Sanitation Data'!F347),'Sanitation Data'!F347,"-")</f>
        <v>-</v>
      </c>
      <c r="G353" s="8" t="str">
        <f>IF(ISNUMBER('Sanitation Data'!G347),'Sanitation Data'!G347,"-")</f>
        <v>-</v>
      </c>
      <c r="H353" s="36" t="str">
        <f>IF(ISNUMBER('Sanitation Data'!H347),IF('Sanitation Data'!H347=-999,"NA",IF('Sanitation Data'!H347&lt;1, "&lt;1", IF('Sanitation Data'!H347&gt;99, "&gt;99", 'Sanitation Data'!H347))),"-")</f>
        <v>-</v>
      </c>
      <c r="I353" s="36" t="str">
        <f>IF(ISNUMBER('Sanitation Data'!I347),IF('Sanitation Data'!I347=-999,"NA",IF('Sanitation Data'!I347&lt;1, "&lt;1", IF('Sanitation Data'!I347&gt;99, "&gt;99", 'Sanitation Data'!I347))),"-")</f>
        <v>-</v>
      </c>
      <c r="J353" s="36" t="str">
        <f>IF(ISNUMBER('Sanitation Data'!J347),IF('Sanitation Data'!J347=-999,"NA",IF('Sanitation Data'!J347&lt;1, "&lt;1", IF('Sanitation Data'!J347&gt;99, "&gt;99", 'Sanitation Data'!J347))),"-")</f>
        <v>-</v>
      </c>
      <c r="K353" s="36" t="str">
        <f>IF(ISNUMBER('Sanitation Data'!K347),IF('Sanitation Data'!K347=-999,"NA",IF('Sanitation Data'!K347&lt;1, "&lt;1", IF('Sanitation Data'!K347&gt;99, "&gt;99", 'Sanitation Data'!K347))),"-")</f>
        <v>-</v>
      </c>
      <c r="L353" s="36" t="str">
        <f>IF(ISNUMBER('Sanitation Data'!L347),IF('Sanitation Data'!L347=-999,"NA",IF('Sanitation Data'!L347&lt;1, "&lt;1", IF('Sanitation Data'!L347&gt;99, "&gt;99", 'Sanitation Data'!L347))),"-")</f>
        <v>-</v>
      </c>
      <c r="M353" s="36" t="str">
        <f>IF(ISNUMBER('Sanitation Data'!M347),IF('Sanitation Data'!M347=-999,"NA",IF('Sanitation Data'!M347&lt;1, "&lt;1", IF('Sanitation Data'!M347&gt;99, "&gt;99", 'Sanitation Data'!M347))),"-")</f>
        <v>-</v>
      </c>
      <c r="N353" s="36" t="str">
        <f>IF(ISNUMBER('Sanitation Data'!N347),IF('Sanitation Data'!N347=-999,"NA",IF('Sanitation Data'!N347&lt;1, "&lt;1", IF('Sanitation Data'!N347&gt;99, "&gt;99", 'Sanitation Data'!N347))),"-")</f>
        <v>-</v>
      </c>
      <c r="O353" s="36" t="str">
        <f>IF(ISNUMBER('Sanitation Data'!O347),IF('Sanitation Data'!O347=-999,"NA",IF('Sanitation Data'!O347&lt;1, "&lt;1", IF('Sanitation Data'!O347&gt;99, "&gt;99", 'Sanitation Data'!O347))),"-")</f>
        <v>-</v>
      </c>
      <c r="P353" s="36" t="str">
        <f>IF(ISNUMBER('Sanitation Data'!P347),IF('Sanitation Data'!P347=-999,"NA",IF('Sanitation Data'!P347&lt;1, "&lt;1", IF('Sanitation Data'!P347&gt;99, "&gt;99", 'Sanitation Data'!P347))),"-")</f>
        <v>-</v>
      </c>
      <c r="Q353" s="36" t="str">
        <f>IF(ISNUMBER('Sanitation Data'!Q347),IF('Sanitation Data'!Q347=-999,"NA",IF('Sanitation Data'!Q347&lt;1, "&lt;1", IF('Sanitation Data'!Q347&gt;99, "&gt;99", 'Sanitation Data'!Q347))),"-")</f>
        <v>-</v>
      </c>
      <c r="R353" s="36" t="str">
        <f>IF(ISNUMBER('Sanitation Data'!R347),IF('Sanitation Data'!R347=-999,"NA",IF('Sanitation Data'!R347&lt;1, "&lt;1", IF('Sanitation Data'!R347&gt;99, "&gt;99", 'Sanitation Data'!R347))),"-")</f>
        <v>-</v>
      </c>
      <c r="S353" s="36" t="str">
        <f>IF(ISNUMBER('Sanitation Data'!S347),IF('Sanitation Data'!S347=-999,"NA",IF('Sanitation Data'!S347&lt;1, "&lt;1", IF('Sanitation Data'!S347&gt;99, "&gt;99", 'Sanitation Data'!S347))),"-")</f>
        <v>-</v>
      </c>
      <c r="T353" s="36" t="str">
        <f>IF(ISNUMBER('Sanitation Data'!T347),IF('Sanitation Data'!T347=-999,"NA",IF('Sanitation Data'!T347&lt;1, "&lt;1", IF('Sanitation Data'!T347&gt;99, "&gt;99", 'Sanitation Data'!T347))),"-")</f>
        <v>-</v>
      </c>
      <c r="U353" s="36" t="str">
        <f>IF(ISNUMBER('Sanitation Data'!U347),IF('Sanitation Data'!U347=-999,"NA",IF('Sanitation Data'!U347&lt;1, "&lt;1", IF('Sanitation Data'!U347&gt;99, "&gt;99", 'Sanitation Data'!U347))),"-")</f>
        <v>-</v>
      </c>
      <c r="V353" s="36" t="str">
        <f>IF(ISNUMBER('Sanitation Data'!V347),IF('Sanitation Data'!V347=-999,"NA",IF('Sanitation Data'!V347&lt;1, "&lt;1", IF('Sanitation Data'!V347&gt;99, "&gt;99", 'Sanitation Data'!V347))),"-")</f>
        <v>-</v>
      </c>
      <c r="W353" s="36" t="str">
        <f>IF(ISNUMBER('Sanitation Data'!W347),IF('Sanitation Data'!W347=-999,"NA",IF('Sanitation Data'!W347&lt;1, "&lt;1", IF('Sanitation Data'!W347&gt;99, "&gt;99", 'Sanitation Data'!W347))),"-")</f>
        <v>-</v>
      </c>
      <c r="X353" s="36" t="str">
        <f>IF(ISNUMBER('Sanitation Data'!X347),IF('Sanitation Data'!X347=-999,"NA",IF('Sanitation Data'!X347&lt;1, "&lt;1", IF('Sanitation Data'!X347&gt;99, "&gt;99", 'Sanitation Data'!X347))),"-")</f>
        <v>-</v>
      </c>
      <c r="Y353" s="36" t="str">
        <f>IF(ISNUMBER('Sanitation Data'!Y347),IF('Sanitation Data'!Y347=-999,"NA",IF('Sanitation Data'!Y347&lt;1, "&lt;1", IF('Sanitation Data'!Y347&gt;99, "&gt;99", 'Sanitation Data'!Y347))),"-")</f>
        <v>-</v>
      </c>
      <c r="Z353" s="7"/>
    </row>
    <row xmlns:x14ac="http://schemas.microsoft.com/office/spreadsheetml/2009/9/ac" r="354" hidden="true" x14ac:dyDescent="0.2">
      <c r="A354" s="37">
        <f>'Sanitation Data'!A348</f>
        <v>0</v>
      </c>
      <c r="B354" s="5" t="str">
        <f>IF(ISNUMBER('Sanitation Data'!B348),'Sanitation Data'!B348,"-")</f>
        <v>-</v>
      </c>
      <c r="C354" s="48" t="str">
        <f>IF(ISNUMBER('Sanitation Data'!C348),'Sanitation Data'!C348,"-")</f>
        <v>-</v>
      </c>
      <c r="D354" s="8" t="str">
        <f>IF(ISNUMBER('Sanitation Data'!D348),'Sanitation Data'!D348,"-")</f>
        <v>-</v>
      </c>
      <c r="E354" s="8" t="str">
        <f>IF(ISNUMBER('Sanitation Data'!E348),'Sanitation Data'!E348,"-")</f>
        <v>-</v>
      </c>
      <c r="F354" s="8" t="str">
        <f>IF(ISNUMBER('Sanitation Data'!F348),'Sanitation Data'!F348,"-")</f>
        <v>-</v>
      </c>
      <c r="G354" s="8" t="str">
        <f>IF(ISNUMBER('Sanitation Data'!G348),'Sanitation Data'!G348,"-")</f>
        <v>-</v>
      </c>
      <c r="H354" s="36" t="str">
        <f>IF(ISNUMBER('Sanitation Data'!H348),IF('Sanitation Data'!H348=-999,"NA",IF('Sanitation Data'!H348&lt;1, "&lt;1", IF('Sanitation Data'!H348&gt;99, "&gt;99", 'Sanitation Data'!H348))),"-")</f>
        <v>-</v>
      </c>
      <c r="I354" s="36" t="str">
        <f>IF(ISNUMBER('Sanitation Data'!I348),IF('Sanitation Data'!I348=-999,"NA",IF('Sanitation Data'!I348&lt;1, "&lt;1", IF('Sanitation Data'!I348&gt;99, "&gt;99", 'Sanitation Data'!I348))),"-")</f>
        <v>-</v>
      </c>
      <c r="J354" s="36" t="str">
        <f>IF(ISNUMBER('Sanitation Data'!J348),IF('Sanitation Data'!J348=-999,"NA",IF('Sanitation Data'!J348&lt;1, "&lt;1", IF('Sanitation Data'!J348&gt;99, "&gt;99", 'Sanitation Data'!J348))),"-")</f>
        <v>-</v>
      </c>
      <c r="K354" s="36" t="str">
        <f>IF(ISNUMBER('Sanitation Data'!K348),IF('Sanitation Data'!K348=-999,"NA",IF('Sanitation Data'!K348&lt;1, "&lt;1", IF('Sanitation Data'!K348&gt;99, "&gt;99", 'Sanitation Data'!K348))),"-")</f>
        <v>-</v>
      </c>
      <c r="L354" s="36" t="str">
        <f>IF(ISNUMBER('Sanitation Data'!L348),IF('Sanitation Data'!L348=-999,"NA",IF('Sanitation Data'!L348&lt;1, "&lt;1", IF('Sanitation Data'!L348&gt;99, "&gt;99", 'Sanitation Data'!L348))),"-")</f>
        <v>-</v>
      </c>
      <c r="M354" s="36" t="str">
        <f>IF(ISNUMBER('Sanitation Data'!M348),IF('Sanitation Data'!M348=-999,"NA",IF('Sanitation Data'!M348&lt;1, "&lt;1", IF('Sanitation Data'!M348&gt;99, "&gt;99", 'Sanitation Data'!M348))),"-")</f>
        <v>-</v>
      </c>
      <c r="N354" s="36" t="str">
        <f>IF(ISNUMBER('Sanitation Data'!N348),IF('Sanitation Data'!N348=-999,"NA",IF('Sanitation Data'!N348&lt;1, "&lt;1", IF('Sanitation Data'!N348&gt;99, "&gt;99", 'Sanitation Data'!N348))),"-")</f>
        <v>-</v>
      </c>
      <c r="O354" s="36" t="str">
        <f>IF(ISNUMBER('Sanitation Data'!O348),IF('Sanitation Data'!O348=-999,"NA",IF('Sanitation Data'!O348&lt;1, "&lt;1", IF('Sanitation Data'!O348&gt;99, "&gt;99", 'Sanitation Data'!O348))),"-")</f>
        <v>-</v>
      </c>
      <c r="P354" s="36" t="str">
        <f>IF(ISNUMBER('Sanitation Data'!P348),IF('Sanitation Data'!P348=-999,"NA",IF('Sanitation Data'!P348&lt;1, "&lt;1", IF('Sanitation Data'!P348&gt;99, "&gt;99", 'Sanitation Data'!P348))),"-")</f>
        <v>-</v>
      </c>
      <c r="Q354" s="36" t="str">
        <f>IF(ISNUMBER('Sanitation Data'!Q348),IF('Sanitation Data'!Q348=-999,"NA",IF('Sanitation Data'!Q348&lt;1, "&lt;1", IF('Sanitation Data'!Q348&gt;99, "&gt;99", 'Sanitation Data'!Q348))),"-")</f>
        <v>-</v>
      </c>
      <c r="R354" s="36" t="str">
        <f>IF(ISNUMBER('Sanitation Data'!R348),IF('Sanitation Data'!R348=-999,"NA",IF('Sanitation Data'!R348&lt;1, "&lt;1", IF('Sanitation Data'!R348&gt;99, "&gt;99", 'Sanitation Data'!R348))),"-")</f>
        <v>-</v>
      </c>
      <c r="S354" s="36" t="str">
        <f>IF(ISNUMBER('Sanitation Data'!S348),IF('Sanitation Data'!S348=-999,"NA",IF('Sanitation Data'!S348&lt;1, "&lt;1", IF('Sanitation Data'!S348&gt;99, "&gt;99", 'Sanitation Data'!S348))),"-")</f>
        <v>-</v>
      </c>
      <c r="T354" s="36" t="str">
        <f>IF(ISNUMBER('Sanitation Data'!T348),IF('Sanitation Data'!T348=-999,"NA",IF('Sanitation Data'!T348&lt;1, "&lt;1", IF('Sanitation Data'!T348&gt;99, "&gt;99", 'Sanitation Data'!T348))),"-")</f>
        <v>-</v>
      </c>
      <c r="U354" s="36" t="str">
        <f>IF(ISNUMBER('Sanitation Data'!U348),IF('Sanitation Data'!U348=-999,"NA",IF('Sanitation Data'!U348&lt;1, "&lt;1", IF('Sanitation Data'!U348&gt;99, "&gt;99", 'Sanitation Data'!U348))),"-")</f>
        <v>-</v>
      </c>
      <c r="V354" s="36" t="str">
        <f>IF(ISNUMBER('Sanitation Data'!V348),IF('Sanitation Data'!V348=-999,"NA",IF('Sanitation Data'!V348&lt;1, "&lt;1", IF('Sanitation Data'!V348&gt;99, "&gt;99", 'Sanitation Data'!V348))),"-")</f>
        <v>-</v>
      </c>
      <c r="W354" s="36" t="str">
        <f>IF(ISNUMBER('Sanitation Data'!W348),IF('Sanitation Data'!W348=-999,"NA",IF('Sanitation Data'!W348&lt;1, "&lt;1", IF('Sanitation Data'!W348&gt;99, "&gt;99", 'Sanitation Data'!W348))),"-")</f>
        <v>-</v>
      </c>
      <c r="X354" s="36" t="str">
        <f>IF(ISNUMBER('Sanitation Data'!X348),IF('Sanitation Data'!X348=-999,"NA",IF('Sanitation Data'!X348&lt;1, "&lt;1", IF('Sanitation Data'!X348&gt;99, "&gt;99", 'Sanitation Data'!X348))),"-")</f>
        <v>-</v>
      </c>
      <c r="Y354" s="36" t="str">
        <f>IF(ISNUMBER('Sanitation Data'!Y348),IF('Sanitation Data'!Y348=-999,"NA",IF('Sanitation Data'!Y348&lt;1, "&lt;1", IF('Sanitation Data'!Y348&gt;99, "&gt;99", 'Sanitation Data'!Y348))),"-")</f>
        <v>-</v>
      </c>
      <c r="Z354" s="7"/>
    </row>
    <row xmlns:x14ac="http://schemas.microsoft.com/office/spreadsheetml/2009/9/ac" r="355" hidden="true" x14ac:dyDescent="0.2">
      <c r="A355" s="37">
        <f>'Sanitation Data'!A349</f>
        <v>0</v>
      </c>
      <c r="B355" s="5" t="str">
        <f>IF(ISNUMBER('Sanitation Data'!B349),'Sanitation Data'!B349,"-")</f>
        <v>-</v>
      </c>
      <c r="C355" s="48" t="str">
        <f>IF(ISNUMBER('Sanitation Data'!C349),'Sanitation Data'!C349,"-")</f>
        <v>-</v>
      </c>
      <c r="D355" s="8" t="str">
        <f>IF(ISNUMBER('Sanitation Data'!D349),'Sanitation Data'!D349,"-")</f>
        <v>-</v>
      </c>
      <c r="E355" s="8" t="str">
        <f>IF(ISNUMBER('Sanitation Data'!E349),'Sanitation Data'!E349,"-")</f>
        <v>-</v>
      </c>
      <c r="F355" s="8" t="str">
        <f>IF(ISNUMBER('Sanitation Data'!F349),'Sanitation Data'!F349,"-")</f>
        <v>-</v>
      </c>
      <c r="G355" s="8" t="str">
        <f>IF(ISNUMBER('Sanitation Data'!G349),'Sanitation Data'!G349,"-")</f>
        <v>-</v>
      </c>
      <c r="H355" s="36" t="str">
        <f>IF(ISNUMBER('Sanitation Data'!H349),IF('Sanitation Data'!H349=-999,"NA",IF('Sanitation Data'!H349&lt;1, "&lt;1", IF('Sanitation Data'!H349&gt;99, "&gt;99", 'Sanitation Data'!H349))),"-")</f>
        <v>-</v>
      </c>
      <c r="I355" s="36" t="str">
        <f>IF(ISNUMBER('Sanitation Data'!I349),IF('Sanitation Data'!I349=-999,"NA",IF('Sanitation Data'!I349&lt;1, "&lt;1", IF('Sanitation Data'!I349&gt;99, "&gt;99", 'Sanitation Data'!I349))),"-")</f>
        <v>-</v>
      </c>
      <c r="J355" s="36" t="str">
        <f>IF(ISNUMBER('Sanitation Data'!J349),IF('Sanitation Data'!J349=-999,"NA",IF('Sanitation Data'!J349&lt;1, "&lt;1", IF('Sanitation Data'!J349&gt;99, "&gt;99", 'Sanitation Data'!J349))),"-")</f>
        <v>-</v>
      </c>
      <c r="K355" s="36" t="str">
        <f>IF(ISNUMBER('Sanitation Data'!K349),IF('Sanitation Data'!K349=-999,"NA",IF('Sanitation Data'!K349&lt;1, "&lt;1", IF('Sanitation Data'!K349&gt;99, "&gt;99", 'Sanitation Data'!K349))),"-")</f>
        <v>-</v>
      </c>
      <c r="L355" s="36" t="str">
        <f>IF(ISNUMBER('Sanitation Data'!L349),IF('Sanitation Data'!L349=-999,"NA",IF('Sanitation Data'!L349&lt;1, "&lt;1", IF('Sanitation Data'!L349&gt;99, "&gt;99", 'Sanitation Data'!L349))),"-")</f>
        <v>-</v>
      </c>
      <c r="M355" s="36" t="str">
        <f>IF(ISNUMBER('Sanitation Data'!M349),IF('Sanitation Data'!M349=-999,"NA",IF('Sanitation Data'!M349&lt;1, "&lt;1", IF('Sanitation Data'!M349&gt;99, "&gt;99", 'Sanitation Data'!M349))),"-")</f>
        <v>-</v>
      </c>
      <c r="N355" s="36" t="str">
        <f>IF(ISNUMBER('Sanitation Data'!N349),IF('Sanitation Data'!N349=-999,"NA",IF('Sanitation Data'!N349&lt;1, "&lt;1", IF('Sanitation Data'!N349&gt;99, "&gt;99", 'Sanitation Data'!N349))),"-")</f>
        <v>-</v>
      </c>
      <c r="O355" s="36" t="str">
        <f>IF(ISNUMBER('Sanitation Data'!O349),IF('Sanitation Data'!O349=-999,"NA",IF('Sanitation Data'!O349&lt;1, "&lt;1", IF('Sanitation Data'!O349&gt;99, "&gt;99", 'Sanitation Data'!O349))),"-")</f>
        <v>-</v>
      </c>
      <c r="P355" s="36" t="str">
        <f>IF(ISNUMBER('Sanitation Data'!P349),IF('Sanitation Data'!P349=-999,"NA",IF('Sanitation Data'!P349&lt;1, "&lt;1", IF('Sanitation Data'!P349&gt;99, "&gt;99", 'Sanitation Data'!P349))),"-")</f>
        <v>-</v>
      </c>
      <c r="Q355" s="36" t="str">
        <f>IF(ISNUMBER('Sanitation Data'!Q349),IF('Sanitation Data'!Q349=-999,"NA",IF('Sanitation Data'!Q349&lt;1, "&lt;1", IF('Sanitation Data'!Q349&gt;99, "&gt;99", 'Sanitation Data'!Q349))),"-")</f>
        <v>-</v>
      </c>
      <c r="R355" s="36" t="str">
        <f>IF(ISNUMBER('Sanitation Data'!R349),IF('Sanitation Data'!R349=-999,"NA",IF('Sanitation Data'!R349&lt;1, "&lt;1", IF('Sanitation Data'!R349&gt;99, "&gt;99", 'Sanitation Data'!R349))),"-")</f>
        <v>-</v>
      </c>
      <c r="S355" s="36" t="str">
        <f>IF(ISNUMBER('Sanitation Data'!S349),IF('Sanitation Data'!S349=-999,"NA",IF('Sanitation Data'!S349&lt;1, "&lt;1", IF('Sanitation Data'!S349&gt;99, "&gt;99", 'Sanitation Data'!S349))),"-")</f>
        <v>-</v>
      </c>
      <c r="T355" s="36" t="str">
        <f>IF(ISNUMBER('Sanitation Data'!T349),IF('Sanitation Data'!T349=-999,"NA",IF('Sanitation Data'!T349&lt;1, "&lt;1", IF('Sanitation Data'!T349&gt;99, "&gt;99", 'Sanitation Data'!T349))),"-")</f>
        <v>-</v>
      </c>
      <c r="U355" s="36" t="str">
        <f>IF(ISNUMBER('Sanitation Data'!U349),IF('Sanitation Data'!U349=-999,"NA",IF('Sanitation Data'!U349&lt;1, "&lt;1", IF('Sanitation Data'!U349&gt;99, "&gt;99", 'Sanitation Data'!U349))),"-")</f>
        <v>-</v>
      </c>
      <c r="V355" s="36" t="str">
        <f>IF(ISNUMBER('Sanitation Data'!V349),IF('Sanitation Data'!V349=-999,"NA",IF('Sanitation Data'!V349&lt;1, "&lt;1", IF('Sanitation Data'!V349&gt;99, "&gt;99", 'Sanitation Data'!V349))),"-")</f>
        <v>-</v>
      </c>
      <c r="W355" s="36" t="str">
        <f>IF(ISNUMBER('Sanitation Data'!W349),IF('Sanitation Data'!W349=-999,"NA",IF('Sanitation Data'!W349&lt;1, "&lt;1", IF('Sanitation Data'!W349&gt;99, "&gt;99", 'Sanitation Data'!W349))),"-")</f>
        <v>-</v>
      </c>
      <c r="X355" s="36" t="str">
        <f>IF(ISNUMBER('Sanitation Data'!X349),IF('Sanitation Data'!X349=-999,"NA",IF('Sanitation Data'!X349&lt;1, "&lt;1", IF('Sanitation Data'!X349&gt;99, "&gt;99", 'Sanitation Data'!X349))),"-")</f>
        <v>-</v>
      </c>
      <c r="Y355" s="36" t="str">
        <f>IF(ISNUMBER('Sanitation Data'!Y349),IF('Sanitation Data'!Y349=-999,"NA",IF('Sanitation Data'!Y349&lt;1, "&lt;1", IF('Sanitation Data'!Y349&gt;99, "&gt;99", 'Sanitation Data'!Y349))),"-")</f>
        <v>-</v>
      </c>
      <c r="Z355" s="7"/>
    </row>
    <row xmlns:x14ac="http://schemas.microsoft.com/office/spreadsheetml/2009/9/ac" r="356" hidden="true" x14ac:dyDescent="0.2">
      <c r="A356" s="37">
        <f>'Sanitation Data'!A350</f>
        <v>0</v>
      </c>
      <c r="B356" s="5" t="str">
        <f>IF(ISNUMBER('Sanitation Data'!B350),'Sanitation Data'!B350,"-")</f>
        <v>-</v>
      </c>
      <c r="C356" s="48" t="str">
        <f>IF(ISNUMBER('Sanitation Data'!C350),'Sanitation Data'!C350,"-")</f>
        <v>-</v>
      </c>
      <c r="D356" s="8" t="str">
        <f>IF(ISNUMBER('Sanitation Data'!D350),'Sanitation Data'!D350,"-")</f>
        <v>-</v>
      </c>
      <c r="E356" s="8" t="str">
        <f>IF(ISNUMBER('Sanitation Data'!E350),'Sanitation Data'!E350,"-")</f>
        <v>-</v>
      </c>
      <c r="F356" s="8" t="str">
        <f>IF(ISNUMBER('Sanitation Data'!F350),'Sanitation Data'!F350,"-")</f>
        <v>-</v>
      </c>
      <c r="G356" s="8" t="str">
        <f>IF(ISNUMBER('Sanitation Data'!G350),'Sanitation Data'!G350,"-")</f>
        <v>-</v>
      </c>
      <c r="H356" s="36" t="str">
        <f>IF(ISNUMBER('Sanitation Data'!H350),IF('Sanitation Data'!H350=-999,"NA",IF('Sanitation Data'!H350&lt;1, "&lt;1", IF('Sanitation Data'!H350&gt;99, "&gt;99", 'Sanitation Data'!H350))),"-")</f>
        <v>-</v>
      </c>
      <c r="I356" s="36" t="str">
        <f>IF(ISNUMBER('Sanitation Data'!I350),IF('Sanitation Data'!I350=-999,"NA",IF('Sanitation Data'!I350&lt;1, "&lt;1", IF('Sanitation Data'!I350&gt;99, "&gt;99", 'Sanitation Data'!I350))),"-")</f>
        <v>-</v>
      </c>
      <c r="J356" s="36" t="str">
        <f>IF(ISNUMBER('Sanitation Data'!J350),IF('Sanitation Data'!J350=-999,"NA",IF('Sanitation Data'!J350&lt;1, "&lt;1", IF('Sanitation Data'!J350&gt;99, "&gt;99", 'Sanitation Data'!J350))),"-")</f>
        <v>-</v>
      </c>
      <c r="K356" s="36" t="str">
        <f>IF(ISNUMBER('Sanitation Data'!K350),IF('Sanitation Data'!K350=-999,"NA",IF('Sanitation Data'!K350&lt;1, "&lt;1", IF('Sanitation Data'!K350&gt;99, "&gt;99", 'Sanitation Data'!K350))),"-")</f>
        <v>-</v>
      </c>
      <c r="L356" s="36" t="str">
        <f>IF(ISNUMBER('Sanitation Data'!L350),IF('Sanitation Data'!L350=-999,"NA",IF('Sanitation Data'!L350&lt;1, "&lt;1", IF('Sanitation Data'!L350&gt;99, "&gt;99", 'Sanitation Data'!L350))),"-")</f>
        <v>-</v>
      </c>
      <c r="M356" s="36" t="str">
        <f>IF(ISNUMBER('Sanitation Data'!M350),IF('Sanitation Data'!M350=-999,"NA",IF('Sanitation Data'!M350&lt;1, "&lt;1", IF('Sanitation Data'!M350&gt;99, "&gt;99", 'Sanitation Data'!M350))),"-")</f>
        <v>-</v>
      </c>
      <c r="N356" s="36" t="str">
        <f>IF(ISNUMBER('Sanitation Data'!N350),IF('Sanitation Data'!N350=-999,"NA",IF('Sanitation Data'!N350&lt;1, "&lt;1", IF('Sanitation Data'!N350&gt;99, "&gt;99", 'Sanitation Data'!N350))),"-")</f>
        <v>-</v>
      </c>
      <c r="O356" s="36" t="str">
        <f>IF(ISNUMBER('Sanitation Data'!O350),IF('Sanitation Data'!O350=-999,"NA",IF('Sanitation Data'!O350&lt;1, "&lt;1", IF('Sanitation Data'!O350&gt;99, "&gt;99", 'Sanitation Data'!O350))),"-")</f>
        <v>-</v>
      </c>
      <c r="P356" s="36" t="str">
        <f>IF(ISNUMBER('Sanitation Data'!P350),IF('Sanitation Data'!P350=-999,"NA",IF('Sanitation Data'!P350&lt;1, "&lt;1", IF('Sanitation Data'!P350&gt;99, "&gt;99", 'Sanitation Data'!P350))),"-")</f>
        <v>-</v>
      </c>
      <c r="Q356" s="36" t="str">
        <f>IF(ISNUMBER('Sanitation Data'!Q350),IF('Sanitation Data'!Q350=-999,"NA",IF('Sanitation Data'!Q350&lt;1, "&lt;1", IF('Sanitation Data'!Q350&gt;99, "&gt;99", 'Sanitation Data'!Q350))),"-")</f>
        <v>-</v>
      </c>
      <c r="R356" s="36" t="str">
        <f>IF(ISNUMBER('Sanitation Data'!R350),IF('Sanitation Data'!R350=-999,"NA",IF('Sanitation Data'!R350&lt;1, "&lt;1", IF('Sanitation Data'!R350&gt;99, "&gt;99", 'Sanitation Data'!R350))),"-")</f>
        <v>-</v>
      </c>
      <c r="S356" s="36" t="str">
        <f>IF(ISNUMBER('Sanitation Data'!S350),IF('Sanitation Data'!S350=-999,"NA",IF('Sanitation Data'!S350&lt;1, "&lt;1", IF('Sanitation Data'!S350&gt;99, "&gt;99", 'Sanitation Data'!S350))),"-")</f>
        <v>-</v>
      </c>
      <c r="T356" s="36" t="str">
        <f>IF(ISNUMBER('Sanitation Data'!T350),IF('Sanitation Data'!T350=-999,"NA",IF('Sanitation Data'!T350&lt;1, "&lt;1", IF('Sanitation Data'!T350&gt;99, "&gt;99", 'Sanitation Data'!T350))),"-")</f>
        <v>-</v>
      </c>
      <c r="U356" s="36" t="str">
        <f>IF(ISNUMBER('Sanitation Data'!U350),IF('Sanitation Data'!U350=-999,"NA",IF('Sanitation Data'!U350&lt;1, "&lt;1", IF('Sanitation Data'!U350&gt;99, "&gt;99", 'Sanitation Data'!U350))),"-")</f>
        <v>-</v>
      </c>
      <c r="V356" s="36" t="str">
        <f>IF(ISNUMBER('Sanitation Data'!V350),IF('Sanitation Data'!V350=-999,"NA",IF('Sanitation Data'!V350&lt;1, "&lt;1", IF('Sanitation Data'!V350&gt;99, "&gt;99", 'Sanitation Data'!V350))),"-")</f>
        <v>-</v>
      </c>
      <c r="W356" s="36" t="str">
        <f>IF(ISNUMBER('Sanitation Data'!W350),IF('Sanitation Data'!W350=-999,"NA",IF('Sanitation Data'!W350&lt;1, "&lt;1", IF('Sanitation Data'!W350&gt;99, "&gt;99", 'Sanitation Data'!W350))),"-")</f>
        <v>-</v>
      </c>
      <c r="X356" s="36" t="str">
        <f>IF(ISNUMBER('Sanitation Data'!X350),IF('Sanitation Data'!X350=-999,"NA",IF('Sanitation Data'!X350&lt;1, "&lt;1", IF('Sanitation Data'!X350&gt;99, "&gt;99", 'Sanitation Data'!X350))),"-")</f>
        <v>-</v>
      </c>
      <c r="Y356" s="36" t="str">
        <f>IF(ISNUMBER('Sanitation Data'!Y350),IF('Sanitation Data'!Y350=-999,"NA",IF('Sanitation Data'!Y350&lt;1, "&lt;1", IF('Sanitation Data'!Y350&gt;99, "&gt;99", 'Sanitation Data'!Y350))),"-")</f>
        <v>-</v>
      </c>
      <c r="Z356" s="7"/>
    </row>
    <row xmlns:x14ac="http://schemas.microsoft.com/office/spreadsheetml/2009/9/ac" r="357" hidden="true" x14ac:dyDescent="0.2">
      <c r="A357" s="37">
        <f>'Sanitation Data'!A351</f>
        <v>0</v>
      </c>
      <c r="B357" s="5" t="str">
        <f>IF(ISNUMBER('Sanitation Data'!B351),'Sanitation Data'!B351,"-")</f>
        <v>-</v>
      </c>
      <c r="C357" s="48" t="str">
        <f>IF(ISNUMBER('Sanitation Data'!C351),'Sanitation Data'!C351,"-")</f>
        <v>-</v>
      </c>
      <c r="D357" s="8" t="str">
        <f>IF(ISNUMBER('Sanitation Data'!D351),'Sanitation Data'!D351,"-")</f>
        <v>-</v>
      </c>
      <c r="E357" s="8" t="str">
        <f>IF(ISNUMBER('Sanitation Data'!E351),'Sanitation Data'!E351,"-")</f>
        <v>-</v>
      </c>
      <c r="F357" s="8" t="str">
        <f>IF(ISNUMBER('Sanitation Data'!F351),'Sanitation Data'!F351,"-")</f>
        <v>-</v>
      </c>
      <c r="G357" s="8" t="str">
        <f>IF(ISNUMBER('Sanitation Data'!G351),'Sanitation Data'!G351,"-")</f>
        <v>-</v>
      </c>
      <c r="H357" s="36" t="str">
        <f>IF(ISNUMBER('Sanitation Data'!H351),IF('Sanitation Data'!H351=-999,"NA",IF('Sanitation Data'!H351&lt;1, "&lt;1", IF('Sanitation Data'!H351&gt;99, "&gt;99", 'Sanitation Data'!H351))),"-")</f>
        <v>-</v>
      </c>
      <c r="I357" s="36" t="str">
        <f>IF(ISNUMBER('Sanitation Data'!I351),IF('Sanitation Data'!I351=-999,"NA",IF('Sanitation Data'!I351&lt;1, "&lt;1", IF('Sanitation Data'!I351&gt;99, "&gt;99", 'Sanitation Data'!I351))),"-")</f>
        <v>-</v>
      </c>
      <c r="J357" s="36" t="str">
        <f>IF(ISNUMBER('Sanitation Data'!J351),IF('Sanitation Data'!J351=-999,"NA",IF('Sanitation Data'!J351&lt;1, "&lt;1", IF('Sanitation Data'!J351&gt;99, "&gt;99", 'Sanitation Data'!J351))),"-")</f>
        <v>-</v>
      </c>
      <c r="K357" s="36" t="str">
        <f>IF(ISNUMBER('Sanitation Data'!K351),IF('Sanitation Data'!K351=-999,"NA",IF('Sanitation Data'!K351&lt;1, "&lt;1", IF('Sanitation Data'!K351&gt;99, "&gt;99", 'Sanitation Data'!K351))),"-")</f>
        <v>-</v>
      </c>
      <c r="L357" s="36" t="str">
        <f>IF(ISNUMBER('Sanitation Data'!L351),IF('Sanitation Data'!L351=-999,"NA",IF('Sanitation Data'!L351&lt;1, "&lt;1", IF('Sanitation Data'!L351&gt;99, "&gt;99", 'Sanitation Data'!L351))),"-")</f>
        <v>-</v>
      </c>
      <c r="M357" s="36" t="str">
        <f>IF(ISNUMBER('Sanitation Data'!M351),IF('Sanitation Data'!M351=-999,"NA",IF('Sanitation Data'!M351&lt;1, "&lt;1", IF('Sanitation Data'!M351&gt;99, "&gt;99", 'Sanitation Data'!M351))),"-")</f>
        <v>-</v>
      </c>
      <c r="N357" s="36" t="str">
        <f>IF(ISNUMBER('Sanitation Data'!N351),IF('Sanitation Data'!N351=-999,"NA",IF('Sanitation Data'!N351&lt;1, "&lt;1", IF('Sanitation Data'!N351&gt;99, "&gt;99", 'Sanitation Data'!N351))),"-")</f>
        <v>-</v>
      </c>
      <c r="O357" s="36" t="str">
        <f>IF(ISNUMBER('Sanitation Data'!O351),IF('Sanitation Data'!O351=-999,"NA",IF('Sanitation Data'!O351&lt;1, "&lt;1", IF('Sanitation Data'!O351&gt;99, "&gt;99", 'Sanitation Data'!O351))),"-")</f>
        <v>-</v>
      </c>
      <c r="P357" s="36" t="str">
        <f>IF(ISNUMBER('Sanitation Data'!P351),IF('Sanitation Data'!P351=-999,"NA",IF('Sanitation Data'!P351&lt;1, "&lt;1", IF('Sanitation Data'!P351&gt;99, "&gt;99", 'Sanitation Data'!P351))),"-")</f>
        <v>-</v>
      </c>
      <c r="Q357" s="36" t="str">
        <f>IF(ISNUMBER('Sanitation Data'!Q351),IF('Sanitation Data'!Q351=-999,"NA",IF('Sanitation Data'!Q351&lt;1, "&lt;1", IF('Sanitation Data'!Q351&gt;99, "&gt;99", 'Sanitation Data'!Q351))),"-")</f>
        <v>-</v>
      </c>
      <c r="R357" s="36" t="str">
        <f>IF(ISNUMBER('Sanitation Data'!R351),IF('Sanitation Data'!R351=-999,"NA",IF('Sanitation Data'!R351&lt;1, "&lt;1", IF('Sanitation Data'!R351&gt;99, "&gt;99", 'Sanitation Data'!R351))),"-")</f>
        <v>-</v>
      </c>
      <c r="S357" s="36" t="str">
        <f>IF(ISNUMBER('Sanitation Data'!S351),IF('Sanitation Data'!S351=-999,"NA",IF('Sanitation Data'!S351&lt;1, "&lt;1", IF('Sanitation Data'!S351&gt;99, "&gt;99", 'Sanitation Data'!S351))),"-")</f>
        <v>-</v>
      </c>
      <c r="T357" s="36" t="str">
        <f>IF(ISNUMBER('Sanitation Data'!T351),IF('Sanitation Data'!T351=-999,"NA",IF('Sanitation Data'!T351&lt;1, "&lt;1", IF('Sanitation Data'!T351&gt;99, "&gt;99", 'Sanitation Data'!T351))),"-")</f>
        <v>-</v>
      </c>
      <c r="U357" s="36" t="str">
        <f>IF(ISNUMBER('Sanitation Data'!U351),IF('Sanitation Data'!U351=-999,"NA",IF('Sanitation Data'!U351&lt;1, "&lt;1", IF('Sanitation Data'!U351&gt;99, "&gt;99", 'Sanitation Data'!U351))),"-")</f>
        <v>-</v>
      </c>
      <c r="V357" s="36" t="str">
        <f>IF(ISNUMBER('Sanitation Data'!V351),IF('Sanitation Data'!V351=-999,"NA",IF('Sanitation Data'!V351&lt;1, "&lt;1", IF('Sanitation Data'!V351&gt;99, "&gt;99", 'Sanitation Data'!V351))),"-")</f>
        <v>-</v>
      </c>
      <c r="W357" s="36" t="str">
        <f>IF(ISNUMBER('Sanitation Data'!W351),IF('Sanitation Data'!W351=-999,"NA",IF('Sanitation Data'!W351&lt;1, "&lt;1", IF('Sanitation Data'!W351&gt;99, "&gt;99", 'Sanitation Data'!W351))),"-")</f>
        <v>-</v>
      </c>
      <c r="X357" s="36" t="str">
        <f>IF(ISNUMBER('Sanitation Data'!X351),IF('Sanitation Data'!X351=-999,"NA",IF('Sanitation Data'!X351&lt;1, "&lt;1", IF('Sanitation Data'!X351&gt;99, "&gt;99", 'Sanitation Data'!X351))),"-")</f>
        <v>-</v>
      </c>
      <c r="Y357" s="36" t="str">
        <f>IF(ISNUMBER('Sanitation Data'!Y351),IF('Sanitation Data'!Y351=-999,"NA",IF('Sanitation Data'!Y351&lt;1, "&lt;1", IF('Sanitation Data'!Y351&gt;99, "&gt;99", 'Sanitation Data'!Y351))),"-")</f>
        <v>-</v>
      </c>
      <c r="Z357" s="7"/>
    </row>
    <row xmlns:x14ac="http://schemas.microsoft.com/office/spreadsheetml/2009/9/ac" r="358" hidden="true" x14ac:dyDescent="0.2">
      <c r="A358" s="37">
        <f>'Sanitation Data'!A352</f>
        <v>0</v>
      </c>
      <c r="B358" s="5" t="str">
        <f>IF(ISNUMBER('Sanitation Data'!B352),'Sanitation Data'!B352,"-")</f>
        <v>-</v>
      </c>
      <c r="C358" s="48" t="str">
        <f>IF(ISNUMBER('Sanitation Data'!C352),'Sanitation Data'!C352,"-")</f>
        <v>-</v>
      </c>
      <c r="D358" s="8" t="str">
        <f>IF(ISNUMBER('Sanitation Data'!D352),'Sanitation Data'!D352,"-")</f>
        <v>-</v>
      </c>
      <c r="E358" s="8" t="str">
        <f>IF(ISNUMBER('Sanitation Data'!E352),'Sanitation Data'!E352,"-")</f>
        <v>-</v>
      </c>
      <c r="F358" s="8" t="str">
        <f>IF(ISNUMBER('Sanitation Data'!F352),'Sanitation Data'!F352,"-")</f>
        <v>-</v>
      </c>
      <c r="G358" s="8" t="str">
        <f>IF(ISNUMBER('Sanitation Data'!G352),'Sanitation Data'!G352,"-")</f>
        <v>-</v>
      </c>
      <c r="H358" s="36" t="str">
        <f>IF(ISNUMBER('Sanitation Data'!H352),IF('Sanitation Data'!H352=-999,"NA",IF('Sanitation Data'!H352&lt;1, "&lt;1", IF('Sanitation Data'!H352&gt;99, "&gt;99", 'Sanitation Data'!H352))),"-")</f>
        <v>-</v>
      </c>
      <c r="I358" s="36" t="str">
        <f>IF(ISNUMBER('Sanitation Data'!I352),IF('Sanitation Data'!I352=-999,"NA",IF('Sanitation Data'!I352&lt;1, "&lt;1", IF('Sanitation Data'!I352&gt;99, "&gt;99", 'Sanitation Data'!I352))),"-")</f>
        <v>-</v>
      </c>
      <c r="J358" s="36" t="str">
        <f>IF(ISNUMBER('Sanitation Data'!J352),IF('Sanitation Data'!J352=-999,"NA",IF('Sanitation Data'!J352&lt;1, "&lt;1", IF('Sanitation Data'!J352&gt;99, "&gt;99", 'Sanitation Data'!J352))),"-")</f>
        <v>-</v>
      </c>
      <c r="K358" s="36" t="str">
        <f>IF(ISNUMBER('Sanitation Data'!K352),IF('Sanitation Data'!K352=-999,"NA",IF('Sanitation Data'!K352&lt;1, "&lt;1", IF('Sanitation Data'!K352&gt;99, "&gt;99", 'Sanitation Data'!K352))),"-")</f>
        <v>-</v>
      </c>
      <c r="L358" s="36" t="str">
        <f>IF(ISNUMBER('Sanitation Data'!L352),IF('Sanitation Data'!L352=-999,"NA",IF('Sanitation Data'!L352&lt;1, "&lt;1", IF('Sanitation Data'!L352&gt;99, "&gt;99", 'Sanitation Data'!L352))),"-")</f>
        <v>-</v>
      </c>
      <c r="M358" s="36" t="str">
        <f>IF(ISNUMBER('Sanitation Data'!M352),IF('Sanitation Data'!M352=-999,"NA",IF('Sanitation Data'!M352&lt;1, "&lt;1", IF('Sanitation Data'!M352&gt;99, "&gt;99", 'Sanitation Data'!M352))),"-")</f>
        <v>-</v>
      </c>
      <c r="N358" s="36" t="str">
        <f>IF(ISNUMBER('Sanitation Data'!N352),IF('Sanitation Data'!N352=-999,"NA",IF('Sanitation Data'!N352&lt;1, "&lt;1", IF('Sanitation Data'!N352&gt;99, "&gt;99", 'Sanitation Data'!N352))),"-")</f>
        <v>-</v>
      </c>
      <c r="O358" s="36" t="str">
        <f>IF(ISNUMBER('Sanitation Data'!O352),IF('Sanitation Data'!O352=-999,"NA",IF('Sanitation Data'!O352&lt;1, "&lt;1", IF('Sanitation Data'!O352&gt;99, "&gt;99", 'Sanitation Data'!O352))),"-")</f>
        <v>-</v>
      </c>
      <c r="P358" s="36" t="str">
        <f>IF(ISNUMBER('Sanitation Data'!P352),IF('Sanitation Data'!P352=-999,"NA",IF('Sanitation Data'!P352&lt;1, "&lt;1", IF('Sanitation Data'!P352&gt;99, "&gt;99", 'Sanitation Data'!P352))),"-")</f>
        <v>-</v>
      </c>
      <c r="Q358" s="36" t="str">
        <f>IF(ISNUMBER('Sanitation Data'!Q352),IF('Sanitation Data'!Q352=-999,"NA",IF('Sanitation Data'!Q352&lt;1, "&lt;1", IF('Sanitation Data'!Q352&gt;99, "&gt;99", 'Sanitation Data'!Q352))),"-")</f>
        <v>-</v>
      </c>
      <c r="R358" s="36" t="str">
        <f>IF(ISNUMBER('Sanitation Data'!R352),IF('Sanitation Data'!R352=-999,"NA",IF('Sanitation Data'!R352&lt;1, "&lt;1", IF('Sanitation Data'!R352&gt;99, "&gt;99", 'Sanitation Data'!R352))),"-")</f>
        <v>-</v>
      </c>
      <c r="S358" s="36" t="str">
        <f>IF(ISNUMBER('Sanitation Data'!S352),IF('Sanitation Data'!S352=-999,"NA",IF('Sanitation Data'!S352&lt;1, "&lt;1", IF('Sanitation Data'!S352&gt;99, "&gt;99", 'Sanitation Data'!S352))),"-")</f>
        <v>-</v>
      </c>
      <c r="T358" s="36" t="str">
        <f>IF(ISNUMBER('Sanitation Data'!T352),IF('Sanitation Data'!T352=-999,"NA",IF('Sanitation Data'!T352&lt;1, "&lt;1", IF('Sanitation Data'!T352&gt;99, "&gt;99", 'Sanitation Data'!T352))),"-")</f>
        <v>-</v>
      </c>
      <c r="U358" s="36" t="str">
        <f>IF(ISNUMBER('Sanitation Data'!U352),IF('Sanitation Data'!U352=-999,"NA",IF('Sanitation Data'!U352&lt;1, "&lt;1", IF('Sanitation Data'!U352&gt;99, "&gt;99", 'Sanitation Data'!U352))),"-")</f>
        <v>-</v>
      </c>
      <c r="V358" s="36" t="str">
        <f>IF(ISNUMBER('Sanitation Data'!V352),IF('Sanitation Data'!V352=-999,"NA",IF('Sanitation Data'!V352&lt;1, "&lt;1", IF('Sanitation Data'!V352&gt;99, "&gt;99", 'Sanitation Data'!V352))),"-")</f>
        <v>-</v>
      </c>
      <c r="W358" s="36" t="str">
        <f>IF(ISNUMBER('Sanitation Data'!W352),IF('Sanitation Data'!W352=-999,"NA",IF('Sanitation Data'!W352&lt;1, "&lt;1", IF('Sanitation Data'!W352&gt;99, "&gt;99", 'Sanitation Data'!W352))),"-")</f>
        <v>-</v>
      </c>
      <c r="X358" s="36" t="str">
        <f>IF(ISNUMBER('Sanitation Data'!X352),IF('Sanitation Data'!X352=-999,"NA",IF('Sanitation Data'!X352&lt;1, "&lt;1", IF('Sanitation Data'!X352&gt;99, "&gt;99", 'Sanitation Data'!X352))),"-")</f>
        <v>-</v>
      </c>
      <c r="Y358" s="36" t="str">
        <f>IF(ISNUMBER('Sanitation Data'!Y352),IF('Sanitation Data'!Y352=-999,"NA",IF('Sanitation Data'!Y352&lt;1, "&lt;1", IF('Sanitation Data'!Y352&gt;99, "&gt;99", 'Sanitation Data'!Y352))),"-")</f>
        <v>-</v>
      </c>
      <c r="Z358" s="7"/>
    </row>
    <row xmlns:x14ac="http://schemas.microsoft.com/office/spreadsheetml/2009/9/ac" r="359" hidden="true" x14ac:dyDescent="0.2">
      <c r="A359" s="37">
        <f>'Sanitation Data'!A353</f>
        <v>0</v>
      </c>
      <c r="B359" s="5" t="str">
        <f>IF(ISNUMBER('Sanitation Data'!B353),'Sanitation Data'!B353,"-")</f>
        <v>-</v>
      </c>
      <c r="C359" s="48" t="str">
        <f>IF(ISNUMBER('Sanitation Data'!C353),'Sanitation Data'!C353,"-")</f>
        <v>-</v>
      </c>
      <c r="D359" s="8" t="str">
        <f>IF(ISNUMBER('Sanitation Data'!D353),'Sanitation Data'!D353,"-")</f>
        <v>-</v>
      </c>
      <c r="E359" s="8" t="str">
        <f>IF(ISNUMBER('Sanitation Data'!E353),'Sanitation Data'!E353,"-")</f>
        <v>-</v>
      </c>
      <c r="F359" s="8" t="str">
        <f>IF(ISNUMBER('Sanitation Data'!F353),'Sanitation Data'!F353,"-")</f>
        <v>-</v>
      </c>
      <c r="G359" s="8" t="str">
        <f>IF(ISNUMBER('Sanitation Data'!G353),'Sanitation Data'!G353,"-")</f>
        <v>-</v>
      </c>
      <c r="H359" s="36" t="str">
        <f>IF(ISNUMBER('Sanitation Data'!H353),IF('Sanitation Data'!H353=-999,"NA",IF('Sanitation Data'!H353&lt;1, "&lt;1", IF('Sanitation Data'!H353&gt;99, "&gt;99", 'Sanitation Data'!H353))),"-")</f>
        <v>-</v>
      </c>
      <c r="I359" s="36" t="str">
        <f>IF(ISNUMBER('Sanitation Data'!I353),IF('Sanitation Data'!I353=-999,"NA",IF('Sanitation Data'!I353&lt;1, "&lt;1", IF('Sanitation Data'!I353&gt;99, "&gt;99", 'Sanitation Data'!I353))),"-")</f>
        <v>-</v>
      </c>
      <c r="J359" s="36" t="str">
        <f>IF(ISNUMBER('Sanitation Data'!J353),IF('Sanitation Data'!J353=-999,"NA",IF('Sanitation Data'!J353&lt;1, "&lt;1", IF('Sanitation Data'!J353&gt;99, "&gt;99", 'Sanitation Data'!J353))),"-")</f>
        <v>-</v>
      </c>
      <c r="K359" s="36" t="str">
        <f>IF(ISNUMBER('Sanitation Data'!K353),IF('Sanitation Data'!K353=-999,"NA",IF('Sanitation Data'!K353&lt;1, "&lt;1", IF('Sanitation Data'!K353&gt;99, "&gt;99", 'Sanitation Data'!K353))),"-")</f>
        <v>-</v>
      </c>
      <c r="L359" s="36" t="str">
        <f>IF(ISNUMBER('Sanitation Data'!L353),IF('Sanitation Data'!L353=-999,"NA",IF('Sanitation Data'!L353&lt;1, "&lt;1", IF('Sanitation Data'!L353&gt;99, "&gt;99", 'Sanitation Data'!L353))),"-")</f>
        <v>-</v>
      </c>
      <c r="M359" s="36" t="str">
        <f>IF(ISNUMBER('Sanitation Data'!M353),IF('Sanitation Data'!M353=-999,"NA",IF('Sanitation Data'!M353&lt;1, "&lt;1", IF('Sanitation Data'!M353&gt;99, "&gt;99", 'Sanitation Data'!M353))),"-")</f>
        <v>-</v>
      </c>
      <c r="N359" s="36" t="str">
        <f>IF(ISNUMBER('Sanitation Data'!N353),IF('Sanitation Data'!N353=-999,"NA",IF('Sanitation Data'!N353&lt;1, "&lt;1", IF('Sanitation Data'!N353&gt;99, "&gt;99", 'Sanitation Data'!N353))),"-")</f>
        <v>-</v>
      </c>
      <c r="O359" s="36" t="str">
        <f>IF(ISNUMBER('Sanitation Data'!O353),IF('Sanitation Data'!O353=-999,"NA",IF('Sanitation Data'!O353&lt;1, "&lt;1", IF('Sanitation Data'!O353&gt;99, "&gt;99", 'Sanitation Data'!O353))),"-")</f>
        <v>-</v>
      </c>
      <c r="P359" s="36" t="str">
        <f>IF(ISNUMBER('Sanitation Data'!P353),IF('Sanitation Data'!P353=-999,"NA",IF('Sanitation Data'!P353&lt;1, "&lt;1", IF('Sanitation Data'!P353&gt;99, "&gt;99", 'Sanitation Data'!P353))),"-")</f>
        <v>-</v>
      </c>
      <c r="Q359" s="36" t="str">
        <f>IF(ISNUMBER('Sanitation Data'!Q353),IF('Sanitation Data'!Q353=-999,"NA",IF('Sanitation Data'!Q353&lt;1, "&lt;1", IF('Sanitation Data'!Q353&gt;99, "&gt;99", 'Sanitation Data'!Q353))),"-")</f>
        <v>-</v>
      </c>
      <c r="R359" s="36" t="str">
        <f>IF(ISNUMBER('Sanitation Data'!R353),IF('Sanitation Data'!R353=-999,"NA",IF('Sanitation Data'!R353&lt;1, "&lt;1", IF('Sanitation Data'!R353&gt;99, "&gt;99", 'Sanitation Data'!R353))),"-")</f>
        <v>-</v>
      </c>
      <c r="S359" s="36" t="str">
        <f>IF(ISNUMBER('Sanitation Data'!S353),IF('Sanitation Data'!S353=-999,"NA",IF('Sanitation Data'!S353&lt;1, "&lt;1", IF('Sanitation Data'!S353&gt;99, "&gt;99", 'Sanitation Data'!S353))),"-")</f>
        <v>-</v>
      </c>
      <c r="T359" s="36" t="str">
        <f>IF(ISNUMBER('Sanitation Data'!T353),IF('Sanitation Data'!T353=-999,"NA",IF('Sanitation Data'!T353&lt;1, "&lt;1", IF('Sanitation Data'!T353&gt;99, "&gt;99", 'Sanitation Data'!T353))),"-")</f>
        <v>-</v>
      </c>
      <c r="U359" s="36" t="str">
        <f>IF(ISNUMBER('Sanitation Data'!U353),IF('Sanitation Data'!U353=-999,"NA",IF('Sanitation Data'!U353&lt;1, "&lt;1", IF('Sanitation Data'!U353&gt;99, "&gt;99", 'Sanitation Data'!U353))),"-")</f>
        <v>-</v>
      </c>
      <c r="V359" s="36" t="str">
        <f>IF(ISNUMBER('Sanitation Data'!V353),IF('Sanitation Data'!V353=-999,"NA",IF('Sanitation Data'!V353&lt;1, "&lt;1", IF('Sanitation Data'!V353&gt;99, "&gt;99", 'Sanitation Data'!V353))),"-")</f>
        <v>-</v>
      </c>
      <c r="W359" s="36" t="str">
        <f>IF(ISNUMBER('Sanitation Data'!W353),IF('Sanitation Data'!W353=-999,"NA",IF('Sanitation Data'!W353&lt;1, "&lt;1", IF('Sanitation Data'!W353&gt;99, "&gt;99", 'Sanitation Data'!W353))),"-")</f>
        <v>-</v>
      </c>
      <c r="X359" s="36" t="str">
        <f>IF(ISNUMBER('Sanitation Data'!X353),IF('Sanitation Data'!X353=-999,"NA",IF('Sanitation Data'!X353&lt;1, "&lt;1", IF('Sanitation Data'!X353&gt;99, "&gt;99", 'Sanitation Data'!X353))),"-")</f>
        <v>-</v>
      </c>
      <c r="Y359" s="36" t="str">
        <f>IF(ISNUMBER('Sanitation Data'!Y353),IF('Sanitation Data'!Y353=-999,"NA",IF('Sanitation Data'!Y353&lt;1, "&lt;1", IF('Sanitation Data'!Y353&gt;99, "&gt;99", 'Sanitation Data'!Y353))),"-")</f>
        <v>-</v>
      </c>
      <c r="Z359" s="7"/>
    </row>
    <row xmlns:x14ac="http://schemas.microsoft.com/office/spreadsheetml/2009/9/ac" r="360" hidden="true" x14ac:dyDescent="0.2">
      <c r="A360" s="37">
        <f>'Sanitation Data'!A354</f>
        <v>0</v>
      </c>
      <c r="B360" s="5" t="str">
        <f>IF(ISNUMBER('Sanitation Data'!B354),'Sanitation Data'!B354,"-")</f>
        <v>-</v>
      </c>
      <c r="C360" s="48" t="str">
        <f>IF(ISNUMBER('Sanitation Data'!C354),'Sanitation Data'!C354,"-")</f>
        <v>-</v>
      </c>
      <c r="D360" s="8" t="str">
        <f>IF(ISNUMBER('Sanitation Data'!D354),'Sanitation Data'!D354,"-")</f>
        <v>-</v>
      </c>
      <c r="E360" s="8" t="str">
        <f>IF(ISNUMBER('Sanitation Data'!E354),'Sanitation Data'!E354,"-")</f>
        <v>-</v>
      </c>
      <c r="F360" s="8" t="str">
        <f>IF(ISNUMBER('Sanitation Data'!F354),'Sanitation Data'!F354,"-")</f>
        <v>-</v>
      </c>
      <c r="G360" s="8" t="str">
        <f>IF(ISNUMBER('Sanitation Data'!G354),'Sanitation Data'!G354,"-")</f>
        <v>-</v>
      </c>
      <c r="H360" s="36" t="str">
        <f>IF(ISNUMBER('Sanitation Data'!H354),IF('Sanitation Data'!H354=-999,"NA",IF('Sanitation Data'!H354&lt;1, "&lt;1", IF('Sanitation Data'!H354&gt;99, "&gt;99", 'Sanitation Data'!H354))),"-")</f>
        <v>-</v>
      </c>
      <c r="I360" s="36" t="str">
        <f>IF(ISNUMBER('Sanitation Data'!I354),IF('Sanitation Data'!I354=-999,"NA",IF('Sanitation Data'!I354&lt;1, "&lt;1", IF('Sanitation Data'!I354&gt;99, "&gt;99", 'Sanitation Data'!I354))),"-")</f>
        <v>-</v>
      </c>
      <c r="J360" s="36" t="str">
        <f>IF(ISNUMBER('Sanitation Data'!J354),IF('Sanitation Data'!J354=-999,"NA",IF('Sanitation Data'!J354&lt;1, "&lt;1", IF('Sanitation Data'!J354&gt;99, "&gt;99", 'Sanitation Data'!J354))),"-")</f>
        <v>-</v>
      </c>
      <c r="K360" s="36" t="str">
        <f>IF(ISNUMBER('Sanitation Data'!K354),IF('Sanitation Data'!K354=-999,"NA",IF('Sanitation Data'!K354&lt;1, "&lt;1", IF('Sanitation Data'!K354&gt;99, "&gt;99", 'Sanitation Data'!K354))),"-")</f>
        <v>-</v>
      </c>
      <c r="L360" s="36" t="str">
        <f>IF(ISNUMBER('Sanitation Data'!L354),IF('Sanitation Data'!L354=-999,"NA",IF('Sanitation Data'!L354&lt;1, "&lt;1", IF('Sanitation Data'!L354&gt;99, "&gt;99", 'Sanitation Data'!L354))),"-")</f>
        <v>-</v>
      </c>
      <c r="M360" s="36" t="str">
        <f>IF(ISNUMBER('Sanitation Data'!M354),IF('Sanitation Data'!M354=-999,"NA",IF('Sanitation Data'!M354&lt;1, "&lt;1", IF('Sanitation Data'!M354&gt;99, "&gt;99", 'Sanitation Data'!M354))),"-")</f>
        <v>-</v>
      </c>
      <c r="N360" s="36" t="str">
        <f>IF(ISNUMBER('Sanitation Data'!N354),IF('Sanitation Data'!N354=-999,"NA",IF('Sanitation Data'!N354&lt;1, "&lt;1", IF('Sanitation Data'!N354&gt;99, "&gt;99", 'Sanitation Data'!N354))),"-")</f>
        <v>-</v>
      </c>
      <c r="O360" s="36" t="str">
        <f>IF(ISNUMBER('Sanitation Data'!O354),IF('Sanitation Data'!O354=-999,"NA",IF('Sanitation Data'!O354&lt;1, "&lt;1", IF('Sanitation Data'!O354&gt;99, "&gt;99", 'Sanitation Data'!O354))),"-")</f>
        <v>-</v>
      </c>
      <c r="P360" s="36" t="str">
        <f>IF(ISNUMBER('Sanitation Data'!P354),IF('Sanitation Data'!P354=-999,"NA",IF('Sanitation Data'!P354&lt;1, "&lt;1", IF('Sanitation Data'!P354&gt;99, "&gt;99", 'Sanitation Data'!P354))),"-")</f>
        <v>-</v>
      </c>
      <c r="Q360" s="36" t="str">
        <f>IF(ISNUMBER('Sanitation Data'!Q354),IF('Sanitation Data'!Q354=-999,"NA",IF('Sanitation Data'!Q354&lt;1, "&lt;1", IF('Sanitation Data'!Q354&gt;99, "&gt;99", 'Sanitation Data'!Q354))),"-")</f>
        <v>-</v>
      </c>
      <c r="R360" s="36" t="str">
        <f>IF(ISNUMBER('Sanitation Data'!R354),IF('Sanitation Data'!R354=-999,"NA",IF('Sanitation Data'!R354&lt;1, "&lt;1", IF('Sanitation Data'!R354&gt;99, "&gt;99", 'Sanitation Data'!R354))),"-")</f>
        <v>-</v>
      </c>
      <c r="S360" s="36" t="str">
        <f>IF(ISNUMBER('Sanitation Data'!S354),IF('Sanitation Data'!S354=-999,"NA",IF('Sanitation Data'!S354&lt;1, "&lt;1", IF('Sanitation Data'!S354&gt;99, "&gt;99", 'Sanitation Data'!S354))),"-")</f>
        <v>-</v>
      </c>
      <c r="T360" s="36" t="str">
        <f>IF(ISNUMBER('Sanitation Data'!T354),IF('Sanitation Data'!T354=-999,"NA",IF('Sanitation Data'!T354&lt;1, "&lt;1", IF('Sanitation Data'!T354&gt;99, "&gt;99", 'Sanitation Data'!T354))),"-")</f>
        <v>-</v>
      </c>
      <c r="U360" s="36" t="str">
        <f>IF(ISNUMBER('Sanitation Data'!U354),IF('Sanitation Data'!U354=-999,"NA",IF('Sanitation Data'!U354&lt;1, "&lt;1", IF('Sanitation Data'!U354&gt;99, "&gt;99", 'Sanitation Data'!U354))),"-")</f>
        <v>-</v>
      </c>
      <c r="V360" s="36" t="str">
        <f>IF(ISNUMBER('Sanitation Data'!V354),IF('Sanitation Data'!V354=-999,"NA",IF('Sanitation Data'!V354&lt;1, "&lt;1", IF('Sanitation Data'!V354&gt;99, "&gt;99", 'Sanitation Data'!V354))),"-")</f>
        <v>-</v>
      </c>
      <c r="W360" s="36" t="str">
        <f>IF(ISNUMBER('Sanitation Data'!W354),IF('Sanitation Data'!W354=-999,"NA",IF('Sanitation Data'!W354&lt;1, "&lt;1", IF('Sanitation Data'!W354&gt;99, "&gt;99", 'Sanitation Data'!W354))),"-")</f>
        <v>-</v>
      </c>
      <c r="X360" s="36" t="str">
        <f>IF(ISNUMBER('Sanitation Data'!X354),IF('Sanitation Data'!X354=-999,"NA",IF('Sanitation Data'!X354&lt;1, "&lt;1", IF('Sanitation Data'!X354&gt;99, "&gt;99", 'Sanitation Data'!X354))),"-")</f>
        <v>-</v>
      </c>
      <c r="Y360" s="36" t="str">
        <f>IF(ISNUMBER('Sanitation Data'!Y354),IF('Sanitation Data'!Y354=-999,"NA",IF('Sanitation Data'!Y354&lt;1, "&lt;1", IF('Sanitation Data'!Y354&gt;99, "&gt;99", 'Sanitation Data'!Y354))),"-")</f>
        <v>-</v>
      </c>
      <c r="Z360" s="7"/>
    </row>
    <row xmlns:x14ac="http://schemas.microsoft.com/office/spreadsheetml/2009/9/ac" r="361" hidden="true" x14ac:dyDescent="0.2">
      <c r="A361" s="37">
        <f>'Sanitation Data'!A355</f>
        <v>0</v>
      </c>
      <c r="B361" s="5" t="str">
        <f>IF(ISNUMBER('Sanitation Data'!B355),'Sanitation Data'!B355,"-")</f>
        <v>-</v>
      </c>
      <c r="C361" s="48" t="str">
        <f>IF(ISNUMBER('Sanitation Data'!C355),'Sanitation Data'!C355,"-")</f>
        <v>-</v>
      </c>
      <c r="D361" s="8" t="str">
        <f>IF(ISNUMBER('Sanitation Data'!D355),'Sanitation Data'!D355,"-")</f>
        <v>-</v>
      </c>
      <c r="E361" s="8" t="str">
        <f>IF(ISNUMBER('Sanitation Data'!E355),'Sanitation Data'!E355,"-")</f>
        <v>-</v>
      </c>
      <c r="F361" s="8" t="str">
        <f>IF(ISNUMBER('Sanitation Data'!F355),'Sanitation Data'!F355,"-")</f>
        <v>-</v>
      </c>
      <c r="G361" s="8" t="str">
        <f>IF(ISNUMBER('Sanitation Data'!G355),'Sanitation Data'!G355,"-")</f>
        <v>-</v>
      </c>
      <c r="H361" s="36" t="str">
        <f>IF(ISNUMBER('Sanitation Data'!H355),IF('Sanitation Data'!H355=-999,"NA",IF('Sanitation Data'!H355&lt;1, "&lt;1", IF('Sanitation Data'!H355&gt;99, "&gt;99", 'Sanitation Data'!H355))),"-")</f>
        <v>-</v>
      </c>
      <c r="I361" s="36" t="str">
        <f>IF(ISNUMBER('Sanitation Data'!I355),IF('Sanitation Data'!I355=-999,"NA",IF('Sanitation Data'!I355&lt;1, "&lt;1", IF('Sanitation Data'!I355&gt;99, "&gt;99", 'Sanitation Data'!I355))),"-")</f>
        <v>-</v>
      </c>
      <c r="J361" s="36" t="str">
        <f>IF(ISNUMBER('Sanitation Data'!J355),IF('Sanitation Data'!J355=-999,"NA",IF('Sanitation Data'!J355&lt;1, "&lt;1", IF('Sanitation Data'!J355&gt;99, "&gt;99", 'Sanitation Data'!J355))),"-")</f>
        <v>-</v>
      </c>
      <c r="K361" s="36" t="str">
        <f>IF(ISNUMBER('Sanitation Data'!K355),IF('Sanitation Data'!K355=-999,"NA",IF('Sanitation Data'!K355&lt;1, "&lt;1", IF('Sanitation Data'!K355&gt;99, "&gt;99", 'Sanitation Data'!K355))),"-")</f>
        <v>-</v>
      </c>
      <c r="L361" s="36" t="str">
        <f>IF(ISNUMBER('Sanitation Data'!L355),IF('Sanitation Data'!L355=-999,"NA",IF('Sanitation Data'!L355&lt;1, "&lt;1", IF('Sanitation Data'!L355&gt;99, "&gt;99", 'Sanitation Data'!L355))),"-")</f>
        <v>-</v>
      </c>
      <c r="M361" s="36" t="str">
        <f>IF(ISNUMBER('Sanitation Data'!M355),IF('Sanitation Data'!M355=-999,"NA",IF('Sanitation Data'!M355&lt;1, "&lt;1", IF('Sanitation Data'!M355&gt;99, "&gt;99", 'Sanitation Data'!M355))),"-")</f>
        <v>-</v>
      </c>
      <c r="N361" s="36" t="str">
        <f>IF(ISNUMBER('Sanitation Data'!N355),IF('Sanitation Data'!N355=-999,"NA",IF('Sanitation Data'!N355&lt;1, "&lt;1", IF('Sanitation Data'!N355&gt;99, "&gt;99", 'Sanitation Data'!N355))),"-")</f>
        <v>-</v>
      </c>
      <c r="O361" s="36" t="str">
        <f>IF(ISNUMBER('Sanitation Data'!O355),IF('Sanitation Data'!O355=-999,"NA",IF('Sanitation Data'!O355&lt;1, "&lt;1", IF('Sanitation Data'!O355&gt;99, "&gt;99", 'Sanitation Data'!O355))),"-")</f>
        <v>-</v>
      </c>
      <c r="P361" s="36" t="str">
        <f>IF(ISNUMBER('Sanitation Data'!P355),IF('Sanitation Data'!P355=-999,"NA",IF('Sanitation Data'!P355&lt;1, "&lt;1", IF('Sanitation Data'!P355&gt;99, "&gt;99", 'Sanitation Data'!P355))),"-")</f>
        <v>-</v>
      </c>
      <c r="Q361" s="36" t="str">
        <f>IF(ISNUMBER('Sanitation Data'!Q355),IF('Sanitation Data'!Q355=-999,"NA",IF('Sanitation Data'!Q355&lt;1, "&lt;1", IF('Sanitation Data'!Q355&gt;99, "&gt;99", 'Sanitation Data'!Q355))),"-")</f>
        <v>-</v>
      </c>
      <c r="R361" s="36" t="str">
        <f>IF(ISNUMBER('Sanitation Data'!R355),IF('Sanitation Data'!R355=-999,"NA",IF('Sanitation Data'!R355&lt;1, "&lt;1", IF('Sanitation Data'!R355&gt;99, "&gt;99", 'Sanitation Data'!R355))),"-")</f>
        <v>-</v>
      </c>
      <c r="S361" s="36" t="str">
        <f>IF(ISNUMBER('Sanitation Data'!S355),IF('Sanitation Data'!S355=-999,"NA",IF('Sanitation Data'!S355&lt;1, "&lt;1", IF('Sanitation Data'!S355&gt;99, "&gt;99", 'Sanitation Data'!S355))),"-")</f>
        <v>-</v>
      </c>
      <c r="T361" s="36" t="str">
        <f>IF(ISNUMBER('Sanitation Data'!T355),IF('Sanitation Data'!T355=-999,"NA",IF('Sanitation Data'!T355&lt;1, "&lt;1", IF('Sanitation Data'!T355&gt;99, "&gt;99", 'Sanitation Data'!T355))),"-")</f>
        <v>-</v>
      </c>
      <c r="U361" s="36" t="str">
        <f>IF(ISNUMBER('Sanitation Data'!U355),IF('Sanitation Data'!U355=-999,"NA",IF('Sanitation Data'!U355&lt;1, "&lt;1", IF('Sanitation Data'!U355&gt;99, "&gt;99", 'Sanitation Data'!U355))),"-")</f>
        <v>-</v>
      </c>
      <c r="V361" s="36" t="str">
        <f>IF(ISNUMBER('Sanitation Data'!V355),IF('Sanitation Data'!V355=-999,"NA",IF('Sanitation Data'!V355&lt;1, "&lt;1", IF('Sanitation Data'!V355&gt;99, "&gt;99", 'Sanitation Data'!V355))),"-")</f>
        <v>-</v>
      </c>
      <c r="W361" s="36" t="str">
        <f>IF(ISNUMBER('Sanitation Data'!W355),IF('Sanitation Data'!W355=-999,"NA",IF('Sanitation Data'!W355&lt;1, "&lt;1", IF('Sanitation Data'!W355&gt;99, "&gt;99", 'Sanitation Data'!W355))),"-")</f>
        <v>-</v>
      </c>
      <c r="X361" s="36" t="str">
        <f>IF(ISNUMBER('Sanitation Data'!X355),IF('Sanitation Data'!X355=-999,"NA",IF('Sanitation Data'!X355&lt;1, "&lt;1", IF('Sanitation Data'!X355&gt;99, "&gt;99", 'Sanitation Data'!X355))),"-")</f>
        <v>-</v>
      </c>
      <c r="Y361" s="36" t="str">
        <f>IF(ISNUMBER('Sanitation Data'!Y355),IF('Sanitation Data'!Y355=-999,"NA",IF('Sanitation Data'!Y355&lt;1, "&lt;1", IF('Sanitation Data'!Y355&gt;99, "&gt;99", 'Sanitation Data'!Y355))),"-")</f>
        <v>-</v>
      </c>
      <c r="Z361" s="7"/>
    </row>
    <row xmlns:x14ac="http://schemas.microsoft.com/office/spreadsheetml/2009/9/ac" r="362" hidden="true" x14ac:dyDescent="0.2">
      <c r="A362" s="37">
        <f>'Sanitation Data'!A356</f>
        <v>0</v>
      </c>
      <c r="B362" s="5" t="str">
        <f>IF(ISNUMBER('Sanitation Data'!B356),'Sanitation Data'!B356,"-")</f>
        <v>-</v>
      </c>
      <c r="C362" s="48" t="str">
        <f>IF(ISNUMBER('Sanitation Data'!C356),'Sanitation Data'!C356,"-")</f>
        <v>-</v>
      </c>
      <c r="D362" s="8" t="str">
        <f>IF(ISNUMBER('Sanitation Data'!D356),'Sanitation Data'!D356,"-")</f>
        <v>-</v>
      </c>
      <c r="E362" s="8" t="str">
        <f>IF(ISNUMBER('Sanitation Data'!E356),'Sanitation Data'!E356,"-")</f>
        <v>-</v>
      </c>
      <c r="F362" s="8" t="str">
        <f>IF(ISNUMBER('Sanitation Data'!F356),'Sanitation Data'!F356,"-")</f>
        <v>-</v>
      </c>
      <c r="G362" s="8" t="str">
        <f>IF(ISNUMBER('Sanitation Data'!G356),'Sanitation Data'!G356,"-")</f>
        <v>-</v>
      </c>
      <c r="H362" s="36" t="str">
        <f>IF(ISNUMBER('Sanitation Data'!H356),IF('Sanitation Data'!H356=-999,"NA",IF('Sanitation Data'!H356&lt;1, "&lt;1", IF('Sanitation Data'!H356&gt;99, "&gt;99", 'Sanitation Data'!H356))),"-")</f>
        <v>-</v>
      </c>
      <c r="I362" s="36" t="str">
        <f>IF(ISNUMBER('Sanitation Data'!I356),IF('Sanitation Data'!I356=-999,"NA",IF('Sanitation Data'!I356&lt;1, "&lt;1", IF('Sanitation Data'!I356&gt;99, "&gt;99", 'Sanitation Data'!I356))),"-")</f>
        <v>-</v>
      </c>
      <c r="J362" s="36" t="str">
        <f>IF(ISNUMBER('Sanitation Data'!J356),IF('Sanitation Data'!J356=-999,"NA",IF('Sanitation Data'!J356&lt;1, "&lt;1", IF('Sanitation Data'!J356&gt;99, "&gt;99", 'Sanitation Data'!J356))),"-")</f>
        <v>-</v>
      </c>
      <c r="K362" s="36" t="str">
        <f>IF(ISNUMBER('Sanitation Data'!K356),IF('Sanitation Data'!K356=-999,"NA",IF('Sanitation Data'!K356&lt;1, "&lt;1", IF('Sanitation Data'!K356&gt;99, "&gt;99", 'Sanitation Data'!K356))),"-")</f>
        <v>-</v>
      </c>
      <c r="L362" s="36" t="str">
        <f>IF(ISNUMBER('Sanitation Data'!L356),IF('Sanitation Data'!L356=-999,"NA",IF('Sanitation Data'!L356&lt;1, "&lt;1", IF('Sanitation Data'!L356&gt;99, "&gt;99", 'Sanitation Data'!L356))),"-")</f>
        <v>-</v>
      </c>
      <c r="M362" s="36" t="str">
        <f>IF(ISNUMBER('Sanitation Data'!M356),IF('Sanitation Data'!M356=-999,"NA",IF('Sanitation Data'!M356&lt;1, "&lt;1", IF('Sanitation Data'!M356&gt;99, "&gt;99", 'Sanitation Data'!M356))),"-")</f>
        <v>-</v>
      </c>
      <c r="N362" s="36" t="str">
        <f>IF(ISNUMBER('Sanitation Data'!N356),IF('Sanitation Data'!N356=-999,"NA",IF('Sanitation Data'!N356&lt;1, "&lt;1", IF('Sanitation Data'!N356&gt;99, "&gt;99", 'Sanitation Data'!N356))),"-")</f>
        <v>-</v>
      </c>
      <c r="O362" s="36" t="str">
        <f>IF(ISNUMBER('Sanitation Data'!O356),IF('Sanitation Data'!O356=-999,"NA",IF('Sanitation Data'!O356&lt;1, "&lt;1", IF('Sanitation Data'!O356&gt;99, "&gt;99", 'Sanitation Data'!O356))),"-")</f>
        <v>-</v>
      </c>
      <c r="P362" s="36" t="str">
        <f>IF(ISNUMBER('Sanitation Data'!P356),IF('Sanitation Data'!P356=-999,"NA",IF('Sanitation Data'!P356&lt;1, "&lt;1", IF('Sanitation Data'!P356&gt;99, "&gt;99", 'Sanitation Data'!P356))),"-")</f>
        <v>-</v>
      </c>
      <c r="Q362" s="36" t="str">
        <f>IF(ISNUMBER('Sanitation Data'!Q356),IF('Sanitation Data'!Q356=-999,"NA",IF('Sanitation Data'!Q356&lt;1, "&lt;1", IF('Sanitation Data'!Q356&gt;99, "&gt;99", 'Sanitation Data'!Q356))),"-")</f>
        <v>-</v>
      </c>
      <c r="R362" s="36" t="str">
        <f>IF(ISNUMBER('Sanitation Data'!R356),IF('Sanitation Data'!R356=-999,"NA",IF('Sanitation Data'!R356&lt;1, "&lt;1", IF('Sanitation Data'!R356&gt;99, "&gt;99", 'Sanitation Data'!R356))),"-")</f>
        <v>-</v>
      </c>
      <c r="S362" s="36" t="str">
        <f>IF(ISNUMBER('Sanitation Data'!S356),IF('Sanitation Data'!S356=-999,"NA",IF('Sanitation Data'!S356&lt;1, "&lt;1", IF('Sanitation Data'!S356&gt;99, "&gt;99", 'Sanitation Data'!S356))),"-")</f>
        <v>-</v>
      </c>
      <c r="T362" s="36" t="str">
        <f>IF(ISNUMBER('Sanitation Data'!T356),IF('Sanitation Data'!T356=-999,"NA",IF('Sanitation Data'!T356&lt;1, "&lt;1", IF('Sanitation Data'!T356&gt;99, "&gt;99", 'Sanitation Data'!T356))),"-")</f>
        <v>-</v>
      </c>
      <c r="U362" s="36" t="str">
        <f>IF(ISNUMBER('Sanitation Data'!U356),IF('Sanitation Data'!U356=-999,"NA",IF('Sanitation Data'!U356&lt;1, "&lt;1", IF('Sanitation Data'!U356&gt;99, "&gt;99", 'Sanitation Data'!U356))),"-")</f>
        <v>-</v>
      </c>
      <c r="V362" s="36" t="str">
        <f>IF(ISNUMBER('Sanitation Data'!V356),IF('Sanitation Data'!V356=-999,"NA",IF('Sanitation Data'!V356&lt;1, "&lt;1", IF('Sanitation Data'!V356&gt;99, "&gt;99", 'Sanitation Data'!V356))),"-")</f>
        <v>-</v>
      </c>
      <c r="W362" s="36" t="str">
        <f>IF(ISNUMBER('Sanitation Data'!W356),IF('Sanitation Data'!W356=-999,"NA",IF('Sanitation Data'!W356&lt;1, "&lt;1", IF('Sanitation Data'!W356&gt;99, "&gt;99", 'Sanitation Data'!W356))),"-")</f>
        <v>-</v>
      </c>
      <c r="X362" s="36" t="str">
        <f>IF(ISNUMBER('Sanitation Data'!X356),IF('Sanitation Data'!X356=-999,"NA",IF('Sanitation Data'!X356&lt;1, "&lt;1", IF('Sanitation Data'!X356&gt;99, "&gt;99", 'Sanitation Data'!X356))),"-")</f>
        <v>-</v>
      </c>
      <c r="Y362" s="36" t="str">
        <f>IF(ISNUMBER('Sanitation Data'!Y356),IF('Sanitation Data'!Y356=-999,"NA",IF('Sanitation Data'!Y356&lt;1, "&lt;1", IF('Sanitation Data'!Y356&gt;99, "&gt;99", 'Sanitation Data'!Y356))),"-")</f>
        <v>-</v>
      </c>
      <c r="Z362" s="7"/>
    </row>
    <row xmlns:x14ac="http://schemas.microsoft.com/office/spreadsheetml/2009/9/ac" r="363" hidden="true" x14ac:dyDescent="0.2">
      <c r="A363" s="37">
        <f>'Sanitation Data'!A357</f>
        <v>0</v>
      </c>
      <c r="B363" s="5" t="str">
        <f>IF(ISNUMBER('Sanitation Data'!B357),'Sanitation Data'!B357,"-")</f>
        <v>-</v>
      </c>
      <c r="C363" s="48" t="str">
        <f>IF(ISNUMBER('Sanitation Data'!C357),'Sanitation Data'!C357,"-")</f>
        <v>-</v>
      </c>
      <c r="D363" s="8" t="str">
        <f>IF(ISNUMBER('Sanitation Data'!D357),'Sanitation Data'!D357,"-")</f>
        <v>-</v>
      </c>
      <c r="E363" s="8" t="str">
        <f>IF(ISNUMBER('Sanitation Data'!E357),'Sanitation Data'!E357,"-")</f>
        <v>-</v>
      </c>
      <c r="F363" s="8" t="str">
        <f>IF(ISNUMBER('Sanitation Data'!F357),'Sanitation Data'!F357,"-")</f>
        <v>-</v>
      </c>
      <c r="G363" s="8" t="str">
        <f>IF(ISNUMBER('Sanitation Data'!G357),'Sanitation Data'!G357,"-")</f>
        <v>-</v>
      </c>
      <c r="H363" s="36" t="str">
        <f>IF(ISNUMBER('Sanitation Data'!H357),IF('Sanitation Data'!H357=-999,"NA",IF('Sanitation Data'!H357&lt;1, "&lt;1", IF('Sanitation Data'!H357&gt;99, "&gt;99", 'Sanitation Data'!H357))),"-")</f>
        <v>-</v>
      </c>
      <c r="I363" s="36" t="str">
        <f>IF(ISNUMBER('Sanitation Data'!I357),IF('Sanitation Data'!I357=-999,"NA",IF('Sanitation Data'!I357&lt;1, "&lt;1", IF('Sanitation Data'!I357&gt;99, "&gt;99", 'Sanitation Data'!I357))),"-")</f>
        <v>-</v>
      </c>
      <c r="J363" s="36" t="str">
        <f>IF(ISNUMBER('Sanitation Data'!J357),IF('Sanitation Data'!J357=-999,"NA",IF('Sanitation Data'!J357&lt;1, "&lt;1", IF('Sanitation Data'!J357&gt;99, "&gt;99", 'Sanitation Data'!J357))),"-")</f>
        <v>-</v>
      </c>
      <c r="K363" s="36" t="str">
        <f>IF(ISNUMBER('Sanitation Data'!K357),IF('Sanitation Data'!K357=-999,"NA",IF('Sanitation Data'!K357&lt;1, "&lt;1", IF('Sanitation Data'!K357&gt;99, "&gt;99", 'Sanitation Data'!K357))),"-")</f>
        <v>-</v>
      </c>
      <c r="L363" s="36" t="str">
        <f>IF(ISNUMBER('Sanitation Data'!L357),IF('Sanitation Data'!L357=-999,"NA",IF('Sanitation Data'!L357&lt;1, "&lt;1", IF('Sanitation Data'!L357&gt;99, "&gt;99", 'Sanitation Data'!L357))),"-")</f>
        <v>-</v>
      </c>
      <c r="M363" s="36" t="str">
        <f>IF(ISNUMBER('Sanitation Data'!M357),IF('Sanitation Data'!M357=-999,"NA",IF('Sanitation Data'!M357&lt;1, "&lt;1", IF('Sanitation Data'!M357&gt;99, "&gt;99", 'Sanitation Data'!M357))),"-")</f>
        <v>-</v>
      </c>
      <c r="N363" s="36" t="str">
        <f>IF(ISNUMBER('Sanitation Data'!N357),IF('Sanitation Data'!N357=-999,"NA",IF('Sanitation Data'!N357&lt;1, "&lt;1", IF('Sanitation Data'!N357&gt;99, "&gt;99", 'Sanitation Data'!N357))),"-")</f>
        <v>-</v>
      </c>
      <c r="O363" s="36" t="str">
        <f>IF(ISNUMBER('Sanitation Data'!O357),IF('Sanitation Data'!O357=-999,"NA",IF('Sanitation Data'!O357&lt;1, "&lt;1", IF('Sanitation Data'!O357&gt;99, "&gt;99", 'Sanitation Data'!O357))),"-")</f>
        <v>-</v>
      </c>
      <c r="P363" s="36" t="str">
        <f>IF(ISNUMBER('Sanitation Data'!P357),IF('Sanitation Data'!P357=-999,"NA",IF('Sanitation Data'!P357&lt;1, "&lt;1", IF('Sanitation Data'!P357&gt;99, "&gt;99", 'Sanitation Data'!P357))),"-")</f>
        <v>-</v>
      </c>
      <c r="Q363" s="36" t="str">
        <f>IF(ISNUMBER('Sanitation Data'!Q357),IF('Sanitation Data'!Q357=-999,"NA",IF('Sanitation Data'!Q357&lt;1, "&lt;1", IF('Sanitation Data'!Q357&gt;99, "&gt;99", 'Sanitation Data'!Q357))),"-")</f>
        <v>-</v>
      </c>
      <c r="R363" s="36" t="str">
        <f>IF(ISNUMBER('Sanitation Data'!R357),IF('Sanitation Data'!R357=-999,"NA",IF('Sanitation Data'!R357&lt;1, "&lt;1", IF('Sanitation Data'!R357&gt;99, "&gt;99", 'Sanitation Data'!R357))),"-")</f>
        <v>-</v>
      </c>
      <c r="S363" s="36" t="str">
        <f>IF(ISNUMBER('Sanitation Data'!S357),IF('Sanitation Data'!S357=-999,"NA",IF('Sanitation Data'!S357&lt;1, "&lt;1", IF('Sanitation Data'!S357&gt;99, "&gt;99", 'Sanitation Data'!S357))),"-")</f>
        <v>-</v>
      </c>
      <c r="T363" s="36" t="str">
        <f>IF(ISNUMBER('Sanitation Data'!T357),IF('Sanitation Data'!T357=-999,"NA",IF('Sanitation Data'!T357&lt;1, "&lt;1", IF('Sanitation Data'!T357&gt;99, "&gt;99", 'Sanitation Data'!T357))),"-")</f>
        <v>-</v>
      </c>
      <c r="U363" s="36" t="str">
        <f>IF(ISNUMBER('Sanitation Data'!U357),IF('Sanitation Data'!U357=-999,"NA",IF('Sanitation Data'!U357&lt;1, "&lt;1", IF('Sanitation Data'!U357&gt;99, "&gt;99", 'Sanitation Data'!U357))),"-")</f>
        <v>-</v>
      </c>
      <c r="V363" s="36" t="str">
        <f>IF(ISNUMBER('Sanitation Data'!V357),IF('Sanitation Data'!V357=-999,"NA",IF('Sanitation Data'!V357&lt;1, "&lt;1", IF('Sanitation Data'!V357&gt;99, "&gt;99", 'Sanitation Data'!V357))),"-")</f>
        <v>-</v>
      </c>
      <c r="W363" s="36" t="str">
        <f>IF(ISNUMBER('Sanitation Data'!W357),IF('Sanitation Data'!W357=-999,"NA",IF('Sanitation Data'!W357&lt;1, "&lt;1", IF('Sanitation Data'!W357&gt;99, "&gt;99", 'Sanitation Data'!W357))),"-")</f>
        <v>-</v>
      </c>
      <c r="X363" s="36" t="str">
        <f>IF(ISNUMBER('Sanitation Data'!X357),IF('Sanitation Data'!X357=-999,"NA",IF('Sanitation Data'!X357&lt;1, "&lt;1", IF('Sanitation Data'!X357&gt;99, "&gt;99", 'Sanitation Data'!X357))),"-")</f>
        <v>-</v>
      </c>
      <c r="Y363" s="36" t="str">
        <f>IF(ISNUMBER('Sanitation Data'!Y357),IF('Sanitation Data'!Y357=-999,"NA",IF('Sanitation Data'!Y357&lt;1, "&lt;1", IF('Sanitation Data'!Y357&gt;99, "&gt;99", 'Sanitation Data'!Y357))),"-")</f>
        <v>-</v>
      </c>
      <c r="Z363" s="7"/>
    </row>
    <row xmlns:x14ac="http://schemas.microsoft.com/office/spreadsheetml/2009/9/ac" r="364" hidden="true" x14ac:dyDescent="0.2">
      <c r="A364" s="37">
        <f>'Sanitation Data'!A358</f>
        <v>0</v>
      </c>
      <c r="B364" s="5" t="str">
        <f>IF(ISNUMBER('Sanitation Data'!B358),'Sanitation Data'!B358,"-")</f>
        <v>-</v>
      </c>
      <c r="C364" s="48" t="str">
        <f>IF(ISNUMBER('Sanitation Data'!C358),'Sanitation Data'!C358,"-")</f>
        <v>-</v>
      </c>
      <c r="D364" s="8" t="str">
        <f>IF(ISNUMBER('Sanitation Data'!D358),'Sanitation Data'!D358,"-")</f>
        <v>-</v>
      </c>
      <c r="E364" s="8" t="str">
        <f>IF(ISNUMBER('Sanitation Data'!E358),'Sanitation Data'!E358,"-")</f>
        <v>-</v>
      </c>
      <c r="F364" s="8" t="str">
        <f>IF(ISNUMBER('Sanitation Data'!F358),'Sanitation Data'!F358,"-")</f>
        <v>-</v>
      </c>
      <c r="G364" s="8" t="str">
        <f>IF(ISNUMBER('Sanitation Data'!G358),'Sanitation Data'!G358,"-")</f>
        <v>-</v>
      </c>
      <c r="H364" s="36" t="str">
        <f>IF(ISNUMBER('Sanitation Data'!H358),IF('Sanitation Data'!H358=-999,"NA",IF('Sanitation Data'!H358&lt;1, "&lt;1", IF('Sanitation Data'!H358&gt;99, "&gt;99", 'Sanitation Data'!H358))),"-")</f>
        <v>-</v>
      </c>
      <c r="I364" s="36" t="str">
        <f>IF(ISNUMBER('Sanitation Data'!I358),IF('Sanitation Data'!I358=-999,"NA",IF('Sanitation Data'!I358&lt;1, "&lt;1", IF('Sanitation Data'!I358&gt;99, "&gt;99", 'Sanitation Data'!I358))),"-")</f>
        <v>-</v>
      </c>
      <c r="J364" s="36" t="str">
        <f>IF(ISNUMBER('Sanitation Data'!J358),IF('Sanitation Data'!J358=-999,"NA",IF('Sanitation Data'!J358&lt;1, "&lt;1", IF('Sanitation Data'!J358&gt;99, "&gt;99", 'Sanitation Data'!J358))),"-")</f>
        <v>-</v>
      </c>
      <c r="K364" s="36" t="str">
        <f>IF(ISNUMBER('Sanitation Data'!K358),IF('Sanitation Data'!K358=-999,"NA",IF('Sanitation Data'!K358&lt;1, "&lt;1", IF('Sanitation Data'!K358&gt;99, "&gt;99", 'Sanitation Data'!K358))),"-")</f>
        <v>-</v>
      </c>
      <c r="L364" s="36" t="str">
        <f>IF(ISNUMBER('Sanitation Data'!L358),IF('Sanitation Data'!L358=-999,"NA",IF('Sanitation Data'!L358&lt;1, "&lt;1", IF('Sanitation Data'!L358&gt;99, "&gt;99", 'Sanitation Data'!L358))),"-")</f>
        <v>-</v>
      </c>
      <c r="M364" s="36" t="str">
        <f>IF(ISNUMBER('Sanitation Data'!M358),IF('Sanitation Data'!M358=-999,"NA",IF('Sanitation Data'!M358&lt;1, "&lt;1", IF('Sanitation Data'!M358&gt;99, "&gt;99", 'Sanitation Data'!M358))),"-")</f>
        <v>-</v>
      </c>
      <c r="N364" s="36" t="str">
        <f>IF(ISNUMBER('Sanitation Data'!N358),IF('Sanitation Data'!N358=-999,"NA",IF('Sanitation Data'!N358&lt;1, "&lt;1", IF('Sanitation Data'!N358&gt;99, "&gt;99", 'Sanitation Data'!N358))),"-")</f>
        <v>-</v>
      </c>
      <c r="O364" s="36" t="str">
        <f>IF(ISNUMBER('Sanitation Data'!O358),IF('Sanitation Data'!O358=-999,"NA",IF('Sanitation Data'!O358&lt;1, "&lt;1", IF('Sanitation Data'!O358&gt;99, "&gt;99", 'Sanitation Data'!O358))),"-")</f>
        <v>-</v>
      </c>
      <c r="P364" s="36" t="str">
        <f>IF(ISNUMBER('Sanitation Data'!P358),IF('Sanitation Data'!P358=-999,"NA",IF('Sanitation Data'!P358&lt;1, "&lt;1", IF('Sanitation Data'!P358&gt;99, "&gt;99", 'Sanitation Data'!P358))),"-")</f>
        <v>-</v>
      </c>
      <c r="Q364" s="36" t="str">
        <f>IF(ISNUMBER('Sanitation Data'!Q358),IF('Sanitation Data'!Q358=-999,"NA",IF('Sanitation Data'!Q358&lt;1, "&lt;1", IF('Sanitation Data'!Q358&gt;99, "&gt;99", 'Sanitation Data'!Q358))),"-")</f>
        <v>-</v>
      </c>
      <c r="R364" s="36" t="str">
        <f>IF(ISNUMBER('Sanitation Data'!R358),IF('Sanitation Data'!R358=-999,"NA",IF('Sanitation Data'!R358&lt;1, "&lt;1", IF('Sanitation Data'!R358&gt;99, "&gt;99", 'Sanitation Data'!R358))),"-")</f>
        <v>-</v>
      </c>
      <c r="S364" s="36" t="str">
        <f>IF(ISNUMBER('Sanitation Data'!S358),IF('Sanitation Data'!S358=-999,"NA",IF('Sanitation Data'!S358&lt;1, "&lt;1", IF('Sanitation Data'!S358&gt;99, "&gt;99", 'Sanitation Data'!S358))),"-")</f>
        <v>-</v>
      </c>
      <c r="T364" s="36" t="str">
        <f>IF(ISNUMBER('Sanitation Data'!T358),IF('Sanitation Data'!T358=-999,"NA",IF('Sanitation Data'!T358&lt;1, "&lt;1", IF('Sanitation Data'!T358&gt;99, "&gt;99", 'Sanitation Data'!T358))),"-")</f>
        <v>-</v>
      </c>
      <c r="U364" s="36" t="str">
        <f>IF(ISNUMBER('Sanitation Data'!U358),IF('Sanitation Data'!U358=-999,"NA",IF('Sanitation Data'!U358&lt;1, "&lt;1", IF('Sanitation Data'!U358&gt;99, "&gt;99", 'Sanitation Data'!U358))),"-")</f>
        <v>-</v>
      </c>
      <c r="V364" s="36" t="str">
        <f>IF(ISNUMBER('Sanitation Data'!V358),IF('Sanitation Data'!V358=-999,"NA",IF('Sanitation Data'!V358&lt;1, "&lt;1", IF('Sanitation Data'!V358&gt;99, "&gt;99", 'Sanitation Data'!V358))),"-")</f>
        <v>-</v>
      </c>
      <c r="W364" s="36" t="str">
        <f>IF(ISNUMBER('Sanitation Data'!W358),IF('Sanitation Data'!W358=-999,"NA",IF('Sanitation Data'!W358&lt;1, "&lt;1", IF('Sanitation Data'!W358&gt;99, "&gt;99", 'Sanitation Data'!W358))),"-")</f>
        <v>-</v>
      </c>
      <c r="X364" s="36" t="str">
        <f>IF(ISNUMBER('Sanitation Data'!X358),IF('Sanitation Data'!X358=-999,"NA",IF('Sanitation Data'!X358&lt;1, "&lt;1", IF('Sanitation Data'!X358&gt;99, "&gt;99", 'Sanitation Data'!X358))),"-")</f>
        <v>-</v>
      </c>
      <c r="Y364" s="36" t="str">
        <f>IF(ISNUMBER('Sanitation Data'!Y358),IF('Sanitation Data'!Y358=-999,"NA",IF('Sanitation Data'!Y358&lt;1, "&lt;1", IF('Sanitation Data'!Y358&gt;99, "&gt;99", 'Sanitation Data'!Y358))),"-")</f>
        <v>-</v>
      </c>
      <c r="Z364" s="7"/>
    </row>
    <row xmlns:x14ac="http://schemas.microsoft.com/office/spreadsheetml/2009/9/ac" r="365" hidden="true" x14ac:dyDescent="0.2">
      <c r="A365" s="37">
        <f>'Sanitation Data'!A359</f>
        <v>0</v>
      </c>
      <c r="B365" s="5" t="str">
        <f>IF(ISNUMBER('Sanitation Data'!B359),'Sanitation Data'!B359,"-")</f>
        <v>-</v>
      </c>
      <c r="C365" s="48" t="str">
        <f>IF(ISNUMBER('Sanitation Data'!C359),'Sanitation Data'!C359,"-")</f>
        <v>-</v>
      </c>
      <c r="D365" s="8" t="str">
        <f>IF(ISNUMBER('Sanitation Data'!D359),'Sanitation Data'!D359,"-")</f>
        <v>-</v>
      </c>
      <c r="E365" s="8" t="str">
        <f>IF(ISNUMBER('Sanitation Data'!E359),'Sanitation Data'!E359,"-")</f>
        <v>-</v>
      </c>
      <c r="F365" s="8" t="str">
        <f>IF(ISNUMBER('Sanitation Data'!F359),'Sanitation Data'!F359,"-")</f>
        <v>-</v>
      </c>
      <c r="G365" s="8" t="str">
        <f>IF(ISNUMBER('Sanitation Data'!G359),'Sanitation Data'!G359,"-")</f>
        <v>-</v>
      </c>
      <c r="H365" s="36" t="str">
        <f>IF(ISNUMBER('Sanitation Data'!H359),IF('Sanitation Data'!H359=-999,"NA",IF('Sanitation Data'!H359&lt;1, "&lt;1", IF('Sanitation Data'!H359&gt;99, "&gt;99", 'Sanitation Data'!H359))),"-")</f>
        <v>-</v>
      </c>
      <c r="I365" s="36" t="str">
        <f>IF(ISNUMBER('Sanitation Data'!I359),IF('Sanitation Data'!I359=-999,"NA",IF('Sanitation Data'!I359&lt;1, "&lt;1", IF('Sanitation Data'!I359&gt;99, "&gt;99", 'Sanitation Data'!I359))),"-")</f>
        <v>-</v>
      </c>
      <c r="J365" s="36" t="str">
        <f>IF(ISNUMBER('Sanitation Data'!J359),IF('Sanitation Data'!J359=-999,"NA",IF('Sanitation Data'!J359&lt;1, "&lt;1", IF('Sanitation Data'!J359&gt;99, "&gt;99", 'Sanitation Data'!J359))),"-")</f>
        <v>-</v>
      </c>
      <c r="K365" s="36" t="str">
        <f>IF(ISNUMBER('Sanitation Data'!K359),IF('Sanitation Data'!K359=-999,"NA",IF('Sanitation Data'!K359&lt;1, "&lt;1", IF('Sanitation Data'!K359&gt;99, "&gt;99", 'Sanitation Data'!K359))),"-")</f>
        <v>-</v>
      </c>
      <c r="L365" s="36" t="str">
        <f>IF(ISNUMBER('Sanitation Data'!L359),IF('Sanitation Data'!L359=-999,"NA",IF('Sanitation Data'!L359&lt;1, "&lt;1", IF('Sanitation Data'!L359&gt;99, "&gt;99", 'Sanitation Data'!L359))),"-")</f>
        <v>-</v>
      </c>
      <c r="M365" s="36" t="str">
        <f>IF(ISNUMBER('Sanitation Data'!M359),IF('Sanitation Data'!M359=-999,"NA",IF('Sanitation Data'!M359&lt;1, "&lt;1", IF('Sanitation Data'!M359&gt;99, "&gt;99", 'Sanitation Data'!M359))),"-")</f>
        <v>-</v>
      </c>
      <c r="N365" s="36" t="str">
        <f>IF(ISNUMBER('Sanitation Data'!N359),IF('Sanitation Data'!N359=-999,"NA",IF('Sanitation Data'!N359&lt;1, "&lt;1", IF('Sanitation Data'!N359&gt;99, "&gt;99", 'Sanitation Data'!N359))),"-")</f>
        <v>-</v>
      </c>
      <c r="O365" s="36" t="str">
        <f>IF(ISNUMBER('Sanitation Data'!O359),IF('Sanitation Data'!O359=-999,"NA",IF('Sanitation Data'!O359&lt;1, "&lt;1", IF('Sanitation Data'!O359&gt;99, "&gt;99", 'Sanitation Data'!O359))),"-")</f>
        <v>-</v>
      </c>
      <c r="P365" s="36" t="str">
        <f>IF(ISNUMBER('Sanitation Data'!P359),IF('Sanitation Data'!P359=-999,"NA",IF('Sanitation Data'!P359&lt;1, "&lt;1", IF('Sanitation Data'!P359&gt;99, "&gt;99", 'Sanitation Data'!P359))),"-")</f>
        <v>-</v>
      </c>
      <c r="Q365" s="36" t="str">
        <f>IF(ISNUMBER('Sanitation Data'!Q359),IF('Sanitation Data'!Q359=-999,"NA",IF('Sanitation Data'!Q359&lt;1, "&lt;1", IF('Sanitation Data'!Q359&gt;99, "&gt;99", 'Sanitation Data'!Q359))),"-")</f>
        <v>-</v>
      </c>
      <c r="R365" s="36" t="str">
        <f>IF(ISNUMBER('Sanitation Data'!R359),IF('Sanitation Data'!R359=-999,"NA",IF('Sanitation Data'!R359&lt;1, "&lt;1", IF('Sanitation Data'!R359&gt;99, "&gt;99", 'Sanitation Data'!R359))),"-")</f>
        <v>-</v>
      </c>
      <c r="S365" s="36" t="str">
        <f>IF(ISNUMBER('Sanitation Data'!S359),IF('Sanitation Data'!S359=-999,"NA",IF('Sanitation Data'!S359&lt;1, "&lt;1", IF('Sanitation Data'!S359&gt;99, "&gt;99", 'Sanitation Data'!S359))),"-")</f>
        <v>-</v>
      </c>
      <c r="T365" s="36" t="str">
        <f>IF(ISNUMBER('Sanitation Data'!T359),IF('Sanitation Data'!T359=-999,"NA",IF('Sanitation Data'!T359&lt;1, "&lt;1", IF('Sanitation Data'!T359&gt;99, "&gt;99", 'Sanitation Data'!T359))),"-")</f>
        <v>-</v>
      </c>
      <c r="U365" s="36" t="str">
        <f>IF(ISNUMBER('Sanitation Data'!U359),IF('Sanitation Data'!U359=-999,"NA",IF('Sanitation Data'!U359&lt;1, "&lt;1", IF('Sanitation Data'!U359&gt;99, "&gt;99", 'Sanitation Data'!U359))),"-")</f>
        <v>-</v>
      </c>
      <c r="V365" s="36" t="str">
        <f>IF(ISNUMBER('Sanitation Data'!V359),IF('Sanitation Data'!V359=-999,"NA",IF('Sanitation Data'!V359&lt;1, "&lt;1", IF('Sanitation Data'!V359&gt;99, "&gt;99", 'Sanitation Data'!V359))),"-")</f>
        <v>-</v>
      </c>
      <c r="W365" s="36" t="str">
        <f>IF(ISNUMBER('Sanitation Data'!W359),IF('Sanitation Data'!W359=-999,"NA",IF('Sanitation Data'!W359&lt;1, "&lt;1", IF('Sanitation Data'!W359&gt;99, "&gt;99", 'Sanitation Data'!W359))),"-")</f>
        <v>-</v>
      </c>
      <c r="X365" s="36" t="str">
        <f>IF(ISNUMBER('Sanitation Data'!X359),IF('Sanitation Data'!X359=-999,"NA",IF('Sanitation Data'!X359&lt;1, "&lt;1", IF('Sanitation Data'!X359&gt;99, "&gt;99", 'Sanitation Data'!X359))),"-")</f>
        <v>-</v>
      </c>
      <c r="Y365" s="36" t="str">
        <f>IF(ISNUMBER('Sanitation Data'!Y359),IF('Sanitation Data'!Y359=-999,"NA",IF('Sanitation Data'!Y359&lt;1, "&lt;1", IF('Sanitation Data'!Y359&gt;99, "&gt;99", 'Sanitation Data'!Y359))),"-")</f>
        <v>-</v>
      </c>
      <c r="Z365" s="7"/>
    </row>
    <row xmlns:x14ac="http://schemas.microsoft.com/office/spreadsheetml/2009/9/ac" r="366" hidden="true" x14ac:dyDescent="0.2">
      <c r="A366" s="37">
        <f>'Sanitation Data'!A360</f>
        <v>0</v>
      </c>
      <c r="B366" s="5" t="str">
        <f>IF(ISNUMBER('Sanitation Data'!B360),'Sanitation Data'!B360,"-")</f>
        <v>-</v>
      </c>
      <c r="C366" s="48" t="str">
        <f>IF(ISNUMBER('Sanitation Data'!C360),'Sanitation Data'!C360,"-")</f>
        <v>-</v>
      </c>
      <c r="D366" s="8" t="str">
        <f>IF(ISNUMBER('Sanitation Data'!D360),'Sanitation Data'!D360,"-")</f>
        <v>-</v>
      </c>
      <c r="E366" s="8" t="str">
        <f>IF(ISNUMBER('Sanitation Data'!E360),'Sanitation Data'!E360,"-")</f>
        <v>-</v>
      </c>
      <c r="F366" s="8" t="str">
        <f>IF(ISNUMBER('Sanitation Data'!F360),'Sanitation Data'!F360,"-")</f>
        <v>-</v>
      </c>
      <c r="G366" s="8" t="str">
        <f>IF(ISNUMBER('Sanitation Data'!G360),'Sanitation Data'!G360,"-")</f>
        <v>-</v>
      </c>
      <c r="H366" s="36" t="str">
        <f>IF(ISNUMBER('Sanitation Data'!H360),IF('Sanitation Data'!H360=-999,"NA",IF('Sanitation Data'!H360&lt;1, "&lt;1", IF('Sanitation Data'!H360&gt;99, "&gt;99", 'Sanitation Data'!H360))),"-")</f>
        <v>-</v>
      </c>
      <c r="I366" s="36" t="str">
        <f>IF(ISNUMBER('Sanitation Data'!I360),IF('Sanitation Data'!I360=-999,"NA",IF('Sanitation Data'!I360&lt;1, "&lt;1", IF('Sanitation Data'!I360&gt;99, "&gt;99", 'Sanitation Data'!I360))),"-")</f>
        <v>-</v>
      </c>
      <c r="J366" s="36" t="str">
        <f>IF(ISNUMBER('Sanitation Data'!J360),IF('Sanitation Data'!J360=-999,"NA",IF('Sanitation Data'!J360&lt;1, "&lt;1", IF('Sanitation Data'!J360&gt;99, "&gt;99", 'Sanitation Data'!J360))),"-")</f>
        <v>-</v>
      </c>
      <c r="K366" s="36" t="str">
        <f>IF(ISNUMBER('Sanitation Data'!K360),IF('Sanitation Data'!K360=-999,"NA",IF('Sanitation Data'!K360&lt;1, "&lt;1", IF('Sanitation Data'!K360&gt;99, "&gt;99", 'Sanitation Data'!K360))),"-")</f>
        <v>-</v>
      </c>
      <c r="L366" s="36" t="str">
        <f>IF(ISNUMBER('Sanitation Data'!L360),IF('Sanitation Data'!L360=-999,"NA",IF('Sanitation Data'!L360&lt;1, "&lt;1", IF('Sanitation Data'!L360&gt;99, "&gt;99", 'Sanitation Data'!L360))),"-")</f>
        <v>-</v>
      </c>
      <c r="M366" s="36" t="str">
        <f>IF(ISNUMBER('Sanitation Data'!M360),IF('Sanitation Data'!M360=-999,"NA",IF('Sanitation Data'!M360&lt;1, "&lt;1", IF('Sanitation Data'!M360&gt;99, "&gt;99", 'Sanitation Data'!M360))),"-")</f>
        <v>-</v>
      </c>
      <c r="N366" s="36" t="str">
        <f>IF(ISNUMBER('Sanitation Data'!N360),IF('Sanitation Data'!N360=-999,"NA",IF('Sanitation Data'!N360&lt;1, "&lt;1", IF('Sanitation Data'!N360&gt;99, "&gt;99", 'Sanitation Data'!N360))),"-")</f>
        <v>-</v>
      </c>
      <c r="O366" s="36" t="str">
        <f>IF(ISNUMBER('Sanitation Data'!O360),IF('Sanitation Data'!O360=-999,"NA",IF('Sanitation Data'!O360&lt;1, "&lt;1", IF('Sanitation Data'!O360&gt;99, "&gt;99", 'Sanitation Data'!O360))),"-")</f>
        <v>-</v>
      </c>
      <c r="P366" s="36" t="str">
        <f>IF(ISNUMBER('Sanitation Data'!P360),IF('Sanitation Data'!P360=-999,"NA",IF('Sanitation Data'!P360&lt;1, "&lt;1", IF('Sanitation Data'!P360&gt;99, "&gt;99", 'Sanitation Data'!P360))),"-")</f>
        <v>-</v>
      </c>
      <c r="Q366" s="36" t="str">
        <f>IF(ISNUMBER('Sanitation Data'!Q360),IF('Sanitation Data'!Q360=-999,"NA",IF('Sanitation Data'!Q360&lt;1, "&lt;1", IF('Sanitation Data'!Q360&gt;99, "&gt;99", 'Sanitation Data'!Q360))),"-")</f>
        <v>-</v>
      </c>
      <c r="R366" s="36" t="str">
        <f>IF(ISNUMBER('Sanitation Data'!R360),IF('Sanitation Data'!R360=-999,"NA",IF('Sanitation Data'!R360&lt;1, "&lt;1", IF('Sanitation Data'!R360&gt;99, "&gt;99", 'Sanitation Data'!R360))),"-")</f>
        <v>-</v>
      </c>
      <c r="S366" s="36" t="str">
        <f>IF(ISNUMBER('Sanitation Data'!S360),IF('Sanitation Data'!S360=-999,"NA",IF('Sanitation Data'!S360&lt;1, "&lt;1", IF('Sanitation Data'!S360&gt;99, "&gt;99", 'Sanitation Data'!S360))),"-")</f>
        <v>-</v>
      </c>
      <c r="T366" s="36" t="str">
        <f>IF(ISNUMBER('Sanitation Data'!T360),IF('Sanitation Data'!T360=-999,"NA",IF('Sanitation Data'!T360&lt;1, "&lt;1", IF('Sanitation Data'!T360&gt;99, "&gt;99", 'Sanitation Data'!T360))),"-")</f>
        <v>-</v>
      </c>
      <c r="U366" s="36" t="str">
        <f>IF(ISNUMBER('Sanitation Data'!U360),IF('Sanitation Data'!U360=-999,"NA",IF('Sanitation Data'!U360&lt;1, "&lt;1", IF('Sanitation Data'!U360&gt;99, "&gt;99", 'Sanitation Data'!U360))),"-")</f>
        <v>-</v>
      </c>
      <c r="V366" s="36" t="str">
        <f>IF(ISNUMBER('Sanitation Data'!V360),IF('Sanitation Data'!V360=-999,"NA",IF('Sanitation Data'!V360&lt;1, "&lt;1", IF('Sanitation Data'!V360&gt;99, "&gt;99", 'Sanitation Data'!V360))),"-")</f>
        <v>-</v>
      </c>
      <c r="W366" s="36" t="str">
        <f>IF(ISNUMBER('Sanitation Data'!W360),IF('Sanitation Data'!W360=-999,"NA",IF('Sanitation Data'!W360&lt;1, "&lt;1", IF('Sanitation Data'!W360&gt;99, "&gt;99", 'Sanitation Data'!W360))),"-")</f>
        <v>-</v>
      </c>
      <c r="X366" s="36" t="str">
        <f>IF(ISNUMBER('Sanitation Data'!X360),IF('Sanitation Data'!X360=-999,"NA",IF('Sanitation Data'!X360&lt;1, "&lt;1", IF('Sanitation Data'!X360&gt;99, "&gt;99", 'Sanitation Data'!X360))),"-")</f>
        <v>-</v>
      </c>
      <c r="Y366" s="36" t="str">
        <f>IF(ISNUMBER('Sanitation Data'!Y360),IF('Sanitation Data'!Y360=-999,"NA",IF('Sanitation Data'!Y360&lt;1, "&lt;1", IF('Sanitation Data'!Y360&gt;99, "&gt;99", 'Sanitation Data'!Y360))),"-")</f>
        <v>-</v>
      </c>
      <c r="Z366" s="7"/>
    </row>
    <row xmlns:x14ac="http://schemas.microsoft.com/office/spreadsheetml/2009/9/ac" r="367" x14ac:dyDescent="0.2">
      <c r="A367" s="37">
        <f>'Sanitation Data'!A361</f>
        <v>0</v>
      </c>
      <c r="B367" s="5" t="str">
        <f>IF(ISNUMBER('Sanitation Data'!B361),'Sanitation Data'!B361,"-")</f>
        <v>-</v>
      </c>
      <c r="C367" s="48" t="str">
        <f>IF(ISNUMBER('Sanitation Data'!C361),'Sanitation Data'!C361,"-")</f>
        <v>-</v>
      </c>
      <c r="D367" s="8" t="str">
        <f>IF(ISNUMBER('Sanitation Data'!D361),'Sanitation Data'!D361,"-")</f>
        <v>-</v>
      </c>
      <c r="E367" s="8" t="str">
        <f>IF(ISNUMBER('Sanitation Data'!E361),'Sanitation Data'!E361,"-")</f>
        <v>-</v>
      </c>
      <c r="F367" s="8" t="str">
        <f>IF(ISNUMBER('Sanitation Data'!F361),'Sanitation Data'!F361,"-")</f>
        <v>-</v>
      </c>
      <c r="G367" s="8" t="str">
        <f>IF(ISNUMBER('Sanitation Data'!G361),'Sanitation Data'!G361,"-")</f>
        <v>-</v>
      </c>
      <c r="H367" s="36" t="str">
        <f>IF(ISNUMBER('Sanitation Data'!H361),IF('Sanitation Data'!H361=-999,"NA",IF('Sanitation Data'!H361&lt;1, "&lt;1", IF('Sanitation Data'!H361&gt;99, "&gt;99", 'Sanitation Data'!H361))),"-")</f>
        <v>-</v>
      </c>
      <c r="I367" s="36" t="str">
        <f>IF(ISNUMBER('Sanitation Data'!I361),IF('Sanitation Data'!I361=-999,"NA",IF('Sanitation Data'!I361&lt;1, "&lt;1", IF('Sanitation Data'!I361&gt;99, "&gt;99", 'Sanitation Data'!I361))),"-")</f>
        <v>-</v>
      </c>
      <c r="J367" s="36" t="str">
        <f>IF(ISNUMBER('Sanitation Data'!J361),IF('Sanitation Data'!J361=-999,"NA",IF('Sanitation Data'!J361&lt;1, "&lt;1", IF('Sanitation Data'!J361&gt;99, "&gt;99", 'Sanitation Data'!J361))),"-")</f>
        <v>-</v>
      </c>
      <c r="K367" s="36" t="str">
        <f>IF(ISNUMBER('Sanitation Data'!K361),IF('Sanitation Data'!K361=-999,"NA",IF('Sanitation Data'!K361&lt;1, "&lt;1", IF('Sanitation Data'!K361&gt;99, "&gt;99", 'Sanitation Data'!K361))),"-")</f>
        <v>-</v>
      </c>
      <c r="L367" s="36" t="str">
        <f>IF(ISNUMBER('Sanitation Data'!L361),IF('Sanitation Data'!L361=-999,"NA",IF('Sanitation Data'!L361&lt;1, "&lt;1", IF('Sanitation Data'!L361&gt;99, "&gt;99", 'Sanitation Data'!L361))),"-")</f>
        <v>-</v>
      </c>
      <c r="M367" s="36" t="str">
        <f>IF(ISNUMBER('Sanitation Data'!M361),IF('Sanitation Data'!M361=-999,"NA",IF('Sanitation Data'!M361&lt;1, "&lt;1", IF('Sanitation Data'!M361&gt;99, "&gt;99", 'Sanitation Data'!M361))),"-")</f>
        <v>-</v>
      </c>
      <c r="N367" s="36" t="str">
        <f>IF(ISNUMBER('Sanitation Data'!N361),IF('Sanitation Data'!N361=-999,"NA",IF('Sanitation Data'!N361&lt;1, "&lt;1", IF('Sanitation Data'!N361&gt;99, "&gt;99", 'Sanitation Data'!N361))),"-")</f>
        <v>-</v>
      </c>
      <c r="O367" s="36" t="str">
        <f>IF(ISNUMBER('Sanitation Data'!O361),IF('Sanitation Data'!O361=-999,"NA",IF('Sanitation Data'!O361&lt;1, "&lt;1", IF('Sanitation Data'!O361&gt;99, "&gt;99", 'Sanitation Data'!O361))),"-")</f>
        <v>-</v>
      </c>
      <c r="P367" s="36" t="str">
        <f>IF(ISNUMBER('Sanitation Data'!P361),IF('Sanitation Data'!P361=-999,"NA",IF('Sanitation Data'!P361&lt;1, "&lt;1", IF('Sanitation Data'!P361&gt;99, "&gt;99", 'Sanitation Data'!P361))),"-")</f>
        <v>-</v>
      </c>
      <c r="Q367" s="36" t="str">
        <f>IF(ISNUMBER('Sanitation Data'!Q361),IF('Sanitation Data'!Q361=-999,"NA",IF('Sanitation Data'!Q361&lt;1, "&lt;1", IF('Sanitation Data'!Q361&gt;99, "&gt;99", 'Sanitation Data'!Q361))),"-")</f>
        <v>-</v>
      </c>
      <c r="R367" s="36" t="str">
        <f>IF(ISNUMBER('Sanitation Data'!R361),IF('Sanitation Data'!R361=-999,"NA",IF('Sanitation Data'!R361&lt;1, "&lt;1", IF('Sanitation Data'!R361&gt;99, "&gt;99", 'Sanitation Data'!R361))),"-")</f>
        <v>-</v>
      </c>
      <c r="S367" s="36" t="str">
        <f>IF(ISNUMBER('Sanitation Data'!S361),IF('Sanitation Data'!S361=-999,"NA",IF('Sanitation Data'!S361&lt;1, "&lt;1", IF('Sanitation Data'!S361&gt;99, "&gt;99", 'Sanitation Data'!S361))),"-")</f>
        <v>-</v>
      </c>
      <c r="T367" s="36" t="str">
        <f>IF(ISNUMBER('Sanitation Data'!T361),IF('Sanitation Data'!T361=-999,"NA",IF('Sanitation Data'!T361&lt;1, "&lt;1", IF('Sanitation Data'!T361&gt;99, "&gt;99", 'Sanitation Data'!T361))),"-")</f>
        <v>-</v>
      </c>
      <c r="U367" s="36" t="str">
        <f>IF(ISNUMBER('Sanitation Data'!U361),IF('Sanitation Data'!U361=-999,"NA",IF('Sanitation Data'!U361&lt;1, "&lt;1", IF('Sanitation Data'!U361&gt;99, "&gt;99", 'Sanitation Data'!U361))),"-")</f>
        <v>-</v>
      </c>
      <c r="V367" s="36" t="str">
        <f>IF(ISNUMBER('Sanitation Data'!V361),IF('Sanitation Data'!V361=-999,"NA",IF('Sanitation Data'!V361&lt;1, "&lt;1", IF('Sanitation Data'!V361&gt;99, "&gt;99", 'Sanitation Data'!V361))),"-")</f>
        <v>-</v>
      </c>
      <c r="W367" s="36" t="str">
        <f>IF(ISNUMBER('Sanitation Data'!W361),IF('Sanitation Data'!W361=-999,"NA",IF('Sanitation Data'!W361&lt;1, "&lt;1", IF('Sanitation Data'!W361&gt;99, "&gt;99", 'Sanitation Data'!W361))),"-")</f>
        <v>-</v>
      </c>
      <c r="X367" s="36" t="str">
        <f>IF(ISNUMBER('Sanitation Data'!X361),IF('Sanitation Data'!X361=-999,"NA",IF('Sanitation Data'!X361&lt;1, "&lt;1", IF('Sanitation Data'!X361&gt;99, "&gt;99", 'Sanitation Data'!X361))),"-")</f>
        <v>-</v>
      </c>
      <c r="Y367" s="36" t="str">
        <f>IF(ISNUMBER('Sanitation Data'!Y361),IF('Sanitation Data'!Y361=-999,"NA",IF('Sanitation Data'!Y361&lt;1, "&lt;1", IF('Sanitation Data'!Y361&gt;99, "&gt;99", 'Sanitation Data'!Y361))),"-")</f>
        <v>-</v>
      </c>
      <c r="Z367" s="7"/>
    </row>
    <row xmlns:x14ac="http://schemas.microsoft.com/office/spreadsheetml/2009/9/ac" r="368" hidden="true" x14ac:dyDescent="0.2">
      <c r="A368" s="37">
        <f>'Sanitation Data'!A362</f>
        <v>0</v>
      </c>
      <c r="B368" s="5" t="str">
        <f>IF(ISNUMBER('Sanitation Data'!B362),'Sanitation Data'!B362,"-")</f>
        <v>-</v>
      </c>
      <c r="C368" s="48" t="str">
        <f>IF(ISNUMBER('Sanitation Data'!C362),'Sanitation Data'!C362,"-")</f>
        <v>-</v>
      </c>
      <c r="D368" s="8" t="str">
        <f>IF(ISNUMBER('Sanitation Data'!D362),'Sanitation Data'!D362,"-")</f>
        <v>-</v>
      </c>
      <c r="E368" s="8" t="str">
        <f>IF(ISNUMBER('Sanitation Data'!E362),'Sanitation Data'!E362,"-")</f>
        <v>-</v>
      </c>
      <c r="F368" s="8" t="str">
        <f>IF(ISNUMBER('Sanitation Data'!F362),'Sanitation Data'!F362,"-")</f>
        <v>-</v>
      </c>
      <c r="G368" s="8" t="str">
        <f>IF(ISNUMBER('Sanitation Data'!G362),'Sanitation Data'!G362,"-")</f>
        <v>-</v>
      </c>
      <c r="H368" s="36" t="str">
        <f>IF(ISNUMBER('Sanitation Data'!H362),IF('Sanitation Data'!H362=-999,"NA",IF('Sanitation Data'!H362&lt;1, "&lt;1", IF('Sanitation Data'!H362&gt;99, "&gt;99", 'Sanitation Data'!H362))),"-")</f>
        <v>-</v>
      </c>
      <c r="I368" s="36" t="str">
        <f>IF(ISNUMBER('Sanitation Data'!I362),IF('Sanitation Data'!I362=-999,"NA",IF('Sanitation Data'!I362&lt;1, "&lt;1", IF('Sanitation Data'!I362&gt;99, "&gt;99", 'Sanitation Data'!I362))),"-")</f>
        <v>-</v>
      </c>
      <c r="J368" s="36" t="str">
        <f>IF(ISNUMBER('Sanitation Data'!J362),IF('Sanitation Data'!J362=-999,"NA",IF('Sanitation Data'!J362&lt;1, "&lt;1", IF('Sanitation Data'!J362&gt;99, "&gt;99", 'Sanitation Data'!J362))),"-")</f>
        <v>-</v>
      </c>
      <c r="K368" s="36" t="str">
        <f>IF(ISNUMBER('Sanitation Data'!K362),IF('Sanitation Data'!K362=-999,"NA",IF('Sanitation Data'!K362&lt;1, "&lt;1", IF('Sanitation Data'!K362&gt;99, "&gt;99", 'Sanitation Data'!K362))),"-")</f>
        <v>-</v>
      </c>
      <c r="L368" s="36" t="str">
        <f>IF(ISNUMBER('Sanitation Data'!L362),IF('Sanitation Data'!L362=-999,"NA",IF('Sanitation Data'!L362&lt;1, "&lt;1", IF('Sanitation Data'!L362&gt;99, "&gt;99", 'Sanitation Data'!L362))),"-")</f>
        <v>-</v>
      </c>
      <c r="M368" s="36" t="str">
        <f>IF(ISNUMBER('Sanitation Data'!M362),IF('Sanitation Data'!M362=-999,"NA",IF('Sanitation Data'!M362&lt;1, "&lt;1", IF('Sanitation Data'!M362&gt;99, "&gt;99", 'Sanitation Data'!M362))),"-")</f>
        <v>-</v>
      </c>
      <c r="N368" s="36" t="str">
        <f>IF(ISNUMBER('Sanitation Data'!N362),IF('Sanitation Data'!N362=-999,"NA",IF('Sanitation Data'!N362&lt;1, "&lt;1", IF('Sanitation Data'!N362&gt;99, "&gt;99", 'Sanitation Data'!N362))),"-")</f>
        <v>-</v>
      </c>
      <c r="O368" s="36" t="str">
        <f>IF(ISNUMBER('Sanitation Data'!O362),IF('Sanitation Data'!O362=-999,"NA",IF('Sanitation Data'!O362&lt;1, "&lt;1", IF('Sanitation Data'!O362&gt;99, "&gt;99", 'Sanitation Data'!O362))),"-")</f>
        <v>-</v>
      </c>
      <c r="P368" s="36" t="str">
        <f>IF(ISNUMBER('Sanitation Data'!P362),IF('Sanitation Data'!P362=-999,"NA",IF('Sanitation Data'!P362&lt;1, "&lt;1", IF('Sanitation Data'!P362&gt;99, "&gt;99", 'Sanitation Data'!P362))),"-")</f>
        <v>-</v>
      </c>
      <c r="Q368" s="36" t="str">
        <f>IF(ISNUMBER('Sanitation Data'!Q362),IF('Sanitation Data'!Q362=-999,"NA",IF('Sanitation Data'!Q362&lt;1, "&lt;1", IF('Sanitation Data'!Q362&gt;99, "&gt;99", 'Sanitation Data'!Q362))),"-")</f>
        <v>-</v>
      </c>
      <c r="R368" s="36" t="str">
        <f>IF(ISNUMBER('Sanitation Data'!R362),IF('Sanitation Data'!R362=-999,"NA",IF('Sanitation Data'!R362&lt;1, "&lt;1", IF('Sanitation Data'!R362&gt;99, "&gt;99", 'Sanitation Data'!R362))),"-")</f>
        <v>-</v>
      </c>
      <c r="S368" s="36" t="str">
        <f>IF(ISNUMBER('Sanitation Data'!S362),IF('Sanitation Data'!S362=-999,"NA",IF('Sanitation Data'!S362&lt;1, "&lt;1", IF('Sanitation Data'!S362&gt;99, "&gt;99", 'Sanitation Data'!S362))),"-")</f>
        <v>-</v>
      </c>
      <c r="T368" s="36" t="str">
        <f>IF(ISNUMBER('Sanitation Data'!T362),IF('Sanitation Data'!T362=-999,"NA",IF('Sanitation Data'!T362&lt;1, "&lt;1", IF('Sanitation Data'!T362&gt;99, "&gt;99", 'Sanitation Data'!T362))),"-")</f>
        <v>-</v>
      </c>
      <c r="U368" s="36" t="str">
        <f>IF(ISNUMBER('Sanitation Data'!U362),IF('Sanitation Data'!U362=-999,"NA",IF('Sanitation Data'!U362&lt;1, "&lt;1", IF('Sanitation Data'!U362&gt;99, "&gt;99", 'Sanitation Data'!U362))),"-")</f>
        <v>-</v>
      </c>
      <c r="V368" s="36" t="str">
        <f>IF(ISNUMBER('Sanitation Data'!V362),IF('Sanitation Data'!V362=-999,"NA",IF('Sanitation Data'!V362&lt;1, "&lt;1", IF('Sanitation Data'!V362&gt;99, "&gt;99", 'Sanitation Data'!V362))),"-")</f>
        <v>-</v>
      </c>
      <c r="W368" s="36" t="str">
        <f>IF(ISNUMBER('Sanitation Data'!W362),IF('Sanitation Data'!W362=-999,"NA",IF('Sanitation Data'!W362&lt;1, "&lt;1", IF('Sanitation Data'!W362&gt;99, "&gt;99", 'Sanitation Data'!W362))),"-")</f>
        <v>-</v>
      </c>
      <c r="X368" s="36" t="str">
        <f>IF(ISNUMBER('Sanitation Data'!X362),IF('Sanitation Data'!X362=-999,"NA",IF('Sanitation Data'!X362&lt;1, "&lt;1", IF('Sanitation Data'!X362&gt;99, "&gt;99", 'Sanitation Data'!X362))),"-")</f>
        <v>-</v>
      </c>
      <c r="Y368" s="36" t="str">
        <f>IF(ISNUMBER('Sanitation Data'!Y362),IF('Sanitation Data'!Y362=-999,"NA",IF('Sanitation Data'!Y362&lt;1, "&lt;1", IF('Sanitation Data'!Y362&gt;99, "&gt;99", 'Sanitation Data'!Y362))),"-")</f>
        <v>-</v>
      </c>
      <c r="Z368" s="7"/>
    </row>
    <row xmlns:x14ac="http://schemas.microsoft.com/office/spreadsheetml/2009/9/ac" r="369" hidden="true" x14ac:dyDescent="0.2">
      <c r="A369" s="37">
        <f>'Sanitation Data'!A363</f>
        <v>0</v>
      </c>
      <c r="B369" s="5" t="str">
        <f>IF(ISNUMBER('Sanitation Data'!B363),'Sanitation Data'!B363,"-")</f>
        <v>-</v>
      </c>
      <c r="C369" s="48" t="str">
        <f>IF(ISNUMBER('Sanitation Data'!C363),'Sanitation Data'!C363,"-")</f>
        <v>-</v>
      </c>
      <c r="D369" s="8" t="str">
        <f>IF(ISNUMBER('Sanitation Data'!D363),'Sanitation Data'!D363,"-")</f>
        <v>-</v>
      </c>
      <c r="E369" s="8" t="str">
        <f>IF(ISNUMBER('Sanitation Data'!E363),'Sanitation Data'!E363,"-")</f>
        <v>-</v>
      </c>
      <c r="F369" s="8" t="str">
        <f>IF(ISNUMBER('Sanitation Data'!F363),'Sanitation Data'!F363,"-")</f>
        <v>-</v>
      </c>
      <c r="G369" s="8" t="str">
        <f>IF(ISNUMBER('Sanitation Data'!G363),'Sanitation Data'!G363,"-")</f>
        <v>-</v>
      </c>
      <c r="H369" s="36" t="str">
        <f>IF(ISNUMBER('Sanitation Data'!H363),IF('Sanitation Data'!H363=-999,"NA",IF('Sanitation Data'!H363&lt;1, "&lt;1", IF('Sanitation Data'!H363&gt;99, "&gt;99", 'Sanitation Data'!H363))),"-")</f>
        <v>-</v>
      </c>
      <c r="I369" s="36" t="str">
        <f>IF(ISNUMBER('Sanitation Data'!I363),IF('Sanitation Data'!I363=-999,"NA",IF('Sanitation Data'!I363&lt;1, "&lt;1", IF('Sanitation Data'!I363&gt;99, "&gt;99", 'Sanitation Data'!I363))),"-")</f>
        <v>-</v>
      </c>
      <c r="J369" s="36" t="str">
        <f>IF(ISNUMBER('Sanitation Data'!J363),IF('Sanitation Data'!J363=-999,"NA",IF('Sanitation Data'!J363&lt;1, "&lt;1", IF('Sanitation Data'!J363&gt;99, "&gt;99", 'Sanitation Data'!J363))),"-")</f>
        <v>-</v>
      </c>
      <c r="K369" s="36" t="str">
        <f>IF(ISNUMBER('Sanitation Data'!K363),IF('Sanitation Data'!K363=-999,"NA",IF('Sanitation Data'!K363&lt;1, "&lt;1", IF('Sanitation Data'!K363&gt;99, "&gt;99", 'Sanitation Data'!K363))),"-")</f>
        <v>-</v>
      </c>
      <c r="L369" s="36" t="str">
        <f>IF(ISNUMBER('Sanitation Data'!L363),IF('Sanitation Data'!L363=-999,"NA",IF('Sanitation Data'!L363&lt;1, "&lt;1", IF('Sanitation Data'!L363&gt;99, "&gt;99", 'Sanitation Data'!L363))),"-")</f>
        <v>-</v>
      </c>
      <c r="M369" s="36" t="str">
        <f>IF(ISNUMBER('Sanitation Data'!M363),IF('Sanitation Data'!M363=-999,"NA",IF('Sanitation Data'!M363&lt;1, "&lt;1", IF('Sanitation Data'!M363&gt;99, "&gt;99", 'Sanitation Data'!M363))),"-")</f>
        <v>-</v>
      </c>
      <c r="N369" s="36" t="str">
        <f>IF(ISNUMBER('Sanitation Data'!N363),IF('Sanitation Data'!N363=-999,"NA",IF('Sanitation Data'!N363&lt;1, "&lt;1", IF('Sanitation Data'!N363&gt;99, "&gt;99", 'Sanitation Data'!N363))),"-")</f>
        <v>-</v>
      </c>
      <c r="O369" s="36" t="str">
        <f>IF(ISNUMBER('Sanitation Data'!O363),IF('Sanitation Data'!O363=-999,"NA",IF('Sanitation Data'!O363&lt;1, "&lt;1", IF('Sanitation Data'!O363&gt;99, "&gt;99", 'Sanitation Data'!O363))),"-")</f>
        <v>-</v>
      </c>
      <c r="P369" s="36" t="str">
        <f>IF(ISNUMBER('Sanitation Data'!P363),IF('Sanitation Data'!P363=-999,"NA",IF('Sanitation Data'!P363&lt;1, "&lt;1", IF('Sanitation Data'!P363&gt;99, "&gt;99", 'Sanitation Data'!P363))),"-")</f>
        <v>-</v>
      </c>
      <c r="Q369" s="36" t="str">
        <f>IF(ISNUMBER('Sanitation Data'!Q363),IF('Sanitation Data'!Q363=-999,"NA",IF('Sanitation Data'!Q363&lt;1, "&lt;1", IF('Sanitation Data'!Q363&gt;99, "&gt;99", 'Sanitation Data'!Q363))),"-")</f>
        <v>-</v>
      </c>
      <c r="R369" s="36" t="str">
        <f>IF(ISNUMBER('Sanitation Data'!R363),IF('Sanitation Data'!R363=-999,"NA",IF('Sanitation Data'!R363&lt;1, "&lt;1", IF('Sanitation Data'!R363&gt;99, "&gt;99", 'Sanitation Data'!R363))),"-")</f>
        <v>-</v>
      </c>
      <c r="S369" s="36" t="str">
        <f>IF(ISNUMBER('Sanitation Data'!S363),IF('Sanitation Data'!S363=-999,"NA",IF('Sanitation Data'!S363&lt;1, "&lt;1", IF('Sanitation Data'!S363&gt;99, "&gt;99", 'Sanitation Data'!S363))),"-")</f>
        <v>-</v>
      </c>
      <c r="T369" s="36" t="str">
        <f>IF(ISNUMBER('Sanitation Data'!T363),IF('Sanitation Data'!T363=-999,"NA",IF('Sanitation Data'!T363&lt;1, "&lt;1", IF('Sanitation Data'!T363&gt;99, "&gt;99", 'Sanitation Data'!T363))),"-")</f>
        <v>-</v>
      </c>
      <c r="U369" s="36" t="str">
        <f>IF(ISNUMBER('Sanitation Data'!U363),IF('Sanitation Data'!U363=-999,"NA",IF('Sanitation Data'!U363&lt;1, "&lt;1", IF('Sanitation Data'!U363&gt;99, "&gt;99", 'Sanitation Data'!U363))),"-")</f>
        <v>-</v>
      </c>
      <c r="V369" s="36" t="str">
        <f>IF(ISNUMBER('Sanitation Data'!V363),IF('Sanitation Data'!V363=-999,"NA",IF('Sanitation Data'!V363&lt;1, "&lt;1", IF('Sanitation Data'!V363&gt;99, "&gt;99", 'Sanitation Data'!V363))),"-")</f>
        <v>-</v>
      </c>
      <c r="W369" s="36" t="str">
        <f>IF(ISNUMBER('Sanitation Data'!W363),IF('Sanitation Data'!W363=-999,"NA",IF('Sanitation Data'!W363&lt;1, "&lt;1", IF('Sanitation Data'!W363&gt;99, "&gt;99", 'Sanitation Data'!W363))),"-")</f>
        <v>-</v>
      </c>
      <c r="X369" s="36" t="str">
        <f>IF(ISNUMBER('Sanitation Data'!X363),IF('Sanitation Data'!X363=-999,"NA",IF('Sanitation Data'!X363&lt;1, "&lt;1", IF('Sanitation Data'!X363&gt;99, "&gt;99", 'Sanitation Data'!X363))),"-")</f>
        <v>-</v>
      </c>
      <c r="Y369" s="36" t="str">
        <f>IF(ISNUMBER('Sanitation Data'!Y363),IF('Sanitation Data'!Y363=-999,"NA",IF('Sanitation Data'!Y363&lt;1, "&lt;1", IF('Sanitation Data'!Y363&gt;99, "&gt;99", 'Sanitation Data'!Y363))),"-")</f>
        <v>-</v>
      </c>
      <c r="Z369" s="7"/>
    </row>
    <row xmlns:x14ac="http://schemas.microsoft.com/office/spreadsheetml/2009/9/ac" r="370" hidden="true" x14ac:dyDescent="0.2">
      <c r="A370" s="37">
        <f>'Sanitation Data'!A364</f>
        <v>0</v>
      </c>
      <c r="B370" s="5" t="str">
        <f>IF(ISNUMBER('Sanitation Data'!B364),'Sanitation Data'!B364,"-")</f>
        <v>-</v>
      </c>
      <c r="C370" s="48" t="str">
        <f>IF(ISNUMBER('Sanitation Data'!C364),'Sanitation Data'!C364,"-")</f>
        <v>-</v>
      </c>
      <c r="D370" s="8" t="str">
        <f>IF(ISNUMBER('Sanitation Data'!D364),'Sanitation Data'!D364,"-")</f>
        <v>-</v>
      </c>
      <c r="E370" s="8" t="str">
        <f>IF(ISNUMBER('Sanitation Data'!E364),'Sanitation Data'!E364,"-")</f>
        <v>-</v>
      </c>
      <c r="F370" s="8" t="str">
        <f>IF(ISNUMBER('Sanitation Data'!F364),'Sanitation Data'!F364,"-")</f>
        <v>-</v>
      </c>
      <c r="G370" s="8" t="str">
        <f>IF(ISNUMBER('Sanitation Data'!G364),'Sanitation Data'!G364,"-")</f>
        <v>-</v>
      </c>
      <c r="H370" s="36" t="str">
        <f>IF(ISNUMBER('Sanitation Data'!H364),IF('Sanitation Data'!H364=-999,"NA",IF('Sanitation Data'!H364&lt;1, "&lt;1", IF('Sanitation Data'!H364&gt;99, "&gt;99", 'Sanitation Data'!H364))),"-")</f>
        <v>-</v>
      </c>
      <c r="I370" s="36" t="str">
        <f>IF(ISNUMBER('Sanitation Data'!I364),IF('Sanitation Data'!I364=-999,"NA",IF('Sanitation Data'!I364&lt;1, "&lt;1", IF('Sanitation Data'!I364&gt;99, "&gt;99", 'Sanitation Data'!I364))),"-")</f>
        <v>-</v>
      </c>
      <c r="J370" s="36" t="str">
        <f>IF(ISNUMBER('Sanitation Data'!J364),IF('Sanitation Data'!J364=-999,"NA",IF('Sanitation Data'!J364&lt;1, "&lt;1", IF('Sanitation Data'!J364&gt;99, "&gt;99", 'Sanitation Data'!J364))),"-")</f>
        <v>-</v>
      </c>
      <c r="K370" s="36" t="str">
        <f>IF(ISNUMBER('Sanitation Data'!K364),IF('Sanitation Data'!K364=-999,"NA",IF('Sanitation Data'!K364&lt;1, "&lt;1", IF('Sanitation Data'!K364&gt;99, "&gt;99", 'Sanitation Data'!K364))),"-")</f>
        <v>-</v>
      </c>
      <c r="L370" s="36" t="str">
        <f>IF(ISNUMBER('Sanitation Data'!L364),IF('Sanitation Data'!L364=-999,"NA",IF('Sanitation Data'!L364&lt;1, "&lt;1", IF('Sanitation Data'!L364&gt;99, "&gt;99", 'Sanitation Data'!L364))),"-")</f>
        <v>-</v>
      </c>
      <c r="M370" s="36" t="str">
        <f>IF(ISNUMBER('Sanitation Data'!M364),IF('Sanitation Data'!M364=-999,"NA",IF('Sanitation Data'!M364&lt;1, "&lt;1", IF('Sanitation Data'!M364&gt;99, "&gt;99", 'Sanitation Data'!M364))),"-")</f>
        <v>-</v>
      </c>
      <c r="N370" s="36" t="str">
        <f>IF(ISNUMBER('Sanitation Data'!N364),IF('Sanitation Data'!N364=-999,"NA",IF('Sanitation Data'!N364&lt;1, "&lt;1", IF('Sanitation Data'!N364&gt;99, "&gt;99", 'Sanitation Data'!N364))),"-")</f>
        <v>-</v>
      </c>
      <c r="O370" s="36" t="str">
        <f>IF(ISNUMBER('Sanitation Data'!O364),IF('Sanitation Data'!O364=-999,"NA",IF('Sanitation Data'!O364&lt;1, "&lt;1", IF('Sanitation Data'!O364&gt;99, "&gt;99", 'Sanitation Data'!O364))),"-")</f>
        <v>-</v>
      </c>
      <c r="P370" s="36" t="str">
        <f>IF(ISNUMBER('Sanitation Data'!P364),IF('Sanitation Data'!P364=-999,"NA",IF('Sanitation Data'!P364&lt;1, "&lt;1", IF('Sanitation Data'!P364&gt;99, "&gt;99", 'Sanitation Data'!P364))),"-")</f>
        <v>-</v>
      </c>
      <c r="Q370" s="36" t="str">
        <f>IF(ISNUMBER('Sanitation Data'!Q364),IF('Sanitation Data'!Q364=-999,"NA",IF('Sanitation Data'!Q364&lt;1, "&lt;1", IF('Sanitation Data'!Q364&gt;99, "&gt;99", 'Sanitation Data'!Q364))),"-")</f>
        <v>-</v>
      </c>
      <c r="R370" s="36" t="str">
        <f>IF(ISNUMBER('Sanitation Data'!R364),IF('Sanitation Data'!R364=-999,"NA",IF('Sanitation Data'!R364&lt;1, "&lt;1", IF('Sanitation Data'!R364&gt;99, "&gt;99", 'Sanitation Data'!R364))),"-")</f>
        <v>-</v>
      </c>
      <c r="S370" s="36" t="str">
        <f>IF(ISNUMBER('Sanitation Data'!S364),IF('Sanitation Data'!S364=-999,"NA",IF('Sanitation Data'!S364&lt;1, "&lt;1", IF('Sanitation Data'!S364&gt;99, "&gt;99", 'Sanitation Data'!S364))),"-")</f>
        <v>-</v>
      </c>
      <c r="T370" s="36" t="str">
        <f>IF(ISNUMBER('Sanitation Data'!T364),IF('Sanitation Data'!T364=-999,"NA",IF('Sanitation Data'!T364&lt;1, "&lt;1", IF('Sanitation Data'!T364&gt;99, "&gt;99", 'Sanitation Data'!T364))),"-")</f>
        <v>-</v>
      </c>
      <c r="U370" s="36" t="str">
        <f>IF(ISNUMBER('Sanitation Data'!U364),IF('Sanitation Data'!U364=-999,"NA",IF('Sanitation Data'!U364&lt;1, "&lt;1", IF('Sanitation Data'!U364&gt;99, "&gt;99", 'Sanitation Data'!U364))),"-")</f>
        <v>-</v>
      </c>
      <c r="V370" s="36" t="str">
        <f>IF(ISNUMBER('Sanitation Data'!V364),IF('Sanitation Data'!V364=-999,"NA",IF('Sanitation Data'!V364&lt;1, "&lt;1", IF('Sanitation Data'!V364&gt;99, "&gt;99", 'Sanitation Data'!V364))),"-")</f>
        <v>-</v>
      </c>
      <c r="W370" s="36" t="str">
        <f>IF(ISNUMBER('Sanitation Data'!W364),IF('Sanitation Data'!W364=-999,"NA",IF('Sanitation Data'!W364&lt;1, "&lt;1", IF('Sanitation Data'!W364&gt;99, "&gt;99", 'Sanitation Data'!W364))),"-")</f>
        <v>-</v>
      </c>
      <c r="X370" s="36" t="str">
        <f>IF(ISNUMBER('Sanitation Data'!X364),IF('Sanitation Data'!X364=-999,"NA",IF('Sanitation Data'!X364&lt;1, "&lt;1", IF('Sanitation Data'!X364&gt;99, "&gt;99", 'Sanitation Data'!X364))),"-")</f>
        <v>-</v>
      </c>
      <c r="Y370" s="36" t="str">
        <f>IF(ISNUMBER('Sanitation Data'!Y364),IF('Sanitation Data'!Y364=-999,"NA",IF('Sanitation Data'!Y364&lt;1, "&lt;1", IF('Sanitation Data'!Y364&gt;99, "&gt;99", 'Sanitation Data'!Y364))),"-")</f>
        <v>-</v>
      </c>
      <c r="Z370" s="7"/>
    </row>
    <row xmlns:x14ac="http://schemas.microsoft.com/office/spreadsheetml/2009/9/ac" r="371" hidden="true" x14ac:dyDescent="0.2">
      <c r="A371" s="37">
        <f>'Sanitation Data'!A365</f>
        <v>0</v>
      </c>
      <c r="B371" s="5" t="str">
        <f>IF(ISNUMBER('Sanitation Data'!B365),'Sanitation Data'!B365,"-")</f>
        <v>-</v>
      </c>
      <c r="C371" s="48" t="str">
        <f>IF(ISNUMBER('Sanitation Data'!C365),'Sanitation Data'!C365,"-")</f>
        <v>-</v>
      </c>
      <c r="D371" s="8" t="str">
        <f>IF(ISNUMBER('Sanitation Data'!D365),'Sanitation Data'!D365,"-")</f>
        <v>-</v>
      </c>
      <c r="E371" s="8" t="str">
        <f>IF(ISNUMBER('Sanitation Data'!E365),'Sanitation Data'!E365,"-")</f>
        <v>-</v>
      </c>
      <c r="F371" s="8" t="str">
        <f>IF(ISNUMBER('Sanitation Data'!F365),'Sanitation Data'!F365,"-")</f>
        <v>-</v>
      </c>
      <c r="G371" s="8" t="str">
        <f>IF(ISNUMBER('Sanitation Data'!G365),'Sanitation Data'!G365,"-")</f>
        <v>-</v>
      </c>
      <c r="H371" s="36" t="str">
        <f>IF(ISNUMBER('Sanitation Data'!H365),IF('Sanitation Data'!H365=-999,"NA",IF('Sanitation Data'!H365&lt;1, "&lt;1", IF('Sanitation Data'!H365&gt;99, "&gt;99", 'Sanitation Data'!H365))),"-")</f>
        <v>-</v>
      </c>
      <c r="I371" s="36" t="str">
        <f>IF(ISNUMBER('Sanitation Data'!I365),IF('Sanitation Data'!I365=-999,"NA",IF('Sanitation Data'!I365&lt;1, "&lt;1", IF('Sanitation Data'!I365&gt;99, "&gt;99", 'Sanitation Data'!I365))),"-")</f>
        <v>-</v>
      </c>
      <c r="J371" s="36" t="str">
        <f>IF(ISNUMBER('Sanitation Data'!J365),IF('Sanitation Data'!J365=-999,"NA",IF('Sanitation Data'!J365&lt;1, "&lt;1", IF('Sanitation Data'!J365&gt;99, "&gt;99", 'Sanitation Data'!J365))),"-")</f>
        <v>-</v>
      </c>
      <c r="K371" s="36" t="str">
        <f>IF(ISNUMBER('Sanitation Data'!K365),IF('Sanitation Data'!K365=-999,"NA",IF('Sanitation Data'!K365&lt;1, "&lt;1", IF('Sanitation Data'!K365&gt;99, "&gt;99", 'Sanitation Data'!K365))),"-")</f>
        <v>-</v>
      </c>
      <c r="L371" s="36" t="str">
        <f>IF(ISNUMBER('Sanitation Data'!L365),IF('Sanitation Data'!L365=-999,"NA",IF('Sanitation Data'!L365&lt;1, "&lt;1", IF('Sanitation Data'!L365&gt;99, "&gt;99", 'Sanitation Data'!L365))),"-")</f>
        <v>-</v>
      </c>
      <c r="M371" s="36" t="str">
        <f>IF(ISNUMBER('Sanitation Data'!M365),IF('Sanitation Data'!M365=-999,"NA",IF('Sanitation Data'!M365&lt;1, "&lt;1", IF('Sanitation Data'!M365&gt;99, "&gt;99", 'Sanitation Data'!M365))),"-")</f>
        <v>-</v>
      </c>
      <c r="N371" s="36" t="str">
        <f>IF(ISNUMBER('Sanitation Data'!N365),IF('Sanitation Data'!N365=-999,"NA",IF('Sanitation Data'!N365&lt;1, "&lt;1", IF('Sanitation Data'!N365&gt;99, "&gt;99", 'Sanitation Data'!N365))),"-")</f>
        <v>-</v>
      </c>
      <c r="O371" s="36" t="str">
        <f>IF(ISNUMBER('Sanitation Data'!O365),IF('Sanitation Data'!O365=-999,"NA",IF('Sanitation Data'!O365&lt;1, "&lt;1", IF('Sanitation Data'!O365&gt;99, "&gt;99", 'Sanitation Data'!O365))),"-")</f>
        <v>-</v>
      </c>
      <c r="P371" s="36" t="str">
        <f>IF(ISNUMBER('Sanitation Data'!P365),IF('Sanitation Data'!P365=-999,"NA",IF('Sanitation Data'!P365&lt;1, "&lt;1", IF('Sanitation Data'!P365&gt;99, "&gt;99", 'Sanitation Data'!P365))),"-")</f>
        <v>-</v>
      </c>
      <c r="Q371" s="36" t="str">
        <f>IF(ISNUMBER('Sanitation Data'!Q365),IF('Sanitation Data'!Q365=-999,"NA",IF('Sanitation Data'!Q365&lt;1, "&lt;1", IF('Sanitation Data'!Q365&gt;99, "&gt;99", 'Sanitation Data'!Q365))),"-")</f>
        <v>-</v>
      </c>
      <c r="R371" s="36" t="str">
        <f>IF(ISNUMBER('Sanitation Data'!R365),IF('Sanitation Data'!R365=-999,"NA",IF('Sanitation Data'!R365&lt;1, "&lt;1", IF('Sanitation Data'!R365&gt;99, "&gt;99", 'Sanitation Data'!R365))),"-")</f>
        <v>-</v>
      </c>
      <c r="S371" s="36" t="str">
        <f>IF(ISNUMBER('Sanitation Data'!S365),IF('Sanitation Data'!S365=-999,"NA",IF('Sanitation Data'!S365&lt;1, "&lt;1", IF('Sanitation Data'!S365&gt;99, "&gt;99", 'Sanitation Data'!S365))),"-")</f>
        <v>-</v>
      </c>
      <c r="T371" s="36" t="str">
        <f>IF(ISNUMBER('Sanitation Data'!T365),IF('Sanitation Data'!T365=-999,"NA",IF('Sanitation Data'!T365&lt;1, "&lt;1", IF('Sanitation Data'!T365&gt;99, "&gt;99", 'Sanitation Data'!T365))),"-")</f>
        <v>-</v>
      </c>
      <c r="U371" s="36" t="str">
        <f>IF(ISNUMBER('Sanitation Data'!U365),IF('Sanitation Data'!U365=-999,"NA",IF('Sanitation Data'!U365&lt;1, "&lt;1", IF('Sanitation Data'!U365&gt;99, "&gt;99", 'Sanitation Data'!U365))),"-")</f>
        <v>-</v>
      </c>
      <c r="V371" s="36" t="str">
        <f>IF(ISNUMBER('Sanitation Data'!V365),IF('Sanitation Data'!V365=-999,"NA",IF('Sanitation Data'!V365&lt;1, "&lt;1", IF('Sanitation Data'!V365&gt;99, "&gt;99", 'Sanitation Data'!V365))),"-")</f>
        <v>-</v>
      </c>
      <c r="W371" s="36" t="str">
        <f>IF(ISNUMBER('Sanitation Data'!W365),IF('Sanitation Data'!W365=-999,"NA",IF('Sanitation Data'!W365&lt;1, "&lt;1", IF('Sanitation Data'!W365&gt;99, "&gt;99", 'Sanitation Data'!W365))),"-")</f>
        <v>-</v>
      </c>
      <c r="X371" s="36" t="str">
        <f>IF(ISNUMBER('Sanitation Data'!X365),IF('Sanitation Data'!X365=-999,"NA",IF('Sanitation Data'!X365&lt;1, "&lt;1", IF('Sanitation Data'!X365&gt;99, "&gt;99", 'Sanitation Data'!X365))),"-")</f>
        <v>-</v>
      </c>
      <c r="Y371" s="36" t="str">
        <f>IF(ISNUMBER('Sanitation Data'!Y365),IF('Sanitation Data'!Y365=-999,"NA",IF('Sanitation Data'!Y365&lt;1, "&lt;1", IF('Sanitation Data'!Y365&gt;99, "&gt;99", 'Sanitation Data'!Y365))),"-")</f>
        <v>-</v>
      </c>
      <c r="Z371" s="7"/>
    </row>
    <row xmlns:x14ac="http://schemas.microsoft.com/office/spreadsheetml/2009/9/ac" r="372" hidden="true" x14ac:dyDescent="0.2">
      <c r="A372" s="37">
        <f>'Sanitation Data'!A366</f>
        <v>0</v>
      </c>
      <c r="B372" s="5" t="str">
        <f>IF(ISNUMBER('Sanitation Data'!B366),'Sanitation Data'!B366,"-")</f>
        <v>-</v>
      </c>
      <c r="C372" s="48" t="str">
        <f>IF(ISNUMBER('Sanitation Data'!C366),'Sanitation Data'!C366,"-")</f>
        <v>-</v>
      </c>
      <c r="D372" s="8" t="str">
        <f>IF(ISNUMBER('Sanitation Data'!D366),'Sanitation Data'!D366,"-")</f>
        <v>-</v>
      </c>
      <c r="E372" s="8" t="str">
        <f>IF(ISNUMBER('Sanitation Data'!E366),'Sanitation Data'!E366,"-")</f>
        <v>-</v>
      </c>
      <c r="F372" s="8" t="str">
        <f>IF(ISNUMBER('Sanitation Data'!F366),'Sanitation Data'!F366,"-")</f>
        <v>-</v>
      </c>
      <c r="G372" s="8" t="str">
        <f>IF(ISNUMBER('Sanitation Data'!G366),'Sanitation Data'!G366,"-")</f>
        <v>-</v>
      </c>
      <c r="H372" s="36" t="str">
        <f>IF(ISNUMBER('Sanitation Data'!H366),IF('Sanitation Data'!H366=-999,"NA",IF('Sanitation Data'!H366&lt;1, "&lt;1", IF('Sanitation Data'!H366&gt;99, "&gt;99", 'Sanitation Data'!H366))),"-")</f>
        <v>-</v>
      </c>
      <c r="I372" s="36" t="str">
        <f>IF(ISNUMBER('Sanitation Data'!I366),IF('Sanitation Data'!I366=-999,"NA",IF('Sanitation Data'!I366&lt;1, "&lt;1", IF('Sanitation Data'!I366&gt;99, "&gt;99", 'Sanitation Data'!I366))),"-")</f>
        <v>-</v>
      </c>
      <c r="J372" s="36" t="str">
        <f>IF(ISNUMBER('Sanitation Data'!J366),IF('Sanitation Data'!J366=-999,"NA",IF('Sanitation Data'!J366&lt;1, "&lt;1", IF('Sanitation Data'!J366&gt;99, "&gt;99", 'Sanitation Data'!J366))),"-")</f>
        <v>-</v>
      </c>
      <c r="K372" s="36" t="str">
        <f>IF(ISNUMBER('Sanitation Data'!K366),IF('Sanitation Data'!K366=-999,"NA",IF('Sanitation Data'!K366&lt;1, "&lt;1", IF('Sanitation Data'!K366&gt;99, "&gt;99", 'Sanitation Data'!K366))),"-")</f>
        <v>-</v>
      </c>
      <c r="L372" s="36" t="str">
        <f>IF(ISNUMBER('Sanitation Data'!L366),IF('Sanitation Data'!L366=-999,"NA",IF('Sanitation Data'!L366&lt;1, "&lt;1", IF('Sanitation Data'!L366&gt;99, "&gt;99", 'Sanitation Data'!L366))),"-")</f>
        <v>-</v>
      </c>
      <c r="M372" s="36" t="str">
        <f>IF(ISNUMBER('Sanitation Data'!M366),IF('Sanitation Data'!M366=-999,"NA",IF('Sanitation Data'!M366&lt;1, "&lt;1", IF('Sanitation Data'!M366&gt;99, "&gt;99", 'Sanitation Data'!M366))),"-")</f>
        <v>-</v>
      </c>
      <c r="N372" s="36" t="str">
        <f>IF(ISNUMBER('Sanitation Data'!N366),IF('Sanitation Data'!N366=-999,"NA",IF('Sanitation Data'!N366&lt;1, "&lt;1", IF('Sanitation Data'!N366&gt;99, "&gt;99", 'Sanitation Data'!N366))),"-")</f>
        <v>-</v>
      </c>
      <c r="O372" s="36" t="str">
        <f>IF(ISNUMBER('Sanitation Data'!O366),IF('Sanitation Data'!O366=-999,"NA",IF('Sanitation Data'!O366&lt;1, "&lt;1", IF('Sanitation Data'!O366&gt;99, "&gt;99", 'Sanitation Data'!O366))),"-")</f>
        <v>-</v>
      </c>
      <c r="P372" s="36" t="str">
        <f>IF(ISNUMBER('Sanitation Data'!P366),IF('Sanitation Data'!P366=-999,"NA",IF('Sanitation Data'!P366&lt;1, "&lt;1", IF('Sanitation Data'!P366&gt;99, "&gt;99", 'Sanitation Data'!P366))),"-")</f>
        <v>-</v>
      </c>
      <c r="Q372" s="36" t="str">
        <f>IF(ISNUMBER('Sanitation Data'!Q366),IF('Sanitation Data'!Q366=-999,"NA",IF('Sanitation Data'!Q366&lt;1, "&lt;1", IF('Sanitation Data'!Q366&gt;99, "&gt;99", 'Sanitation Data'!Q366))),"-")</f>
        <v>-</v>
      </c>
      <c r="R372" s="36" t="str">
        <f>IF(ISNUMBER('Sanitation Data'!R366),IF('Sanitation Data'!R366=-999,"NA",IF('Sanitation Data'!R366&lt;1, "&lt;1", IF('Sanitation Data'!R366&gt;99, "&gt;99", 'Sanitation Data'!R366))),"-")</f>
        <v>-</v>
      </c>
      <c r="S372" s="36" t="str">
        <f>IF(ISNUMBER('Sanitation Data'!S366),IF('Sanitation Data'!S366=-999,"NA",IF('Sanitation Data'!S366&lt;1, "&lt;1", IF('Sanitation Data'!S366&gt;99, "&gt;99", 'Sanitation Data'!S366))),"-")</f>
        <v>-</v>
      </c>
      <c r="T372" s="36" t="str">
        <f>IF(ISNUMBER('Sanitation Data'!T366),IF('Sanitation Data'!T366=-999,"NA",IF('Sanitation Data'!T366&lt;1, "&lt;1", IF('Sanitation Data'!T366&gt;99, "&gt;99", 'Sanitation Data'!T366))),"-")</f>
        <v>-</v>
      </c>
      <c r="U372" s="36" t="str">
        <f>IF(ISNUMBER('Sanitation Data'!U366),IF('Sanitation Data'!U366=-999,"NA",IF('Sanitation Data'!U366&lt;1, "&lt;1", IF('Sanitation Data'!U366&gt;99, "&gt;99", 'Sanitation Data'!U366))),"-")</f>
        <v>-</v>
      </c>
      <c r="V372" s="36" t="str">
        <f>IF(ISNUMBER('Sanitation Data'!V366),IF('Sanitation Data'!V366=-999,"NA",IF('Sanitation Data'!V366&lt;1, "&lt;1", IF('Sanitation Data'!V366&gt;99, "&gt;99", 'Sanitation Data'!V366))),"-")</f>
        <v>-</v>
      </c>
      <c r="W372" s="36" t="str">
        <f>IF(ISNUMBER('Sanitation Data'!W366),IF('Sanitation Data'!W366=-999,"NA",IF('Sanitation Data'!W366&lt;1, "&lt;1", IF('Sanitation Data'!W366&gt;99, "&gt;99", 'Sanitation Data'!W366))),"-")</f>
        <v>-</v>
      </c>
      <c r="X372" s="36" t="str">
        <f>IF(ISNUMBER('Sanitation Data'!X366),IF('Sanitation Data'!X366=-999,"NA",IF('Sanitation Data'!X366&lt;1, "&lt;1", IF('Sanitation Data'!X366&gt;99, "&gt;99", 'Sanitation Data'!X366))),"-")</f>
        <v>-</v>
      </c>
      <c r="Y372" s="36" t="str">
        <f>IF(ISNUMBER('Sanitation Data'!Y366),IF('Sanitation Data'!Y366=-999,"NA",IF('Sanitation Data'!Y366&lt;1, "&lt;1", IF('Sanitation Data'!Y366&gt;99, "&gt;99", 'Sanitation Data'!Y366))),"-")</f>
        <v>-</v>
      </c>
      <c r="Z372" s="7"/>
    </row>
    <row xmlns:x14ac="http://schemas.microsoft.com/office/spreadsheetml/2009/9/ac" r="373" hidden="true" x14ac:dyDescent="0.2">
      <c r="A373" s="37">
        <f>'Sanitation Data'!A367</f>
        <v>0</v>
      </c>
      <c r="B373" s="5" t="str">
        <f>IF(ISNUMBER('Sanitation Data'!B367),'Sanitation Data'!B367,"-")</f>
        <v>-</v>
      </c>
      <c r="C373" s="48" t="str">
        <f>IF(ISNUMBER('Sanitation Data'!C367),'Sanitation Data'!C367,"-")</f>
        <v>-</v>
      </c>
      <c r="D373" s="8" t="str">
        <f>IF(ISNUMBER('Sanitation Data'!D367),'Sanitation Data'!D367,"-")</f>
        <v>-</v>
      </c>
      <c r="E373" s="8" t="str">
        <f>IF(ISNUMBER('Sanitation Data'!E367),'Sanitation Data'!E367,"-")</f>
        <v>-</v>
      </c>
      <c r="F373" s="8" t="str">
        <f>IF(ISNUMBER('Sanitation Data'!F367),'Sanitation Data'!F367,"-")</f>
        <v>-</v>
      </c>
      <c r="G373" s="8" t="str">
        <f>IF(ISNUMBER('Sanitation Data'!G367),'Sanitation Data'!G367,"-")</f>
        <v>-</v>
      </c>
      <c r="H373" s="36" t="str">
        <f>IF(ISNUMBER('Sanitation Data'!H367),IF('Sanitation Data'!H367=-999,"NA",IF('Sanitation Data'!H367&lt;1, "&lt;1", IF('Sanitation Data'!H367&gt;99, "&gt;99", 'Sanitation Data'!H367))),"-")</f>
        <v>-</v>
      </c>
      <c r="I373" s="36" t="str">
        <f>IF(ISNUMBER('Sanitation Data'!I367),IF('Sanitation Data'!I367=-999,"NA",IF('Sanitation Data'!I367&lt;1, "&lt;1", IF('Sanitation Data'!I367&gt;99, "&gt;99", 'Sanitation Data'!I367))),"-")</f>
        <v>-</v>
      </c>
      <c r="J373" s="36" t="str">
        <f>IF(ISNUMBER('Sanitation Data'!J367),IF('Sanitation Data'!J367=-999,"NA",IF('Sanitation Data'!J367&lt;1, "&lt;1", IF('Sanitation Data'!J367&gt;99, "&gt;99", 'Sanitation Data'!J367))),"-")</f>
        <v>-</v>
      </c>
      <c r="K373" s="36" t="str">
        <f>IF(ISNUMBER('Sanitation Data'!K367),IF('Sanitation Data'!K367=-999,"NA",IF('Sanitation Data'!K367&lt;1, "&lt;1", IF('Sanitation Data'!K367&gt;99, "&gt;99", 'Sanitation Data'!K367))),"-")</f>
        <v>-</v>
      </c>
      <c r="L373" s="36" t="str">
        <f>IF(ISNUMBER('Sanitation Data'!L367),IF('Sanitation Data'!L367=-999,"NA",IF('Sanitation Data'!L367&lt;1, "&lt;1", IF('Sanitation Data'!L367&gt;99, "&gt;99", 'Sanitation Data'!L367))),"-")</f>
        <v>-</v>
      </c>
      <c r="M373" s="36" t="str">
        <f>IF(ISNUMBER('Sanitation Data'!M367),IF('Sanitation Data'!M367=-999,"NA",IF('Sanitation Data'!M367&lt;1, "&lt;1", IF('Sanitation Data'!M367&gt;99, "&gt;99", 'Sanitation Data'!M367))),"-")</f>
        <v>-</v>
      </c>
      <c r="N373" s="36" t="str">
        <f>IF(ISNUMBER('Sanitation Data'!N367),IF('Sanitation Data'!N367=-999,"NA",IF('Sanitation Data'!N367&lt;1, "&lt;1", IF('Sanitation Data'!N367&gt;99, "&gt;99", 'Sanitation Data'!N367))),"-")</f>
        <v>-</v>
      </c>
      <c r="O373" s="36" t="str">
        <f>IF(ISNUMBER('Sanitation Data'!O367),IF('Sanitation Data'!O367=-999,"NA",IF('Sanitation Data'!O367&lt;1, "&lt;1", IF('Sanitation Data'!O367&gt;99, "&gt;99", 'Sanitation Data'!O367))),"-")</f>
        <v>-</v>
      </c>
      <c r="P373" s="36" t="str">
        <f>IF(ISNUMBER('Sanitation Data'!P367),IF('Sanitation Data'!P367=-999,"NA",IF('Sanitation Data'!P367&lt;1, "&lt;1", IF('Sanitation Data'!P367&gt;99, "&gt;99", 'Sanitation Data'!P367))),"-")</f>
        <v>-</v>
      </c>
      <c r="Q373" s="36" t="str">
        <f>IF(ISNUMBER('Sanitation Data'!Q367),IF('Sanitation Data'!Q367=-999,"NA",IF('Sanitation Data'!Q367&lt;1, "&lt;1", IF('Sanitation Data'!Q367&gt;99, "&gt;99", 'Sanitation Data'!Q367))),"-")</f>
        <v>-</v>
      </c>
      <c r="R373" s="36" t="str">
        <f>IF(ISNUMBER('Sanitation Data'!R367),IF('Sanitation Data'!R367=-999,"NA",IF('Sanitation Data'!R367&lt;1, "&lt;1", IF('Sanitation Data'!R367&gt;99, "&gt;99", 'Sanitation Data'!R367))),"-")</f>
        <v>-</v>
      </c>
      <c r="S373" s="36" t="str">
        <f>IF(ISNUMBER('Sanitation Data'!S367),IF('Sanitation Data'!S367=-999,"NA",IF('Sanitation Data'!S367&lt;1, "&lt;1", IF('Sanitation Data'!S367&gt;99, "&gt;99", 'Sanitation Data'!S367))),"-")</f>
        <v>-</v>
      </c>
      <c r="T373" s="36" t="str">
        <f>IF(ISNUMBER('Sanitation Data'!T367),IF('Sanitation Data'!T367=-999,"NA",IF('Sanitation Data'!T367&lt;1, "&lt;1", IF('Sanitation Data'!T367&gt;99, "&gt;99", 'Sanitation Data'!T367))),"-")</f>
        <v>-</v>
      </c>
      <c r="U373" s="36" t="str">
        <f>IF(ISNUMBER('Sanitation Data'!U367),IF('Sanitation Data'!U367=-999,"NA",IF('Sanitation Data'!U367&lt;1, "&lt;1", IF('Sanitation Data'!U367&gt;99, "&gt;99", 'Sanitation Data'!U367))),"-")</f>
        <v>-</v>
      </c>
      <c r="V373" s="36" t="str">
        <f>IF(ISNUMBER('Sanitation Data'!V367),IF('Sanitation Data'!V367=-999,"NA",IF('Sanitation Data'!V367&lt;1, "&lt;1", IF('Sanitation Data'!V367&gt;99, "&gt;99", 'Sanitation Data'!V367))),"-")</f>
        <v>-</v>
      </c>
      <c r="W373" s="36" t="str">
        <f>IF(ISNUMBER('Sanitation Data'!W367),IF('Sanitation Data'!W367=-999,"NA",IF('Sanitation Data'!W367&lt;1, "&lt;1", IF('Sanitation Data'!W367&gt;99, "&gt;99", 'Sanitation Data'!W367))),"-")</f>
        <v>-</v>
      </c>
      <c r="X373" s="36" t="str">
        <f>IF(ISNUMBER('Sanitation Data'!X367),IF('Sanitation Data'!X367=-999,"NA",IF('Sanitation Data'!X367&lt;1, "&lt;1", IF('Sanitation Data'!X367&gt;99, "&gt;99", 'Sanitation Data'!X367))),"-")</f>
        <v>-</v>
      </c>
      <c r="Y373" s="36" t="str">
        <f>IF(ISNUMBER('Sanitation Data'!Y367),IF('Sanitation Data'!Y367=-999,"NA",IF('Sanitation Data'!Y367&lt;1, "&lt;1", IF('Sanitation Data'!Y367&gt;99, "&gt;99", 'Sanitation Data'!Y367))),"-")</f>
        <v>-</v>
      </c>
      <c r="Z373" s="7"/>
    </row>
    <row xmlns:x14ac="http://schemas.microsoft.com/office/spreadsheetml/2009/9/ac" r="374" hidden="true" x14ac:dyDescent="0.2">
      <c r="A374" s="37">
        <f>'Sanitation Data'!A368</f>
        <v>0</v>
      </c>
      <c r="B374" s="5" t="str">
        <f>IF(ISNUMBER('Sanitation Data'!B368),'Sanitation Data'!B368,"-")</f>
        <v>-</v>
      </c>
      <c r="C374" s="48" t="str">
        <f>IF(ISNUMBER('Sanitation Data'!C368),'Sanitation Data'!C368,"-")</f>
        <v>-</v>
      </c>
      <c r="D374" s="8" t="str">
        <f>IF(ISNUMBER('Sanitation Data'!D368),'Sanitation Data'!D368,"-")</f>
        <v>-</v>
      </c>
      <c r="E374" s="8" t="str">
        <f>IF(ISNUMBER('Sanitation Data'!E368),'Sanitation Data'!E368,"-")</f>
        <v>-</v>
      </c>
      <c r="F374" s="8" t="str">
        <f>IF(ISNUMBER('Sanitation Data'!F368),'Sanitation Data'!F368,"-")</f>
        <v>-</v>
      </c>
      <c r="G374" s="8" t="str">
        <f>IF(ISNUMBER('Sanitation Data'!G368),'Sanitation Data'!G368,"-")</f>
        <v>-</v>
      </c>
      <c r="H374" s="36" t="str">
        <f>IF(ISNUMBER('Sanitation Data'!H368),IF('Sanitation Data'!H368=-999,"NA",IF('Sanitation Data'!H368&lt;1, "&lt;1", IF('Sanitation Data'!H368&gt;99, "&gt;99", 'Sanitation Data'!H368))),"-")</f>
        <v>-</v>
      </c>
      <c r="I374" s="36" t="str">
        <f>IF(ISNUMBER('Sanitation Data'!I368),IF('Sanitation Data'!I368=-999,"NA",IF('Sanitation Data'!I368&lt;1, "&lt;1", IF('Sanitation Data'!I368&gt;99, "&gt;99", 'Sanitation Data'!I368))),"-")</f>
        <v>-</v>
      </c>
      <c r="J374" s="36" t="str">
        <f>IF(ISNUMBER('Sanitation Data'!J368),IF('Sanitation Data'!J368=-999,"NA",IF('Sanitation Data'!J368&lt;1, "&lt;1", IF('Sanitation Data'!J368&gt;99, "&gt;99", 'Sanitation Data'!J368))),"-")</f>
        <v>-</v>
      </c>
      <c r="K374" s="36" t="str">
        <f>IF(ISNUMBER('Sanitation Data'!K368),IF('Sanitation Data'!K368=-999,"NA",IF('Sanitation Data'!K368&lt;1, "&lt;1", IF('Sanitation Data'!K368&gt;99, "&gt;99", 'Sanitation Data'!K368))),"-")</f>
        <v>-</v>
      </c>
      <c r="L374" s="36" t="str">
        <f>IF(ISNUMBER('Sanitation Data'!L368),IF('Sanitation Data'!L368=-999,"NA",IF('Sanitation Data'!L368&lt;1, "&lt;1", IF('Sanitation Data'!L368&gt;99, "&gt;99", 'Sanitation Data'!L368))),"-")</f>
        <v>-</v>
      </c>
      <c r="M374" s="36" t="str">
        <f>IF(ISNUMBER('Sanitation Data'!M368),IF('Sanitation Data'!M368=-999,"NA",IF('Sanitation Data'!M368&lt;1, "&lt;1", IF('Sanitation Data'!M368&gt;99, "&gt;99", 'Sanitation Data'!M368))),"-")</f>
        <v>-</v>
      </c>
      <c r="N374" s="36" t="str">
        <f>IF(ISNUMBER('Sanitation Data'!N368),IF('Sanitation Data'!N368=-999,"NA",IF('Sanitation Data'!N368&lt;1, "&lt;1", IF('Sanitation Data'!N368&gt;99, "&gt;99", 'Sanitation Data'!N368))),"-")</f>
        <v>-</v>
      </c>
      <c r="O374" s="36" t="str">
        <f>IF(ISNUMBER('Sanitation Data'!O368),IF('Sanitation Data'!O368=-999,"NA",IF('Sanitation Data'!O368&lt;1, "&lt;1", IF('Sanitation Data'!O368&gt;99, "&gt;99", 'Sanitation Data'!O368))),"-")</f>
        <v>-</v>
      </c>
      <c r="P374" s="36" t="str">
        <f>IF(ISNUMBER('Sanitation Data'!P368),IF('Sanitation Data'!P368=-999,"NA",IF('Sanitation Data'!P368&lt;1, "&lt;1", IF('Sanitation Data'!P368&gt;99, "&gt;99", 'Sanitation Data'!P368))),"-")</f>
        <v>-</v>
      </c>
      <c r="Q374" s="36" t="str">
        <f>IF(ISNUMBER('Sanitation Data'!Q368),IF('Sanitation Data'!Q368=-999,"NA",IF('Sanitation Data'!Q368&lt;1, "&lt;1", IF('Sanitation Data'!Q368&gt;99, "&gt;99", 'Sanitation Data'!Q368))),"-")</f>
        <v>-</v>
      </c>
      <c r="R374" s="36" t="str">
        <f>IF(ISNUMBER('Sanitation Data'!R368),IF('Sanitation Data'!R368=-999,"NA",IF('Sanitation Data'!R368&lt;1, "&lt;1", IF('Sanitation Data'!R368&gt;99, "&gt;99", 'Sanitation Data'!R368))),"-")</f>
        <v>-</v>
      </c>
      <c r="S374" s="36" t="str">
        <f>IF(ISNUMBER('Sanitation Data'!S368),IF('Sanitation Data'!S368=-999,"NA",IF('Sanitation Data'!S368&lt;1, "&lt;1", IF('Sanitation Data'!S368&gt;99, "&gt;99", 'Sanitation Data'!S368))),"-")</f>
        <v>-</v>
      </c>
      <c r="T374" s="36" t="str">
        <f>IF(ISNUMBER('Sanitation Data'!T368),IF('Sanitation Data'!T368=-999,"NA",IF('Sanitation Data'!T368&lt;1, "&lt;1", IF('Sanitation Data'!T368&gt;99, "&gt;99", 'Sanitation Data'!T368))),"-")</f>
        <v>-</v>
      </c>
      <c r="U374" s="36" t="str">
        <f>IF(ISNUMBER('Sanitation Data'!U368),IF('Sanitation Data'!U368=-999,"NA",IF('Sanitation Data'!U368&lt;1, "&lt;1", IF('Sanitation Data'!U368&gt;99, "&gt;99", 'Sanitation Data'!U368))),"-")</f>
        <v>-</v>
      </c>
      <c r="V374" s="36" t="str">
        <f>IF(ISNUMBER('Sanitation Data'!V368),IF('Sanitation Data'!V368=-999,"NA",IF('Sanitation Data'!V368&lt;1, "&lt;1", IF('Sanitation Data'!V368&gt;99, "&gt;99", 'Sanitation Data'!V368))),"-")</f>
        <v>-</v>
      </c>
      <c r="W374" s="36" t="str">
        <f>IF(ISNUMBER('Sanitation Data'!W368),IF('Sanitation Data'!W368=-999,"NA",IF('Sanitation Data'!W368&lt;1, "&lt;1", IF('Sanitation Data'!W368&gt;99, "&gt;99", 'Sanitation Data'!W368))),"-")</f>
        <v>-</v>
      </c>
      <c r="X374" s="36" t="str">
        <f>IF(ISNUMBER('Sanitation Data'!X368),IF('Sanitation Data'!X368=-999,"NA",IF('Sanitation Data'!X368&lt;1, "&lt;1", IF('Sanitation Data'!X368&gt;99, "&gt;99", 'Sanitation Data'!X368))),"-")</f>
        <v>-</v>
      </c>
      <c r="Y374" s="36" t="str">
        <f>IF(ISNUMBER('Sanitation Data'!Y368),IF('Sanitation Data'!Y368=-999,"NA",IF('Sanitation Data'!Y368&lt;1, "&lt;1", IF('Sanitation Data'!Y368&gt;99, "&gt;99", 'Sanitation Data'!Y368))),"-")</f>
        <v>-</v>
      </c>
      <c r="Z374" s="7"/>
    </row>
    <row xmlns:x14ac="http://schemas.microsoft.com/office/spreadsheetml/2009/9/ac" r="375" hidden="true" x14ac:dyDescent="0.2">
      <c r="A375" s="37">
        <f>'Sanitation Data'!A369</f>
        <v>0</v>
      </c>
      <c r="B375" s="5" t="str">
        <f>IF(ISNUMBER('Sanitation Data'!B369),'Sanitation Data'!B369,"-")</f>
        <v>-</v>
      </c>
      <c r="C375" s="48" t="str">
        <f>IF(ISNUMBER('Sanitation Data'!C369),'Sanitation Data'!C369,"-")</f>
        <v>-</v>
      </c>
      <c r="D375" s="8" t="str">
        <f>IF(ISNUMBER('Sanitation Data'!D369),'Sanitation Data'!D369,"-")</f>
        <v>-</v>
      </c>
      <c r="E375" s="8" t="str">
        <f>IF(ISNUMBER('Sanitation Data'!E369),'Sanitation Data'!E369,"-")</f>
        <v>-</v>
      </c>
      <c r="F375" s="8" t="str">
        <f>IF(ISNUMBER('Sanitation Data'!F369),'Sanitation Data'!F369,"-")</f>
        <v>-</v>
      </c>
      <c r="G375" s="8" t="str">
        <f>IF(ISNUMBER('Sanitation Data'!G369),'Sanitation Data'!G369,"-")</f>
        <v>-</v>
      </c>
      <c r="H375" s="36" t="str">
        <f>IF(ISNUMBER('Sanitation Data'!H369),IF('Sanitation Data'!H369=-999,"NA",IF('Sanitation Data'!H369&lt;1, "&lt;1", IF('Sanitation Data'!H369&gt;99, "&gt;99", 'Sanitation Data'!H369))),"-")</f>
        <v>-</v>
      </c>
      <c r="I375" s="36" t="str">
        <f>IF(ISNUMBER('Sanitation Data'!I369),IF('Sanitation Data'!I369=-999,"NA",IF('Sanitation Data'!I369&lt;1, "&lt;1", IF('Sanitation Data'!I369&gt;99, "&gt;99", 'Sanitation Data'!I369))),"-")</f>
        <v>-</v>
      </c>
      <c r="J375" s="36" t="str">
        <f>IF(ISNUMBER('Sanitation Data'!J369),IF('Sanitation Data'!J369=-999,"NA",IF('Sanitation Data'!J369&lt;1, "&lt;1", IF('Sanitation Data'!J369&gt;99, "&gt;99", 'Sanitation Data'!J369))),"-")</f>
        <v>-</v>
      </c>
      <c r="K375" s="36" t="str">
        <f>IF(ISNUMBER('Sanitation Data'!K369),IF('Sanitation Data'!K369=-999,"NA",IF('Sanitation Data'!K369&lt;1, "&lt;1", IF('Sanitation Data'!K369&gt;99, "&gt;99", 'Sanitation Data'!K369))),"-")</f>
        <v>-</v>
      </c>
      <c r="L375" s="36" t="str">
        <f>IF(ISNUMBER('Sanitation Data'!L369),IF('Sanitation Data'!L369=-999,"NA",IF('Sanitation Data'!L369&lt;1, "&lt;1", IF('Sanitation Data'!L369&gt;99, "&gt;99", 'Sanitation Data'!L369))),"-")</f>
        <v>-</v>
      </c>
      <c r="M375" s="36" t="str">
        <f>IF(ISNUMBER('Sanitation Data'!M369),IF('Sanitation Data'!M369=-999,"NA",IF('Sanitation Data'!M369&lt;1, "&lt;1", IF('Sanitation Data'!M369&gt;99, "&gt;99", 'Sanitation Data'!M369))),"-")</f>
        <v>-</v>
      </c>
      <c r="N375" s="36" t="str">
        <f>IF(ISNUMBER('Sanitation Data'!N369),IF('Sanitation Data'!N369=-999,"NA",IF('Sanitation Data'!N369&lt;1, "&lt;1", IF('Sanitation Data'!N369&gt;99, "&gt;99", 'Sanitation Data'!N369))),"-")</f>
        <v>-</v>
      </c>
      <c r="O375" s="36" t="str">
        <f>IF(ISNUMBER('Sanitation Data'!O369),IF('Sanitation Data'!O369=-999,"NA",IF('Sanitation Data'!O369&lt;1, "&lt;1", IF('Sanitation Data'!O369&gt;99, "&gt;99", 'Sanitation Data'!O369))),"-")</f>
        <v>-</v>
      </c>
      <c r="P375" s="36" t="str">
        <f>IF(ISNUMBER('Sanitation Data'!P369),IF('Sanitation Data'!P369=-999,"NA",IF('Sanitation Data'!P369&lt;1, "&lt;1", IF('Sanitation Data'!P369&gt;99, "&gt;99", 'Sanitation Data'!P369))),"-")</f>
        <v>-</v>
      </c>
      <c r="Q375" s="36" t="str">
        <f>IF(ISNUMBER('Sanitation Data'!Q369),IF('Sanitation Data'!Q369=-999,"NA",IF('Sanitation Data'!Q369&lt;1, "&lt;1", IF('Sanitation Data'!Q369&gt;99, "&gt;99", 'Sanitation Data'!Q369))),"-")</f>
        <v>-</v>
      </c>
      <c r="R375" s="36" t="str">
        <f>IF(ISNUMBER('Sanitation Data'!R369),IF('Sanitation Data'!R369=-999,"NA",IF('Sanitation Data'!R369&lt;1, "&lt;1", IF('Sanitation Data'!R369&gt;99, "&gt;99", 'Sanitation Data'!R369))),"-")</f>
        <v>-</v>
      </c>
      <c r="S375" s="36" t="str">
        <f>IF(ISNUMBER('Sanitation Data'!S369),IF('Sanitation Data'!S369=-999,"NA",IF('Sanitation Data'!S369&lt;1, "&lt;1", IF('Sanitation Data'!S369&gt;99, "&gt;99", 'Sanitation Data'!S369))),"-")</f>
        <v>-</v>
      </c>
      <c r="T375" s="36" t="str">
        <f>IF(ISNUMBER('Sanitation Data'!T369),IF('Sanitation Data'!T369=-999,"NA",IF('Sanitation Data'!T369&lt;1, "&lt;1", IF('Sanitation Data'!T369&gt;99, "&gt;99", 'Sanitation Data'!T369))),"-")</f>
        <v>-</v>
      </c>
      <c r="U375" s="36" t="str">
        <f>IF(ISNUMBER('Sanitation Data'!U369),IF('Sanitation Data'!U369=-999,"NA",IF('Sanitation Data'!U369&lt;1, "&lt;1", IF('Sanitation Data'!U369&gt;99, "&gt;99", 'Sanitation Data'!U369))),"-")</f>
        <v>-</v>
      </c>
      <c r="V375" s="36" t="str">
        <f>IF(ISNUMBER('Sanitation Data'!V369),IF('Sanitation Data'!V369=-999,"NA",IF('Sanitation Data'!V369&lt;1, "&lt;1", IF('Sanitation Data'!V369&gt;99, "&gt;99", 'Sanitation Data'!V369))),"-")</f>
        <v>-</v>
      </c>
      <c r="W375" s="36" t="str">
        <f>IF(ISNUMBER('Sanitation Data'!W369),IF('Sanitation Data'!W369=-999,"NA",IF('Sanitation Data'!W369&lt;1, "&lt;1", IF('Sanitation Data'!W369&gt;99, "&gt;99", 'Sanitation Data'!W369))),"-")</f>
        <v>-</v>
      </c>
      <c r="X375" s="36" t="str">
        <f>IF(ISNUMBER('Sanitation Data'!X369),IF('Sanitation Data'!X369=-999,"NA",IF('Sanitation Data'!X369&lt;1, "&lt;1", IF('Sanitation Data'!X369&gt;99, "&gt;99", 'Sanitation Data'!X369))),"-")</f>
        <v>-</v>
      </c>
      <c r="Y375" s="36" t="str">
        <f>IF(ISNUMBER('Sanitation Data'!Y369),IF('Sanitation Data'!Y369=-999,"NA",IF('Sanitation Data'!Y369&lt;1, "&lt;1", IF('Sanitation Data'!Y369&gt;99, "&gt;99", 'Sanitation Data'!Y369))),"-")</f>
        <v>-</v>
      </c>
      <c r="Z375" s="7"/>
    </row>
    <row xmlns:x14ac="http://schemas.microsoft.com/office/spreadsheetml/2009/9/ac" r="376" hidden="true" x14ac:dyDescent="0.2">
      <c r="A376" s="37">
        <f>'Sanitation Data'!A370</f>
        <v>0</v>
      </c>
      <c r="B376" s="5" t="str">
        <f>IF(ISNUMBER('Sanitation Data'!B370),'Sanitation Data'!B370,"-")</f>
        <v>-</v>
      </c>
      <c r="C376" s="48" t="str">
        <f>IF(ISNUMBER('Sanitation Data'!C370),'Sanitation Data'!C370,"-")</f>
        <v>-</v>
      </c>
      <c r="D376" s="8" t="str">
        <f>IF(ISNUMBER('Sanitation Data'!D370),'Sanitation Data'!D370,"-")</f>
        <v>-</v>
      </c>
      <c r="E376" s="8" t="str">
        <f>IF(ISNUMBER('Sanitation Data'!E370),'Sanitation Data'!E370,"-")</f>
        <v>-</v>
      </c>
      <c r="F376" s="8" t="str">
        <f>IF(ISNUMBER('Sanitation Data'!F370),'Sanitation Data'!F370,"-")</f>
        <v>-</v>
      </c>
      <c r="G376" s="8" t="str">
        <f>IF(ISNUMBER('Sanitation Data'!G370),'Sanitation Data'!G370,"-")</f>
        <v>-</v>
      </c>
      <c r="H376" s="36" t="str">
        <f>IF(ISNUMBER('Sanitation Data'!H370),IF('Sanitation Data'!H370=-999,"NA",IF('Sanitation Data'!H370&lt;1, "&lt;1", IF('Sanitation Data'!H370&gt;99, "&gt;99", 'Sanitation Data'!H370))),"-")</f>
        <v>-</v>
      </c>
      <c r="I376" s="36" t="str">
        <f>IF(ISNUMBER('Sanitation Data'!I370),IF('Sanitation Data'!I370=-999,"NA",IF('Sanitation Data'!I370&lt;1, "&lt;1", IF('Sanitation Data'!I370&gt;99, "&gt;99", 'Sanitation Data'!I370))),"-")</f>
        <v>-</v>
      </c>
      <c r="J376" s="36" t="str">
        <f>IF(ISNUMBER('Sanitation Data'!J370),IF('Sanitation Data'!J370=-999,"NA",IF('Sanitation Data'!J370&lt;1, "&lt;1", IF('Sanitation Data'!J370&gt;99, "&gt;99", 'Sanitation Data'!J370))),"-")</f>
        <v>-</v>
      </c>
      <c r="K376" s="36" t="str">
        <f>IF(ISNUMBER('Sanitation Data'!K370),IF('Sanitation Data'!K370=-999,"NA",IF('Sanitation Data'!K370&lt;1, "&lt;1", IF('Sanitation Data'!K370&gt;99, "&gt;99", 'Sanitation Data'!K370))),"-")</f>
        <v>-</v>
      </c>
      <c r="L376" s="36" t="str">
        <f>IF(ISNUMBER('Sanitation Data'!L370),IF('Sanitation Data'!L370=-999,"NA",IF('Sanitation Data'!L370&lt;1, "&lt;1", IF('Sanitation Data'!L370&gt;99, "&gt;99", 'Sanitation Data'!L370))),"-")</f>
        <v>-</v>
      </c>
      <c r="M376" s="36" t="str">
        <f>IF(ISNUMBER('Sanitation Data'!M370),IF('Sanitation Data'!M370=-999,"NA",IF('Sanitation Data'!M370&lt;1, "&lt;1", IF('Sanitation Data'!M370&gt;99, "&gt;99", 'Sanitation Data'!M370))),"-")</f>
        <v>-</v>
      </c>
      <c r="N376" s="36" t="str">
        <f>IF(ISNUMBER('Sanitation Data'!N370),IF('Sanitation Data'!N370=-999,"NA",IF('Sanitation Data'!N370&lt;1, "&lt;1", IF('Sanitation Data'!N370&gt;99, "&gt;99", 'Sanitation Data'!N370))),"-")</f>
        <v>-</v>
      </c>
      <c r="O376" s="36" t="str">
        <f>IF(ISNUMBER('Sanitation Data'!O370),IF('Sanitation Data'!O370=-999,"NA",IF('Sanitation Data'!O370&lt;1, "&lt;1", IF('Sanitation Data'!O370&gt;99, "&gt;99", 'Sanitation Data'!O370))),"-")</f>
        <v>-</v>
      </c>
      <c r="P376" s="36" t="str">
        <f>IF(ISNUMBER('Sanitation Data'!P370),IF('Sanitation Data'!P370=-999,"NA",IF('Sanitation Data'!P370&lt;1, "&lt;1", IF('Sanitation Data'!P370&gt;99, "&gt;99", 'Sanitation Data'!P370))),"-")</f>
        <v>-</v>
      </c>
      <c r="Q376" s="36" t="str">
        <f>IF(ISNUMBER('Sanitation Data'!Q370),IF('Sanitation Data'!Q370=-999,"NA",IF('Sanitation Data'!Q370&lt;1, "&lt;1", IF('Sanitation Data'!Q370&gt;99, "&gt;99", 'Sanitation Data'!Q370))),"-")</f>
        <v>-</v>
      </c>
      <c r="R376" s="36" t="str">
        <f>IF(ISNUMBER('Sanitation Data'!R370),IF('Sanitation Data'!R370=-999,"NA",IF('Sanitation Data'!R370&lt;1, "&lt;1", IF('Sanitation Data'!R370&gt;99, "&gt;99", 'Sanitation Data'!R370))),"-")</f>
        <v>-</v>
      </c>
      <c r="S376" s="36" t="str">
        <f>IF(ISNUMBER('Sanitation Data'!S370),IF('Sanitation Data'!S370=-999,"NA",IF('Sanitation Data'!S370&lt;1, "&lt;1", IF('Sanitation Data'!S370&gt;99, "&gt;99", 'Sanitation Data'!S370))),"-")</f>
        <v>-</v>
      </c>
      <c r="T376" s="36" t="str">
        <f>IF(ISNUMBER('Sanitation Data'!T370),IF('Sanitation Data'!T370=-999,"NA",IF('Sanitation Data'!T370&lt;1, "&lt;1", IF('Sanitation Data'!T370&gt;99, "&gt;99", 'Sanitation Data'!T370))),"-")</f>
        <v>-</v>
      </c>
      <c r="U376" s="36" t="str">
        <f>IF(ISNUMBER('Sanitation Data'!U370),IF('Sanitation Data'!U370=-999,"NA",IF('Sanitation Data'!U370&lt;1, "&lt;1", IF('Sanitation Data'!U370&gt;99, "&gt;99", 'Sanitation Data'!U370))),"-")</f>
        <v>-</v>
      </c>
      <c r="V376" s="36" t="str">
        <f>IF(ISNUMBER('Sanitation Data'!V370),IF('Sanitation Data'!V370=-999,"NA",IF('Sanitation Data'!V370&lt;1, "&lt;1", IF('Sanitation Data'!V370&gt;99, "&gt;99", 'Sanitation Data'!V370))),"-")</f>
        <v>-</v>
      </c>
      <c r="W376" s="36" t="str">
        <f>IF(ISNUMBER('Sanitation Data'!W370),IF('Sanitation Data'!W370=-999,"NA",IF('Sanitation Data'!W370&lt;1, "&lt;1", IF('Sanitation Data'!W370&gt;99, "&gt;99", 'Sanitation Data'!W370))),"-")</f>
        <v>-</v>
      </c>
      <c r="X376" s="36" t="str">
        <f>IF(ISNUMBER('Sanitation Data'!X370),IF('Sanitation Data'!X370=-999,"NA",IF('Sanitation Data'!X370&lt;1, "&lt;1", IF('Sanitation Data'!X370&gt;99, "&gt;99", 'Sanitation Data'!X370))),"-")</f>
        <v>-</v>
      </c>
      <c r="Y376" s="36" t="str">
        <f>IF(ISNUMBER('Sanitation Data'!Y370),IF('Sanitation Data'!Y370=-999,"NA",IF('Sanitation Data'!Y370&lt;1, "&lt;1", IF('Sanitation Data'!Y370&gt;99, "&gt;99", 'Sanitation Data'!Y370))),"-")</f>
        <v>-</v>
      </c>
      <c r="Z376" s="7"/>
    </row>
    <row xmlns:x14ac="http://schemas.microsoft.com/office/spreadsheetml/2009/9/ac" r="377" hidden="true" x14ac:dyDescent="0.2">
      <c r="A377" s="37">
        <f>'Sanitation Data'!A371</f>
        <v>0</v>
      </c>
      <c r="B377" s="5" t="str">
        <f>IF(ISNUMBER('Sanitation Data'!B371),'Sanitation Data'!B371,"-")</f>
        <v>-</v>
      </c>
      <c r="C377" s="48" t="str">
        <f>IF(ISNUMBER('Sanitation Data'!C371),'Sanitation Data'!C371,"-")</f>
        <v>-</v>
      </c>
      <c r="D377" s="8" t="str">
        <f>IF(ISNUMBER('Sanitation Data'!D371),'Sanitation Data'!D371,"-")</f>
        <v>-</v>
      </c>
      <c r="E377" s="8" t="str">
        <f>IF(ISNUMBER('Sanitation Data'!E371),'Sanitation Data'!E371,"-")</f>
        <v>-</v>
      </c>
      <c r="F377" s="8" t="str">
        <f>IF(ISNUMBER('Sanitation Data'!F371),'Sanitation Data'!F371,"-")</f>
        <v>-</v>
      </c>
      <c r="G377" s="8" t="str">
        <f>IF(ISNUMBER('Sanitation Data'!G371),'Sanitation Data'!G371,"-")</f>
        <v>-</v>
      </c>
      <c r="H377" s="36" t="str">
        <f>IF(ISNUMBER('Sanitation Data'!H371),IF('Sanitation Data'!H371=-999,"NA",IF('Sanitation Data'!H371&lt;1, "&lt;1", IF('Sanitation Data'!H371&gt;99, "&gt;99", 'Sanitation Data'!H371))),"-")</f>
        <v>-</v>
      </c>
      <c r="I377" s="36" t="str">
        <f>IF(ISNUMBER('Sanitation Data'!I371),IF('Sanitation Data'!I371=-999,"NA",IF('Sanitation Data'!I371&lt;1, "&lt;1", IF('Sanitation Data'!I371&gt;99, "&gt;99", 'Sanitation Data'!I371))),"-")</f>
        <v>-</v>
      </c>
      <c r="J377" s="36" t="str">
        <f>IF(ISNUMBER('Sanitation Data'!J371),IF('Sanitation Data'!J371=-999,"NA",IF('Sanitation Data'!J371&lt;1, "&lt;1", IF('Sanitation Data'!J371&gt;99, "&gt;99", 'Sanitation Data'!J371))),"-")</f>
        <v>-</v>
      </c>
      <c r="K377" s="36" t="str">
        <f>IF(ISNUMBER('Sanitation Data'!K371),IF('Sanitation Data'!K371=-999,"NA",IF('Sanitation Data'!K371&lt;1, "&lt;1", IF('Sanitation Data'!K371&gt;99, "&gt;99", 'Sanitation Data'!K371))),"-")</f>
        <v>-</v>
      </c>
      <c r="L377" s="36" t="str">
        <f>IF(ISNUMBER('Sanitation Data'!L371),IF('Sanitation Data'!L371=-999,"NA",IF('Sanitation Data'!L371&lt;1, "&lt;1", IF('Sanitation Data'!L371&gt;99, "&gt;99", 'Sanitation Data'!L371))),"-")</f>
        <v>-</v>
      </c>
      <c r="M377" s="36" t="str">
        <f>IF(ISNUMBER('Sanitation Data'!M371),IF('Sanitation Data'!M371=-999,"NA",IF('Sanitation Data'!M371&lt;1, "&lt;1", IF('Sanitation Data'!M371&gt;99, "&gt;99", 'Sanitation Data'!M371))),"-")</f>
        <v>-</v>
      </c>
      <c r="N377" s="36" t="str">
        <f>IF(ISNUMBER('Sanitation Data'!N371),IF('Sanitation Data'!N371=-999,"NA",IF('Sanitation Data'!N371&lt;1, "&lt;1", IF('Sanitation Data'!N371&gt;99, "&gt;99", 'Sanitation Data'!N371))),"-")</f>
        <v>-</v>
      </c>
      <c r="O377" s="36" t="str">
        <f>IF(ISNUMBER('Sanitation Data'!O371),IF('Sanitation Data'!O371=-999,"NA",IF('Sanitation Data'!O371&lt;1, "&lt;1", IF('Sanitation Data'!O371&gt;99, "&gt;99", 'Sanitation Data'!O371))),"-")</f>
        <v>-</v>
      </c>
      <c r="P377" s="36" t="str">
        <f>IF(ISNUMBER('Sanitation Data'!P371),IF('Sanitation Data'!P371=-999,"NA",IF('Sanitation Data'!P371&lt;1, "&lt;1", IF('Sanitation Data'!P371&gt;99, "&gt;99", 'Sanitation Data'!P371))),"-")</f>
        <v>-</v>
      </c>
      <c r="Q377" s="36" t="str">
        <f>IF(ISNUMBER('Sanitation Data'!Q371),IF('Sanitation Data'!Q371=-999,"NA",IF('Sanitation Data'!Q371&lt;1, "&lt;1", IF('Sanitation Data'!Q371&gt;99, "&gt;99", 'Sanitation Data'!Q371))),"-")</f>
        <v>-</v>
      </c>
      <c r="R377" s="36" t="str">
        <f>IF(ISNUMBER('Sanitation Data'!R371),IF('Sanitation Data'!R371=-999,"NA",IF('Sanitation Data'!R371&lt;1, "&lt;1", IF('Sanitation Data'!R371&gt;99, "&gt;99", 'Sanitation Data'!R371))),"-")</f>
        <v>-</v>
      </c>
      <c r="S377" s="36" t="str">
        <f>IF(ISNUMBER('Sanitation Data'!S371),IF('Sanitation Data'!S371=-999,"NA",IF('Sanitation Data'!S371&lt;1, "&lt;1", IF('Sanitation Data'!S371&gt;99, "&gt;99", 'Sanitation Data'!S371))),"-")</f>
        <v>-</v>
      </c>
      <c r="T377" s="36" t="str">
        <f>IF(ISNUMBER('Sanitation Data'!T371),IF('Sanitation Data'!T371=-999,"NA",IF('Sanitation Data'!T371&lt;1, "&lt;1", IF('Sanitation Data'!T371&gt;99, "&gt;99", 'Sanitation Data'!T371))),"-")</f>
        <v>-</v>
      </c>
      <c r="U377" s="36" t="str">
        <f>IF(ISNUMBER('Sanitation Data'!U371),IF('Sanitation Data'!U371=-999,"NA",IF('Sanitation Data'!U371&lt;1, "&lt;1", IF('Sanitation Data'!U371&gt;99, "&gt;99", 'Sanitation Data'!U371))),"-")</f>
        <v>-</v>
      </c>
      <c r="V377" s="36" t="str">
        <f>IF(ISNUMBER('Sanitation Data'!V371),IF('Sanitation Data'!V371=-999,"NA",IF('Sanitation Data'!V371&lt;1, "&lt;1", IF('Sanitation Data'!V371&gt;99, "&gt;99", 'Sanitation Data'!V371))),"-")</f>
        <v>-</v>
      </c>
      <c r="W377" s="36" t="str">
        <f>IF(ISNUMBER('Sanitation Data'!W371),IF('Sanitation Data'!W371=-999,"NA",IF('Sanitation Data'!W371&lt;1, "&lt;1", IF('Sanitation Data'!W371&gt;99, "&gt;99", 'Sanitation Data'!W371))),"-")</f>
        <v>-</v>
      </c>
      <c r="X377" s="36" t="str">
        <f>IF(ISNUMBER('Sanitation Data'!X371),IF('Sanitation Data'!X371=-999,"NA",IF('Sanitation Data'!X371&lt;1, "&lt;1", IF('Sanitation Data'!X371&gt;99, "&gt;99", 'Sanitation Data'!X371))),"-")</f>
        <v>-</v>
      </c>
      <c r="Y377" s="36" t="str">
        <f>IF(ISNUMBER('Sanitation Data'!Y371),IF('Sanitation Data'!Y371=-999,"NA",IF('Sanitation Data'!Y371&lt;1, "&lt;1", IF('Sanitation Data'!Y371&gt;99, "&gt;99", 'Sanitation Data'!Y371))),"-")</f>
        <v>-</v>
      </c>
      <c r="Z377" s="7"/>
    </row>
    <row xmlns:x14ac="http://schemas.microsoft.com/office/spreadsheetml/2009/9/ac" r="378" hidden="true" x14ac:dyDescent="0.2">
      <c r="A378" s="37">
        <f>'Sanitation Data'!A372</f>
        <v>0</v>
      </c>
      <c r="B378" s="5" t="str">
        <f>IF(ISNUMBER('Sanitation Data'!B372),'Sanitation Data'!B372,"-")</f>
        <v>-</v>
      </c>
      <c r="C378" s="48" t="str">
        <f>IF(ISNUMBER('Sanitation Data'!C372),'Sanitation Data'!C372,"-")</f>
        <v>-</v>
      </c>
      <c r="D378" s="8" t="str">
        <f>IF(ISNUMBER('Sanitation Data'!D372),'Sanitation Data'!D372,"-")</f>
        <v>-</v>
      </c>
      <c r="E378" s="8" t="str">
        <f>IF(ISNUMBER('Sanitation Data'!E372),'Sanitation Data'!E372,"-")</f>
        <v>-</v>
      </c>
      <c r="F378" s="8" t="str">
        <f>IF(ISNUMBER('Sanitation Data'!F372),'Sanitation Data'!F372,"-")</f>
        <v>-</v>
      </c>
      <c r="G378" s="8" t="str">
        <f>IF(ISNUMBER('Sanitation Data'!G372),'Sanitation Data'!G372,"-")</f>
        <v>-</v>
      </c>
      <c r="H378" s="36" t="str">
        <f>IF(ISNUMBER('Sanitation Data'!H372),IF('Sanitation Data'!H372=-999,"NA",IF('Sanitation Data'!H372&lt;1, "&lt;1", IF('Sanitation Data'!H372&gt;99, "&gt;99", 'Sanitation Data'!H372))),"-")</f>
        <v>-</v>
      </c>
      <c r="I378" s="36" t="str">
        <f>IF(ISNUMBER('Sanitation Data'!I372),IF('Sanitation Data'!I372=-999,"NA",IF('Sanitation Data'!I372&lt;1, "&lt;1", IF('Sanitation Data'!I372&gt;99, "&gt;99", 'Sanitation Data'!I372))),"-")</f>
        <v>-</v>
      </c>
      <c r="J378" s="36" t="str">
        <f>IF(ISNUMBER('Sanitation Data'!J372),IF('Sanitation Data'!J372=-999,"NA",IF('Sanitation Data'!J372&lt;1, "&lt;1", IF('Sanitation Data'!J372&gt;99, "&gt;99", 'Sanitation Data'!J372))),"-")</f>
        <v>-</v>
      </c>
      <c r="K378" s="36" t="str">
        <f>IF(ISNUMBER('Sanitation Data'!K372),IF('Sanitation Data'!K372=-999,"NA",IF('Sanitation Data'!K372&lt;1, "&lt;1", IF('Sanitation Data'!K372&gt;99, "&gt;99", 'Sanitation Data'!K372))),"-")</f>
        <v>-</v>
      </c>
      <c r="L378" s="36" t="str">
        <f>IF(ISNUMBER('Sanitation Data'!L372),IF('Sanitation Data'!L372=-999,"NA",IF('Sanitation Data'!L372&lt;1, "&lt;1", IF('Sanitation Data'!L372&gt;99, "&gt;99", 'Sanitation Data'!L372))),"-")</f>
        <v>-</v>
      </c>
      <c r="M378" s="36" t="str">
        <f>IF(ISNUMBER('Sanitation Data'!M372),IF('Sanitation Data'!M372=-999,"NA",IF('Sanitation Data'!M372&lt;1, "&lt;1", IF('Sanitation Data'!M372&gt;99, "&gt;99", 'Sanitation Data'!M372))),"-")</f>
        <v>-</v>
      </c>
      <c r="N378" s="36" t="str">
        <f>IF(ISNUMBER('Sanitation Data'!N372),IF('Sanitation Data'!N372=-999,"NA",IF('Sanitation Data'!N372&lt;1, "&lt;1", IF('Sanitation Data'!N372&gt;99, "&gt;99", 'Sanitation Data'!N372))),"-")</f>
        <v>-</v>
      </c>
      <c r="O378" s="36" t="str">
        <f>IF(ISNUMBER('Sanitation Data'!O372),IF('Sanitation Data'!O372=-999,"NA",IF('Sanitation Data'!O372&lt;1, "&lt;1", IF('Sanitation Data'!O372&gt;99, "&gt;99", 'Sanitation Data'!O372))),"-")</f>
        <v>-</v>
      </c>
      <c r="P378" s="36" t="str">
        <f>IF(ISNUMBER('Sanitation Data'!P372),IF('Sanitation Data'!P372=-999,"NA",IF('Sanitation Data'!P372&lt;1, "&lt;1", IF('Sanitation Data'!P372&gt;99, "&gt;99", 'Sanitation Data'!P372))),"-")</f>
        <v>-</v>
      </c>
      <c r="Q378" s="36" t="str">
        <f>IF(ISNUMBER('Sanitation Data'!Q372),IF('Sanitation Data'!Q372=-999,"NA",IF('Sanitation Data'!Q372&lt;1, "&lt;1", IF('Sanitation Data'!Q372&gt;99, "&gt;99", 'Sanitation Data'!Q372))),"-")</f>
        <v>-</v>
      </c>
      <c r="R378" s="36" t="str">
        <f>IF(ISNUMBER('Sanitation Data'!R372),IF('Sanitation Data'!R372=-999,"NA",IF('Sanitation Data'!R372&lt;1, "&lt;1", IF('Sanitation Data'!R372&gt;99, "&gt;99", 'Sanitation Data'!R372))),"-")</f>
        <v>-</v>
      </c>
      <c r="S378" s="36" t="str">
        <f>IF(ISNUMBER('Sanitation Data'!S372),IF('Sanitation Data'!S372=-999,"NA",IF('Sanitation Data'!S372&lt;1, "&lt;1", IF('Sanitation Data'!S372&gt;99, "&gt;99", 'Sanitation Data'!S372))),"-")</f>
        <v>-</v>
      </c>
      <c r="T378" s="36" t="str">
        <f>IF(ISNUMBER('Sanitation Data'!T372),IF('Sanitation Data'!T372=-999,"NA",IF('Sanitation Data'!T372&lt;1, "&lt;1", IF('Sanitation Data'!T372&gt;99, "&gt;99", 'Sanitation Data'!T372))),"-")</f>
        <v>-</v>
      </c>
      <c r="U378" s="36" t="str">
        <f>IF(ISNUMBER('Sanitation Data'!U372),IF('Sanitation Data'!U372=-999,"NA",IF('Sanitation Data'!U372&lt;1, "&lt;1", IF('Sanitation Data'!U372&gt;99, "&gt;99", 'Sanitation Data'!U372))),"-")</f>
        <v>-</v>
      </c>
      <c r="V378" s="36" t="str">
        <f>IF(ISNUMBER('Sanitation Data'!V372),IF('Sanitation Data'!V372=-999,"NA",IF('Sanitation Data'!V372&lt;1, "&lt;1", IF('Sanitation Data'!V372&gt;99, "&gt;99", 'Sanitation Data'!V372))),"-")</f>
        <v>-</v>
      </c>
      <c r="W378" s="36" t="str">
        <f>IF(ISNUMBER('Sanitation Data'!W372),IF('Sanitation Data'!W372=-999,"NA",IF('Sanitation Data'!W372&lt;1, "&lt;1", IF('Sanitation Data'!W372&gt;99, "&gt;99", 'Sanitation Data'!W372))),"-")</f>
        <v>-</v>
      </c>
      <c r="X378" s="36" t="str">
        <f>IF(ISNUMBER('Sanitation Data'!X372),IF('Sanitation Data'!X372=-999,"NA",IF('Sanitation Data'!X372&lt;1, "&lt;1", IF('Sanitation Data'!X372&gt;99, "&gt;99", 'Sanitation Data'!X372))),"-")</f>
        <v>-</v>
      </c>
      <c r="Y378" s="36" t="str">
        <f>IF(ISNUMBER('Sanitation Data'!Y372),IF('Sanitation Data'!Y372=-999,"NA",IF('Sanitation Data'!Y372&lt;1, "&lt;1", IF('Sanitation Data'!Y372&gt;99, "&gt;99", 'Sanitation Data'!Y372))),"-")</f>
        <v>-</v>
      </c>
      <c r="Z378" s="7"/>
    </row>
    <row xmlns:x14ac="http://schemas.microsoft.com/office/spreadsheetml/2009/9/ac" r="379" hidden="true" x14ac:dyDescent="0.2">
      <c r="A379" s="37">
        <f>'Sanitation Data'!A373</f>
        <v>0</v>
      </c>
      <c r="B379" s="5" t="str">
        <f>IF(ISNUMBER('Sanitation Data'!B373),'Sanitation Data'!B373,"-")</f>
        <v>-</v>
      </c>
      <c r="C379" s="48" t="str">
        <f>IF(ISNUMBER('Sanitation Data'!C373),'Sanitation Data'!C373,"-")</f>
        <v>-</v>
      </c>
      <c r="D379" s="8" t="str">
        <f>IF(ISNUMBER('Sanitation Data'!D373),'Sanitation Data'!D373,"-")</f>
        <v>-</v>
      </c>
      <c r="E379" s="8" t="str">
        <f>IF(ISNUMBER('Sanitation Data'!E373),'Sanitation Data'!E373,"-")</f>
        <v>-</v>
      </c>
      <c r="F379" s="8" t="str">
        <f>IF(ISNUMBER('Sanitation Data'!F373),'Sanitation Data'!F373,"-")</f>
        <v>-</v>
      </c>
      <c r="G379" s="8" t="str">
        <f>IF(ISNUMBER('Sanitation Data'!G373),'Sanitation Data'!G373,"-")</f>
        <v>-</v>
      </c>
      <c r="H379" s="36" t="str">
        <f>IF(ISNUMBER('Sanitation Data'!H373),IF('Sanitation Data'!H373=-999,"NA",IF('Sanitation Data'!H373&lt;1, "&lt;1", IF('Sanitation Data'!H373&gt;99, "&gt;99", 'Sanitation Data'!H373))),"-")</f>
        <v>-</v>
      </c>
      <c r="I379" s="36" t="str">
        <f>IF(ISNUMBER('Sanitation Data'!I373),IF('Sanitation Data'!I373=-999,"NA",IF('Sanitation Data'!I373&lt;1, "&lt;1", IF('Sanitation Data'!I373&gt;99, "&gt;99", 'Sanitation Data'!I373))),"-")</f>
        <v>-</v>
      </c>
      <c r="J379" s="36" t="str">
        <f>IF(ISNUMBER('Sanitation Data'!J373),IF('Sanitation Data'!J373=-999,"NA",IF('Sanitation Data'!J373&lt;1, "&lt;1", IF('Sanitation Data'!J373&gt;99, "&gt;99", 'Sanitation Data'!J373))),"-")</f>
        <v>-</v>
      </c>
      <c r="K379" s="36" t="str">
        <f>IF(ISNUMBER('Sanitation Data'!K373),IF('Sanitation Data'!K373=-999,"NA",IF('Sanitation Data'!K373&lt;1, "&lt;1", IF('Sanitation Data'!K373&gt;99, "&gt;99", 'Sanitation Data'!K373))),"-")</f>
        <v>-</v>
      </c>
      <c r="L379" s="36" t="str">
        <f>IF(ISNUMBER('Sanitation Data'!L373),IF('Sanitation Data'!L373=-999,"NA",IF('Sanitation Data'!L373&lt;1, "&lt;1", IF('Sanitation Data'!L373&gt;99, "&gt;99", 'Sanitation Data'!L373))),"-")</f>
        <v>-</v>
      </c>
      <c r="M379" s="36" t="str">
        <f>IF(ISNUMBER('Sanitation Data'!M373),IF('Sanitation Data'!M373=-999,"NA",IF('Sanitation Data'!M373&lt;1, "&lt;1", IF('Sanitation Data'!M373&gt;99, "&gt;99", 'Sanitation Data'!M373))),"-")</f>
        <v>-</v>
      </c>
      <c r="N379" s="36" t="str">
        <f>IF(ISNUMBER('Sanitation Data'!N373),IF('Sanitation Data'!N373=-999,"NA",IF('Sanitation Data'!N373&lt;1, "&lt;1", IF('Sanitation Data'!N373&gt;99, "&gt;99", 'Sanitation Data'!N373))),"-")</f>
        <v>-</v>
      </c>
      <c r="O379" s="36" t="str">
        <f>IF(ISNUMBER('Sanitation Data'!O373),IF('Sanitation Data'!O373=-999,"NA",IF('Sanitation Data'!O373&lt;1, "&lt;1", IF('Sanitation Data'!O373&gt;99, "&gt;99", 'Sanitation Data'!O373))),"-")</f>
        <v>-</v>
      </c>
      <c r="P379" s="36" t="str">
        <f>IF(ISNUMBER('Sanitation Data'!P373),IF('Sanitation Data'!P373=-999,"NA",IF('Sanitation Data'!P373&lt;1, "&lt;1", IF('Sanitation Data'!P373&gt;99, "&gt;99", 'Sanitation Data'!P373))),"-")</f>
        <v>-</v>
      </c>
      <c r="Q379" s="36" t="str">
        <f>IF(ISNUMBER('Sanitation Data'!Q373),IF('Sanitation Data'!Q373=-999,"NA",IF('Sanitation Data'!Q373&lt;1, "&lt;1", IF('Sanitation Data'!Q373&gt;99, "&gt;99", 'Sanitation Data'!Q373))),"-")</f>
        <v>-</v>
      </c>
      <c r="R379" s="36" t="str">
        <f>IF(ISNUMBER('Sanitation Data'!R373),IF('Sanitation Data'!R373=-999,"NA",IF('Sanitation Data'!R373&lt;1, "&lt;1", IF('Sanitation Data'!R373&gt;99, "&gt;99", 'Sanitation Data'!R373))),"-")</f>
        <v>-</v>
      </c>
      <c r="S379" s="36" t="str">
        <f>IF(ISNUMBER('Sanitation Data'!S373),IF('Sanitation Data'!S373=-999,"NA",IF('Sanitation Data'!S373&lt;1, "&lt;1", IF('Sanitation Data'!S373&gt;99, "&gt;99", 'Sanitation Data'!S373))),"-")</f>
        <v>-</v>
      </c>
      <c r="T379" s="36" t="str">
        <f>IF(ISNUMBER('Sanitation Data'!T373),IF('Sanitation Data'!T373=-999,"NA",IF('Sanitation Data'!T373&lt;1, "&lt;1", IF('Sanitation Data'!T373&gt;99, "&gt;99", 'Sanitation Data'!T373))),"-")</f>
        <v>-</v>
      </c>
      <c r="U379" s="36" t="str">
        <f>IF(ISNUMBER('Sanitation Data'!U373),IF('Sanitation Data'!U373=-999,"NA",IF('Sanitation Data'!U373&lt;1, "&lt;1", IF('Sanitation Data'!U373&gt;99, "&gt;99", 'Sanitation Data'!U373))),"-")</f>
        <v>-</v>
      </c>
      <c r="V379" s="36" t="str">
        <f>IF(ISNUMBER('Sanitation Data'!V373),IF('Sanitation Data'!V373=-999,"NA",IF('Sanitation Data'!V373&lt;1, "&lt;1", IF('Sanitation Data'!V373&gt;99, "&gt;99", 'Sanitation Data'!V373))),"-")</f>
        <v>-</v>
      </c>
      <c r="W379" s="36" t="str">
        <f>IF(ISNUMBER('Sanitation Data'!W373),IF('Sanitation Data'!W373=-999,"NA",IF('Sanitation Data'!W373&lt;1, "&lt;1", IF('Sanitation Data'!W373&gt;99, "&gt;99", 'Sanitation Data'!W373))),"-")</f>
        <v>-</v>
      </c>
      <c r="X379" s="36" t="str">
        <f>IF(ISNUMBER('Sanitation Data'!X373),IF('Sanitation Data'!X373=-999,"NA",IF('Sanitation Data'!X373&lt;1, "&lt;1", IF('Sanitation Data'!X373&gt;99, "&gt;99", 'Sanitation Data'!X373))),"-")</f>
        <v>-</v>
      </c>
      <c r="Y379" s="36" t="str">
        <f>IF(ISNUMBER('Sanitation Data'!Y373),IF('Sanitation Data'!Y373=-999,"NA",IF('Sanitation Data'!Y373&lt;1, "&lt;1", IF('Sanitation Data'!Y373&gt;99, "&gt;99", 'Sanitation Data'!Y373))),"-")</f>
        <v>-</v>
      </c>
      <c r="Z379" s="7"/>
    </row>
    <row xmlns:x14ac="http://schemas.microsoft.com/office/spreadsheetml/2009/9/ac" r="380" hidden="true" x14ac:dyDescent="0.2">
      <c r="A380" s="37">
        <f>'Sanitation Data'!A374</f>
        <v>0</v>
      </c>
      <c r="B380" s="5" t="str">
        <f>IF(ISNUMBER('Sanitation Data'!B374),'Sanitation Data'!B374,"-")</f>
        <v>-</v>
      </c>
      <c r="C380" s="48" t="str">
        <f>IF(ISNUMBER('Sanitation Data'!C374),'Sanitation Data'!C374,"-")</f>
        <v>-</v>
      </c>
      <c r="D380" s="8" t="str">
        <f>IF(ISNUMBER('Sanitation Data'!D374),'Sanitation Data'!D374,"-")</f>
        <v>-</v>
      </c>
      <c r="E380" s="8" t="str">
        <f>IF(ISNUMBER('Sanitation Data'!E374),'Sanitation Data'!E374,"-")</f>
        <v>-</v>
      </c>
      <c r="F380" s="8" t="str">
        <f>IF(ISNUMBER('Sanitation Data'!F374),'Sanitation Data'!F374,"-")</f>
        <v>-</v>
      </c>
      <c r="G380" s="8" t="str">
        <f>IF(ISNUMBER('Sanitation Data'!G374),'Sanitation Data'!G374,"-")</f>
        <v>-</v>
      </c>
      <c r="H380" s="36" t="str">
        <f>IF(ISNUMBER('Sanitation Data'!H374),IF('Sanitation Data'!H374=-999,"NA",IF('Sanitation Data'!H374&lt;1, "&lt;1", IF('Sanitation Data'!H374&gt;99, "&gt;99", 'Sanitation Data'!H374))),"-")</f>
        <v>-</v>
      </c>
      <c r="I380" s="36" t="str">
        <f>IF(ISNUMBER('Sanitation Data'!I374),IF('Sanitation Data'!I374=-999,"NA",IF('Sanitation Data'!I374&lt;1, "&lt;1", IF('Sanitation Data'!I374&gt;99, "&gt;99", 'Sanitation Data'!I374))),"-")</f>
        <v>-</v>
      </c>
      <c r="J380" s="36" t="str">
        <f>IF(ISNUMBER('Sanitation Data'!J374),IF('Sanitation Data'!J374=-999,"NA",IF('Sanitation Data'!J374&lt;1, "&lt;1", IF('Sanitation Data'!J374&gt;99, "&gt;99", 'Sanitation Data'!J374))),"-")</f>
        <v>-</v>
      </c>
      <c r="K380" s="36" t="str">
        <f>IF(ISNUMBER('Sanitation Data'!K374),IF('Sanitation Data'!K374=-999,"NA",IF('Sanitation Data'!K374&lt;1, "&lt;1", IF('Sanitation Data'!K374&gt;99, "&gt;99", 'Sanitation Data'!K374))),"-")</f>
        <v>-</v>
      </c>
      <c r="L380" s="36" t="str">
        <f>IF(ISNUMBER('Sanitation Data'!L374),IF('Sanitation Data'!L374=-999,"NA",IF('Sanitation Data'!L374&lt;1, "&lt;1", IF('Sanitation Data'!L374&gt;99, "&gt;99", 'Sanitation Data'!L374))),"-")</f>
        <v>-</v>
      </c>
      <c r="M380" s="36" t="str">
        <f>IF(ISNUMBER('Sanitation Data'!M374),IF('Sanitation Data'!M374=-999,"NA",IF('Sanitation Data'!M374&lt;1, "&lt;1", IF('Sanitation Data'!M374&gt;99, "&gt;99", 'Sanitation Data'!M374))),"-")</f>
        <v>-</v>
      </c>
      <c r="N380" s="36" t="str">
        <f>IF(ISNUMBER('Sanitation Data'!N374),IF('Sanitation Data'!N374=-999,"NA",IF('Sanitation Data'!N374&lt;1, "&lt;1", IF('Sanitation Data'!N374&gt;99, "&gt;99", 'Sanitation Data'!N374))),"-")</f>
        <v>-</v>
      </c>
      <c r="O380" s="36" t="str">
        <f>IF(ISNUMBER('Sanitation Data'!O374),IF('Sanitation Data'!O374=-999,"NA",IF('Sanitation Data'!O374&lt;1, "&lt;1", IF('Sanitation Data'!O374&gt;99, "&gt;99", 'Sanitation Data'!O374))),"-")</f>
        <v>-</v>
      </c>
      <c r="P380" s="36" t="str">
        <f>IF(ISNUMBER('Sanitation Data'!P374),IF('Sanitation Data'!P374=-999,"NA",IF('Sanitation Data'!P374&lt;1, "&lt;1", IF('Sanitation Data'!P374&gt;99, "&gt;99", 'Sanitation Data'!P374))),"-")</f>
        <v>-</v>
      </c>
      <c r="Q380" s="36" t="str">
        <f>IF(ISNUMBER('Sanitation Data'!Q374),IF('Sanitation Data'!Q374=-999,"NA",IF('Sanitation Data'!Q374&lt;1, "&lt;1", IF('Sanitation Data'!Q374&gt;99, "&gt;99", 'Sanitation Data'!Q374))),"-")</f>
        <v>-</v>
      </c>
      <c r="R380" s="36" t="str">
        <f>IF(ISNUMBER('Sanitation Data'!R374),IF('Sanitation Data'!R374=-999,"NA",IF('Sanitation Data'!R374&lt;1, "&lt;1", IF('Sanitation Data'!R374&gt;99, "&gt;99", 'Sanitation Data'!R374))),"-")</f>
        <v>-</v>
      </c>
      <c r="S380" s="36" t="str">
        <f>IF(ISNUMBER('Sanitation Data'!S374),IF('Sanitation Data'!S374=-999,"NA",IF('Sanitation Data'!S374&lt;1, "&lt;1", IF('Sanitation Data'!S374&gt;99, "&gt;99", 'Sanitation Data'!S374))),"-")</f>
        <v>-</v>
      </c>
      <c r="T380" s="36" t="str">
        <f>IF(ISNUMBER('Sanitation Data'!T374),IF('Sanitation Data'!T374=-999,"NA",IF('Sanitation Data'!T374&lt;1, "&lt;1", IF('Sanitation Data'!T374&gt;99, "&gt;99", 'Sanitation Data'!T374))),"-")</f>
        <v>-</v>
      </c>
      <c r="U380" s="36" t="str">
        <f>IF(ISNUMBER('Sanitation Data'!U374),IF('Sanitation Data'!U374=-999,"NA",IF('Sanitation Data'!U374&lt;1, "&lt;1", IF('Sanitation Data'!U374&gt;99, "&gt;99", 'Sanitation Data'!U374))),"-")</f>
        <v>-</v>
      </c>
      <c r="V380" s="36" t="str">
        <f>IF(ISNUMBER('Sanitation Data'!V374),IF('Sanitation Data'!V374=-999,"NA",IF('Sanitation Data'!V374&lt;1, "&lt;1", IF('Sanitation Data'!V374&gt;99, "&gt;99", 'Sanitation Data'!V374))),"-")</f>
        <v>-</v>
      </c>
      <c r="W380" s="36" t="str">
        <f>IF(ISNUMBER('Sanitation Data'!W374),IF('Sanitation Data'!W374=-999,"NA",IF('Sanitation Data'!W374&lt;1, "&lt;1", IF('Sanitation Data'!W374&gt;99, "&gt;99", 'Sanitation Data'!W374))),"-")</f>
        <v>-</v>
      </c>
      <c r="X380" s="36" t="str">
        <f>IF(ISNUMBER('Sanitation Data'!X374),IF('Sanitation Data'!X374=-999,"NA",IF('Sanitation Data'!X374&lt;1, "&lt;1", IF('Sanitation Data'!X374&gt;99, "&gt;99", 'Sanitation Data'!X374))),"-")</f>
        <v>-</v>
      </c>
      <c r="Y380" s="36" t="str">
        <f>IF(ISNUMBER('Sanitation Data'!Y374),IF('Sanitation Data'!Y374=-999,"NA",IF('Sanitation Data'!Y374&lt;1, "&lt;1", IF('Sanitation Data'!Y374&gt;99, "&gt;99", 'Sanitation Data'!Y374))),"-")</f>
        <v>-</v>
      </c>
      <c r="Z380" s="7"/>
    </row>
    <row xmlns:x14ac="http://schemas.microsoft.com/office/spreadsheetml/2009/9/ac" r="381" hidden="true" x14ac:dyDescent="0.2">
      <c r="A381" s="37">
        <f>'Sanitation Data'!A375</f>
        <v>0</v>
      </c>
      <c r="B381" s="5" t="str">
        <f>IF(ISNUMBER('Sanitation Data'!B375),'Sanitation Data'!B375,"-")</f>
        <v>-</v>
      </c>
      <c r="C381" s="48" t="str">
        <f>IF(ISNUMBER('Sanitation Data'!C375),'Sanitation Data'!C375,"-")</f>
        <v>-</v>
      </c>
      <c r="D381" s="8" t="str">
        <f>IF(ISNUMBER('Sanitation Data'!D375),'Sanitation Data'!D375,"-")</f>
        <v>-</v>
      </c>
      <c r="E381" s="8" t="str">
        <f>IF(ISNUMBER('Sanitation Data'!E375),'Sanitation Data'!E375,"-")</f>
        <v>-</v>
      </c>
      <c r="F381" s="8" t="str">
        <f>IF(ISNUMBER('Sanitation Data'!F375),'Sanitation Data'!F375,"-")</f>
        <v>-</v>
      </c>
      <c r="G381" s="8" t="str">
        <f>IF(ISNUMBER('Sanitation Data'!G375),'Sanitation Data'!G375,"-")</f>
        <v>-</v>
      </c>
      <c r="H381" s="36" t="str">
        <f>IF(ISNUMBER('Sanitation Data'!H375),IF('Sanitation Data'!H375=-999,"NA",IF('Sanitation Data'!H375&lt;1, "&lt;1", IF('Sanitation Data'!H375&gt;99, "&gt;99", 'Sanitation Data'!H375))),"-")</f>
        <v>-</v>
      </c>
      <c r="I381" s="36" t="str">
        <f>IF(ISNUMBER('Sanitation Data'!I375),IF('Sanitation Data'!I375=-999,"NA",IF('Sanitation Data'!I375&lt;1, "&lt;1", IF('Sanitation Data'!I375&gt;99, "&gt;99", 'Sanitation Data'!I375))),"-")</f>
        <v>-</v>
      </c>
      <c r="J381" s="36" t="str">
        <f>IF(ISNUMBER('Sanitation Data'!J375),IF('Sanitation Data'!J375=-999,"NA",IF('Sanitation Data'!J375&lt;1, "&lt;1", IF('Sanitation Data'!J375&gt;99, "&gt;99", 'Sanitation Data'!J375))),"-")</f>
        <v>-</v>
      </c>
      <c r="K381" s="36" t="str">
        <f>IF(ISNUMBER('Sanitation Data'!K375),IF('Sanitation Data'!K375=-999,"NA",IF('Sanitation Data'!K375&lt;1, "&lt;1", IF('Sanitation Data'!K375&gt;99, "&gt;99", 'Sanitation Data'!K375))),"-")</f>
        <v>-</v>
      </c>
      <c r="L381" s="36" t="str">
        <f>IF(ISNUMBER('Sanitation Data'!L375),IF('Sanitation Data'!L375=-999,"NA",IF('Sanitation Data'!L375&lt;1, "&lt;1", IF('Sanitation Data'!L375&gt;99, "&gt;99", 'Sanitation Data'!L375))),"-")</f>
        <v>-</v>
      </c>
      <c r="M381" s="36" t="str">
        <f>IF(ISNUMBER('Sanitation Data'!M375),IF('Sanitation Data'!M375=-999,"NA",IF('Sanitation Data'!M375&lt;1, "&lt;1", IF('Sanitation Data'!M375&gt;99, "&gt;99", 'Sanitation Data'!M375))),"-")</f>
        <v>-</v>
      </c>
      <c r="N381" s="36" t="str">
        <f>IF(ISNUMBER('Sanitation Data'!N375),IF('Sanitation Data'!N375=-999,"NA",IF('Sanitation Data'!N375&lt;1, "&lt;1", IF('Sanitation Data'!N375&gt;99, "&gt;99", 'Sanitation Data'!N375))),"-")</f>
        <v>-</v>
      </c>
      <c r="O381" s="36" t="str">
        <f>IF(ISNUMBER('Sanitation Data'!O375),IF('Sanitation Data'!O375=-999,"NA",IF('Sanitation Data'!O375&lt;1, "&lt;1", IF('Sanitation Data'!O375&gt;99, "&gt;99", 'Sanitation Data'!O375))),"-")</f>
        <v>-</v>
      </c>
      <c r="P381" s="36" t="str">
        <f>IF(ISNUMBER('Sanitation Data'!P375),IF('Sanitation Data'!P375=-999,"NA",IF('Sanitation Data'!P375&lt;1, "&lt;1", IF('Sanitation Data'!P375&gt;99, "&gt;99", 'Sanitation Data'!P375))),"-")</f>
        <v>-</v>
      </c>
      <c r="Q381" s="36" t="str">
        <f>IF(ISNUMBER('Sanitation Data'!Q375),IF('Sanitation Data'!Q375=-999,"NA",IF('Sanitation Data'!Q375&lt;1, "&lt;1", IF('Sanitation Data'!Q375&gt;99, "&gt;99", 'Sanitation Data'!Q375))),"-")</f>
        <v>-</v>
      </c>
      <c r="R381" s="36" t="str">
        <f>IF(ISNUMBER('Sanitation Data'!R375),IF('Sanitation Data'!R375=-999,"NA",IF('Sanitation Data'!R375&lt;1, "&lt;1", IF('Sanitation Data'!R375&gt;99, "&gt;99", 'Sanitation Data'!R375))),"-")</f>
        <v>-</v>
      </c>
      <c r="S381" s="36" t="str">
        <f>IF(ISNUMBER('Sanitation Data'!S375),IF('Sanitation Data'!S375=-999,"NA",IF('Sanitation Data'!S375&lt;1, "&lt;1", IF('Sanitation Data'!S375&gt;99, "&gt;99", 'Sanitation Data'!S375))),"-")</f>
        <v>-</v>
      </c>
      <c r="T381" s="36" t="str">
        <f>IF(ISNUMBER('Sanitation Data'!T375),IF('Sanitation Data'!T375=-999,"NA",IF('Sanitation Data'!T375&lt;1, "&lt;1", IF('Sanitation Data'!T375&gt;99, "&gt;99", 'Sanitation Data'!T375))),"-")</f>
        <v>-</v>
      </c>
      <c r="U381" s="36" t="str">
        <f>IF(ISNUMBER('Sanitation Data'!U375),IF('Sanitation Data'!U375=-999,"NA",IF('Sanitation Data'!U375&lt;1, "&lt;1", IF('Sanitation Data'!U375&gt;99, "&gt;99", 'Sanitation Data'!U375))),"-")</f>
        <v>-</v>
      </c>
      <c r="V381" s="36" t="str">
        <f>IF(ISNUMBER('Sanitation Data'!V375),IF('Sanitation Data'!V375=-999,"NA",IF('Sanitation Data'!V375&lt;1, "&lt;1", IF('Sanitation Data'!V375&gt;99, "&gt;99", 'Sanitation Data'!V375))),"-")</f>
        <v>-</v>
      </c>
      <c r="W381" s="36" t="str">
        <f>IF(ISNUMBER('Sanitation Data'!W375),IF('Sanitation Data'!W375=-999,"NA",IF('Sanitation Data'!W375&lt;1, "&lt;1", IF('Sanitation Data'!W375&gt;99, "&gt;99", 'Sanitation Data'!W375))),"-")</f>
        <v>-</v>
      </c>
      <c r="X381" s="36" t="str">
        <f>IF(ISNUMBER('Sanitation Data'!X375),IF('Sanitation Data'!X375=-999,"NA",IF('Sanitation Data'!X375&lt;1, "&lt;1", IF('Sanitation Data'!X375&gt;99, "&gt;99", 'Sanitation Data'!X375))),"-")</f>
        <v>-</v>
      </c>
      <c r="Y381" s="36" t="str">
        <f>IF(ISNUMBER('Sanitation Data'!Y375),IF('Sanitation Data'!Y375=-999,"NA",IF('Sanitation Data'!Y375&lt;1, "&lt;1", IF('Sanitation Data'!Y375&gt;99, "&gt;99", 'Sanitation Data'!Y375))),"-")</f>
        <v>-</v>
      </c>
      <c r="Z381" s="7"/>
    </row>
    <row xmlns:x14ac="http://schemas.microsoft.com/office/spreadsheetml/2009/9/ac" r="382" hidden="true" x14ac:dyDescent="0.2">
      <c r="A382" s="37">
        <f>'Sanitation Data'!A376</f>
        <v>0</v>
      </c>
      <c r="B382" s="5" t="str">
        <f>IF(ISNUMBER('Sanitation Data'!B376),'Sanitation Data'!B376,"-")</f>
        <v>-</v>
      </c>
      <c r="C382" s="48" t="str">
        <f>IF(ISNUMBER('Sanitation Data'!C376),'Sanitation Data'!C376,"-")</f>
        <v>-</v>
      </c>
      <c r="D382" s="8" t="str">
        <f>IF(ISNUMBER('Sanitation Data'!D376),'Sanitation Data'!D376,"-")</f>
        <v>-</v>
      </c>
      <c r="E382" s="8" t="str">
        <f>IF(ISNUMBER('Sanitation Data'!E376),'Sanitation Data'!E376,"-")</f>
        <v>-</v>
      </c>
      <c r="F382" s="8" t="str">
        <f>IF(ISNUMBER('Sanitation Data'!F376),'Sanitation Data'!F376,"-")</f>
        <v>-</v>
      </c>
      <c r="G382" s="8" t="str">
        <f>IF(ISNUMBER('Sanitation Data'!G376),'Sanitation Data'!G376,"-")</f>
        <v>-</v>
      </c>
      <c r="H382" s="36" t="str">
        <f>IF(ISNUMBER('Sanitation Data'!H376),IF('Sanitation Data'!H376=-999,"NA",IF('Sanitation Data'!H376&lt;1, "&lt;1", IF('Sanitation Data'!H376&gt;99, "&gt;99", 'Sanitation Data'!H376))),"-")</f>
        <v>-</v>
      </c>
      <c r="I382" s="36" t="str">
        <f>IF(ISNUMBER('Sanitation Data'!I376),IF('Sanitation Data'!I376=-999,"NA",IF('Sanitation Data'!I376&lt;1, "&lt;1", IF('Sanitation Data'!I376&gt;99, "&gt;99", 'Sanitation Data'!I376))),"-")</f>
        <v>-</v>
      </c>
      <c r="J382" s="36" t="str">
        <f>IF(ISNUMBER('Sanitation Data'!J376),IF('Sanitation Data'!J376=-999,"NA",IF('Sanitation Data'!J376&lt;1, "&lt;1", IF('Sanitation Data'!J376&gt;99, "&gt;99", 'Sanitation Data'!J376))),"-")</f>
        <v>-</v>
      </c>
      <c r="K382" s="36" t="str">
        <f>IF(ISNUMBER('Sanitation Data'!K376),IF('Sanitation Data'!K376=-999,"NA",IF('Sanitation Data'!K376&lt;1, "&lt;1", IF('Sanitation Data'!K376&gt;99, "&gt;99", 'Sanitation Data'!K376))),"-")</f>
        <v>-</v>
      </c>
      <c r="L382" s="36" t="str">
        <f>IF(ISNUMBER('Sanitation Data'!L376),IF('Sanitation Data'!L376=-999,"NA",IF('Sanitation Data'!L376&lt;1, "&lt;1", IF('Sanitation Data'!L376&gt;99, "&gt;99", 'Sanitation Data'!L376))),"-")</f>
        <v>-</v>
      </c>
      <c r="M382" s="36" t="str">
        <f>IF(ISNUMBER('Sanitation Data'!M376),IF('Sanitation Data'!M376=-999,"NA",IF('Sanitation Data'!M376&lt;1, "&lt;1", IF('Sanitation Data'!M376&gt;99, "&gt;99", 'Sanitation Data'!M376))),"-")</f>
        <v>-</v>
      </c>
      <c r="N382" s="36" t="str">
        <f>IF(ISNUMBER('Sanitation Data'!N376),IF('Sanitation Data'!N376=-999,"NA",IF('Sanitation Data'!N376&lt;1, "&lt;1", IF('Sanitation Data'!N376&gt;99, "&gt;99", 'Sanitation Data'!N376))),"-")</f>
        <v>-</v>
      </c>
      <c r="O382" s="36" t="str">
        <f>IF(ISNUMBER('Sanitation Data'!O376),IF('Sanitation Data'!O376=-999,"NA",IF('Sanitation Data'!O376&lt;1, "&lt;1", IF('Sanitation Data'!O376&gt;99, "&gt;99", 'Sanitation Data'!O376))),"-")</f>
        <v>-</v>
      </c>
      <c r="P382" s="36" t="str">
        <f>IF(ISNUMBER('Sanitation Data'!P376),IF('Sanitation Data'!P376=-999,"NA",IF('Sanitation Data'!P376&lt;1, "&lt;1", IF('Sanitation Data'!P376&gt;99, "&gt;99", 'Sanitation Data'!P376))),"-")</f>
        <v>-</v>
      </c>
      <c r="Q382" s="36" t="str">
        <f>IF(ISNUMBER('Sanitation Data'!Q376),IF('Sanitation Data'!Q376=-999,"NA",IF('Sanitation Data'!Q376&lt;1, "&lt;1", IF('Sanitation Data'!Q376&gt;99, "&gt;99", 'Sanitation Data'!Q376))),"-")</f>
        <v>-</v>
      </c>
      <c r="R382" s="36" t="str">
        <f>IF(ISNUMBER('Sanitation Data'!R376),IF('Sanitation Data'!R376=-999,"NA",IF('Sanitation Data'!R376&lt;1, "&lt;1", IF('Sanitation Data'!R376&gt;99, "&gt;99", 'Sanitation Data'!R376))),"-")</f>
        <v>-</v>
      </c>
      <c r="S382" s="36" t="str">
        <f>IF(ISNUMBER('Sanitation Data'!S376),IF('Sanitation Data'!S376=-999,"NA",IF('Sanitation Data'!S376&lt;1, "&lt;1", IF('Sanitation Data'!S376&gt;99, "&gt;99", 'Sanitation Data'!S376))),"-")</f>
        <v>-</v>
      </c>
      <c r="T382" s="36" t="str">
        <f>IF(ISNUMBER('Sanitation Data'!T376),IF('Sanitation Data'!T376=-999,"NA",IF('Sanitation Data'!T376&lt;1, "&lt;1", IF('Sanitation Data'!T376&gt;99, "&gt;99", 'Sanitation Data'!T376))),"-")</f>
        <v>-</v>
      </c>
      <c r="U382" s="36" t="str">
        <f>IF(ISNUMBER('Sanitation Data'!U376),IF('Sanitation Data'!U376=-999,"NA",IF('Sanitation Data'!U376&lt;1, "&lt;1", IF('Sanitation Data'!U376&gt;99, "&gt;99", 'Sanitation Data'!U376))),"-")</f>
        <v>-</v>
      </c>
      <c r="V382" s="36" t="str">
        <f>IF(ISNUMBER('Sanitation Data'!V376),IF('Sanitation Data'!V376=-999,"NA",IF('Sanitation Data'!V376&lt;1, "&lt;1", IF('Sanitation Data'!V376&gt;99, "&gt;99", 'Sanitation Data'!V376))),"-")</f>
        <v>-</v>
      </c>
      <c r="W382" s="36" t="str">
        <f>IF(ISNUMBER('Sanitation Data'!W376),IF('Sanitation Data'!W376=-999,"NA",IF('Sanitation Data'!W376&lt;1, "&lt;1", IF('Sanitation Data'!W376&gt;99, "&gt;99", 'Sanitation Data'!W376))),"-")</f>
        <v>-</v>
      </c>
      <c r="X382" s="36" t="str">
        <f>IF(ISNUMBER('Sanitation Data'!X376),IF('Sanitation Data'!X376=-999,"NA",IF('Sanitation Data'!X376&lt;1, "&lt;1", IF('Sanitation Data'!X376&gt;99, "&gt;99", 'Sanitation Data'!X376))),"-")</f>
        <v>-</v>
      </c>
      <c r="Y382" s="36" t="str">
        <f>IF(ISNUMBER('Sanitation Data'!Y376),IF('Sanitation Data'!Y376=-999,"NA",IF('Sanitation Data'!Y376&lt;1, "&lt;1", IF('Sanitation Data'!Y376&gt;99, "&gt;99", 'Sanitation Data'!Y376))),"-")</f>
        <v>-</v>
      </c>
      <c r="Z382" s="7"/>
    </row>
    <row xmlns:x14ac="http://schemas.microsoft.com/office/spreadsheetml/2009/9/ac" r="383" hidden="true" x14ac:dyDescent="0.2">
      <c r="A383" s="37">
        <f>'Sanitation Data'!A377</f>
        <v>0</v>
      </c>
      <c r="B383" s="5" t="str">
        <f>IF(ISNUMBER('Sanitation Data'!B377),'Sanitation Data'!B377,"-")</f>
        <v>-</v>
      </c>
      <c r="C383" s="48" t="str">
        <f>IF(ISNUMBER('Sanitation Data'!C377),'Sanitation Data'!C377,"-")</f>
        <v>-</v>
      </c>
      <c r="D383" s="8" t="str">
        <f>IF(ISNUMBER('Sanitation Data'!D377),'Sanitation Data'!D377,"-")</f>
        <v>-</v>
      </c>
      <c r="E383" s="8" t="str">
        <f>IF(ISNUMBER('Sanitation Data'!E377),'Sanitation Data'!E377,"-")</f>
        <v>-</v>
      </c>
      <c r="F383" s="8" t="str">
        <f>IF(ISNUMBER('Sanitation Data'!F377),'Sanitation Data'!F377,"-")</f>
        <v>-</v>
      </c>
      <c r="G383" s="8" t="str">
        <f>IF(ISNUMBER('Sanitation Data'!G377),'Sanitation Data'!G377,"-")</f>
        <v>-</v>
      </c>
      <c r="H383" s="36" t="str">
        <f>IF(ISNUMBER('Sanitation Data'!H377),IF('Sanitation Data'!H377=-999,"NA",IF('Sanitation Data'!H377&lt;1, "&lt;1", IF('Sanitation Data'!H377&gt;99, "&gt;99", 'Sanitation Data'!H377))),"-")</f>
        <v>-</v>
      </c>
      <c r="I383" s="36" t="str">
        <f>IF(ISNUMBER('Sanitation Data'!I377),IF('Sanitation Data'!I377=-999,"NA",IF('Sanitation Data'!I377&lt;1, "&lt;1", IF('Sanitation Data'!I377&gt;99, "&gt;99", 'Sanitation Data'!I377))),"-")</f>
        <v>-</v>
      </c>
      <c r="J383" s="36" t="str">
        <f>IF(ISNUMBER('Sanitation Data'!J377),IF('Sanitation Data'!J377=-999,"NA",IF('Sanitation Data'!J377&lt;1, "&lt;1", IF('Sanitation Data'!J377&gt;99, "&gt;99", 'Sanitation Data'!J377))),"-")</f>
        <v>-</v>
      </c>
      <c r="K383" s="36" t="str">
        <f>IF(ISNUMBER('Sanitation Data'!K377),IF('Sanitation Data'!K377=-999,"NA",IF('Sanitation Data'!K377&lt;1, "&lt;1", IF('Sanitation Data'!K377&gt;99, "&gt;99", 'Sanitation Data'!K377))),"-")</f>
        <v>-</v>
      </c>
      <c r="L383" s="36" t="str">
        <f>IF(ISNUMBER('Sanitation Data'!L377),IF('Sanitation Data'!L377=-999,"NA",IF('Sanitation Data'!L377&lt;1, "&lt;1", IF('Sanitation Data'!L377&gt;99, "&gt;99", 'Sanitation Data'!L377))),"-")</f>
        <v>-</v>
      </c>
      <c r="M383" s="36" t="str">
        <f>IF(ISNUMBER('Sanitation Data'!M377),IF('Sanitation Data'!M377=-999,"NA",IF('Sanitation Data'!M377&lt;1, "&lt;1", IF('Sanitation Data'!M377&gt;99, "&gt;99", 'Sanitation Data'!M377))),"-")</f>
        <v>-</v>
      </c>
      <c r="N383" s="36" t="str">
        <f>IF(ISNUMBER('Sanitation Data'!N377),IF('Sanitation Data'!N377=-999,"NA",IF('Sanitation Data'!N377&lt;1, "&lt;1", IF('Sanitation Data'!N377&gt;99, "&gt;99", 'Sanitation Data'!N377))),"-")</f>
        <v>-</v>
      </c>
      <c r="O383" s="36" t="str">
        <f>IF(ISNUMBER('Sanitation Data'!O377),IF('Sanitation Data'!O377=-999,"NA",IF('Sanitation Data'!O377&lt;1, "&lt;1", IF('Sanitation Data'!O377&gt;99, "&gt;99", 'Sanitation Data'!O377))),"-")</f>
        <v>-</v>
      </c>
      <c r="P383" s="36" t="str">
        <f>IF(ISNUMBER('Sanitation Data'!P377),IF('Sanitation Data'!P377=-999,"NA",IF('Sanitation Data'!P377&lt;1, "&lt;1", IF('Sanitation Data'!P377&gt;99, "&gt;99", 'Sanitation Data'!P377))),"-")</f>
        <v>-</v>
      </c>
      <c r="Q383" s="36" t="str">
        <f>IF(ISNUMBER('Sanitation Data'!Q377),IF('Sanitation Data'!Q377=-999,"NA",IF('Sanitation Data'!Q377&lt;1, "&lt;1", IF('Sanitation Data'!Q377&gt;99, "&gt;99", 'Sanitation Data'!Q377))),"-")</f>
        <v>-</v>
      </c>
      <c r="R383" s="36" t="str">
        <f>IF(ISNUMBER('Sanitation Data'!R377),IF('Sanitation Data'!R377=-999,"NA",IF('Sanitation Data'!R377&lt;1, "&lt;1", IF('Sanitation Data'!R377&gt;99, "&gt;99", 'Sanitation Data'!R377))),"-")</f>
        <v>-</v>
      </c>
      <c r="S383" s="36" t="str">
        <f>IF(ISNUMBER('Sanitation Data'!S377),IF('Sanitation Data'!S377=-999,"NA",IF('Sanitation Data'!S377&lt;1, "&lt;1", IF('Sanitation Data'!S377&gt;99, "&gt;99", 'Sanitation Data'!S377))),"-")</f>
        <v>-</v>
      </c>
      <c r="T383" s="36" t="str">
        <f>IF(ISNUMBER('Sanitation Data'!T377),IF('Sanitation Data'!T377=-999,"NA",IF('Sanitation Data'!T377&lt;1, "&lt;1", IF('Sanitation Data'!T377&gt;99, "&gt;99", 'Sanitation Data'!T377))),"-")</f>
        <v>-</v>
      </c>
      <c r="U383" s="36" t="str">
        <f>IF(ISNUMBER('Sanitation Data'!U377),IF('Sanitation Data'!U377=-999,"NA",IF('Sanitation Data'!U377&lt;1, "&lt;1", IF('Sanitation Data'!U377&gt;99, "&gt;99", 'Sanitation Data'!U377))),"-")</f>
        <v>-</v>
      </c>
      <c r="V383" s="36" t="str">
        <f>IF(ISNUMBER('Sanitation Data'!V377),IF('Sanitation Data'!V377=-999,"NA",IF('Sanitation Data'!V377&lt;1, "&lt;1", IF('Sanitation Data'!V377&gt;99, "&gt;99", 'Sanitation Data'!V377))),"-")</f>
        <v>-</v>
      </c>
      <c r="W383" s="36" t="str">
        <f>IF(ISNUMBER('Sanitation Data'!W377),IF('Sanitation Data'!W377=-999,"NA",IF('Sanitation Data'!W377&lt;1, "&lt;1", IF('Sanitation Data'!W377&gt;99, "&gt;99", 'Sanitation Data'!W377))),"-")</f>
        <v>-</v>
      </c>
      <c r="X383" s="36" t="str">
        <f>IF(ISNUMBER('Sanitation Data'!X377),IF('Sanitation Data'!X377=-999,"NA",IF('Sanitation Data'!X377&lt;1, "&lt;1", IF('Sanitation Data'!X377&gt;99, "&gt;99", 'Sanitation Data'!X377))),"-")</f>
        <v>-</v>
      </c>
      <c r="Y383" s="36" t="str">
        <f>IF(ISNUMBER('Sanitation Data'!Y377),IF('Sanitation Data'!Y377=-999,"NA",IF('Sanitation Data'!Y377&lt;1, "&lt;1", IF('Sanitation Data'!Y377&gt;99, "&gt;99", 'Sanitation Data'!Y377))),"-")</f>
        <v>-</v>
      </c>
      <c r="Z383" s="7"/>
    </row>
    <row xmlns:x14ac="http://schemas.microsoft.com/office/spreadsheetml/2009/9/ac" r="384" hidden="true" x14ac:dyDescent="0.2">
      <c r="A384" s="37">
        <f>'Sanitation Data'!A378</f>
        <v>0</v>
      </c>
      <c r="B384" s="5" t="str">
        <f>IF(ISNUMBER('Sanitation Data'!B378),'Sanitation Data'!B378,"-")</f>
        <v>-</v>
      </c>
      <c r="C384" s="48" t="str">
        <f>IF(ISNUMBER('Sanitation Data'!C378),'Sanitation Data'!C378,"-")</f>
        <v>-</v>
      </c>
      <c r="D384" s="8" t="str">
        <f>IF(ISNUMBER('Sanitation Data'!D378),'Sanitation Data'!D378,"-")</f>
        <v>-</v>
      </c>
      <c r="E384" s="8" t="str">
        <f>IF(ISNUMBER('Sanitation Data'!E378),'Sanitation Data'!E378,"-")</f>
        <v>-</v>
      </c>
      <c r="F384" s="8" t="str">
        <f>IF(ISNUMBER('Sanitation Data'!F378),'Sanitation Data'!F378,"-")</f>
        <v>-</v>
      </c>
      <c r="G384" s="8" t="str">
        <f>IF(ISNUMBER('Sanitation Data'!G378),'Sanitation Data'!G378,"-")</f>
        <v>-</v>
      </c>
      <c r="H384" s="36" t="str">
        <f>IF(ISNUMBER('Sanitation Data'!H378),IF('Sanitation Data'!H378=-999,"NA",IF('Sanitation Data'!H378&lt;1, "&lt;1", IF('Sanitation Data'!H378&gt;99, "&gt;99", 'Sanitation Data'!H378))),"-")</f>
        <v>-</v>
      </c>
      <c r="I384" s="36" t="str">
        <f>IF(ISNUMBER('Sanitation Data'!I378),IF('Sanitation Data'!I378=-999,"NA",IF('Sanitation Data'!I378&lt;1, "&lt;1", IF('Sanitation Data'!I378&gt;99, "&gt;99", 'Sanitation Data'!I378))),"-")</f>
        <v>-</v>
      </c>
      <c r="J384" s="36" t="str">
        <f>IF(ISNUMBER('Sanitation Data'!J378),IF('Sanitation Data'!J378=-999,"NA",IF('Sanitation Data'!J378&lt;1, "&lt;1", IF('Sanitation Data'!J378&gt;99, "&gt;99", 'Sanitation Data'!J378))),"-")</f>
        <v>-</v>
      </c>
      <c r="K384" s="36" t="str">
        <f>IF(ISNUMBER('Sanitation Data'!K378),IF('Sanitation Data'!K378=-999,"NA",IF('Sanitation Data'!K378&lt;1, "&lt;1", IF('Sanitation Data'!K378&gt;99, "&gt;99", 'Sanitation Data'!K378))),"-")</f>
        <v>-</v>
      </c>
      <c r="L384" s="36" t="str">
        <f>IF(ISNUMBER('Sanitation Data'!L378),IF('Sanitation Data'!L378=-999,"NA",IF('Sanitation Data'!L378&lt;1, "&lt;1", IF('Sanitation Data'!L378&gt;99, "&gt;99", 'Sanitation Data'!L378))),"-")</f>
        <v>-</v>
      </c>
      <c r="M384" s="36" t="str">
        <f>IF(ISNUMBER('Sanitation Data'!M378),IF('Sanitation Data'!M378=-999,"NA",IF('Sanitation Data'!M378&lt;1, "&lt;1", IF('Sanitation Data'!M378&gt;99, "&gt;99", 'Sanitation Data'!M378))),"-")</f>
        <v>-</v>
      </c>
      <c r="N384" s="36" t="str">
        <f>IF(ISNUMBER('Sanitation Data'!N378),IF('Sanitation Data'!N378=-999,"NA",IF('Sanitation Data'!N378&lt;1, "&lt;1", IF('Sanitation Data'!N378&gt;99, "&gt;99", 'Sanitation Data'!N378))),"-")</f>
        <v>-</v>
      </c>
      <c r="O384" s="36" t="str">
        <f>IF(ISNUMBER('Sanitation Data'!O378),IF('Sanitation Data'!O378=-999,"NA",IF('Sanitation Data'!O378&lt;1, "&lt;1", IF('Sanitation Data'!O378&gt;99, "&gt;99", 'Sanitation Data'!O378))),"-")</f>
        <v>-</v>
      </c>
      <c r="P384" s="36" t="str">
        <f>IF(ISNUMBER('Sanitation Data'!P378),IF('Sanitation Data'!P378=-999,"NA",IF('Sanitation Data'!P378&lt;1, "&lt;1", IF('Sanitation Data'!P378&gt;99, "&gt;99", 'Sanitation Data'!P378))),"-")</f>
        <v>-</v>
      </c>
      <c r="Q384" s="36" t="str">
        <f>IF(ISNUMBER('Sanitation Data'!Q378),IF('Sanitation Data'!Q378=-999,"NA",IF('Sanitation Data'!Q378&lt;1, "&lt;1", IF('Sanitation Data'!Q378&gt;99, "&gt;99", 'Sanitation Data'!Q378))),"-")</f>
        <v>-</v>
      </c>
      <c r="R384" s="36" t="str">
        <f>IF(ISNUMBER('Sanitation Data'!R378),IF('Sanitation Data'!R378=-999,"NA",IF('Sanitation Data'!R378&lt;1, "&lt;1", IF('Sanitation Data'!R378&gt;99, "&gt;99", 'Sanitation Data'!R378))),"-")</f>
        <v>-</v>
      </c>
      <c r="S384" s="36" t="str">
        <f>IF(ISNUMBER('Sanitation Data'!S378),IF('Sanitation Data'!S378=-999,"NA",IF('Sanitation Data'!S378&lt;1, "&lt;1", IF('Sanitation Data'!S378&gt;99, "&gt;99", 'Sanitation Data'!S378))),"-")</f>
        <v>-</v>
      </c>
      <c r="T384" s="36" t="str">
        <f>IF(ISNUMBER('Sanitation Data'!T378),IF('Sanitation Data'!T378=-999,"NA",IF('Sanitation Data'!T378&lt;1, "&lt;1", IF('Sanitation Data'!T378&gt;99, "&gt;99", 'Sanitation Data'!T378))),"-")</f>
        <v>-</v>
      </c>
      <c r="U384" s="36" t="str">
        <f>IF(ISNUMBER('Sanitation Data'!U378),IF('Sanitation Data'!U378=-999,"NA",IF('Sanitation Data'!U378&lt;1, "&lt;1", IF('Sanitation Data'!U378&gt;99, "&gt;99", 'Sanitation Data'!U378))),"-")</f>
        <v>-</v>
      </c>
      <c r="V384" s="36" t="str">
        <f>IF(ISNUMBER('Sanitation Data'!V378),IF('Sanitation Data'!V378=-999,"NA",IF('Sanitation Data'!V378&lt;1, "&lt;1", IF('Sanitation Data'!V378&gt;99, "&gt;99", 'Sanitation Data'!V378))),"-")</f>
        <v>-</v>
      </c>
      <c r="W384" s="36" t="str">
        <f>IF(ISNUMBER('Sanitation Data'!W378),IF('Sanitation Data'!W378=-999,"NA",IF('Sanitation Data'!W378&lt;1, "&lt;1", IF('Sanitation Data'!W378&gt;99, "&gt;99", 'Sanitation Data'!W378))),"-")</f>
        <v>-</v>
      </c>
      <c r="X384" s="36" t="str">
        <f>IF(ISNUMBER('Sanitation Data'!X378),IF('Sanitation Data'!X378=-999,"NA",IF('Sanitation Data'!X378&lt;1, "&lt;1", IF('Sanitation Data'!X378&gt;99, "&gt;99", 'Sanitation Data'!X378))),"-")</f>
        <v>-</v>
      </c>
      <c r="Y384" s="36" t="str">
        <f>IF(ISNUMBER('Sanitation Data'!Y378),IF('Sanitation Data'!Y378=-999,"NA",IF('Sanitation Data'!Y378&lt;1, "&lt;1", IF('Sanitation Data'!Y378&gt;99, "&gt;99", 'Sanitation Data'!Y378))),"-")</f>
        <v>-</v>
      </c>
      <c r="Z384" s="7"/>
    </row>
    <row xmlns:x14ac="http://schemas.microsoft.com/office/spreadsheetml/2009/9/ac" r="385" hidden="true" x14ac:dyDescent="0.2">
      <c r="A385" s="37">
        <f>'Sanitation Data'!A379</f>
        <v>0</v>
      </c>
      <c r="B385" s="5" t="str">
        <f>IF(ISNUMBER('Sanitation Data'!B379),'Sanitation Data'!B379,"-")</f>
        <v>-</v>
      </c>
      <c r="C385" s="48" t="str">
        <f>IF(ISNUMBER('Sanitation Data'!C379),'Sanitation Data'!C379,"-")</f>
        <v>-</v>
      </c>
      <c r="D385" s="8" t="str">
        <f>IF(ISNUMBER('Sanitation Data'!D379),'Sanitation Data'!D379,"-")</f>
        <v>-</v>
      </c>
      <c r="E385" s="8" t="str">
        <f>IF(ISNUMBER('Sanitation Data'!E379),'Sanitation Data'!E379,"-")</f>
        <v>-</v>
      </c>
      <c r="F385" s="8" t="str">
        <f>IF(ISNUMBER('Sanitation Data'!F379),'Sanitation Data'!F379,"-")</f>
        <v>-</v>
      </c>
      <c r="G385" s="8" t="str">
        <f>IF(ISNUMBER('Sanitation Data'!G379),'Sanitation Data'!G379,"-")</f>
        <v>-</v>
      </c>
      <c r="H385" s="36" t="str">
        <f>IF(ISNUMBER('Sanitation Data'!H379),IF('Sanitation Data'!H379=-999,"NA",IF('Sanitation Data'!H379&lt;1, "&lt;1", IF('Sanitation Data'!H379&gt;99, "&gt;99", 'Sanitation Data'!H379))),"-")</f>
        <v>-</v>
      </c>
      <c r="I385" s="36" t="str">
        <f>IF(ISNUMBER('Sanitation Data'!I379),IF('Sanitation Data'!I379=-999,"NA",IF('Sanitation Data'!I379&lt;1, "&lt;1", IF('Sanitation Data'!I379&gt;99, "&gt;99", 'Sanitation Data'!I379))),"-")</f>
        <v>-</v>
      </c>
      <c r="J385" s="36" t="str">
        <f>IF(ISNUMBER('Sanitation Data'!J379),IF('Sanitation Data'!J379=-999,"NA",IF('Sanitation Data'!J379&lt;1, "&lt;1", IF('Sanitation Data'!J379&gt;99, "&gt;99", 'Sanitation Data'!J379))),"-")</f>
        <v>-</v>
      </c>
      <c r="K385" s="36" t="str">
        <f>IF(ISNUMBER('Sanitation Data'!K379),IF('Sanitation Data'!K379=-999,"NA",IF('Sanitation Data'!K379&lt;1, "&lt;1", IF('Sanitation Data'!K379&gt;99, "&gt;99", 'Sanitation Data'!K379))),"-")</f>
        <v>-</v>
      </c>
      <c r="L385" s="36" t="str">
        <f>IF(ISNUMBER('Sanitation Data'!L379),IF('Sanitation Data'!L379=-999,"NA",IF('Sanitation Data'!L379&lt;1, "&lt;1", IF('Sanitation Data'!L379&gt;99, "&gt;99", 'Sanitation Data'!L379))),"-")</f>
        <v>-</v>
      </c>
      <c r="M385" s="36" t="str">
        <f>IF(ISNUMBER('Sanitation Data'!M379),IF('Sanitation Data'!M379=-999,"NA",IF('Sanitation Data'!M379&lt;1, "&lt;1", IF('Sanitation Data'!M379&gt;99, "&gt;99", 'Sanitation Data'!M379))),"-")</f>
        <v>-</v>
      </c>
      <c r="N385" s="36" t="str">
        <f>IF(ISNUMBER('Sanitation Data'!N379),IF('Sanitation Data'!N379=-999,"NA",IF('Sanitation Data'!N379&lt;1, "&lt;1", IF('Sanitation Data'!N379&gt;99, "&gt;99", 'Sanitation Data'!N379))),"-")</f>
        <v>-</v>
      </c>
      <c r="O385" s="36" t="str">
        <f>IF(ISNUMBER('Sanitation Data'!O379),IF('Sanitation Data'!O379=-999,"NA",IF('Sanitation Data'!O379&lt;1, "&lt;1", IF('Sanitation Data'!O379&gt;99, "&gt;99", 'Sanitation Data'!O379))),"-")</f>
        <v>-</v>
      </c>
      <c r="P385" s="36" t="str">
        <f>IF(ISNUMBER('Sanitation Data'!P379),IF('Sanitation Data'!P379=-999,"NA",IF('Sanitation Data'!P379&lt;1, "&lt;1", IF('Sanitation Data'!P379&gt;99, "&gt;99", 'Sanitation Data'!P379))),"-")</f>
        <v>-</v>
      </c>
      <c r="Q385" s="36" t="str">
        <f>IF(ISNUMBER('Sanitation Data'!Q379),IF('Sanitation Data'!Q379=-999,"NA",IF('Sanitation Data'!Q379&lt;1, "&lt;1", IF('Sanitation Data'!Q379&gt;99, "&gt;99", 'Sanitation Data'!Q379))),"-")</f>
        <v>-</v>
      </c>
      <c r="R385" s="36" t="str">
        <f>IF(ISNUMBER('Sanitation Data'!R379),IF('Sanitation Data'!R379=-999,"NA",IF('Sanitation Data'!R379&lt;1, "&lt;1", IF('Sanitation Data'!R379&gt;99, "&gt;99", 'Sanitation Data'!R379))),"-")</f>
        <v>-</v>
      </c>
      <c r="S385" s="36" t="str">
        <f>IF(ISNUMBER('Sanitation Data'!S379),IF('Sanitation Data'!S379=-999,"NA",IF('Sanitation Data'!S379&lt;1, "&lt;1", IF('Sanitation Data'!S379&gt;99, "&gt;99", 'Sanitation Data'!S379))),"-")</f>
        <v>-</v>
      </c>
      <c r="T385" s="36" t="str">
        <f>IF(ISNUMBER('Sanitation Data'!T379),IF('Sanitation Data'!T379=-999,"NA",IF('Sanitation Data'!T379&lt;1, "&lt;1", IF('Sanitation Data'!T379&gt;99, "&gt;99", 'Sanitation Data'!T379))),"-")</f>
        <v>-</v>
      </c>
      <c r="U385" s="36" t="str">
        <f>IF(ISNUMBER('Sanitation Data'!U379),IF('Sanitation Data'!U379=-999,"NA",IF('Sanitation Data'!U379&lt;1, "&lt;1", IF('Sanitation Data'!U379&gt;99, "&gt;99", 'Sanitation Data'!U379))),"-")</f>
        <v>-</v>
      </c>
      <c r="V385" s="36" t="str">
        <f>IF(ISNUMBER('Sanitation Data'!V379),IF('Sanitation Data'!V379=-999,"NA",IF('Sanitation Data'!V379&lt;1, "&lt;1", IF('Sanitation Data'!V379&gt;99, "&gt;99", 'Sanitation Data'!V379))),"-")</f>
        <v>-</v>
      </c>
      <c r="W385" s="36" t="str">
        <f>IF(ISNUMBER('Sanitation Data'!W379),IF('Sanitation Data'!W379=-999,"NA",IF('Sanitation Data'!W379&lt;1, "&lt;1", IF('Sanitation Data'!W379&gt;99, "&gt;99", 'Sanitation Data'!W379))),"-")</f>
        <v>-</v>
      </c>
      <c r="X385" s="36" t="str">
        <f>IF(ISNUMBER('Sanitation Data'!X379),IF('Sanitation Data'!X379=-999,"NA",IF('Sanitation Data'!X379&lt;1, "&lt;1", IF('Sanitation Data'!X379&gt;99, "&gt;99", 'Sanitation Data'!X379))),"-")</f>
        <v>-</v>
      </c>
      <c r="Y385" s="36" t="str">
        <f>IF(ISNUMBER('Sanitation Data'!Y379),IF('Sanitation Data'!Y379=-999,"NA",IF('Sanitation Data'!Y379&lt;1, "&lt;1", IF('Sanitation Data'!Y379&gt;99, "&gt;99", 'Sanitation Data'!Y379))),"-")</f>
        <v>-</v>
      </c>
      <c r="Z385" s="7"/>
    </row>
    <row xmlns:x14ac="http://schemas.microsoft.com/office/spreadsheetml/2009/9/ac" r="386" hidden="true" x14ac:dyDescent="0.2">
      <c r="A386" s="37">
        <f>'Sanitation Data'!A380</f>
        <v>0</v>
      </c>
      <c r="B386" s="5" t="str">
        <f>IF(ISNUMBER('Sanitation Data'!B380),'Sanitation Data'!B380,"-")</f>
        <v>-</v>
      </c>
      <c r="C386" s="48" t="str">
        <f>IF(ISNUMBER('Sanitation Data'!C380),'Sanitation Data'!C380,"-")</f>
        <v>-</v>
      </c>
      <c r="D386" s="8" t="str">
        <f>IF(ISNUMBER('Sanitation Data'!D380),'Sanitation Data'!D380,"-")</f>
        <v>-</v>
      </c>
      <c r="E386" s="8" t="str">
        <f>IF(ISNUMBER('Sanitation Data'!E380),'Sanitation Data'!E380,"-")</f>
        <v>-</v>
      </c>
      <c r="F386" s="8" t="str">
        <f>IF(ISNUMBER('Sanitation Data'!F380),'Sanitation Data'!F380,"-")</f>
        <v>-</v>
      </c>
      <c r="G386" s="8" t="str">
        <f>IF(ISNUMBER('Sanitation Data'!G380),'Sanitation Data'!G380,"-")</f>
        <v>-</v>
      </c>
      <c r="H386" s="36" t="str">
        <f>IF(ISNUMBER('Sanitation Data'!H380),IF('Sanitation Data'!H380=-999,"NA",IF('Sanitation Data'!H380&lt;1, "&lt;1", IF('Sanitation Data'!H380&gt;99, "&gt;99", 'Sanitation Data'!H380))),"-")</f>
        <v>-</v>
      </c>
      <c r="I386" s="36" t="str">
        <f>IF(ISNUMBER('Sanitation Data'!I380),IF('Sanitation Data'!I380=-999,"NA",IF('Sanitation Data'!I380&lt;1, "&lt;1", IF('Sanitation Data'!I380&gt;99, "&gt;99", 'Sanitation Data'!I380))),"-")</f>
        <v>-</v>
      </c>
      <c r="J386" s="36" t="str">
        <f>IF(ISNUMBER('Sanitation Data'!J380),IF('Sanitation Data'!J380=-999,"NA",IF('Sanitation Data'!J380&lt;1, "&lt;1", IF('Sanitation Data'!J380&gt;99, "&gt;99", 'Sanitation Data'!J380))),"-")</f>
        <v>-</v>
      </c>
      <c r="K386" s="36" t="str">
        <f>IF(ISNUMBER('Sanitation Data'!K380),IF('Sanitation Data'!K380=-999,"NA",IF('Sanitation Data'!K380&lt;1, "&lt;1", IF('Sanitation Data'!K380&gt;99, "&gt;99", 'Sanitation Data'!K380))),"-")</f>
        <v>-</v>
      </c>
      <c r="L386" s="36" t="str">
        <f>IF(ISNUMBER('Sanitation Data'!L380),IF('Sanitation Data'!L380=-999,"NA",IF('Sanitation Data'!L380&lt;1, "&lt;1", IF('Sanitation Data'!L380&gt;99, "&gt;99", 'Sanitation Data'!L380))),"-")</f>
        <v>-</v>
      </c>
      <c r="M386" s="36" t="str">
        <f>IF(ISNUMBER('Sanitation Data'!M380),IF('Sanitation Data'!M380=-999,"NA",IF('Sanitation Data'!M380&lt;1, "&lt;1", IF('Sanitation Data'!M380&gt;99, "&gt;99", 'Sanitation Data'!M380))),"-")</f>
        <v>-</v>
      </c>
      <c r="N386" s="36" t="str">
        <f>IF(ISNUMBER('Sanitation Data'!N380),IF('Sanitation Data'!N380=-999,"NA",IF('Sanitation Data'!N380&lt;1, "&lt;1", IF('Sanitation Data'!N380&gt;99, "&gt;99", 'Sanitation Data'!N380))),"-")</f>
        <v>-</v>
      </c>
      <c r="O386" s="36" t="str">
        <f>IF(ISNUMBER('Sanitation Data'!O380),IF('Sanitation Data'!O380=-999,"NA",IF('Sanitation Data'!O380&lt;1, "&lt;1", IF('Sanitation Data'!O380&gt;99, "&gt;99", 'Sanitation Data'!O380))),"-")</f>
        <v>-</v>
      </c>
      <c r="P386" s="36" t="str">
        <f>IF(ISNUMBER('Sanitation Data'!P380),IF('Sanitation Data'!P380=-999,"NA",IF('Sanitation Data'!P380&lt;1, "&lt;1", IF('Sanitation Data'!P380&gt;99, "&gt;99", 'Sanitation Data'!P380))),"-")</f>
        <v>-</v>
      </c>
      <c r="Q386" s="36" t="str">
        <f>IF(ISNUMBER('Sanitation Data'!Q380),IF('Sanitation Data'!Q380=-999,"NA",IF('Sanitation Data'!Q380&lt;1, "&lt;1", IF('Sanitation Data'!Q380&gt;99, "&gt;99", 'Sanitation Data'!Q380))),"-")</f>
        <v>-</v>
      </c>
      <c r="R386" s="36" t="str">
        <f>IF(ISNUMBER('Sanitation Data'!R380),IF('Sanitation Data'!R380=-999,"NA",IF('Sanitation Data'!R380&lt;1, "&lt;1", IF('Sanitation Data'!R380&gt;99, "&gt;99", 'Sanitation Data'!R380))),"-")</f>
        <v>-</v>
      </c>
      <c r="S386" s="36" t="str">
        <f>IF(ISNUMBER('Sanitation Data'!S380),IF('Sanitation Data'!S380=-999,"NA",IF('Sanitation Data'!S380&lt;1, "&lt;1", IF('Sanitation Data'!S380&gt;99, "&gt;99", 'Sanitation Data'!S380))),"-")</f>
        <v>-</v>
      </c>
      <c r="T386" s="36" t="str">
        <f>IF(ISNUMBER('Sanitation Data'!T380),IF('Sanitation Data'!T380=-999,"NA",IF('Sanitation Data'!T380&lt;1, "&lt;1", IF('Sanitation Data'!T380&gt;99, "&gt;99", 'Sanitation Data'!T380))),"-")</f>
        <v>-</v>
      </c>
      <c r="U386" s="36" t="str">
        <f>IF(ISNUMBER('Sanitation Data'!U380),IF('Sanitation Data'!U380=-999,"NA",IF('Sanitation Data'!U380&lt;1, "&lt;1", IF('Sanitation Data'!U380&gt;99, "&gt;99", 'Sanitation Data'!U380))),"-")</f>
        <v>-</v>
      </c>
      <c r="V386" s="36" t="str">
        <f>IF(ISNUMBER('Sanitation Data'!V380),IF('Sanitation Data'!V380=-999,"NA",IF('Sanitation Data'!V380&lt;1, "&lt;1", IF('Sanitation Data'!V380&gt;99, "&gt;99", 'Sanitation Data'!V380))),"-")</f>
        <v>-</v>
      </c>
      <c r="W386" s="36" t="str">
        <f>IF(ISNUMBER('Sanitation Data'!W380),IF('Sanitation Data'!W380=-999,"NA",IF('Sanitation Data'!W380&lt;1, "&lt;1", IF('Sanitation Data'!W380&gt;99, "&gt;99", 'Sanitation Data'!W380))),"-")</f>
        <v>-</v>
      </c>
      <c r="X386" s="36" t="str">
        <f>IF(ISNUMBER('Sanitation Data'!X380),IF('Sanitation Data'!X380=-999,"NA",IF('Sanitation Data'!X380&lt;1, "&lt;1", IF('Sanitation Data'!X380&gt;99, "&gt;99", 'Sanitation Data'!X380))),"-")</f>
        <v>-</v>
      </c>
      <c r="Y386" s="36" t="str">
        <f>IF(ISNUMBER('Sanitation Data'!Y380),IF('Sanitation Data'!Y380=-999,"NA",IF('Sanitation Data'!Y380&lt;1, "&lt;1", IF('Sanitation Data'!Y380&gt;99, "&gt;99", 'Sanitation Data'!Y380))),"-")</f>
        <v>-</v>
      </c>
      <c r="Z386" s="7"/>
    </row>
    <row xmlns:x14ac="http://schemas.microsoft.com/office/spreadsheetml/2009/9/ac" r="387" hidden="true" x14ac:dyDescent="0.2">
      <c r="A387" s="37">
        <f>'Sanitation Data'!A381</f>
        <v>0</v>
      </c>
      <c r="B387" s="5" t="str">
        <f>IF(ISNUMBER('Sanitation Data'!B381),'Sanitation Data'!B381,"-")</f>
        <v>-</v>
      </c>
      <c r="C387" s="48" t="str">
        <f>IF(ISNUMBER('Sanitation Data'!C381),'Sanitation Data'!C381,"-")</f>
        <v>-</v>
      </c>
      <c r="D387" s="8" t="str">
        <f>IF(ISNUMBER('Sanitation Data'!D381),'Sanitation Data'!D381,"-")</f>
        <v>-</v>
      </c>
      <c r="E387" s="8" t="str">
        <f>IF(ISNUMBER('Sanitation Data'!E381),'Sanitation Data'!E381,"-")</f>
        <v>-</v>
      </c>
      <c r="F387" s="8" t="str">
        <f>IF(ISNUMBER('Sanitation Data'!F381),'Sanitation Data'!F381,"-")</f>
        <v>-</v>
      </c>
      <c r="G387" s="8" t="str">
        <f>IF(ISNUMBER('Sanitation Data'!G381),'Sanitation Data'!G381,"-")</f>
        <v>-</v>
      </c>
      <c r="H387" s="36" t="str">
        <f>IF(ISNUMBER('Sanitation Data'!H381),IF('Sanitation Data'!H381=-999,"NA",IF('Sanitation Data'!H381&lt;1, "&lt;1", IF('Sanitation Data'!H381&gt;99, "&gt;99", 'Sanitation Data'!H381))),"-")</f>
        <v>-</v>
      </c>
      <c r="I387" s="36" t="str">
        <f>IF(ISNUMBER('Sanitation Data'!I381),IF('Sanitation Data'!I381=-999,"NA",IF('Sanitation Data'!I381&lt;1, "&lt;1", IF('Sanitation Data'!I381&gt;99, "&gt;99", 'Sanitation Data'!I381))),"-")</f>
        <v>-</v>
      </c>
      <c r="J387" s="36" t="str">
        <f>IF(ISNUMBER('Sanitation Data'!J381),IF('Sanitation Data'!J381=-999,"NA",IF('Sanitation Data'!J381&lt;1, "&lt;1", IF('Sanitation Data'!J381&gt;99, "&gt;99", 'Sanitation Data'!J381))),"-")</f>
        <v>-</v>
      </c>
      <c r="K387" s="36" t="str">
        <f>IF(ISNUMBER('Sanitation Data'!K381),IF('Sanitation Data'!K381=-999,"NA",IF('Sanitation Data'!K381&lt;1, "&lt;1", IF('Sanitation Data'!K381&gt;99, "&gt;99", 'Sanitation Data'!K381))),"-")</f>
        <v>-</v>
      </c>
      <c r="L387" s="36" t="str">
        <f>IF(ISNUMBER('Sanitation Data'!L381),IF('Sanitation Data'!L381=-999,"NA",IF('Sanitation Data'!L381&lt;1, "&lt;1", IF('Sanitation Data'!L381&gt;99, "&gt;99", 'Sanitation Data'!L381))),"-")</f>
        <v>-</v>
      </c>
      <c r="M387" s="36" t="str">
        <f>IF(ISNUMBER('Sanitation Data'!M381),IF('Sanitation Data'!M381=-999,"NA",IF('Sanitation Data'!M381&lt;1, "&lt;1", IF('Sanitation Data'!M381&gt;99, "&gt;99", 'Sanitation Data'!M381))),"-")</f>
        <v>-</v>
      </c>
      <c r="N387" s="36" t="str">
        <f>IF(ISNUMBER('Sanitation Data'!N381),IF('Sanitation Data'!N381=-999,"NA",IF('Sanitation Data'!N381&lt;1, "&lt;1", IF('Sanitation Data'!N381&gt;99, "&gt;99", 'Sanitation Data'!N381))),"-")</f>
        <v>-</v>
      </c>
      <c r="O387" s="36" t="str">
        <f>IF(ISNUMBER('Sanitation Data'!O381),IF('Sanitation Data'!O381=-999,"NA",IF('Sanitation Data'!O381&lt;1, "&lt;1", IF('Sanitation Data'!O381&gt;99, "&gt;99", 'Sanitation Data'!O381))),"-")</f>
        <v>-</v>
      </c>
      <c r="P387" s="36" t="str">
        <f>IF(ISNUMBER('Sanitation Data'!P381),IF('Sanitation Data'!P381=-999,"NA",IF('Sanitation Data'!P381&lt;1, "&lt;1", IF('Sanitation Data'!P381&gt;99, "&gt;99", 'Sanitation Data'!P381))),"-")</f>
        <v>-</v>
      </c>
      <c r="Q387" s="36" t="str">
        <f>IF(ISNUMBER('Sanitation Data'!Q381),IF('Sanitation Data'!Q381=-999,"NA",IF('Sanitation Data'!Q381&lt;1, "&lt;1", IF('Sanitation Data'!Q381&gt;99, "&gt;99", 'Sanitation Data'!Q381))),"-")</f>
        <v>-</v>
      </c>
      <c r="R387" s="36" t="str">
        <f>IF(ISNUMBER('Sanitation Data'!R381),IF('Sanitation Data'!R381=-999,"NA",IF('Sanitation Data'!R381&lt;1, "&lt;1", IF('Sanitation Data'!R381&gt;99, "&gt;99", 'Sanitation Data'!R381))),"-")</f>
        <v>-</v>
      </c>
      <c r="S387" s="36" t="str">
        <f>IF(ISNUMBER('Sanitation Data'!S381),IF('Sanitation Data'!S381=-999,"NA",IF('Sanitation Data'!S381&lt;1, "&lt;1", IF('Sanitation Data'!S381&gt;99, "&gt;99", 'Sanitation Data'!S381))),"-")</f>
        <v>-</v>
      </c>
      <c r="T387" s="36" t="str">
        <f>IF(ISNUMBER('Sanitation Data'!T381),IF('Sanitation Data'!T381=-999,"NA",IF('Sanitation Data'!T381&lt;1, "&lt;1", IF('Sanitation Data'!T381&gt;99, "&gt;99", 'Sanitation Data'!T381))),"-")</f>
        <v>-</v>
      </c>
      <c r="U387" s="36" t="str">
        <f>IF(ISNUMBER('Sanitation Data'!U381),IF('Sanitation Data'!U381=-999,"NA",IF('Sanitation Data'!U381&lt;1, "&lt;1", IF('Sanitation Data'!U381&gt;99, "&gt;99", 'Sanitation Data'!U381))),"-")</f>
        <v>-</v>
      </c>
      <c r="V387" s="36" t="str">
        <f>IF(ISNUMBER('Sanitation Data'!V381),IF('Sanitation Data'!V381=-999,"NA",IF('Sanitation Data'!V381&lt;1, "&lt;1", IF('Sanitation Data'!V381&gt;99, "&gt;99", 'Sanitation Data'!V381))),"-")</f>
        <v>-</v>
      </c>
      <c r="W387" s="36" t="str">
        <f>IF(ISNUMBER('Sanitation Data'!W381),IF('Sanitation Data'!W381=-999,"NA",IF('Sanitation Data'!W381&lt;1, "&lt;1", IF('Sanitation Data'!W381&gt;99, "&gt;99", 'Sanitation Data'!W381))),"-")</f>
        <v>-</v>
      </c>
      <c r="X387" s="36" t="str">
        <f>IF(ISNUMBER('Sanitation Data'!X381),IF('Sanitation Data'!X381=-999,"NA",IF('Sanitation Data'!X381&lt;1, "&lt;1", IF('Sanitation Data'!X381&gt;99, "&gt;99", 'Sanitation Data'!X381))),"-")</f>
        <v>-</v>
      </c>
      <c r="Y387" s="36" t="str">
        <f>IF(ISNUMBER('Sanitation Data'!Y381),IF('Sanitation Data'!Y381=-999,"NA",IF('Sanitation Data'!Y381&lt;1, "&lt;1", IF('Sanitation Data'!Y381&gt;99, "&gt;99", 'Sanitation Data'!Y381))),"-")</f>
        <v>-</v>
      </c>
      <c r="Z387" s="7"/>
    </row>
    <row xmlns:x14ac="http://schemas.microsoft.com/office/spreadsheetml/2009/9/ac" r="388" hidden="true" x14ac:dyDescent="0.2">
      <c r="A388" s="37">
        <f>'Sanitation Data'!A382</f>
        <v>0</v>
      </c>
      <c r="B388" s="5" t="str">
        <f>IF(ISNUMBER('Sanitation Data'!B382),'Sanitation Data'!B382,"-")</f>
        <v>-</v>
      </c>
      <c r="C388" s="48" t="str">
        <f>IF(ISNUMBER('Sanitation Data'!C382),'Sanitation Data'!C382,"-")</f>
        <v>-</v>
      </c>
      <c r="D388" s="8" t="str">
        <f>IF(ISNUMBER('Sanitation Data'!D382),'Sanitation Data'!D382,"-")</f>
        <v>-</v>
      </c>
      <c r="E388" s="8" t="str">
        <f>IF(ISNUMBER('Sanitation Data'!E382),'Sanitation Data'!E382,"-")</f>
        <v>-</v>
      </c>
      <c r="F388" s="8" t="str">
        <f>IF(ISNUMBER('Sanitation Data'!F382),'Sanitation Data'!F382,"-")</f>
        <v>-</v>
      </c>
      <c r="G388" s="8" t="str">
        <f>IF(ISNUMBER('Sanitation Data'!G382),'Sanitation Data'!G382,"-")</f>
        <v>-</v>
      </c>
      <c r="H388" s="36" t="str">
        <f>IF(ISNUMBER('Sanitation Data'!H382),IF('Sanitation Data'!H382=-999,"NA",IF('Sanitation Data'!H382&lt;1, "&lt;1", IF('Sanitation Data'!H382&gt;99, "&gt;99", 'Sanitation Data'!H382))),"-")</f>
        <v>-</v>
      </c>
      <c r="I388" s="36" t="str">
        <f>IF(ISNUMBER('Sanitation Data'!I382),IF('Sanitation Data'!I382=-999,"NA",IF('Sanitation Data'!I382&lt;1, "&lt;1", IF('Sanitation Data'!I382&gt;99, "&gt;99", 'Sanitation Data'!I382))),"-")</f>
        <v>-</v>
      </c>
      <c r="J388" s="36" t="str">
        <f>IF(ISNUMBER('Sanitation Data'!J382),IF('Sanitation Data'!J382=-999,"NA",IF('Sanitation Data'!J382&lt;1, "&lt;1", IF('Sanitation Data'!J382&gt;99, "&gt;99", 'Sanitation Data'!J382))),"-")</f>
        <v>-</v>
      </c>
      <c r="K388" s="36" t="str">
        <f>IF(ISNUMBER('Sanitation Data'!K382),IF('Sanitation Data'!K382=-999,"NA",IF('Sanitation Data'!K382&lt;1, "&lt;1", IF('Sanitation Data'!K382&gt;99, "&gt;99", 'Sanitation Data'!K382))),"-")</f>
        <v>-</v>
      </c>
      <c r="L388" s="36" t="str">
        <f>IF(ISNUMBER('Sanitation Data'!L382),IF('Sanitation Data'!L382=-999,"NA",IF('Sanitation Data'!L382&lt;1, "&lt;1", IF('Sanitation Data'!L382&gt;99, "&gt;99", 'Sanitation Data'!L382))),"-")</f>
        <v>-</v>
      </c>
      <c r="M388" s="36" t="str">
        <f>IF(ISNUMBER('Sanitation Data'!M382),IF('Sanitation Data'!M382=-999,"NA",IF('Sanitation Data'!M382&lt;1, "&lt;1", IF('Sanitation Data'!M382&gt;99, "&gt;99", 'Sanitation Data'!M382))),"-")</f>
        <v>-</v>
      </c>
      <c r="N388" s="36" t="str">
        <f>IF(ISNUMBER('Sanitation Data'!N382),IF('Sanitation Data'!N382=-999,"NA",IF('Sanitation Data'!N382&lt;1, "&lt;1", IF('Sanitation Data'!N382&gt;99, "&gt;99", 'Sanitation Data'!N382))),"-")</f>
        <v>-</v>
      </c>
      <c r="O388" s="36" t="str">
        <f>IF(ISNUMBER('Sanitation Data'!O382),IF('Sanitation Data'!O382=-999,"NA",IF('Sanitation Data'!O382&lt;1, "&lt;1", IF('Sanitation Data'!O382&gt;99, "&gt;99", 'Sanitation Data'!O382))),"-")</f>
        <v>-</v>
      </c>
      <c r="P388" s="36" t="str">
        <f>IF(ISNUMBER('Sanitation Data'!P382),IF('Sanitation Data'!P382=-999,"NA",IF('Sanitation Data'!P382&lt;1, "&lt;1", IF('Sanitation Data'!P382&gt;99, "&gt;99", 'Sanitation Data'!P382))),"-")</f>
        <v>-</v>
      </c>
      <c r="Q388" s="36" t="str">
        <f>IF(ISNUMBER('Sanitation Data'!Q382),IF('Sanitation Data'!Q382=-999,"NA",IF('Sanitation Data'!Q382&lt;1, "&lt;1", IF('Sanitation Data'!Q382&gt;99, "&gt;99", 'Sanitation Data'!Q382))),"-")</f>
        <v>-</v>
      </c>
      <c r="R388" s="36" t="str">
        <f>IF(ISNUMBER('Sanitation Data'!R382),IF('Sanitation Data'!R382=-999,"NA",IF('Sanitation Data'!R382&lt;1, "&lt;1", IF('Sanitation Data'!R382&gt;99, "&gt;99", 'Sanitation Data'!R382))),"-")</f>
        <v>-</v>
      </c>
      <c r="S388" s="36" t="str">
        <f>IF(ISNUMBER('Sanitation Data'!S382),IF('Sanitation Data'!S382=-999,"NA",IF('Sanitation Data'!S382&lt;1, "&lt;1", IF('Sanitation Data'!S382&gt;99, "&gt;99", 'Sanitation Data'!S382))),"-")</f>
        <v>-</v>
      </c>
      <c r="T388" s="36" t="str">
        <f>IF(ISNUMBER('Sanitation Data'!T382),IF('Sanitation Data'!T382=-999,"NA",IF('Sanitation Data'!T382&lt;1, "&lt;1", IF('Sanitation Data'!T382&gt;99, "&gt;99", 'Sanitation Data'!T382))),"-")</f>
        <v>-</v>
      </c>
      <c r="U388" s="36" t="str">
        <f>IF(ISNUMBER('Sanitation Data'!U382),IF('Sanitation Data'!U382=-999,"NA",IF('Sanitation Data'!U382&lt;1, "&lt;1", IF('Sanitation Data'!U382&gt;99, "&gt;99", 'Sanitation Data'!U382))),"-")</f>
        <v>-</v>
      </c>
      <c r="V388" s="36" t="str">
        <f>IF(ISNUMBER('Sanitation Data'!V382),IF('Sanitation Data'!V382=-999,"NA",IF('Sanitation Data'!V382&lt;1, "&lt;1", IF('Sanitation Data'!V382&gt;99, "&gt;99", 'Sanitation Data'!V382))),"-")</f>
        <v>-</v>
      </c>
      <c r="W388" s="36" t="str">
        <f>IF(ISNUMBER('Sanitation Data'!W382),IF('Sanitation Data'!W382=-999,"NA",IF('Sanitation Data'!W382&lt;1, "&lt;1", IF('Sanitation Data'!W382&gt;99, "&gt;99", 'Sanitation Data'!W382))),"-")</f>
        <v>-</v>
      </c>
      <c r="X388" s="36" t="str">
        <f>IF(ISNUMBER('Sanitation Data'!X382),IF('Sanitation Data'!X382=-999,"NA",IF('Sanitation Data'!X382&lt;1, "&lt;1", IF('Sanitation Data'!X382&gt;99, "&gt;99", 'Sanitation Data'!X382))),"-")</f>
        <v>-</v>
      </c>
      <c r="Y388" s="36" t="str">
        <f>IF(ISNUMBER('Sanitation Data'!Y382),IF('Sanitation Data'!Y382=-999,"NA",IF('Sanitation Data'!Y382&lt;1, "&lt;1", IF('Sanitation Data'!Y382&gt;99, "&gt;99", 'Sanitation Data'!Y382))),"-")</f>
        <v>-</v>
      </c>
      <c r="Z388" s="7"/>
    </row>
    <row xmlns:x14ac="http://schemas.microsoft.com/office/spreadsheetml/2009/9/ac" r="389" hidden="true" x14ac:dyDescent="0.2">
      <c r="A389" s="37">
        <f>'Sanitation Data'!A383</f>
        <v>0</v>
      </c>
      <c r="B389" s="5" t="str">
        <f>IF(ISNUMBER('Sanitation Data'!B383),'Sanitation Data'!B383,"-")</f>
        <v>-</v>
      </c>
      <c r="C389" s="48" t="str">
        <f>IF(ISNUMBER('Sanitation Data'!C383),'Sanitation Data'!C383,"-")</f>
        <v>-</v>
      </c>
      <c r="D389" s="8" t="str">
        <f>IF(ISNUMBER('Sanitation Data'!D383),'Sanitation Data'!D383,"-")</f>
        <v>-</v>
      </c>
      <c r="E389" s="8" t="str">
        <f>IF(ISNUMBER('Sanitation Data'!E383),'Sanitation Data'!E383,"-")</f>
        <v>-</v>
      </c>
      <c r="F389" s="8" t="str">
        <f>IF(ISNUMBER('Sanitation Data'!F383),'Sanitation Data'!F383,"-")</f>
        <v>-</v>
      </c>
      <c r="G389" s="8" t="str">
        <f>IF(ISNUMBER('Sanitation Data'!G383),'Sanitation Data'!G383,"-")</f>
        <v>-</v>
      </c>
      <c r="H389" s="36" t="str">
        <f>IF(ISNUMBER('Sanitation Data'!H383),IF('Sanitation Data'!H383=-999,"NA",IF('Sanitation Data'!H383&lt;1, "&lt;1", IF('Sanitation Data'!H383&gt;99, "&gt;99", 'Sanitation Data'!H383))),"-")</f>
        <v>-</v>
      </c>
      <c r="I389" s="36" t="str">
        <f>IF(ISNUMBER('Sanitation Data'!I383),IF('Sanitation Data'!I383=-999,"NA",IF('Sanitation Data'!I383&lt;1, "&lt;1", IF('Sanitation Data'!I383&gt;99, "&gt;99", 'Sanitation Data'!I383))),"-")</f>
        <v>-</v>
      </c>
      <c r="J389" s="36" t="str">
        <f>IF(ISNUMBER('Sanitation Data'!J383),IF('Sanitation Data'!J383=-999,"NA",IF('Sanitation Data'!J383&lt;1, "&lt;1", IF('Sanitation Data'!J383&gt;99, "&gt;99", 'Sanitation Data'!J383))),"-")</f>
        <v>-</v>
      </c>
      <c r="K389" s="36" t="str">
        <f>IF(ISNUMBER('Sanitation Data'!K383),IF('Sanitation Data'!K383=-999,"NA",IF('Sanitation Data'!K383&lt;1, "&lt;1", IF('Sanitation Data'!K383&gt;99, "&gt;99", 'Sanitation Data'!K383))),"-")</f>
        <v>-</v>
      </c>
      <c r="L389" s="36" t="str">
        <f>IF(ISNUMBER('Sanitation Data'!L383),IF('Sanitation Data'!L383=-999,"NA",IF('Sanitation Data'!L383&lt;1, "&lt;1", IF('Sanitation Data'!L383&gt;99, "&gt;99", 'Sanitation Data'!L383))),"-")</f>
        <v>-</v>
      </c>
      <c r="M389" s="36" t="str">
        <f>IF(ISNUMBER('Sanitation Data'!M383),IF('Sanitation Data'!M383=-999,"NA",IF('Sanitation Data'!M383&lt;1, "&lt;1", IF('Sanitation Data'!M383&gt;99, "&gt;99", 'Sanitation Data'!M383))),"-")</f>
        <v>-</v>
      </c>
      <c r="N389" s="36" t="str">
        <f>IF(ISNUMBER('Sanitation Data'!N383),IF('Sanitation Data'!N383=-999,"NA",IF('Sanitation Data'!N383&lt;1, "&lt;1", IF('Sanitation Data'!N383&gt;99, "&gt;99", 'Sanitation Data'!N383))),"-")</f>
        <v>-</v>
      </c>
      <c r="O389" s="36" t="str">
        <f>IF(ISNUMBER('Sanitation Data'!O383),IF('Sanitation Data'!O383=-999,"NA",IF('Sanitation Data'!O383&lt;1, "&lt;1", IF('Sanitation Data'!O383&gt;99, "&gt;99", 'Sanitation Data'!O383))),"-")</f>
        <v>-</v>
      </c>
      <c r="P389" s="36" t="str">
        <f>IF(ISNUMBER('Sanitation Data'!P383),IF('Sanitation Data'!P383=-999,"NA",IF('Sanitation Data'!P383&lt;1, "&lt;1", IF('Sanitation Data'!P383&gt;99, "&gt;99", 'Sanitation Data'!P383))),"-")</f>
        <v>-</v>
      </c>
      <c r="Q389" s="36" t="str">
        <f>IF(ISNUMBER('Sanitation Data'!Q383),IF('Sanitation Data'!Q383=-999,"NA",IF('Sanitation Data'!Q383&lt;1, "&lt;1", IF('Sanitation Data'!Q383&gt;99, "&gt;99", 'Sanitation Data'!Q383))),"-")</f>
        <v>-</v>
      </c>
      <c r="R389" s="36" t="str">
        <f>IF(ISNUMBER('Sanitation Data'!R383),IF('Sanitation Data'!R383=-999,"NA",IF('Sanitation Data'!R383&lt;1, "&lt;1", IF('Sanitation Data'!R383&gt;99, "&gt;99", 'Sanitation Data'!R383))),"-")</f>
        <v>-</v>
      </c>
      <c r="S389" s="36" t="str">
        <f>IF(ISNUMBER('Sanitation Data'!S383),IF('Sanitation Data'!S383=-999,"NA",IF('Sanitation Data'!S383&lt;1, "&lt;1", IF('Sanitation Data'!S383&gt;99, "&gt;99", 'Sanitation Data'!S383))),"-")</f>
        <v>-</v>
      </c>
      <c r="T389" s="36" t="str">
        <f>IF(ISNUMBER('Sanitation Data'!T383),IF('Sanitation Data'!T383=-999,"NA",IF('Sanitation Data'!T383&lt;1, "&lt;1", IF('Sanitation Data'!T383&gt;99, "&gt;99", 'Sanitation Data'!T383))),"-")</f>
        <v>-</v>
      </c>
      <c r="U389" s="36" t="str">
        <f>IF(ISNUMBER('Sanitation Data'!U383),IF('Sanitation Data'!U383=-999,"NA",IF('Sanitation Data'!U383&lt;1, "&lt;1", IF('Sanitation Data'!U383&gt;99, "&gt;99", 'Sanitation Data'!U383))),"-")</f>
        <v>-</v>
      </c>
      <c r="V389" s="36" t="str">
        <f>IF(ISNUMBER('Sanitation Data'!V383),IF('Sanitation Data'!V383=-999,"NA",IF('Sanitation Data'!V383&lt;1, "&lt;1", IF('Sanitation Data'!V383&gt;99, "&gt;99", 'Sanitation Data'!V383))),"-")</f>
        <v>-</v>
      </c>
      <c r="W389" s="36" t="str">
        <f>IF(ISNUMBER('Sanitation Data'!W383),IF('Sanitation Data'!W383=-999,"NA",IF('Sanitation Data'!W383&lt;1, "&lt;1", IF('Sanitation Data'!W383&gt;99, "&gt;99", 'Sanitation Data'!W383))),"-")</f>
        <v>-</v>
      </c>
      <c r="X389" s="36" t="str">
        <f>IF(ISNUMBER('Sanitation Data'!X383),IF('Sanitation Data'!X383=-999,"NA",IF('Sanitation Data'!X383&lt;1, "&lt;1", IF('Sanitation Data'!X383&gt;99, "&gt;99", 'Sanitation Data'!X383))),"-")</f>
        <v>-</v>
      </c>
      <c r="Y389" s="36" t="str">
        <f>IF(ISNUMBER('Sanitation Data'!Y383),IF('Sanitation Data'!Y383=-999,"NA",IF('Sanitation Data'!Y383&lt;1, "&lt;1", IF('Sanitation Data'!Y383&gt;99, "&gt;99", 'Sanitation Data'!Y383))),"-")</f>
        <v>-</v>
      </c>
      <c r="Z389" s="7"/>
    </row>
    <row xmlns:x14ac="http://schemas.microsoft.com/office/spreadsheetml/2009/9/ac" r="390" hidden="true" x14ac:dyDescent="0.2">
      <c r="A390" s="37">
        <f>'Sanitation Data'!A384</f>
        <v>0</v>
      </c>
      <c r="B390" s="5" t="str">
        <f>IF(ISNUMBER('Sanitation Data'!B384),'Sanitation Data'!B384,"-")</f>
        <v>-</v>
      </c>
      <c r="C390" s="48" t="str">
        <f>IF(ISNUMBER('Sanitation Data'!C384),'Sanitation Data'!C384,"-")</f>
        <v>-</v>
      </c>
      <c r="D390" s="8" t="str">
        <f>IF(ISNUMBER('Sanitation Data'!D384),'Sanitation Data'!D384,"-")</f>
        <v>-</v>
      </c>
      <c r="E390" s="8" t="str">
        <f>IF(ISNUMBER('Sanitation Data'!E384),'Sanitation Data'!E384,"-")</f>
        <v>-</v>
      </c>
      <c r="F390" s="8" t="str">
        <f>IF(ISNUMBER('Sanitation Data'!F384),'Sanitation Data'!F384,"-")</f>
        <v>-</v>
      </c>
      <c r="G390" s="8" t="str">
        <f>IF(ISNUMBER('Sanitation Data'!G384),'Sanitation Data'!G384,"-")</f>
        <v>-</v>
      </c>
      <c r="H390" s="36" t="str">
        <f>IF(ISNUMBER('Sanitation Data'!H384),IF('Sanitation Data'!H384=-999,"NA",IF('Sanitation Data'!H384&lt;1, "&lt;1", IF('Sanitation Data'!H384&gt;99, "&gt;99", 'Sanitation Data'!H384))),"-")</f>
        <v>-</v>
      </c>
      <c r="I390" s="36" t="str">
        <f>IF(ISNUMBER('Sanitation Data'!I384),IF('Sanitation Data'!I384=-999,"NA",IF('Sanitation Data'!I384&lt;1, "&lt;1", IF('Sanitation Data'!I384&gt;99, "&gt;99", 'Sanitation Data'!I384))),"-")</f>
        <v>-</v>
      </c>
      <c r="J390" s="36" t="str">
        <f>IF(ISNUMBER('Sanitation Data'!J384),IF('Sanitation Data'!J384=-999,"NA",IF('Sanitation Data'!J384&lt;1, "&lt;1", IF('Sanitation Data'!J384&gt;99, "&gt;99", 'Sanitation Data'!J384))),"-")</f>
        <v>-</v>
      </c>
      <c r="K390" s="36" t="str">
        <f>IF(ISNUMBER('Sanitation Data'!K384),IF('Sanitation Data'!K384=-999,"NA",IF('Sanitation Data'!K384&lt;1, "&lt;1", IF('Sanitation Data'!K384&gt;99, "&gt;99", 'Sanitation Data'!K384))),"-")</f>
        <v>-</v>
      </c>
      <c r="L390" s="36" t="str">
        <f>IF(ISNUMBER('Sanitation Data'!L384),IF('Sanitation Data'!L384=-999,"NA",IF('Sanitation Data'!L384&lt;1, "&lt;1", IF('Sanitation Data'!L384&gt;99, "&gt;99", 'Sanitation Data'!L384))),"-")</f>
        <v>-</v>
      </c>
      <c r="M390" s="36" t="str">
        <f>IF(ISNUMBER('Sanitation Data'!M384),IF('Sanitation Data'!M384=-999,"NA",IF('Sanitation Data'!M384&lt;1, "&lt;1", IF('Sanitation Data'!M384&gt;99, "&gt;99", 'Sanitation Data'!M384))),"-")</f>
        <v>-</v>
      </c>
      <c r="N390" s="36" t="str">
        <f>IF(ISNUMBER('Sanitation Data'!N384),IF('Sanitation Data'!N384=-999,"NA",IF('Sanitation Data'!N384&lt;1, "&lt;1", IF('Sanitation Data'!N384&gt;99, "&gt;99", 'Sanitation Data'!N384))),"-")</f>
        <v>-</v>
      </c>
      <c r="O390" s="36" t="str">
        <f>IF(ISNUMBER('Sanitation Data'!O384),IF('Sanitation Data'!O384=-999,"NA",IF('Sanitation Data'!O384&lt;1, "&lt;1", IF('Sanitation Data'!O384&gt;99, "&gt;99", 'Sanitation Data'!O384))),"-")</f>
        <v>-</v>
      </c>
      <c r="P390" s="36" t="str">
        <f>IF(ISNUMBER('Sanitation Data'!P384),IF('Sanitation Data'!P384=-999,"NA",IF('Sanitation Data'!P384&lt;1, "&lt;1", IF('Sanitation Data'!P384&gt;99, "&gt;99", 'Sanitation Data'!P384))),"-")</f>
        <v>-</v>
      </c>
      <c r="Q390" s="36" t="str">
        <f>IF(ISNUMBER('Sanitation Data'!Q384),IF('Sanitation Data'!Q384=-999,"NA",IF('Sanitation Data'!Q384&lt;1, "&lt;1", IF('Sanitation Data'!Q384&gt;99, "&gt;99", 'Sanitation Data'!Q384))),"-")</f>
        <v>-</v>
      </c>
      <c r="R390" s="36" t="str">
        <f>IF(ISNUMBER('Sanitation Data'!R384),IF('Sanitation Data'!R384=-999,"NA",IF('Sanitation Data'!R384&lt;1, "&lt;1", IF('Sanitation Data'!R384&gt;99, "&gt;99", 'Sanitation Data'!R384))),"-")</f>
        <v>-</v>
      </c>
      <c r="S390" s="36" t="str">
        <f>IF(ISNUMBER('Sanitation Data'!S384),IF('Sanitation Data'!S384=-999,"NA",IF('Sanitation Data'!S384&lt;1, "&lt;1", IF('Sanitation Data'!S384&gt;99, "&gt;99", 'Sanitation Data'!S384))),"-")</f>
        <v>-</v>
      </c>
      <c r="T390" s="36" t="str">
        <f>IF(ISNUMBER('Sanitation Data'!T384),IF('Sanitation Data'!T384=-999,"NA",IF('Sanitation Data'!T384&lt;1, "&lt;1", IF('Sanitation Data'!T384&gt;99, "&gt;99", 'Sanitation Data'!T384))),"-")</f>
        <v>-</v>
      </c>
      <c r="U390" s="36" t="str">
        <f>IF(ISNUMBER('Sanitation Data'!U384),IF('Sanitation Data'!U384=-999,"NA",IF('Sanitation Data'!U384&lt;1, "&lt;1", IF('Sanitation Data'!U384&gt;99, "&gt;99", 'Sanitation Data'!U384))),"-")</f>
        <v>-</v>
      </c>
      <c r="V390" s="36" t="str">
        <f>IF(ISNUMBER('Sanitation Data'!V384),IF('Sanitation Data'!V384=-999,"NA",IF('Sanitation Data'!V384&lt;1, "&lt;1", IF('Sanitation Data'!V384&gt;99, "&gt;99", 'Sanitation Data'!V384))),"-")</f>
        <v>-</v>
      </c>
      <c r="W390" s="36" t="str">
        <f>IF(ISNUMBER('Sanitation Data'!W384),IF('Sanitation Data'!W384=-999,"NA",IF('Sanitation Data'!W384&lt;1, "&lt;1", IF('Sanitation Data'!W384&gt;99, "&gt;99", 'Sanitation Data'!W384))),"-")</f>
        <v>-</v>
      </c>
      <c r="X390" s="36" t="str">
        <f>IF(ISNUMBER('Sanitation Data'!X384),IF('Sanitation Data'!X384=-999,"NA",IF('Sanitation Data'!X384&lt;1, "&lt;1", IF('Sanitation Data'!X384&gt;99, "&gt;99", 'Sanitation Data'!X384))),"-")</f>
        <v>-</v>
      </c>
      <c r="Y390" s="36" t="str">
        <f>IF(ISNUMBER('Sanitation Data'!Y384),IF('Sanitation Data'!Y384=-999,"NA",IF('Sanitation Data'!Y384&lt;1, "&lt;1", IF('Sanitation Data'!Y384&gt;99, "&gt;99", 'Sanitation Data'!Y384))),"-")</f>
        <v>-</v>
      </c>
      <c r="Z390" s="7"/>
    </row>
    <row xmlns:x14ac="http://schemas.microsoft.com/office/spreadsheetml/2009/9/ac" r="391" x14ac:dyDescent="0.2">
      <c r="A391" s="37">
        <f>'Sanitation Data'!A385</f>
        <v>0</v>
      </c>
      <c r="B391" s="5" t="str">
        <f>IF(ISNUMBER('Sanitation Data'!B385),'Sanitation Data'!B385,"-")</f>
        <v>-</v>
      </c>
      <c r="C391" s="48" t="str">
        <f>IF(ISNUMBER('Sanitation Data'!C385),'Sanitation Data'!C385,"-")</f>
        <v>-</v>
      </c>
      <c r="D391" s="8" t="str">
        <f>IF(ISNUMBER('Sanitation Data'!D385),'Sanitation Data'!D385,"-")</f>
        <v>-</v>
      </c>
      <c r="E391" s="8" t="str">
        <f>IF(ISNUMBER('Sanitation Data'!E385),'Sanitation Data'!E385,"-")</f>
        <v>-</v>
      </c>
      <c r="F391" s="8" t="str">
        <f>IF(ISNUMBER('Sanitation Data'!F385),'Sanitation Data'!F385,"-")</f>
        <v>-</v>
      </c>
      <c r="G391" s="8" t="str">
        <f>IF(ISNUMBER('Sanitation Data'!G385),'Sanitation Data'!G385,"-")</f>
        <v>-</v>
      </c>
      <c r="H391" s="36" t="str">
        <f>IF(ISNUMBER('Sanitation Data'!H385),IF('Sanitation Data'!H385=-999,"NA",IF('Sanitation Data'!H385&lt;1, "&lt;1", IF('Sanitation Data'!H385&gt;99, "&gt;99", 'Sanitation Data'!H385))),"-")</f>
        <v>-</v>
      </c>
      <c r="I391" s="36" t="str">
        <f>IF(ISNUMBER('Sanitation Data'!I385),IF('Sanitation Data'!I385=-999,"NA",IF('Sanitation Data'!I385&lt;1, "&lt;1", IF('Sanitation Data'!I385&gt;99, "&gt;99", 'Sanitation Data'!I385))),"-")</f>
        <v>-</v>
      </c>
      <c r="J391" s="36" t="str">
        <f>IF(ISNUMBER('Sanitation Data'!J385),IF('Sanitation Data'!J385=-999,"NA",IF('Sanitation Data'!J385&lt;1, "&lt;1", IF('Sanitation Data'!J385&gt;99, "&gt;99", 'Sanitation Data'!J385))),"-")</f>
        <v>-</v>
      </c>
      <c r="K391" s="36" t="str">
        <f>IF(ISNUMBER('Sanitation Data'!K385),IF('Sanitation Data'!K385=-999,"NA",IF('Sanitation Data'!K385&lt;1, "&lt;1", IF('Sanitation Data'!K385&gt;99, "&gt;99", 'Sanitation Data'!K385))),"-")</f>
        <v>-</v>
      </c>
      <c r="L391" s="36" t="str">
        <f>IF(ISNUMBER('Sanitation Data'!L385),IF('Sanitation Data'!L385=-999,"NA",IF('Sanitation Data'!L385&lt;1, "&lt;1", IF('Sanitation Data'!L385&gt;99, "&gt;99", 'Sanitation Data'!L385))),"-")</f>
        <v>-</v>
      </c>
      <c r="M391" s="36" t="str">
        <f>IF(ISNUMBER('Sanitation Data'!M385),IF('Sanitation Data'!M385=-999,"NA",IF('Sanitation Data'!M385&lt;1, "&lt;1", IF('Sanitation Data'!M385&gt;99, "&gt;99", 'Sanitation Data'!M385))),"-")</f>
        <v>-</v>
      </c>
      <c r="N391" s="36" t="str">
        <f>IF(ISNUMBER('Sanitation Data'!N385),IF('Sanitation Data'!N385=-999,"NA",IF('Sanitation Data'!N385&lt;1, "&lt;1", IF('Sanitation Data'!N385&gt;99, "&gt;99", 'Sanitation Data'!N385))),"-")</f>
        <v>-</v>
      </c>
      <c r="O391" s="36" t="str">
        <f>IF(ISNUMBER('Sanitation Data'!O385),IF('Sanitation Data'!O385=-999,"NA",IF('Sanitation Data'!O385&lt;1, "&lt;1", IF('Sanitation Data'!O385&gt;99, "&gt;99", 'Sanitation Data'!O385))),"-")</f>
        <v>-</v>
      </c>
      <c r="P391" s="36" t="str">
        <f>IF(ISNUMBER('Sanitation Data'!P385),IF('Sanitation Data'!P385=-999,"NA",IF('Sanitation Data'!P385&lt;1, "&lt;1", IF('Sanitation Data'!P385&gt;99, "&gt;99", 'Sanitation Data'!P385))),"-")</f>
        <v>-</v>
      </c>
      <c r="Q391" s="36" t="str">
        <f>IF(ISNUMBER('Sanitation Data'!Q385),IF('Sanitation Data'!Q385=-999,"NA",IF('Sanitation Data'!Q385&lt;1, "&lt;1", IF('Sanitation Data'!Q385&gt;99, "&gt;99", 'Sanitation Data'!Q385))),"-")</f>
        <v>-</v>
      </c>
      <c r="R391" s="36" t="str">
        <f>IF(ISNUMBER('Sanitation Data'!R385),IF('Sanitation Data'!R385=-999,"NA",IF('Sanitation Data'!R385&lt;1, "&lt;1", IF('Sanitation Data'!R385&gt;99, "&gt;99", 'Sanitation Data'!R385))),"-")</f>
        <v>-</v>
      </c>
      <c r="S391" s="36" t="str">
        <f>IF(ISNUMBER('Sanitation Data'!S385),IF('Sanitation Data'!S385=-999,"NA",IF('Sanitation Data'!S385&lt;1, "&lt;1", IF('Sanitation Data'!S385&gt;99, "&gt;99", 'Sanitation Data'!S385))),"-")</f>
        <v>-</v>
      </c>
      <c r="T391" s="36" t="str">
        <f>IF(ISNUMBER('Sanitation Data'!T385),IF('Sanitation Data'!T385=-999,"NA",IF('Sanitation Data'!T385&lt;1, "&lt;1", IF('Sanitation Data'!T385&gt;99, "&gt;99", 'Sanitation Data'!T385))),"-")</f>
        <v>-</v>
      </c>
      <c r="U391" s="36" t="str">
        <f>IF(ISNUMBER('Sanitation Data'!U385),IF('Sanitation Data'!U385=-999,"NA",IF('Sanitation Data'!U385&lt;1, "&lt;1", IF('Sanitation Data'!U385&gt;99, "&gt;99", 'Sanitation Data'!U385))),"-")</f>
        <v>-</v>
      </c>
      <c r="V391" s="36" t="str">
        <f>IF(ISNUMBER('Sanitation Data'!V385),IF('Sanitation Data'!V385=-999,"NA",IF('Sanitation Data'!V385&lt;1, "&lt;1", IF('Sanitation Data'!V385&gt;99, "&gt;99", 'Sanitation Data'!V385))),"-")</f>
        <v>-</v>
      </c>
      <c r="W391" s="36" t="str">
        <f>IF(ISNUMBER('Sanitation Data'!W385),IF('Sanitation Data'!W385=-999,"NA",IF('Sanitation Data'!W385&lt;1, "&lt;1", IF('Sanitation Data'!W385&gt;99, "&gt;99", 'Sanitation Data'!W385))),"-")</f>
        <v>-</v>
      </c>
      <c r="X391" s="36" t="str">
        <f>IF(ISNUMBER('Sanitation Data'!X385),IF('Sanitation Data'!X385=-999,"NA",IF('Sanitation Data'!X385&lt;1, "&lt;1", IF('Sanitation Data'!X385&gt;99, "&gt;99", 'Sanitation Data'!X385))),"-")</f>
        <v>-</v>
      </c>
      <c r="Y391" s="36" t="str">
        <f>IF(ISNUMBER('Sanitation Data'!Y385),IF('Sanitation Data'!Y385=-999,"NA",IF('Sanitation Data'!Y385&lt;1, "&lt;1", IF('Sanitation Data'!Y385&gt;99, "&gt;99", 'Sanitation Data'!Y385))),"-")</f>
        <v>-</v>
      </c>
      <c r="Z391" s="7"/>
    </row>
    <row xmlns:x14ac="http://schemas.microsoft.com/office/spreadsheetml/2009/9/ac" r="392" x14ac:dyDescent="0.2">
      <c r="A392" s="37"/>
      <c r="B392" s="5"/>
      <c r="C392" s="48"/>
      <c r="D392" s="8"/>
      <c r="E392" s="8"/>
      <c r="F392" s="8"/>
      <c r="G392" s="8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"/>
    </row>
    <row xmlns:x14ac="http://schemas.microsoft.com/office/spreadsheetml/2009/9/ac" r="393" hidden="true" x14ac:dyDescent="0.2">
      <c r="A393" s="6">
        <f>IF('Sanitation Data'!A386="world","WORLD",'Sanitation Data'!A386)</f>
        <v>0</v>
      </c>
      <c r="B393" s="5" t="str">
        <f>IF(ISNUMBER('Sanitation Data'!B386),'Sanitation Data'!B386,"-")</f>
        <v>-</v>
      </c>
      <c r="C393" s="48" t="str">
        <f>IF(ISNUMBER('Sanitation Data'!C386),'Sanitation Data'!C386,"-")</f>
        <v>-</v>
      </c>
      <c r="D393" s="8" t="str">
        <f>IF(ISNUMBER('Sanitation Data'!D386),'Sanitation Data'!D386,"-")</f>
        <v>-</v>
      </c>
      <c r="E393" s="8" t="str">
        <f>IF(ISNUMBER('Sanitation Data'!E386),'Sanitation Data'!E386,"-")</f>
        <v>-</v>
      </c>
      <c r="F393" s="8" t="str">
        <f>IF(ISNUMBER('Sanitation Data'!F386),'Sanitation Data'!F386,"-")</f>
        <v>-</v>
      </c>
      <c r="G393" s="8" t="str">
        <f>IF(ISNUMBER('Sanitation Data'!G386),'Sanitation Data'!G386,"-")</f>
        <v>-</v>
      </c>
      <c r="H393" s="36" t="str">
        <f>IF(ISNUMBER('Sanitation Data'!H386),IF('Sanitation Data'!H386=-999,"NA",IF('Sanitation Data'!H386&lt;1, "&lt;1", IF('Sanitation Data'!H386&gt;99, "&gt;99", 'Sanitation Data'!H386))),"-")</f>
        <v>-</v>
      </c>
      <c r="I393" s="36" t="str">
        <f>IF(ISNUMBER('Sanitation Data'!I386),IF('Sanitation Data'!I386=-999,"NA",IF('Sanitation Data'!I386&lt;1, "&lt;1", IF('Sanitation Data'!I386&gt;99, "&gt;99", 'Sanitation Data'!I386))),"-")</f>
        <v>-</v>
      </c>
      <c r="J393" s="36" t="str">
        <f>IF(ISNUMBER('Sanitation Data'!J386),IF('Sanitation Data'!J386=-999,"NA",IF('Sanitation Data'!J386&lt;1, "&lt;1", IF('Sanitation Data'!J386&gt;99, "&gt;99", 'Sanitation Data'!J386))),"-")</f>
        <v>-</v>
      </c>
      <c r="K393" s="36" t="str">
        <f>IF(ISNUMBER('Sanitation Data'!K386),IF('Sanitation Data'!K386=-999,"NA",IF('Sanitation Data'!K386&lt;1, "&lt;1", IF('Sanitation Data'!K386&gt;99, "&gt;99", 'Sanitation Data'!K386))),"-")</f>
        <v>-</v>
      </c>
      <c r="L393" s="36" t="str">
        <f>IF(ISNUMBER('Sanitation Data'!L386),IF('Sanitation Data'!L386=-999,"NA",IF('Sanitation Data'!L386&lt;1, "&lt;1", IF('Sanitation Data'!L386&gt;99, "&gt;99", 'Sanitation Data'!L386))),"-")</f>
        <v>-</v>
      </c>
      <c r="M393" s="36" t="str">
        <f>IF(ISNUMBER('Sanitation Data'!M386),IF('Sanitation Data'!M386=-999,"NA",IF('Sanitation Data'!M386&lt;1, "&lt;1", IF('Sanitation Data'!M386&gt;99, "&gt;99", 'Sanitation Data'!M386))),"-")</f>
        <v>-</v>
      </c>
      <c r="N393" s="36" t="str">
        <f>IF(ISNUMBER('Sanitation Data'!N386),IF('Sanitation Data'!N386=-999,"NA",IF('Sanitation Data'!N386&lt;1, "&lt;1", IF('Sanitation Data'!N386&gt;99, "&gt;99", 'Sanitation Data'!N386))),"-")</f>
        <v>-</v>
      </c>
      <c r="O393" s="36" t="str">
        <f>IF(ISNUMBER('Sanitation Data'!O386),IF('Sanitation Data'!O386=-999,"NA",IF('Sanitation Data'!O386&lt;1, "&lt;1", IF('Sanitation Data'!O386&gt;99, "&gt;99", 'Sanitation Data'!O386))),"-")</f>
        <v>-</v>
      </c>
      <c r="P393" s="36" t="str">
        <f>IF(ISNUMBER('Sanitation Data'!P386),IF('Sanitation Data'!P386=-999,"NA",IF('Sanitation Data'!P386&lt;1, "&lt;1", IF('Sanitation Data'!P386&gt;99, "&gt;99", 'Sanitation Data'!P386))),"-")</f>
        <v>-</v>
      </c>
      <c r="Q393" s="36" t="str">
        <f>IF(ISNUMBER('Sanitation Data'!Q386),IF('Sanitation Data'!Q386=-999,"NA",IF('Sanitation Data'!Q386&lt;1, "&lt;1", IF('Sanitation Data'!Q386&gt;99, "&gt;99", 'Sanitation Data'!Q386))),"-")</f>
        <v>-</v>
      </c>
      <c r="R393" s="36" t="str">
        <f>IF(ISNUMBER('Sanitation Data'!R386),IF('Sanitation Data'!R386=-999,"NA",IF('Sanitation Data'!R386&lt;1, "&lt;1", IF('Sanitation Data'!R386&gt;99, "&gt;99", 'Sanitation Data'!R386))),"-")</f>
        <v>-</v>
      </c>
      <c r="S393" s="36" t="str">
        <f>IF(ISNUMBER('Sanitation Data'!S386),IF('Sanitation Data'!S386=-999,"NA",IF('Sanitation Data'!S386&lt;1, "&lt;1", IF('Sanitation Data'!S386&gt;99, "&gt;99", 'Sanitation Data'!S386))),"-")</f>
        <v>-</v>
      </c>
      <c r="T393" s="36" t="str">
        <f>IF(ISNUMBER('Sanitation Data'!T386),IF('Sanitation Data'!T386=-999,"NA",IF('Sanitation Data'!T386&lt;1, "&lt;1", IF('Sanitation Data'!T386&gt;99, "&gt;99", 'Sanitation Data'!T386))),"-")</f>
        <v>-</v>
      </c>
      <c r="U393" s="36" t="str">
        <f>IF(ISNUMBER('Sanitation Data'!U386),IF('Sanitation Data'!U386=-999,"NA",IF('Sanitation Data'!U386&lt;1, "&lt;1", IF('Sanitation Data'!U386&gt;99, "&gt;99", 'Sanitation Data'!U386))),"-")</f>
        <v>-</v>
      </c>
      <c r="V393" s="36" t="str">
        <f>IF(ISNUMBER('Sanitation Data'!V386),IF('Sanitation Data'!V386=-999,"NA",IF('Sanitation Data'!V386&lt;1, "&lt;1", IF('Sanitation Data'!V386&gt;99, "&gt;99", 'Sanitation Data'!V386))),"-")</f>
        <v>-</v>
      </c>
      <c r="W393" s="36" t="str">
        <f>IF(ISNUMBER('Sanitation Data'!W386),IF('Sanitation Data'!W386=-999,"NA",IF('Sanitation Data'!W386&lt;1, "&lt;1", IF('Sanitation Data'!W386&gt;99, "&gt;99", 'Sanitation Data'!W386))),"-")</f>
        <v>-</v>
      </c>
      <c r="X393" s="36" t="str">
        <f>IF(ISNUMBER('Sanitation Data'!X386),IF('Sanitation Data'!X386=-999,"NA",IF('Sanitation Data'!X386&lt;1, "&lt;1", IF('Sanitation Data'!X386&gt;99, "&gt;99", 'Sanitation Data'!X386))),"-")</f>
        <v>-</v>
      </c>
      <c r="Y393" s="36" t="str">
        <f>IF(ISNUMBER('Sanitation Data'!Y386),IF('Sanitation Data'!Y386=-999,"NA",IF('Sanitation Data'!Y386&lt;1, "&lt;1", IF('Sanitation Data'!Y386&gt;99, "&gt;99", 'Sanitation Data'!Y386))),"-")</f>
        <v>-</v>
      </c>
      <c r="Z393" s="7"/>
    </row>
    <row xmlns:x14ac="http://schemas.microsoft.com/office/spreadsheetml/2009/9/ac" r="394" hidden="true" x14ac:dyDescent="0.2">
      <c r="A394" s="6">
        <f>IF('Sanitation Data'!A387="world","WORLD",'Sanitation Data'!A387)</f>
        <v>0</v>
      </c>
      <c r="B394" s="5" t="str">
        <f>IF(ISNUMBER('Sanitation Data'!B387),'Sanitation Data'!B387,"-")</f>
        <v>-</v>
      </c>
      <c r="C394" s="48" t="str">
        <f>IF(ISNUMBER('Sanitation Data'!C387),'Sanitation Data'!C387,"-")</f>
        <v>-</v>
      </c>
      <c r="D394" s="8" t="str">
        <f>IF(ISNUMBER('Sanitation Data'!D387),'Sanitation Data'!D387,"-")</f>
        <v>-</v>
      </c>
      <c r="E394" s="8" t="str">
        <f>IF(ISNUMBER('Sanitation Data'!E387),'Sanitation Data'!E387,"-")</f>
        <v>-</v>
      </c>
      <c r="F394" s="8" t="str">
        <f>IF(ISNUMBER('Sanitation Data'!F387),'Sanitation Data'!F387,"-")</f>
        <v>-</v>
      </c>
      <c r="G394" s="8" t="str">
        <f>IF(ISNUMBER('Sanitation Data'!G387),'Sanitation Data'!G387,"-")</f>
        <v>-</v>
      </c>
      <c r="H394" s="36" t="str">
        <f>IF(ISNUMBER('Sanitation Data'!H387),IF('Sanitation Data'!H387=-999,"NA",IF('Sanitation Data'!H387&lt;1, "&lt;1", IF('Sanitation Data'!H387&gt;99, "&gt;99", 'Sanitation Data'!H387))),"-")</f>
        <v>-</v>
      </c>
      <c r="I394" s="36" t="str">
        <f>IF(ISNUMBER('Sanitation Data'!I387),IF('Sanitation Data'!I387=-999,"NA",IF('Sanitation Data'!I387&lt;1, "&lt;1", IF('Sanitation Data'!I387&gt;99, "&gt;99", 'Sanitation Data'!I387))),"-")</f>
        <v>-</v>
      </c>
      <c r="J394" s="36" t="str">
        <f>IF(ISNUMBER('Sanitation Data'!J387),IF('Sanitation Data'!J387=-999,"NA",IF('Sanitation Data'!J387&lt;1, "&lt;1", IF('Sanitation Data'!J387&gt;99, "&gt;99", 'Sanitation Data'!J387))),"-")</f>
        <v>-</v>
      </c>
      <c r="K394" s="36" t="str">
        <f>IF(ISNUMBER('Sanitation Data'!K387),IF('Sanitation Data'!K387=-999,"NA",IF('Sanitation Data'!K387&lt;1, "&lt;1", IF('Sanitation Data'!K387&gt;99, "&gt;99", 'Sanitation Data'!K387))),"-")</f>
        <v>-</v>
      </c>
      <c r="L394" s="36" t="str">
        <f>IF(ISNUMBER('Sanitation Data'!L387),IF('Sanitation Data'!L387=-999,"NA",IF('Sanitation Data'!L387&lt;1, "&lt;1", IF('Sanitation Data'!L387&gt;99, "&gt;99", 'Sanitation Data'!L387))),"-")</f>
        <v>-</v>
      </c>
      <c r="M394" s="36" t="str">
        <f>IF(ISNUMBER('Sanitation Data'!M387),IF('Sanitation Data'!M387=-999,"NA",IF('Sanitation Data'!M387&lt;1, "&lt;1", IF('Sanitation Data'!M387&gt;99, "&gt;99", 'Sanitation Data'!M387))),"-")</f>
        <v>-</v>
      </c>
      <c r="N394" s="36" t="str">
        <f>IF(ISNUMBER('Sanitation Data'!N387),IF('Sanitation Data'!N387=-999,"NA",IF('Sanitation Data'!N387&lt;1, "&lt;1", IF('Sanitation Data'!N387&gt;99, "&gt;99", 'Sanitation Data'!N387))),"-")</f>
        <v>-</v>
      </c>
      <c r="O394" s="36" t="str">
        <f>IF(ISNUMBER('Sanitation Data'!O387),IF('Sanitation Data'!O387=-999,"NA",IF('Sanitation Data'!O387&lt;1, "&lt;1", IF('Sanitation Data'!O387&gt;99, "&gt;99", 'Sanitation Data'!O387))),"-")</f>
        <v>-</v>
      </c>
      <c r="P394" s="36" t="str">
        <f>IF(ISNUMBER('Sanitation Data'!P387),IF('Sanitation Data'!P387=-999,"NA",IF('Sanitation Data'!P387&lt;1, "&lt;1", IF('Sanitation Data'!P387&gt;99, "&gt;99", 'Sanitation Data'!P387))),"-")</f>
        <v>-</v>
      </c>
      <c r="Q394" s="36" t="str">
        <f>IF(ISNUMBER('Sanitation Data'!Q387),IF('Sanitation Data'!Q387=-999,"NA",IF('Sanitation Data'!Q387&lt;1, "&lt;1", IF('Sanitation Data'!Q387&gt;99, "&gt;99", 'Sanitation Data'!Q387))),"-")</f>
        <v>-</v>
      </c>
      <c r="R394" s="36" t="str">
        <f>IF(ISNUMBER('Sanitation Data'!R387),IF('Sanitation Data'!R387=-999,"NA",IF('Sanitation Data'!R387&lt;1, "&lt;1", IF('Sanitation Data'!R387&gt;99, "&gt;99", 'Sanitation Data'!R387))),"-")</f>
        <v>-</v>
      </c>
      <c r="S394" s="36" t="str">
        <f>IF(ISNUMBER('Sanitation Data'!S387),IF('Sanitation Data'!S387=-999,"NA",IF('Sanitation Data'!S387&lt;1, "&lt;1", IF('Sanitation Data'!S387&gt;99, "&gt;99", 'Sanitation Data'!S387))),"-")</f>
        <v>-</v>
      </c>
      <c r="T394" s="36" t="str">
        <f>IF(ISNUMBER('Sanitation Data'!T387),IF('Sanitation Data'!T387=-999,"NA",IF('Sanitation Data'!T387&lt;1, "&lt;1", IF('Sanitation Data'!T387&gt;99, "&gt;99", 'Sanitation Data'!T387))),"-")</f>
        <v>-</v>
      </c>
      <c r="U394" s="36" t="str">
        <f>IF(ISNUMBER('Sanitation Data'!U387),IF('Sanitation Data'!U387=-999,"NA",IF('Sanitation Data'!U387&lt;1, "&lt;1", IF('Sanitation Data'!U387&gt;99, "&gt;99", 'Sanitation Data'!U387))),"-")</f>
        <v>-</v>
      </c>
      <c r="V394" s="36" t="str">
        <f>IF(ISNUMBER('Sanitation Data'!V387),IF('Sanitation Data'!V387=-999,"NA",IF('Sanitation Data'!V387&lt;1, "&lt;1", IF('Sanitation Data'!V387&gt;99, "&gt;99", 'Sanitation Data'!V387))),"-")</f>
        <v>-</v>
      </c>
      <c r="W394" s="36" t="str">
        <f>IF(ISNUMBER('Sanitation Data'!W387),IF('Sanitation Data'!W387=-999,"NA",IF('Sanitation Data'!W387&lt;1, "&lt;1", IF('Sanitation Data'!W387&gt;99, "&gt;99", 'Sanitation Data'!W387))),"-")</f>
        <v>-</v>
      </c>
      <c r="X394" s="36" t="str">
        <f>IF(ISNUMBER('Sanitation Data'!X387),IF('Sanitation Data'!X387=-999,"NA",IF('Sanitation Data'!X387&lt;1, "&lt;1", IF('Sanitation Data'!X387&gt;99, "&gt;99", 'Sanitation Data'!X387))),"-")</f>
        <v>-</v>
      </c>
      <c r="Y394" s="36" t="str">
        <f>IF(ISNUMBER('Sanitation Data'!Y387),IF('Sanitation Data'!Y387=-999,"NA",IF('Sanitation Data'!Y387&lt;1, "&lt;1", IF('Sanitation Data'!Y387&gt;99, "&gt;99", 'Sanitation Data'!Y387))),"-")</f>
        <v>-</v>
      </c>
      <c r="Z394" s="7"/>
    </row>
    <row xmlns:x14ac="http://schemas.microsoft.com/office/spreadsheetml/2009/9/ac" r="395" hidden="true" x14ac:dyDescent="0.2">
      <c r="A395" s="6">
        <f>IF('Sanitation Data'!A388="world","WORLD",'Sanitation Data'!A388)</f>
        <v>0</v>
      </c>
      <c r="B395" s="5" t="str">
        <f>IF(ISNUMBER('Sanitation Data'!B388),'Sanitation Data'!B388,"-")</f>
        <v>-</v>
      </c>
      <c r="C395" s="48" t="str">
        <f>IF(ISNUMBER('Sanitation Data'!C388),'Sanitation Data'!C388,"-")</f>
        <v>-</v>
      </c>
      <c r="D395" s="8" t="str">
        <f>IF(ISNUMBER('Sanitation Data'!D388),'Sanitation Data'!D388,"-")</f>
        <v>-</v>
      </c>
      <c r="E395" s="8" t="str">
        <f>IF(ISNUMBER('Sanitation Data'!E388),'Sanitation Data'!E388,"-")</f>
        <v>-</v>
      </c>
      <c r="F395" s="8" t="str">
        <f>IF(ISNUMBER('Sanitation Data'!F388),'Sanitation Data'!F388,"-")</f>
        <v>-</v>
      </c>
      <c r="G395" s="8" t="str">
        <f>IF(ISNUMBER('Sanitation Data'!G388),'Sanitation Data'!G388,"-")</f>
        <v>-</v>
      </c>
      <c r="H395" s="36" t="str">
        <f>IF(ISNUMBER('Sanitation Data'!H388),IF('Sanitation Data'!H388=-999,"NA",IF('Sanitation Data'!H388&lt;1, "&lt;1", IF('Sanitation Data'!H388&gt;99, "&gt;99", 'Sanitation Data'!H388))),"-")</f>
        <v>-</v>
      </c>
      <c r="I395" s="36" t="str">
        <f>IF(ISNUMBER('Sanitation Data'!I388),IF('Sanitation Data'!I388=-999,"NA",IF('Sanitation Data'!I388&lt;1, "&lt;1", IF('Sanitation Data'!I388&gt;99, "&gt;99", 'Sanitation Data'!I388))),"-")</f>
        <v>-</v>
      </c>
      <c r="J395" s="36" t="str">
        <f>IF(ISNUMBER('Sanitation Data'!J388),IF('Sanitation Data'!J388=-999,"NA",IF('Sanitation Data'!J388&lt;1, "&lt;1", IF('Sanitation Data'!J388&gt;99, "&gt;99", 'Sanitation Data'!J388))),"-")</f>
        <v>-</v>
      </c>
      <c r="K395" s="36" t="str">
        <f>IF(ISNUMBER('Sanitation Data'!K388),IF('Sanitation Data'!K388=-999,"NA",IF('Sanitation Data'!K388&lt;1, "&lt;1", IF('Sanitation Data'!K388&gt;99, "&gt;99", 'Sanitation Data'!K388))),"-")</f>
        <v>-</v>
      </c>
      <c r="L395" s="36" t="str">
        <f>IF(ISNUMBER('Sanitation Data'!L388),IF('Sanitation Data'!L388=-999,"NA",IF('Sanitation Data'!L388&lt;1, "&lt;1", IF('Sanitation Data'!L388&gt;99, "&gt;99", 'Sanitation Data'!L388))),"-")</f>
        <v>-</v>
      </c>
      <c r="M395" s="36" t="str">
        <f>IF(ISNUMBER('Sanitation Data'!M388),IF('Sanitation Data'!M388=-999,"NA",IF('Sanitation Data'!M388&lt;1, "&lt;1", IF('Sanitation Data'!M388&gt;99, "&gt;99", 'Sanitation Data'!M388))),"-")</f>
        <v>-</v>
      </c>
      <c r="N395" s="36" t="str">
        <f>IF(ISNUMBER('Sanitation Data'!N388),IF('Sanitation Data'!N388=-999,"NA",IF('Sanitation Data'!N388&lt;1, "&lt;1", IF('Sanitation Data'!N388&gt;99, "&gt;99", 'Sanitation Data'!N388))),"-")</f>
        <v>-</v>
      </c>
      <c r="O395" s="36" t="str">
        <f>IF(ISNUMBER('Sanitation Data'!O388),IF('Sanitation Data'!O388=-999,"NA",IF('Sanitation Data'!O388&lt;1, "&lt;1", IF('Sanitation Data'!O388&gt;99, "&gt;99", 'Sanitation Data'!O388))),"-")</f>
        <v>-</v>
      </c>
      <c r="P395" s="36" t="str">
        <f>IF(ISNUMBER('Sanitation Data'!P388),IF('Sanitation Data'!P388=-999,"NA",IF('Sanitation Data'!P388&lt;1, "&lt;1", IF('Sanitation Data'!P388&gt;99, "&gt;99", 'Sanitation Data'!P388))),"-")</f>
        <v>-</v>
      </c>
      <c r="Q395" s="36" t="str">
        <f>IF(ISNUMBER('Sanitation Data'!Q388),IF('Sanitation Data'!Q388=-999,"NA",IF('Sanitation Data'!Q388&lt;1, "&lt;1", IF('Sanitation Data'!Q388&gt;99, "&gt;99", 'Sanitation Data'!Q388))),"-")</f>
        <v>-</v>
      </c>
      <c r="R395" s="36" t="str">
        <f>IF(ISNUMBER('Sanitation Data'!R388),IF('Sanitation Data'!R388=-999,"NA",IF('Sanitation Data'!R388&lt;1, "&lt;1", IF('Sanitation Data'!R388&gt;99, "&gt;99", 'Sanitation Data'!R388))),"-")</f>
        <v>-</v>
      </c>
      <c r="S395" s="36" t="str">
        <f>IF(ISNUMBER('Sanitation Data'!S388),IF('Sanitation Data'!S388=-999,"NA",IF('Sanitation Data'!S388&lt;1, "&lt;1", IF('Sanitation Data'!S388&gt;99, "&gt;99", 'Sanitation Data'!S388))),"-")</f>
        <v>-</v>
      </c>
      <c r="T395" s="36" t="str">
        <f>IF(ISNUMBER('Sanitation Data'!T388),IF('Sanitation Data'!T388=-999,"NA",IF('Sanitation Data'!T388&lt;1, "&lt;1", IF('Sanitation Data'!T388&gt;99, "&gt;99", 'Sanitation Data'!T388))),"-")</f>
        <v>-</v>
      </c>
      <c r="U395" s="36" t="str">
        <f>IF(ISNUMBER('Sanitation Data'!U388),IF('Sanitation Data'!U388=-999,"NA",IF('Sanitation Data'!U388&lt;1, "&lt;1", IF('Sanitation Data'!U388&gt;99, "&gt;99", 'Sanitation Data'!U388))),"-")</f>
        <v>-</v>
      </c>
      <c r="V395" s="36" t="str">
        <f>IF(ISNUMBER('Sanitation Data'!V388),IF('Sanitation Data'!V388=-999,"NA",IF('Sanitation Data'!V388&lt;1, "&lt;1", IF('Sanitation Data'!V388&gt;99, "&gt;99", 'Sanitation Data'!V388))),"-")</f>
        <v>-</v>
      </c>
      <c r="W395" s="36" t="str">
        <f>IF(ISNUMBER('Sanitation Data'!W388),IF('Sanitation Data'!W388=-999,"NA",IF('Sanitation Data'!W388&lt;1, "&lt;1", IF('Sanitation Data'!W388&gt;99, "&gt;99", 'Sanitation Data'!W388))),"-")</f>
        <v>-</v>
      </c>
      <c r="X395" s="36" t="str">
        <f>IF(ISNUMBER('Sanitation Data'!X388),IF('Sanitation Data'!X388=-999,"NA",IF('Sanitation Data'!X388&lt;1, "&lt;1", IF('Sanitation Data'!X388&gt;99, "&gt;99", 'Sanitation Data'!X388))),"-")</f>
        <v>-</v>
      </c>
      <c r="Y395" s="36" t="str">
        <f>IF(ISNUMBER('Sanitation Data'!Y388),IF('Sanitation Data'!Y388=-999,"NA",IF('Sanitation Data'!Y388&lt;1, "&lt;1", IF('Sanitation Data'!Y388&gt;99, "&gt;99", 'Sanitation Data'!Y388))),"-")</f>
        <v>-</v>
      </c>
      <c r="Z395" s="7"/>
    </row>
    <row xmlns:x14ac="http://schemas.microsoft.com/office/spreadsheetml/2009/9/ac" r="396" hidden="true" x14ac:dyDescent="0.2">
      <c r="A396" s="6">
        <f>IF('Sanitation Data'!A389="world","WORLD",'Sanitation Data'!A389)</f>
        <v>0</v>
      </c>
      <c r="B396" s="5" t="str">
        <f>IF(ISNUMBER('Sanitation Data'!B389),'Sanitation Data'!B389,"-")</f>
        <v>-</v>
      </c>
      <c r="C396" s="48" t="str">
        <f>IF(ISNUMBER('Sanitation Data'!C389),'Sanitation Data'!C389,"-")</f>
        <v>-</v>
      </c>
      <c r="D396" s="8" t="str">
        <f>IF(ISNUMBER('Sanitation Data'!D389),'Sanitation Data'!D389,"-")</f>
        <v>-</v>
      </c>
      <c r="E396" s="8" t="str">
        <f>IF(ISNUMBER('Sanitation Data'!E389),'Sanitation Data'!E389,"-")</f>
        <v>-</v>
      </c>
      <c r="F396" s="8" t="str">
        <f>IF(ISNUMBER('Sanitation Data'!F389),'Sanitation Data'!F389,"-")</f>
        <v>-</v>
      </c>
      <c r="G396" s="8" t="str">
        <f>IF(ISNUMBER('Sanitation Data'!G389),'Sanitation Data'!G389,"-")</f>
        <v>-</v>
      </c>
      <c r="H396" s="36" t="str">
        <f>IF(ISNUMBER('Sanitation Data'!H389),IF('Sanitation Data'!H389=-999,"NA",IF('Sanitation Data'!H389&lt;1, "&lt;1", IF('Sanitation Data'!H389&gt;99, "&gt;99", 'Sanitation Data'!H389))),"-")</f>
        <v>-</v>
      </c>
      <c r="I396" s="36" t="str">
        <f>IF(ISNUMBER('Sanitation Data'!I389),IF('Sanitation Data'!I389=-999,"NA",IF('Sanitation Data'!I389&lt;1, "&lt;1", IF('Sanitation Data'!I389&gt;99, "&gt;99", 'Sanitation Data'!I389))),"-")</f>
        <v>-</v>
      </c>
      <c r="J396" s="36" t="str">
        <f>IF(ISNUMBER('Sanitation Data'!J389),IF('Sanitation Data'!J389=-999,"NA",IF('Sanitation Data'!J389&lt;1, "&lt;1", IF('Sanitation Data'!J389&gt;99, "&gt;99", 'Sanitation Data'!J389))),"-")</f>
        <v>-</v>
      </c>
      <c r="K396" s="36" t="str">
        <f>IF(ISNUMBER('Sanitation Data'!K389),IF('Sanitation Data'!K389=-999,"NA",IF('Sanitation Data'!K389&lt;1, "&lt;1", IF('Sanitation Data'!K389&gt;99, "&gt;99", 'Sanitation Data'!K389))),"-")</f>
        <v>-</v>
      </c>
      <c r="L396" s="36" t="str">
        <f>IF(ISNUMBER('Sanitation Data'!L389),IF('Sanitation Data'!L389=-999,"NA",IF('Sanitation Data'!L389&lt;1, "&lt;1", IF('Sanitation Data'!L389&gt;99, "&gt;99", 'Sanitation Data'!L389))),"-")</f>
        <v>-</v>
      </c>
      <c r="M396" s="36" t="str">
        <f>IF(ISNUMBER('Sanitation Data'!M389),IF('Sanitation Data'!M389=-999,"NA",IF('Sanitation Data'!M389&lt;1, "&lt;1", IF('Sanitation Data'!M389&gt;99, "&gt;99", 'Sanitation Data'!M389))),"-")</f>
        <v>-</v>
      </c>
      <c r="N396" s="36" t="str">
        <f>IF(ISNUMBER('Sanitation Data'!N389),IF('Sanitation Data'!N389=-999,"NA",IF('Sanitation Data'!N389&lt;1, "&lt;1", IF('Sanitation Data'!N389&gt;99, "&gt;99", 'Sanitation Data'!N389))),"-")</f>
        <v>-</v>
      </c>
      <c r="O396" s="36" t="str">
        <f>IF(ISNUMBER('Sanitation Data'!O389),IF('Sanitation Data'!O389=-999,"NA",IF('Sanitation Data'!O389&lt;1, "&lt;1", IF('Sanitation Data'!O389&gt;99, "&gt;99", 'Sanitation Data'!O389))),"-")</f>
        <v>-</v>
      </c>
      <c r="P396" s="36" t="str">
        <f>IF(ISNUMBER('Sanitation Data'!P389),IF('Sanitation Data'!P389=-999,"NA",IF('Sanitation Data'!P389&lt;1, "&lt;1", IF('Sanitation Data'!P389&gt;99, "&gt;99", 'Sanitation Data'!P389))),"-")</f>
        <v>-</v>
      </c>
      <c r="Q396" s="36" t="str">
        <f>IF(ISNUMBER('Sanitation Data'!Q389),IF('Sanitation Data'!Q389=-999,"NA",IF('Sanitation Data'!Q389&lt;1, "&lt;1", IF('Sanitation Data'!Q389&gt;99, "&gt;99", 'Sanitation Data'!Q389))),"-")</f>
        <v>-</v>
      </c>
      <c r="R396" s="36" t="str">
        <f>IF(ISNUMBER('Sanitation Data'!R389),IF('Sanitation Data'!R389=-999,"NA",IF('Sanitation Data'!R389&lt;1, "&lt;1", IF('Sanitation Data'!R389&gt;99, "&gt;99", 'Sanitation Data'!R389))),"-")</f>
        <v>-</v>
      </c>
      <c r="S396" s="36" t="str">
        <f>IF(ISNUMBER('Sanitation Data'!S389),IF('Sanitation Data'!S389=-999,"NA",IF('Sanitation Data'!S389&lt;1, "&lt;1", IF('Sanitation Data'!S389&gt;99, "&gt;99", 'Sanitation Data'!S389))),"-")</f>
        <v>-</v>
      </c>
      <c r="T396" s="36" t="str">
        <f>IF(ISNUMBER('Sanitation Data'!T389),IF('Sanitation Data'!T389=-999,"NA",IF('Sanitation Data'!T389&lt;1, "&lt;1", IF('Sanitation Data'!T389&gt;99, "&gt;99", 'Sanitation Data'!T389))),"-")</f>
        <v>-</v>
      </c>
      <c r="U396" s="36" t="str">
        <f>IF(ISNUMBER('Sanitation Data'!U389),IF('Sanitation Data'!U389=-999,"NA",IF('Sanitation Data'!U389&lt;1, "&lt;1", IF('Sanitation Data'!U389&gt;99, "&gt;99", 'Sanitation Data'!U389))),"-")</f>
        <v>-</v>
      </c>
      <c r="V396" s="36" t="str">
        <f>IF(ISNUMBER('Sanitation Data'!V389),IF('Sanitation Data'!V389=-999,"NA",IF('Sanitation Data'!V389&lt;1, "&lt;1", IF('Sanitation Data'!V389&gt;99, "&gt;99", 'Sanitation Data'!V389))),"-")</f>
        <v>-</v>
      </c>
      <c r="W396" s="36" t="str">
        <f>IF(ISNUMBER('Sanitation Data'!W389),IF('Sanitation Data'!W389=-999,"NA",IF('Sanitation Data'!W389&lt;1, "&lt;1", IF('Sanitation Data'!W389&gt;99, "&gt;99", 'Sanitation Data'!W389))),"-")</f>
        <v>-</v>
      </c>
      <c r="X396" s="36" t="str">
        <f>IF(ISNUMBER('Sanitation Data'!X389),IF('Sanitation Data'!X389=-999,"NA",IF('Sanitation Data'!X389&lt;1, "&lt;1", IF('Sanitation Data'!X389&gt;99, "&gt;99", 'Sanitation Data'!X389))),"-")</f>
        <v>-</v>
      </c>
      <c r="Y396" s="36" t="str">
        <f>IF(ISNUMBER('Sanitation Data'!Y389),IF('Sanitation Data'!Y389=-999,"NA",IF('Sanitation Data'!Y389&lt;1, "&lt;1", IF('Sanitation Data'!Y389&gt;99, "&gt;99", 'Sanitation Data'!Y389))),"-")</f>
        <v>-</v>
      </c>
      <c r="Z396" s="7"/>
    </row>
    <row xmlns:x14ac="http://schemas.microsoft.com/office/spreadsheetml/2009/9/ac" r="397" hidden="true" x14ac:dyDescent="0.2">
      <c r="A397" s="6">
        <f>IF('Sanitation Data'!A390="world","WORLD",'Sanitation Data'!A390)</f>
        <v>0</v>
      </c>
      <c r="B397" s="5" t="str">
        <f>IF(ISNUMBER('Sanitation Data'!B390),'Sanitation Data'!B390,"-")</f>
        <v>-</v>
      </c>
      <c r="C397" s="48" t="str">
        <f>IF(ISNUMBER('Sanitation Data'!C390),'Sanitation Data'!C390,"-")</f>
        <v>-</v>
      </c>
      <c r="D397" s="8" t="str">
        <f>IF(ISNUMBER('Sanitation Data'!D390),'Sanitation Data'!D390,"-")</f>
        <v>-</v>
      </c>
      <c r="E397" s="8" t="str">
        <f>IF(ISNUMBER('Sanitation Data'!E390),'Sanitation Data'!E390,"-")</f>
        <v>-</v>
      </c>
      <c r="F397" s="8" t="str">
        <f>IF(ISNUMBER('Sanitation Data'!F390),'Sanitation Data'!F390,"-")</f>
        <v>-</v>
      </c>
      <c r="G397" s="8" t="str">
        <f>IF(ISNUMBER('Sanitation Data'!G390),'Sanitation Data'!G390,"-")</f>
        <v>-</v>
      </c>
      <c r="H397" s="36" t="str">
        <f>IF(ISNUMBER('Sanitation Data'!H390),IF('Sanitation Data'!H390=-999,"NA",IF('Sanitation Data'!H390&lt;1, "&lt;1", IF('Sanitation Data'!H390&gt;99, "&gt;99", 'Sanitation Data'!H390))),"-")</f>
        <v>-</v>
      </c>
      <c r="I397" s="36" t="str">
        <f>IF(ISNUMBER('Sanitation Data'!I390),IF('Sanitation Data'!I390=-999,"NA",IF('Sanitation Data'!I390&lt;1, "&lt;1", IF('Sanitation Data'!I390&gt;99, "&gt;99", 'Sanitation Data'!I390))),"-")</f>
        <v>-</v>
      </c>
      <c r="J397" s="36" t="str">
        <f>IF(ISNUMBER('Sanitation Data'!J390),IF('Sanitation Data'!J390=-999,"NA",IF('Sanitation Data'!J390&lt;1, "&lt;1", IF('Sanitation Data'!J390&gt;99, "&gt;99", 'Sanitation Data'!J390))),"-")</f>
        <v>-</v>
      </c>
      <c r="K397" s="36" t="str">
        <f>IF(ISNUMBER('Sanitation Data'!K390),IF('Sanitation Data'!K390=-999,"NA",IF('Sanitation Data'!K390&lt;1, "&lt;1", IF('Sanitation Data'!K390&gt;99, "&gt;99", 'Sanitation Data'!K390))),"-")</f>
        <v>-</v>
      </c>
      <c r="L397" s="36" t="str">
        <f>IF(ISNUMBER('Sanitation Data'!L390),IF('Sanitation Data'!L390=-999,"NA",IF('Sanitation Data'!L390&lt;1, "&lt;1", IF('Sanitation Data'!L390&gt;99, "&gt;99", 'Sanitation Data'!L390))),"-")</f>
        <v>-</v>
      </c>
      <c r="M397" s="36" t="str">
        <f>IF(ISNUMBER('Sanitation Data'!M390),IF('Sanitation Data'!M390=-999,"NA",IF('Sanitation Data'!M390&lt;1, "&lt;1", IF('Sanitation Data'!M390&gt;99, "&gt;99", 'Sanitation Data'!M390))),"-")</f>
        <v>-</v>
      </c>
      <c r="N397" s="36" t="str">
        <f>IF(ISNUMBER('Sanitation Data'!N390),IF('Sanitation Data'!N390=-999,"NA",IF('Sanitation Data'!N390&lt;1, "&lt;1", IF('Sanitation Data'!N390&gt;99, "&gt;99", 'Sanitation Data'!N390))),"-")</f>
        <v>-</v>
      </c>
      <c r="O397" s="36" t="str">
        <f>IF(ISNUMBER('Sanitation Data'!O390),IF('Sanitation Data'!O390=-999,"NA",IF('Sanitation Data'!O390&lt;1, "&lt;1", IF('Sanitation Data'!O390&gt;99, "&gt;99", 'Sanitation Data'!O390))),"-")</f>
        <v>-</v>
      </c>
      <c r="P397" s="36" t="str">
        <f>IF(ISNUMBER('Sanitation Data'!P390),IF('Sanitation Data'!P390=-999,"NA",IF('Sanitation Data'!P390&lt;1, "&lt;1", IF('Sanitation Data'!P390&gt;99, "&gt;99", 'Sanitation Data'!P390))),"-")</f>
        <v>-</v>
      </c>
      <c r="Q397" s="36" t="str">
        <f>IF(ISNUMBER('Sanitation Data'!Q390),IF('Sanitation Data'!Q390=-999,"NA",IF('Sanitation Data'!Q390&lt;1, "&lt;1", IF('Sanitation Data'!Q390&gt;99, "&gt;99", 'Sanitation Data'!Q390))),"-")</f>
        <v>-</v>
      </c>
      <c r="R397" s="36" t="str">
        <f>IF(ISNUMBER('Sanitation Data'!R390),IF('Sanitation Data'!R390=-999,"NA",IF('Sanitation Data'!R390&lt;1, "&lt;1", IF('Sanitation Data'!R390&gt;99, "&gt;99", 'Sanitation Data'!R390))),"-")</f>
        <v>-</v>
      </c>
      <c r="S397" s="36" t="str">
        <f>IF(ISNUMBER('Sanitation Data'!S390),IF('Sanitation Data'!S390=-999,"NA",IF('Sanitation Data'!S390&lt;1, "&lt;1", IF('Sanitation Data'!S390&gt;99, "&gt;99", 'Sanitation Data'!S390))),"-")</f>
        <v>-</v>
      </c>
      <c r="T397" s="36" t="str">
        <f>IF(ISNUMBER('Sanitation Data'!T390),IF('Sanitation Data'!T390=-999,"NA",IF('Sanitation Data'!T390&lt;1, "&lt;1", IF('Sanitation Data'!T390&gt;99, "&gt;99", 'Sanitation Data'!T390))),"-")</f>
        <v>-</v>
      </c>
      <c r="U397" s="36" t="str">
        <f>IF(ISNUMBER('Sanitation Data'!U390),IF('Sanitation Data'!U390=-999,"NA",IF('Sanitation Data'!U390&lt;1, "&lt;1", IF('Sanitation Data'!U390&gt;99, "&gt;99", 'Sanitation Data'!U390))),"-")</f>
        <v>-</v>
      </c>
      <c r="V397" s="36" t="str">
        <f>IF(ISNUMBER('Sanitation Data'!V390),IF('Sanitation Data'!V390=-999,"NA",IF('Sanitation Data'!V390&lt;1, "&lt;1", IF('Sanitation Data'!V390&gt;99, "&gt;99", 'Sanitation Data'!V390))),"-")</f>
        <v>-</v>
      </c>
      <c r="W397" s="36" t="str">
        <f>IF(ISNUMBER('Sanitation Data'!W390),IF('Sanitation Data'!W390=-999,"NA",IF('Sanitation Data'!W390&lt;1, "&lt;1", IF('Sanitation Data'!W390&gt;99, "&gt;99", 'Sanitation Data'!W390))),"-")</f>
        <v>-</v>
      </c>
      <c r="X397" s="36" t="str">
        <f>IF(ISNUMBER('Sanitation Data'!X390),IF('Sanitation Data'!X390=-999,"NA",IF('Sanitation Data'!X390&lt;1, "&lt;1", IF('Sanitation Data'!X390&gt;99, "&gt;99", 'Sanitation Data'!X390))),"-")</f>
        <v>-</v>
      </c>
      <c r="Y397" s="36" t="str">
        <f>IF(ISNUMBER('Sanitation Data'!Y390),IF('Sanitation Data'!Y390=-999,"NA",IF('Sanitation Data'!Y390&lt;1, "&lt;1", IF('Sanitation Data'!Y390&gt;99, "&gt;99", 'Sanitation Data'!Y390))),"-")</f>
        <v>-</v>
      </c>
      <c r="Z397" s="7"/>
    </row>
    <row xmlns:x14ac="http://schemas.microsoft.com/office/spreadsheetml/2009/9/ac" r="398" hidden="true" x14ac:dyDescent="0.2">
      <c r="A398" s="6">
        <f>IF('Sanitation Data'!A391="world","WORLD",'Sanitation Data'!A391)</f>
        <v>0</v>
      </c>
      <c r="B398" s="5" t="str">
        <f>IF(ISNUMBER('Sanitation Data'!B391),'Sanitation Data'!B391,"-")</f>
        <v>-</v>
      </c>
      <c r="C398" s="48" t="str">
        <f>IF(ISNUMBER('Sanitation Data'!C391),'Sanitation Data'!C391,"-")</f>
        <v>-</v>
      </c>
      <c r="D398" s="8" t="str">
        <f>IF(ISNUMBER('Sanitation Data'!D391),'Sanitation Data'!D391,"-")</f>
        <v>-</v>
      </c>
      <c r="E398" s="8" t="str">
        <f>IF(ISNUMBER('Sanitation Data'!E391),'Sanitation Data'!E391,"-")</f>
        <v>-</v>
      </c>
      <c r="F398" s="8" t="str">
        <f>IF(ISNUMBER('Sanitation Data'!F391),'Sanitation Data'!F391,"-")</f>
        <v>-</v>
      </c>
      <c r="G398" s="8" t="str">
        <f>IF(ISNUMBER('Sanitation Data'!G391),'Sanitation Data'!G391,"-")</f>
        <v>-</v>
      </c>
      <c r="H398" s="36" t="str">
        <f>IF(ISNUMBER('Sanitation Data'!H391),IF('Sanitation Data'!H391=-999,"NA",IF('Sanitation Data'!H391&lt;1, "&lt;1", IF('Sanitation Data'!H391&gt;99, "&gt;99", 'Sanitation Data'!H391))),"-")</f>
        <v>-</v>
      </c>
      <c r="I398" s="36" t="str">
        <f>IF(ISNUMBER('Sanitation Data'!I391),IF('Sanitation Data'!I391=-999,"NA",IF('Sanitation Data'!I391&lt;1, "&lt;1", IF('Sanitation Data'!I391&gt;99, "&gt;99", 'Sanitation Data'!I391))),"-")</f>
        <v>-</v>
      </c>
      <c r="J398" s="36" t="str">
        <f>IF(ISNUMBER('Sanitation Data'!J391),IF('Sanitation Data'!J391=-999,"NA",IF('Sanitation Data'!J391&lt;1, "&lt;1", IF('Sanitation Data'!J391&gt;99, "&gt;99", 'Sanitation Data'!J391))),"-")</f>
        <v>-</v>
      </c>
      <c r="K398" s="36" t="str">
        <f>IF(ISNUMBER('Sanitation Data'!K391),IF('Sanitation Data'!K391=-999,"NA",IF('Sanitation Data'!K391&lt;1, "&lt;1", IF('Sanitation Data'!K391&gt;99, "&gt;99", 'Sanitation Data'!K391))),"-")</f>
        <v>-</v>
      </c>
      <c r="L398" s="36" t="str">
        <f>IF(ISNUMBER('Sanitation Data'!L391),IF('Sanitation Data'!L391=-999,"NA",IF('Sanitation Data'!L391&lt;1, "&lt;1", IF('Sanitation Data'!L391&gt;99, "&gt;99", 'Sanitation Data'!L391))),"-")</f>
        <v>-</v>
      </c>
      <c r="M398" s="36" t="str">
        <f>IF(ISNUMBER('Sanitation Data'!M391),IF('Sanitation Data'!M391=-999,"NA",IF('Sanitation Data'!M391&lt;1, "&lt;1", IF('Sanitation Data'!M391&gt;99, "&gt;99", 'Sanitation Data'!M391))),"-")</f>
        <v>-</v>
      </c>
      <c r="N398" s="36" t="str">
        <f>IF(ISNUMBER('Sanitation Data'!N391),IF('Sanitation Data'!N391=-999,"NA",IF('Sanitation Data'!N391&lt;1, "&lt;1", IF('Sanitation Data'!N391&gt;99, "&gt;99", 'Sanitation Data'!N391))),"-")</f>
        <v>-</v>
      </c>
      <c r="O398" s="36" t="str">
        <f>IF(ISNUMBER('Sanitation Data'!O391),IF('Sanitation Data'!O391=-999,"NA",IF('Sanitation Data'!O391&lt;1, "&lt;1", IF('Sanitation Data'!O391&gt;99, "&gt;99", 'Sanitation Data'!O391))),"-")</f>
        <v>-</v>
      </c>
      <c r="P398" s="36" t="str">
        <f>IF(ISNUMBER('Sanitation Data'!P391),IF('Sanitation Data'!P391=-999,"NA",IF('Sanitation Data'!P391&lt;1, "&lt;1", IF('Sanitation Data'!P391&gt;99, "&gt;99", 'Sanitation Data'!P391))),"-")</f>
        <v>-</v>
      </c>
      <c r="Q398" s="36" t="str">
        <f>IF(ISNUMBER('Sanitation Data'!Q391),IF('Sanitation Data'!Q391=-999,"NA",IF('Sanitation Data'!Q391&lt;1, "&lt;1", IF('Sanitation Data'!Q391&gt;99, "&gt;99", 'Sanitation Data'!Q391))),"-")</f>
        <v>-</v>
      </c>
      <c r="R398" s="36" t="str">
        <f>IF(ISNUMBER('Sanitation Data'!R391),IF('Sanitation Data'!R391=-999,"NA",IF('Sanitation Data'!R391&lt;1, "&lt;1", IF('Sanitation Data'!R391&gt;99, "&gt;99", 'Sanitation Data'!R391))),"-")</f>
        <v>-</v>
      </c>
      <c r="S398" s="36" t="str">
        <f>IF(ISNUMBER('Sanitation Data'!S391),IF('Sanitation Data'!S391=-999,"NA",IF('Sanitation Data'!S391&lt;1, "&lt;1", IF('Sanitation Data'!S391&gt;99, "&gt;99", 'Sanitation Data'!S391))),"-")</f>
        <v>-</v>
      </c>
      <c r="T398" s="36" t="str">
        <f>IF(ISNUMBER('Sanitation Data'!T391),IF('Sanitation Data'!T391=-999,"NA",IF('Sanitation Data'!T391&lt;1, "&lt;1", IF('Sanitation Data'!T391&gt;99, "&gt;99", 'Sanitation Data'!T391))),"-")</f>
        <v>-</v>
      </c>
      <c r="U398" s="36" t="str">
        <f>IF(ISNUMBER('Sanitation Data'!U391),IF('Sanitation Data'!U391=-999,"NA",IF('Sanitation Data'!U391&lt;1, "&lt;1", IF('Sanitation Data'!U391&gt;99, "&gt;99", 'Sanitation Data'!U391))),"-")</f>
        <v>-</v>
      </c>
      <c r="V398" s="36" t="str">
        <f>IF(ISNUMBER('Sanitation Data'!V391),IF('Sanitation Data'!V391=-999,"NA",IF('Sanitation Data'!V391&lt;1, "&lt;1", IF('Sanitation Data'!V391&gt;99, "&gt;99", 'Sanitation Data'!V391))),"-")</f>
        <v>-</v>
      </c>
      <c r="W398" s="36" t="str">
        <f>IF(ISNUMBER('Sanitation Data'!W391),IF('Sanitation Data'!W391=-999,"NA",IF('Sanitation Data'!W391&lt;1, "&lt;1", IF('Sanitation Data'!W391&gt;99, "&gt;99", 'Sanitation Data'!W391))),"-")</f>
        <v>-</v>
      </c>
      <c r="X398" s="36" t="str">
        <f>IF(ISNUMBER('Sanitation Data'!X391),IF('Sanitation Data'!X391=-999,"NA",IF('Sanitation Data'!X391&lt;1, "&lt;1", IF('Sanitation Data'!X391&gt;99, "&gt;99", 'Sanitation Data'!X391))),"-")</f>
        <v>-</v>
      </c>
      <c r="Y398" s="36" t="str">
        <f>IF(ISNUMBER('Sanitation Data'!Y391),IF('Sanitation Data'!Y391=-999,"NA",IF('Sanitation Data'!Y391&lt;1, "&lt;1", IF('Sanitation Data'!Y391&gt;99, "&gt;99", 'Sanitation Data'!Y391))),"-")</f>
        <v>-</v>
      </c>
      <c r="Z398" s="7"/>
    </row>
    <row xmlns:x14ac="http://schemas.microsoft.com/office/spreadsheetml/2009/9/ac" r="399" hidden="true" x14ac:dyDescent="0.2">
      <c r="A399" s="6">
        <f>IF('Sanitation Data'!A392="world","WORLD",'Sanitation Data'!A392)</f>
        <v>0</v>
      </c>
      <c r="B399" s="5" t="str">
        <f>IF(ISNUMBER('Sanitation Data'!B392),'Sanitation Data'!B392,"-")</f>
        <v>-</v>
      </c>
      <c r="C399" s="48" t="str">
        <f>IF(ISNUMBER('Sanitation Data'!C392),'Sanitation Data'!C392,"-")</f>
        <v>-</v>
      </c>
      <c r="D399" s="8" t="str">
        <f>IF(ISNUMBER('Sanitation Data'!D392),'Sanitation Data'!D392,"-")</f>
        <v>-</v>
      </c>
      <c r="E399" s="8" t="str">
        <f>IF(ISNUMBER('Sanitation Data'!E392),'Sanitation Data'!E392,"-")</f>
        <v>-</v>
      </c>
      <c r="F399" s="8" t="str">
        <f>IF(ISNUMBER('Sanitation Data'!F392),'Sanitation Data'!F392,"-")</f>
        <v>-</v>
      </c>
      <c r="G399" s="8" t="str">
        <f>IF(ISNUMBER('Sanitation Data'!G392),'Sanitation Data'!G392,"-")</f>
        <v>-</v>
      </c>
      <c r="H399" s="36" t="str">
        <f>IF(ISNUMBER('Sanitation Data'!H392),IF('Sanitation Data'!H392=-999,"NA",IF('Sanitation Data'!H392&lt;1, "&lt;1", IF('Sanitation Data'!H392&gt;99, "&gt;99", 'Sanitation Data'!H392))),"-")</f>
        <v>-</v>
      </c>
      <c r="I399" s="36" t="str">
        <f>IF(ISNUMBER('Sanitation Data'!I392),IF('Sanitation Data'!I392=-999,"NA",IF('Sanitation Data'!I392&lt;1, "&lt;1", IF('Sanitation Data'!I392&gt;99, "&gt;99", 'Sanitation Data'!I392))),"-")</f>
        <v>-</v>
      </c>
      <c r="J399" s="36" t="str">
        <f>IF(ISNUMBER('Sanitation Data'!J392),IF('Sanitation Data'!J392=-999,"NA",IF('Sanitation Data'!J392&lt;1, "&lt;1", IF('Sanitation Data'!J392&gt;99, "&gt;99", 'Sanitation Data'!J392))),"-")</f>
        <v>-</v>
      </c>
      <c r="K399" s="36" t="str">
        <f>IF(ISNUMBER('Sanitation Data'!K392),IF('Sanitation Data'!K392=-999,"NA",IF('Sanitation Data'!K392&lt;1, "&lt;1", IF('Sanitation Data'!K392&gt;99, "&gt;99", 'Sanitation Data'!K392))),"-")</f>
        <v>-</v>
      </c>
      <c r="L399" s="36" t="str">
        <f>IF(ISNUMBER('Sanitation Data'!L392),IF('Sanitation Data'!L392=-999,"NA",IF('Sanitation Data'!L392&lt;1, "&lt;1", IF('Sanitation Data'!L392&gt;99, "&gt;99", 'Sanitation Data'!L392))),"-")</f>
        <v>-</v>
      </c>
      <c r="M399" s="36" t="str">
        <f>IF(ISNUMBER('Sanitation Data'!M392),IF('Sanitation Data'!M392=-999,"NA",IF('Sanitation Data'!M392&lt;1, "&lt;1", IF('Sanitation Data'!M392&gt;99, "&gt;99", 'Sanitation Data'!M392))),"-")</f>
        <v>-</v>
      </c>
      <c r="N399" s="36" t="str">
        <f>IF(ISNUMBER('Sanitation Data'!N392),IF('Sanitation Data'!N392=-999,"NA",IF('Sanitation Data'!N392&lt;1, "&lt;1", IF('Sanitation Data'!N392&gt;99, "&gt;99", 'Sanitation Data'!N392))),"-")</f>
        <v>-</v>
      </c>
      <c r="O399" s="36" t="str">
        <f>IF(ISNUMBER('Sanitation Data'!O392),IF('Sanitation Data'!O392=-999,"NA",IF('Sanitation Data'!O392&lt;1, "&lt;1", IF('Sanitation Data'!O392&gt;99, "&gt;99", 'Sanitation Data'!O392))),"-")</f>
        <v>-</v>
      </c>
      <c r="P399" s="36" t="str">
        <f>IF(ISNUMBER('Sanitation Data'!P392),IF('Sanitation Data'!P392=-999,"NA",IF('Sanitation Data'!P392&lt;1, "&lt;1", IF('Sanitation Data'!P392&gt;99, "&gt;99", 'Sanitation Data'!P392))),"-")</f>
        <v>-</v>
      </c>
      <c r="Q399" s="36" t="str">
        <f>IF(ISNUMBER('Sanitation Data'!Q392),IF('Sanitation Data'!Q392=-999,"NA",IF('Sanitation Data'!Q392&lt;1, "&lt;1", IF('Sanitation Data'!Q392&gt;99, "&gt;99", 'Sanitation Data'!Q392))),"-")</f>
        <v>-</v>
      </c>
      <c r="R399" s="36" t="str">
        <f>IF(ISNUMBER('Sanitation Data'!R392),IF('Sanitation Data'!R392=-999,"NA",IF('Sanitation Data'!R392&lt;1, "&lt;1", IF('Sanitation Data'!R392&gt;99, "&gt;99", 'Sanitation Data'!R392))),"-")</f>
        <v>-</v>
      </c>
      <c r="S399" s="36" t="str">
        <f>IF(ISNUMBER('Sanitation Data'!S392),IF('Sanitation Data'!S392=-999,"NA",IF('Sanitation Data'!S392&lt;1, "&lt;1", IF('Sanitation Data'!S392&gt;99, "&gt;99", 'Sanitation Data'!S392))),"-")</f>
        <v>-</v>
      </c>
      <c r="T399" s="36" t="str">
        <f>IF(ISNUMBER('Sanitation Data'!T392),IF('Sanitation Data'!T392=-999,"NA",IF('Sanitation Data'!T392&lt;1, "&lt;1", IF('Sanitation Data'!T392&gt;99, "&gt;99", 'Sanitation Data'!T392))),"-")</f>
        <v>-</v>
      </c>
      <c r="U399" s="36" t="str">
        <f>IF(ISNUMBER('Sanitation Data'!U392),IF('Sanitation Data'!U392=-999,"NA",IF('Sanitation Data'!U392&lt;1, "&lt;1", IF('Sanitation Data'!U392&gt;99, "&gt;99", 'Sanitation Data'!U392))),"-")</f>
        <v>-</v>
      </c>
      <c r="V399" s="36" t="str">
        <f>IF(ISNUMBER('Sanitation Data'!V392),IF('Sanitation Data'!V392=-999,"NA",IF('Sanitation Data'!V392&lt;1, "&lt;1", IF('Sanitation Data'!V392&gt;99, "&gt;99", 'Sanitation Data'!V392))),"-")</f>
        <v>-</v>
      </c>
      <c r="W399" s="36" t="str">
        <f>IF(ISNUMBER('Sanitation Data'!W392),IF('Sanitation Data'!W392=-999,"NA",IF('Sanitation Data'!W392&lt;1, "&lt;1", IF('Sanitation Data'!W392&gt;99, "&gt;99", 'Sanitation Data'!W392))),"-")</f>
        <v>-</v>
      </c>
      <c r="X399" s="36" t="str">
        <f>IF(ISNUMBER('Sanitation Data'!X392),IF('Sanitation Data'!X392=-999,"NA",IF('Sanitation Data'!X392&lt;1, "&lt;1", IF('Sanitation Data'!X392&gt;99, "&gt;99", 'Sanitation Data'!X392))),"-")</f>
        <v>-</v>
      </c>
      <c r="Y399" s="36" t="str">
        <f>IF(ISNUMBER('Sanitation Data'!Y392),IF('Sanitation Data'!Y392=-999,"NA",IF('Sanitation Data'!Y392&lt;1, "&lt;1", IF('Sanitation Data'!Y392&gt;99, "&gt;99", 'Sanitation Data'!Y392))),"-")</f>
        <v>-</v>
      </c>
      <c r="Z399" s="7"/>
    </row>
    <row xmlns:x14ac="http://schemas.microsoft.com/office/spreadsheetml/2009/9/ac" r="400" hidden="true" x14ac:dyDescent="0.2">
      <c r="A400" s="6">
        <f>IF('Sanitation Data'!A393="world","WORLD",'Sanitation Data'!A393)</f>
        <v>0</v>
      </c>
      <c r="B400" s="5" t="str">
        <f>IF(ISNUMBER('Sanitation Data'!B393),'Sanitation Data'!B393,"-")</f>
        <v>-</v>
      </c>
      <c r="C400" s="48" t="str">
        <f>IF(ISNUMBER('Sanitation Data'!C393),'Sanitation Data'!C393,"-")</f>
        <v>-</v>
      </c>
      <c r="D400" s="8" t="str">
        <f>IF(ISNUMBER('Sanitation Data'!D393),'Sanitation Data'!D393,"-")</f>
        <v>-</v>
      </c>
      <c r="E400" s="8" t="str">
        <f>IF(ISNUMBER('Sanitation Data'!E393),'Sanitation Data'!E393,"-")</f>
        <v>-</v>
      </c>
      <c r="F400" s="8" t="str">
        <f>IF(ISNUMBER('Sanitation Data'!F393),'Sanitation Data'!F393,"-")</f>
        <v>-</v>
      </c>
      <c r="G400" s="8" t="str">
        <f>IF(ISNUMBER('Sanitation Data'!G393),'Sanitation Data'!G393,"-")</f>
        <v>-</v>
      </c>
      <c r="H400" s="36" t="str">
        <f>IF(ISNUMBER('Sanitation Data'!H393),IF('Sanitation Data'!H393=-999,"NA",IF('Sanitation Data'!H393&lt;1, "&lt;1", IF('Sanitation Data'!H393&gt;99, "&gt;99", 'Sanitation Data'!H393))),"-")</f>
        <v>-</v>
      </c>
      <c r="I400" s="36" t="str">
        <f>IF(ISNUMBER('Sanitation Data'!I393),IF('Sanitation Data'!I393=-999,"NA",IF('Sanitation Data'!I393&lt;1, "&lt;1", IF('Sanitation Data'!I393&gt;99, "&gt;99", 'Sanitation Data'!I393))),"-")</f>
        <v>-</v>
      </c>
      <c r="J400" s="36" t="str">
        <f>IF(ISNUMBER('Sanitation Data'!J393),IF('Sanitation Data'!J393=-999,"NA",IF('Sanitation Data'!J393&lt;1, "&lt;1", IF('Sanitation Data'!J393&gt;99, "&gt;99", 'Sanitation Data'!J393))),"-")</f>
        <v>-</v>
      </c>
      <c r="K400" s="36" t="str">
        <f>IF(ISNUMBER('Sanitation Data'!K393),IF('Sanitation Data'!K393=-999,"NA",IF('Sanitation Data'!K393&lt;1, "&lt;1", IF('Sanitation Data'!K393&gt;99, "&gt;99", 'Sanitation Data'!K393))),"-")</f>
        <v>-</v>
      </c>
      <c r="L400" s="36" t="str">
        <f>IF(ISNUMBER('Sanitation Data'!L393),IF('Sanitation Data'!L393=-999,"NA",IF('Sanitation Data'!L393&lt;1, "&lt;1", IF('Sanitation Data'!L393&gt;99, "&gt;99", 'Sanitation Data'!L393))),"-")</f>
        <v>-</v>
      </c>
      <c r="M400" s="36" t="str">
        <f>IF(ISNUMBER('Sanitation Data'!M393),IF('Sanitation Data'!M393=-999,"NA",IF('Sanitation Data'!M393&lt;1, "&lt;1", IF('Sanitation Data'!M393&gt;99, "&gt;99", 'Sanitation Data'!M393))),"-")</f>
        <v>-</v>
      </c>
      <c r="N400" s="36" t="str">
        <f>IF(ISNUMBER('Sanitation Data'!N393),IF('Sanitation Data'!N393=-999,"NA",IF('Sanitation Data'!N393&lt;1, "&lt;1", IF('Sanitation Data'!N393&gt;99, "&gt;99", 'Sanitation Data'!N393))),"-")</f>
        <v>-</v>
      </c>
      <c r="O400" s="36" t="str">
        <f>IF(ISNUMBER('Sanitation Data'!O393),IF('Sanitation Data'!O393=-999,"NA",IF('Sanitation Data'!O393&lt;1, "&lt;1", IF('Sanitation Data'!O393&gt;99, "&gt;99", 'Sanitation Data'!O393))),"-")</f>
        <v>-</v>
      </c>
      <c r="P400" s="36" t="str">
        <f>IF(ISNUMBER('Sanitation Data'!P393),IF('Sanitation Data'!P393=-999,"NA",IF('Sanitation Data'!P393&lt;1, "&lt;1", IF('Sanitation Data'!P393&gt;99, "&gt;99", 'Sanitation Data'!P393))),"-")</f>
        <v>-</v>
      </c>
      <c r="Q400" s="36" t="str">
        <f>IF(ISNUMBER('Sanitation Data'!Q393),IF('Sanitation Data'!Q393=-999,"NA",IF('Sanitation Data'!Q393&lt;1, "&lt;1", IF('Sanitation Data'!Q393&gt;99, "&gt;99", 'Sanitation Data'!Q393))),"-")</f>
        <v>-</v>
      </c>
      <c r="R400" s="36" t="str">
        <f>IF(ISNUMBER('Sanitation Data'!R393),IF('Sanitation Data'!R393=-999,"NA",IF('Sanitation Data'!R393&lt;1, "&lt;1", IF('Sanitation Data'!R393&gt;99, "&gt;99", 'Sanitation Data'!R393))),"-")</f>
        <v>-</v>
      </c>
      <c r="S400" s="36" t="str">
        <f>IF(ISNUMBER('Sanitation Data'!S393),IF('Sanitation Data'!S393=-999,"NA",IF('Sanitation Data'!S393&lt;1, "&lt;1", IF('Sanitation Data'!S393&gt;99, "&gt;99", 'Sanitation Data'!S393))),"-")</f>
        <v>-</v>
      </c>
      <c r="T400" s="36" t="str">
        <f>IF(ISNUMBER('Sanitation Data'!T393),IF('Sanitation Data'!T393=-999,"NA",IF('Sanitation Data'!T393&lt;1, "&lt;1", IF('Sanitation Data'!T393&gt;99, "&gt;99", 'Sanitation Data'!T393))),"-")</f>
        <v>-</v>
      </c>
      <c r="U400" s="36" t="str">
        <f>IF(ISNUMBER('Sanitation Data'!U393),IF('Sanitation Data'!U393=-999,"NA",IF('Sanitation Data'!U393&lt;1, "&lt;1", IF('Sanitation Data'!U393&gt;99, "&gt;99", 'Sanitation Data'!U393))),"-")</f>
        <v>-</v>
      </c>
      <c r="V400" s="36" t="str">
        <f>IF(ISNUMBER('Sanitation Data'!V393),IF('Sanitation Data'!V393=-999,"NA",IF('Sanitation Data'!V393&lt;1, "&lt;1", IF('Sanitation Data'!V393&gt;99, "&gt;99", 'Sanitation Data'!V393))),"-")</f>
        <v>-</v>
      </c>
      <c r="W400" s="36" t="str">
        <f>IF(ISNUMBER('Sanitation Data'!W393),IF('Sanitation Data'!W393=-999,"NA",IF('Sanitation Data'!W393&lt;1, "&lt;1", IF('Sanitation Data'!W393&gt;99, "&gt;99", 'Sanitation Data'!W393))),"-")</f>
        <v>-</v>
      </c>
      <c r="X400" s="36" t="str">
        <f>IF(ISNUMBER('Sanitation Data'!X393),IF('Sanitation Data'!X393=-999,"NA",IF('Sanitation Data'!X393&lt;1, "&lt;1", IF('Sanitation Data'!X393&gt;99, "&gt;99", 'Sanitation Data'!X393))),"-")</f>
        <v>-</v>
      </c>
      <c r="Y400" s="36" t="str">
        <f>IF(ISNUMBER('Sanitation Data'!Y393),IF('Sanitation Data'!Y393=-999,"NA",IF('Sanitation Data'!Y393&lt;1, "&lt;1", IF('Sanitation Data'!Y393&gt;99, "&gt;99", 'Sanitation Data'!Y393))),"-")</f>
        <v>-</v>
      </c>
      <c r="Z400" s="7"/>
    </row>
    <row xmlns:x14ac="http://schemas.microsoft.com/office/spreadsheetml/2009/9/ac" r="401" hidden="true" x14ac:dyDescent="0.2">
      <c r="A401" s="6">
        <f>IF('Sanitation Data'!A394="world","WORLD",'Sanitation Data'!A394)</f>
        <v>0</v>
      </c>
      <c r="B401" s="5" t="str">
        <f>IF(ISNUMBER('Sanitation Data'!B394),'Sanitation Data'!B394,"-")</f>
        <v>-</v>
      </c>
      <c r="C401" s="48" t="str">
        <f>IF(ISNUMBER('Sanitation Data'!C394),'Sanitation Data'!C394,"-")</f>
        <v>-</v>
      </c>
      <c r="D401" s="8" t="str">
        <f>IF(ISNUMBER('Sanitation Data'!D394),'Sanitation Data'!D394,"-")</f>
        <v>-</v>
      </c>
      <c r="E401" s="8" t="str">
        <f>IF(ISNUMBER('Sanitation Data'!E394),'Sanitation Data'!E394,"-")</f>
        <v>-</v>
      </c>
      <c r="F401" s="8" t="str">
        <f>IF(ISNUMBER('Sanitation Data'!F394),'Sanitation Data'!F394,"-")</f>
        <v>-</v>
      </c>
      <c r="G401" s="8" t="str">
        <f>IF(ISNUMBER('Sanitation Data'!G394),'Sanitation Data'!G394,"-")</f>
        <v>-</v>
      </c>
      <c r="H401" s="36" t="str">
        <f>IF(ISNUMBER('Sanitation Data'!H394),IF('Sanitation Data'!H394=-999,"NA",IF('Sanitation Data'!H394&lt;1, "&lt;1", IF('Sanitation Data'!H394&gt;99, "&gt;99", 'Sanitation Data'!H394))),"-")</f>
        <v>-</v>
      </c>
      <c r="I401" s="36" t="str">
        <f>IF(ISNUMBER('Sanitation Data'!I394),IF('Sanitation Data'!I394=-999,"NA",IF('Sanitation Data'!I394&lt;1, "&lt;1", IF('Sanitation Data'!I394&gt;99, "&gt;99", 'Sanitation Data'!I394))),"-")</f>
        <v>-</v>
      </c>
      <c r="J401" s="36" t="str">
        <f>IF(ISNUMBER('Sanitation Data'!J394),IF('Sanitation Data'!J394=-999,"NA",IF('Sanitation Data'!J394&lt;1, "&lt;1", IF('Sanitation Data'!J394&gt;99, "&gt;99", 'Sanitation Data'!J394))),"-")</f>
        <v>-</v>
      </c>
      <c r="K401" s="36" t="str">
        <f>IF(ISNUMBER('Sanitation Data'!K394),IF('Sanitation Data'!K394=-999,"NA",IF('Sanitation Data'!K394&lt;1, "&lt;1", IF('Sanitation Data'!K394&gt;99, "&gt;99", 'Sanitation Data'!K394))),"-")</f>
        <v>-</v>
      </c>
      <c r="L401" s="36" t="str">
        <f>IF(ISNUMBER('Sanitation Data'!L394),IF('Sanitation Data'!L394=-999,"NA",IF('Sanitation Data'!L394&lt;1, "&lt;1", IF('Sanitation Data'!L394&gt;99, "&gt;99", 'Sanitation Data'!L394))),"-")</f>
        <v>-</v>
      </c>
      <c r="M401" s="36" t="str">
        <f>IF(ISNUMBER('Sanitation Data'!M394),IF('Sanitation Data'!M394=-999,"NA",IF('Sanitation Data'!M394&lt;1, "&lt;1", IF('Sanitation Data'!M394&gt;99, "&gt;99", 'Sanitation Data'!M394))),"-")</f>
        <v>-</v>
      </c>
      <c r="N401" s="36" t="str">
        <f>IF(ISNUMBER('Sanitation Data'!N394),IF('Sanitation Data'!N394=-999,"NA",IF('Sanitation Data'!N394&lt;1, "&lt;1", IF('Sanitation Data'!N394&gt;99, "&gt;99", 'Sanitation Data'!N394))),"-")</f>
        <v>-</v>
      </c>
      <c r="O401" s="36" t="str">
        <f>IF(ISNUMBER('Sanitation Data'!O394),IF('Sanitation Data'!O394=-999,"NA",IF('Sanitation Data'!O394&lt;1, "&lt;1", IF('Sanitation Data'!O394&gt;99, "&gt;99", 'Sanitation Data'!O394))),"-")</f>
        <v>-</v>
      </c>
      <c r="P401" s="36" t="str">
        <f>IF(ISNUMBER('Sanitation Data'!P394),IF('Sanitation Data'!P394=-999,"NA",IF('Sanitation Data'!P394&lt;1, "&lt;1", IF('Sanitation Data'!P394&gt;99, "&gt;99", 'Sanitation Data'!P394))),"-")</f>
        <v>-</v>
      </c>
      <c r="Q401" s="36" t="str">
        <f>IF(ISNUMBER('Sanitation Data'!Q394),IF('Sanitation Data'!Q394=-999,"NA",IF('Sanitation Data'!Q394&lt;1, "&lt;1", IF('Sanitation Data'!Q394&gt;99, "&gt;99", 'Sanitation Data'!Q394))),"-")</f>
        <v>-</v>
      </c>
      <c r="R401" s="36" t="str">
        <f>IF(ISNUMBER('Sanitation Data'!R394),IF('Sanitation Data'!R394=-999,"NA",IF('Sanitation Data'!R394&lt;1, "&lt;1", IF('Sanitation Data'!R394&gt;99, "&gt;99", 'Sanitation Data'!R394))),"-")</f>
        <v>-</v>
      </c>
      <c r="S401" s="36" t="str">
        <f>IF(ISNUMBER('Sanitation Data'!S394),IF('Sanitation Data'!S394=-999,"NA",IF('Sanitation Data'!S394&lt;1, "&lt;1", IF('Sanitation Data'!S394&gt;99, "&gt;99", 'Sanitation Data'!S394))),"-")</f>
        <v>-</v>
      </c>
      <c r="T401" s="36" t="str">
        <f>IF(ISNUMBER('Sanitation Data'!T394),IF('Sanitation Data'!T394=-999,"NA",IF('Sanitation Data'!T394&lt;1, "&lt;1", IF('Sanitation Data'!T394&gt;99, "&gt;99", 'Sanitation Data'!T394))),"-")</f>
        <v>-</v>
      </c>
      <c r="U401" s="36" t="str">
        <f>IF(ISNUMBER('Sanitation Data'!U394),IF('Sanitation Data'!U394=-999,"NA",IF('Sanitation Data'!U394&lt;1, "&lt;1", IF('Sanitation Data'!U394&gt;99, "&gt;99", 'Sanitation Data'!U394))),"-")</f>
        <v>-</v>
      </c>
      <c r="V401" s="36" t="str">
        <f>IF(ISNUMBER('Sanitation Data'!V394),IF('Sanitation Data'!V394=-999,"NA",IF('Sanitation Data'!V394&lt;1, "&lt;1", IF('Sanitation Data'!V394&gt;99, "&gt;99", 'Sanitation Data'!V394))),"-")</f>
        <v>-</v>
      </c>
      <c r="W401" s="36" t="str">
        <f>IF(ISNUMBER('Sanitation Data'!W394),IF('Sanitation Data'!W394=-999,"NA",IF('Sanitation Data'!W394&lt;1, "&lt;1", IF('Sanitation Data'!W394&gt;99, "&gt;99", 'Sanitation Data'!W394))),"-")</f>
        <v>-</v>
      </c>
      <c r="X401" s="36" t="str">
        <f>IF(ISNUMBER('Sanitation Data'!X394),IF('Sanitation Data'!X394=-999,"NA",IF('Sanitation Data'!X394&lt;1, "&lt;1", IF('Sanitation Data'!X394&gt;99, "&gt;99", 'Sanitation Data'!X394))),"-")</f>
        <v>-</v>
      </c>
      <c r="Y401" s="36" t="str">
        <f>IF(ISNUMBER('Sanitation Data'!Y394),IF('Sanitation Data'!Y394=-999,"NA",IF('Sanitation Data'!Y394&lt;1, "&lt;1", IF('Sanitation Data'!Y394&gt;99, "&gt;99", 'Sanitation Data'!Y394))),"-")</f>
        <v>-</v>
      </c>
      <c r="Z401" s="7"/>
    </row>
    <row xmlns:x14ac="http://schemas.microsoft.com/office/spreadsheetml/2009/9/ac" r="402" hidden="true" x14ac:dyDescent="0.2">
      <c r="A402" s="6">
        <f>IF('Sanitation Data'!A395="world","WORLD",'Sanitation Data'!A395)</f>
        <v>0</v>
      </c>
      <c r="B402" s="5" t="str">
        <f>IF(ISNUMBER('Sanitation Data'!B395),'Sanitation Data'!B395,"-")</f>
        <v>-</v>
      </c>
      <c r="C402" s="48" t="str">
        <f>IF(ISNUMBER('Sanitation Data'!C395),'Sanitation Data'!C395,"-")</f>
        <v>-</v>
      </c>
      <c r="D402" s="8" t="str">
        <f>IF(ISNUMBER('Sanitation Data'!D395),'Sanitation Data'!D395,"-")</f>
        <v>-</v>
      </c>
      <c r="E402" s="8" t="str">
        <f>IF(ISNUMBER('Sanitation Data'!E395),'Sanitation Data'!E395,"-")</f>
        <v>-</v>
      </c>
      <c r="F402" s="8" t="str">
        <f>IF(ISNUMBER('Sanitation Data'!F395),'Sanitation Data'!F395,"-")</f>
        <v>-</v>
      </c>
      <c r="G402" s="8" t="str">
        <f>IF(ISNUMBER('Sanitation Data'!G395),'Sanitation Data'!G395,"-")</f>
        <v>-</v>
      </c>
      <c r="H402" s="36" t="str">
        <f>IF(ISNUMBER('Sanitation Data'!H395),IF('Sanitation Data'!H395=-999,"NA",IF('Sanitation Data'!H395&lt;1, "&lt;1", IF('Sanitation Data'!H395&gt;99, "&gt;99", 'Sanitation Data'!H395))),"-")</f>
        <v>-</v>
      </c>
      <c r="I402" s="36" t="str">
        <f>IF(ISNUMBER('Sanitation Data'!I395),IF('Sanitation Data'!I395=-999,"NA",IF('Sanitation Data'!I395&lt;1, "&lt;1", IF('Sanitation Data'!I395&gt;99, "&gt;99", 'Sanitation Data'!I395))),"-")</f>
        <v>-</v>
      </c>
      <c r="J402" s="36" t="str">
        <f>IF(ISNUMBER('Sanitation Data'!J395),IF('Sanitation Data'!J395=-999,"NA",IF('Sanitation Data'!J395&lt;1, "&lt;1", IF('Sanitation Data'!J395&gt;99, "&gt;99", 'Sanitation Data'!J395))),"-")</f>
        <v>-</v>
      </c>
      <c r="K402" s="36" t="str">
        <f>IF(ISNUMBER('Sanitation Data'!K395),IF('Sanitation Data'!K395=-999,"NA",IF('Sanitation Data'!K395&lt;1, "&lt;1", IF('Sanitation Data'!K395&gt;99, "&gt;99", 'Sanitation Data'!K395))),"-")</f>
        <v>-</v>
      </c>
      <c r="L402" s="36" t="str">
        <f>IF(ISNUMBER('Sanitation Data'!L395),IF('Sanitation Data'!L395=-999,"NA",IF('Sanitation Data'!L395&lt;1, "&lt;1", IF('Sanitation Data'!L395&gt;99, "&gt;99", 'Sanitation Data'!L395))),"-")</f>
        <v>-</v>
      </c>
      <c r="M402" s="36" t="str">
        <f>IF(ISNUMBER('Sanitation Data'!M395),IF('Sanitation Data'!M395=-999,"NA",IF('Sanitation Data'!M395&lt;1, "&lt;1", IF('Sanitation Data'!M395&gt;99, "&gt;99", 'Sanitation Data'!M395))),"-")</f>
        <v>-</v>
      </c>
      <c r="N402" s="36" t="str">
        <f>IF(ISNUMBER('Sanitation Data'!N395),IF('Sanitation Data'!N395=-999,"NA",IF('Sanitation Data'!N395&lt;1, "&lt;1", IF('Sanitation Data'!N395&gt;99, "&gt;99", 'Sanitation Data'!N395))),"-")</f>
        <v>-</v>
      </c>
      <c r="O402" s="36" t="str">
        <f>IF(ISNUMBER('Sanitation Data'!O395),IF('Sanitation Data'!O395=-999,"NA",IF('Sanitation Data'!O395&lt;1, "&lt;1", IF('Sanitation Data'!O395&gt;99, "&gt;99", 'Sanitation Data'!O395))),"-")</f>
        <v>-</v>
      </c>
      <c r="P402" s="36" t="str">
        <f>IF(ISNUMBER('Sanitation Data'!P395),IF('Sanitation Data'!P395=-999,"NA",IF('Sanitation Data'!P395&lt;1, "&lt;1", IF('Sanitation Data'!P395&gt;99, "&gt;99", 'Sanitation Data'!P395))),"-")</f>
        <v>-</v>
      </c>
      <c r="Q402" s="36" t="str">
        <f>IF(ISNUMBER('Sanitation Data'!Q395),IF('Sanitation Data'!Q395=-999,"NA",IF('Sanitation Data'!Q395&lt;1, "&lt;1", IF('Sanitation Data'!Q395&gt;99, "&gt;99", 'Sanitation Data'!Q395))),"-")</f>
        <v>-</v>
      </c>
      <c r="R402" s="36" t="str">
        <f>IF(ISNUMBER('Sanitation Data'!R395),IF('Sanitation Data'!R395=-999,"NA",IF('Sanitation Data'!R395&lt;1, "&lt;1", IF('Sanitation Data'!R395&gt;99, "&gt;99", 'Sanitation Data'!R395))),"-")</f>
        <v>-</v>
      </c>
      <c r="S402" s="36" t="str">
        <f>IF(ISNUMBER('Sanitation Data'!S395),IF('Sanitation Data'!S395=-999,"NA",IF('Sanitation Data'!S395&lt;1, "&lt;1", IF('Sanitation Data'!S395&gt;99, "&gt;99", 'Sanitation Data'!S395))),"-")</f>
        <v>-</v>
      </c>
      <c r="T402" s="36" t="str">
        <f>IF(ISNUMBER('Sanitation Data'!T395),IF('Sanitation Data'!T395=-999,"NA",IF('Sanitation Data'!T395&lt;1, "&lt;1", IF('Sanitation Data'!T395&gt;99, "&gt;99", 'Sanitation Data'!T395))),"-")</f>
        <v>-</v>
      </c>
      <c r="U402" s="36" t="str">
        <f>IF(ISNUMBER('Sanitation Data'!U395),IF('Sanitation Data'!U395=-999,"NA",IF('Sanitation Data'!U395&lt;1, "&lt;1", IF('Sanitation Data'!U395&gt;99, "&gt;99", 'Sanitation Data'!U395))),"-")</f>
        <v>-</v>
      </c>
      <c r="V402" s="36" t="str">
        <f>IF(ISNUMBER('Sanitation Data'!V395),IF('Sanitation Data'!V395=-999,"NA",IF('Sanitation Data'!V395&lt;1, "&lt;1", IF('Sanitation Data'!V395&gt;99, "&gt;99", 'Sanitation Data'!V395))),"-")</f>
        <v>-</v>
      </c>
      <c r="W402" s="36" t="str">
        <f>IF(ISNUMBER('Sanitation Data'!W395),IF('Sanitation Data'!W395=-999,"NA",IF('Sanitation Data'!W395&lt;1, "&lt;1", IF('Sanitation Data'!W395&gt;99, "&gt;99", 'Sanitation Data'!W395))),"-")</f>
        <v>-</v>
      </c>
      <c r="X402" s="36" t="str">
        <f>IF(ISNUMBER('Sanitation Data'!X395),IF('Sanitation Data'!X395=-999,"NA",IF('Sanitation Data'!X395&lt;1, "&lt;1", IF('Sanitation Data'!X395&gt;99, "&gt;99", 'Sanitation Data'!X395))),"-")</f>
        <v>-</v>
      </c>
      <c r="Y402" s="36" t="str">
        <f>IF(ISNUMBER('Sanitation Data'!Y395),IF('Sanitation Data'!Y395=-999,"NA",IF('Sanitation Data'!Y395&lt;1, "&lt;1", IF('Sanitation Data'!Y395&gt;99, "&gt;99", 'Sanitation Data'!Y395))),"-")</f>
        <v>-</v>
      </c>
      <c r="Z402" s="7"/>
    </row>
    <row xmlns:x14ac="http://schemas.microsoft.com/office/spreadsheetml/2009/9/ac" r="403" hidden="true" x14ac:dyDescent="0.2">
      <c r="A403" s="6">
        <f>IF('Sanitation Data'!A396="world","WORLD",'Sanitation Data'!A396)</f>
        <v>0</v>
      </c>
      <c r="B403" s="5" t="str">
        <f>IF(ISNUMBER('Sanitation Data'!B396),'Sanitation Data'!B396,"-")</f>
        <v>-</v>
      </c>
      <c r="C403" s="48" t="str">
        <f>IF(ISNUMBER('Sanitation Data'!C396),'Sanitation Data'!C396,"-")</f>
        <v>-</v>
      </c>
      <c r="D403" s="8" t="str">
        <f>IF(ISNUMBER('Sanitation Data'!D396),'Sanitation Data'!D396,"-")</f>
        <v>-</v>
      </c>
      <c r="E403" s="8" t="str">
        <f>IF(ISNUMBER('Sanitation Data'!E396),'Sanitation Data'!E396,"-")</f>
        <v>-</v>
      </c>
      <c r="F403" s="8" t="str">
        <f>IF(ISNUMBER('Sanitation Data'!F396),'Sanitation Data'!F396,"-")</f>
        <v>-</v>
      </c>
      <c r="G403" s="8" t="str">
        <f>IF(ISNUMBER('Sanitation Data'!G396),'Sanitation Data'!G396,"-")</f>
        <v>-</v>
      </c>
      <c r="H403" s="36" t="str">
        <f>IF(ISNUMBER('Sanitation Data'!H396),IF('Sanitation Data'!H396=-999,"NA",IF('Sanitation Data'!H396&lt;1, "&lt;1", IF('Sanitation Data'!H396&gt;99, "&gt;99", 'Sanitation Data'!H396))),"-")</f>
        <v>-</v>
      </c>
      <c r="I403" s="36" t="str">
        <f>IF(ISNUMBER('Sanitation Data'!I396),IF('Sanitation Data'!I396=-999,"NA",IF('Sanitation Data'!I396&lt;1, "&lt;1", IF('Sanitation Data'!I396&gt;99, "&gt;99", 'Sanitation Data'!I396))),"-")</f>
        <v>-</v>
      </c>
      <c r="J403" s="36" t="str">
        <f>IF(ISNUMBER('Sanitation Data'!J396),IF('Sanitation Data'!J396=-999,"NA",IF('Sanitation Data'!J396&lt;1, "&lt;1", IF('Sanitation Data'!J396&gt;99, "&gt;99", 'Sanitation Data'!J396))),"-")</f>
        <v>-</v>
      </c>
      <c r="K403" s="36" t="str">
        <f>IF(ISNUMBER('Sanitation Data'!K396),IF('Sanitation Data'!K396=-999,"NA",IF('Sanitation Data'!K396&lt;1, "&lt;1", IF('Sanitation Data'!K396&gt;99, "&gt;99", 'Sanitation Data'!K396))),"-")</f>
        <v>-</v>
      </c>
      <c r="L403" s="36" t="str">
        <f>IF(ISNUMBER('Sanitation Data'!L396),IF('Sanitation Data'!L396=-999,"NA",IF('Sanitation Data'!L396&lt;1, "&lt;1", IF('Sanitation Data'!L396&gt;99, "&gt;99", 'Sanitation Data'!L396))),"-")</f>
        <v>-</v>
      </c>
      <c r="M403" s="36" t="str">
        <f>IF(ISNUMBER('Sanitation Data'!M396),IF('Sanitation Data'!M396=-999,"NA",IF('Sanitation Data'!M396&lt;1, "&lt;1", IF('Sanitation Data'!M396&gt;99, "&gt;99", 'Sanitation Data'!M396))),"-")</f>
        <v>-</v>
      </c>
      <c r="N403" s="36" t="str">
        <f>IF(ISNUMBER('Sanitation Data'!N396),IF('Sanitation Data'!N396=-999,"NA",IF('Sanitation Data'!N396&lt;1, "&lt;1", IF('Sanitation Data'!N396&gt;99, "&gt;99", 'Sanitation Data'!N396))),"-")</f>
        <v>-</v>
      </c>
      <c r="O403" s="36" t="str">
        <f>IF(ISNUMBER('Sanitation Data'!O396),IF('Sanitation Data'!O396=-999,"NA",IF('Sanitation Data'!O396&lt;1, "&lt;1", IF('Sanitation Data'!O396&gt;99, "&gt;99", 'Sanitation Data'!O396))),"-")</f>
        <v>-</v>
      </c>
      <c r="P403" s="36" t="str">
        <f>IF(ISNUMBER('Sanitation Data'!P396),IF('Sanitation Data'!P396=-999,"NA",IF('Sanitation Data'!P396&lt;1, "&lt;1", IF('Sanitation Data'!P396&gt;99, "&gt;99", 'Sanitation Data'!P396))),"-")</f>
        <v>-</v>
      </c>
      <c r="Q403" s="36" t="str">
        <f>IF(ISNUMBER('Sanitation Data'!Q396),IF('Sanitation Data'!Q396=-999,"NA",IF('Sanitation Data'!Q396&lt;1, "&lt;1", IF('Sanitation Data'!Q396&gt;99, "&gt;99", 'Sanitation Data'!Q396))),"-")</f>
        <v>-</v>
      </c>
      <c r="R403" s="36" t="str">
        <f>IF(ISNUMBER('Sanitation Data'!R396),IF('Sanitation Data'!R396=-999,"NA",IF('Sanitation Data'!R396&lt;1, "&lt;1", IF('Sanitation Data'!R396&gt;99, "&gt;99", 'Sanitation Data'!R396))),"-")</f>
        <v>-</v>
      </c>
      <c r="S403" s="36" t="str">
        <f>IF(ISNUMBER('Sanitation Data'!S396),IF('Sanitation Data'!S396=-999,"NA",IF('Sanitation Data'!S396&lt;1, "&lt;1", IF('Sanitation Data'!S396&gt;99, "&gt;99", 'Sanitation Data'!S396))),"-")</f>
        <v>-</v>
      </c>
      <c r="T403" s="36" t="str">
        <f>IF(ISNUMBER('Sanitation Data'!T396),IF('Sanitation Data'!T396=-999,"NA",IF('Sanitation Data'!T396&lt;1, "&lt;1", IF('Sanitation Data'!T396&gt;99, "&gt;99", 'Sanitation Data'!T396))),"-")</f>
        <v>-</v>
      </c>
      <c r="U403" s="36" t="str">
        <f>IF(ISNUMBER('Sanitation Data'!U396),IF('Sanitation Data'!U396=-999,"NA",IF('Sanitation Data'!U396&lt;1, "&lt;1", IF('Sanitation Data'!U396&gt;99, "&gt;99", 'Sanitation Data'!U396))),"-")</f>
        <v>-</v>
      </c>
      <c r="V403" s="36" t="str">
        <f>IF(ISNUMBER('Sanitation Data'!V396),IF('Sanitation Data'!V396=-999,"NA",IF('Sanitation Data'!V396&lt;1, "&lt;1", IF('Sanitation Data'!V396&gt;99, "&gt;99", 'Sanitation Data'!V396))),"-")</f>
        <v>-</v>
      </c>
      <c r="W403" s="36" t="str">
        <f>IF(ISNUMBER('Sanitation Data'!W396),IF('Sanitation Data'!W396=-999,"NA",IF('Sanitation Data'!W396&lt;1, "&lt;1", IF('Sanitation Data'!W396&gt;99, "&gt;99", 'Sanitation Data'!W396))),"-")</f>
        <v>-</v>
      </c>
      <c r="X403" s="36" t="str">
        <f>IF(ISNUMBER('Sanitation Data'!X396),IF('Sanitation Data'!X396=-999,"NA",IF('Sanitation Data'!X396&lt;1, "&lt;1", IF('Sanitation Data'!X396&gt;99, "&gt;99", 'Sanitation Data'!X396))),"-")</f>
        <v>-</v>
      </c>
      <c r="Y403" s="36" t="str">
        <f>IF(ISNUMBER('Sanitation Data'!Y396),IF('Sanitation Data'!Y396=-999,"NA",IF('Sanitation Data'!Y396&lt;1, "&lt;1", IF('Sanitation Data'!Y396&gt;99, "&gt;99", 'Sanitation Data'!Y396))),"-")</f>
        <v>-</v>
      </c>
      <c r="Z403" s="7"/>
    </row>
    <row xmlns:x14ac="http://schemas.microsoft.com/office/spreadsheetml/2009/9/ac" r="404" hidden="true" x14ac:dyDescent="0.2">
      <c r="A404" s="6">
        <f>IF('Sanitation Data'!A397="world","WORLD",'Sanitation Data'!A397)</f>
        <v>0</v>
      </c>
      <c r="B404" s="5" t="str">
        <f>IF(ISNUMBER('Sanitation Data'!B397),'Sanitation Data'!B397,"-")</f>
        <v>-</v>
      </c>
      <c r="C404" s="48" t="str">
        <f>IF(ISNUMBER('Sanitation Data'!C397),'Sanitation Data'!C397,"-")</f>
        <v>-</v>
      </c>
      <c r="D404" s="8" t="str">
        <f>IF(ISNUMBER('Sanitation Data'!D397),'Sanitation Data'!D397,"-")</f>
        <v>-</v>
      </c>
      <c r="E404" s="8" t="str">
        <f>IF(ISNUMBER('Sanitation Data'!E397),'Sanitation Data'!E397,"-")</f>
        <v>-</v>
      </c>
      <c r="F404" s="8" t="str">
        <f>IF(ISNUMBER('Sanitation Data'!F397),'Sanitation Data'!F397,"-")</f>
        <v>-</v>
      </c>
      <c r="G404" s="8" t="str">
        <f>IF(ISNUMBER('Sanitation Data'!G397),'Sanitation Data'!G397,"-")</f>
        <v>-</v>
      </c>
      <c r="H404" s="36" t="str">
        <f>IF(ISNUMBER('Sanitation Data'!H397),IF('Sanitation Data'!H397=-999,"NA",IF('Sanitation Data'!H397&lt;1, "&lt;1", IF('Sanitation Data'!H397&gt;99, "&gt;99", 'Sanitation Data'!H397))),"-")</f>
        <v>-</v>
      </c>
      <c r="I404" s="36" t="str">
        <f>IF(ISNUMBER('Sanitation Data'!I397),IF('Sanitation Data'!I397=-999,"NA",IF('Sanitation Data'!I397&lt;1, "&lt;1", IF('Sanitation Data'!I397&gt;99, "&gt;99", 'Sanitation Data'!I397))),"-")</f>
        <v>-</v>
      </c>
      <c r="J404" s="36" t="str">
        <f>IF(ISNUMBER('Sanitation Data'!J397),IF('Sanitation Data'!J397=-999,"NA",IF('Sanitation Data'!J397&lt;1, "&lt;1", IF('Sanitation Data'!J397&gt;99, "&gt;99", 'Sanitation Data'!J397))),"-")</f>
        <v>-</v>
      </c>
      <c r="K404" s="36" t="str">
        <f>IF(ISNUMBER('Sanitation Data'!K397),IF('Sanitation Data'!K397=-999,"NA",IF('Sanitation Data'!K397&lt;1, "&lt;1", IF('Sanitation Data'!K397&gt;99, "&gt;99", 'Sanitation Data'!K397))),"-")</f>
        <v>-</v>
      </c>
      <c r="L404" s="36" t="str">
        <f>IF(ISNUMBER('Sanitation Data'!L397),IF('Sanitation Data'!L397=-999,"NA",IF('Sanitation Data'!L397&lt;1, "&lt;1", IF('Sanitation Data'!L397&gt;99, "&gt;99", 'Sanitation Data'!L397))),"-")</f>
        <v>-</v>
      </c>
      <c r="M404" s="36" t="str">
        <f>IF(ISNUMBER('Sanitation Data'!M397),IF('Sanitation Data'!M397=-999,"NA",IF('Sanitation Data'!M397&lt;1, "&lt;1", IF('Sanitation Data'!M397&gt;99, "&gt;99", 'Sanitation Data'!M397))),"-")</f>
        <v>-</v>
      </c>
      <c r="N404" s="36" t="str">
        <f>IF(ISNUMBER('Sanitation Data'!N397),IF('Sanitation Data'!N397=-999,"NA",IF('Sanitation Data'!N397&lt;1, "&lt;1", IF('Sanitation Data'!N397&gt;99, "&gt;99", 'Sanitation Data'!N397))),"-")</f>
        <v>-</v>
      </c>
      <c r="O404" s="36" t="str">
        <f>IF(ISNUMBER('Sanitation Data'!O397),IF('Sanitation Data'!O397=-999,"NA",IF('Sanitation Data'!O397&lt;1, "&lt;1", IF('Sanitation Data'!O397&gt;99, "&gt;99", 'Sanitation Data'!O397))),"-")</f>
        <v>-</v>
      </c>
      <c r="P404" s="36" t="str">
        <f>IF(ISNUMBER('Sanitation Data'!P397),IF('Sanitation Data'!P397=-999,"NA",IF('Sanitation Data'!P397&lt;1, "&lt;1", IF('Sanitation Data'!P397&gt;99, "&gt;99", 'Sanitation Data'!P397))),"-")</f>
        <v>-</v>
      </c>
      <c r="Q404" s="36" t="str">
        <f>IF(ISNUMBER('Sanitation Data'!Q397),IF('Sanitation Data'!Q397=-999,"NA",IF('Sanitation Data'!Q397&lt;1, "&lt;1", IF('Sanitation Data'!Q397&gt;99, "&gt;99", 'Sanitation Data'!Q397))),"-")</f>
        <v>-</v>
      </c>
      <c r="R404" s="36" t="str">
        <f>IF(ISNUMBER('Sanitation Data'!R397),IF('Sanitation Data'!R397=-999,"NA",IF('Sanitation Data'!R397&lt;1, "&lt;1", IF('Sanitation Data'!R397&gt;99, "&gt;99", 'Sanitation Data'!R397))),"-")</f>
        <v>-</v>
      </c>
      <c r="S404" s="36" t="str">
        <f>IF(ISNUMBER('Sanitation Data'!S397),IF('Sanitation Data'!S397=-999,"NA",IF('Sanitation Data'!S397&lt;1, "&lt;1", IF('Sanitation Data'!S397&gt;99, "&gt;99", 'Sanitation Data'!S397))),"-")</f>
        <v>-</v>
      </c>
      <c r="T404" s="36" t="str">
        <f>IF(ISNUMBER('Sanitation Data'!T397),IF('Sanitation Data'!T397=-999,"NA",IF('Sanitation Data'!T397&lt;1, "&lt;1", IF('Sanitation Data'!T397&gt;99, "&gt;99", 'Sanitation Data'!T397))),"-")</f>
        <v>-</v>
      </c>
      <c r="U404" s="36" t="str">
        <f>IF(ISNUMBER('Sanitation Data'!U397),IF('Sanitation Data'!U397=-999,"NA",IF('Sanitation Data'!U397&lt;1, "&lt;1", IF('Sanitation Data'!U397&gt;99, "&gt;99", 'Sanitation Data'!U397))),"-")</f>
        <v>-</v>
      </c>
      <c r="V404" s="36" t="str">
        <f>IF(ISNUMBER('Sanitation Data'!V397),IF('Sanitation Data'!V397=-999,"NA",IF('Sanitation Data'!V397&lt;1, "&lt;1", IF('Sanitation Data'!V397&gt;99, "&gt;99", 'Sanitation Data'!V397))),"-")</f>
        <v>-</v>
      </c>
      <c r="W404" s="36" t="str">
        <f>IF(ISNUMBER('Sanitation Data'!W397),IF('Sanitation Data'!W397=-999,"NA",IF('Sanitation Data'!W397&lt;1, "&lt;1", IF('Sanitation Data'!W397&gt;99, "&gt;99", 'Sanitation Data'!W397))),"-")</f>
        <v>-</v>
      </c>
      <c r="X404" s="36" t="str">
        <f>IF(ISNUMBER('Sanitation Data'!X397),IF('Sanitation Data'!X397=-999,"NA",IF('Sanitation Data'!X397&lt;1, "&lt;1", IF('Sanitation Data'!X397&gt;99, "&gt;99", 'Sanitation Data'!X397))),"-")</f>
        <v>-</v>
      </c>
      <c r="Y404" s="36" t="str">
        <f>IF(ISNUMBER('Sanitation Data'!Y397),IF('Sanitation Data'!Y397=-999,"NA",IF('Sanitation Data'!Y397&lt;1, "&lt;1", IF('Sanitation Data'!Y397&gt;99, "&gt;99", 'Sanitation Data'!Y397))),"-")</f>
        <v>-</v>
      </c>
      <c r="Z404" s="7"/>
    </row>
    <row xmlns:x14ac="http://schemas.microsoft.com/office/spreadsheetml/2009/9/ac" r="405" hidden="true" x14ac:dyDescent="0.2">
      <c r="A405" s="6">
        <f>IF('Sanitation Data'!A398="world","WORLD",'Sanitation Data'!A398)</f>
        <v>0</v>
      </c>
      <c r="B405" s="5" t="str">
        <f>IF(ISNUMBER('Sanitation Data'!B398),'Sanitation Data'!B398,"-")</f>
        <v>-</v>
      </c>
      <c r="C405" s="48" t="str">
        <f>IF(ISNUMBER('Sanitation Data'!C398),'Sanitation Data'!C398,"-")</f>
        <v>-</v>
      </c>
      <c r="D405" s="8" t="str">
        <f>IF(ISNUMBER('Sanitation Data'!D398),'Sanitation Data'!D398,"-")</f>
        <v>-</v>
      </c>
      <c r="E405" s="8" t="str">
        <f>IF(ISNUMBER('Sanitation Data'!E398),'Sanitation Data'!E398,"-")</f>
        <v>-</v>
      </c>
      <c r="F405" s="8" t="str">
        <f>IF(ISNUMBER('Sanitation Data'!F398),'Sanitation Data'!F398,"-")</f>
        <v>-</v>
      </c>
      <c r="G405" s="8" t="str">
        <f>IF(ISNUMBER('Sanitation Data'!G398),'Sanitation Data'!G398,"-")</f>
        <v>-</v>
      </c>
      <c r="H405" s="36" t="str">
        <f>IF(ISNUMBER('Sanitation Data'!H398),IF('Sanitation Data'!H398=-999,"NA",IF('Sanitation Data'!H398&lt;1, "&lt;1", IF('Sanitation Data'!H398&gt;99, "&gt;99", 'Sanitation Data'!H398))),"-")</f>
        <v>-</v>
      </c>
      <c r="I405" s="36" t="str">
        <f>IF(ISNUMBER('Sanitation Data'!I398),IF('Sanitation Data'!I398=-999,"NA",IF('Sanitation Data'!I398&lt;1, "&lt;1", IF('Sanitation Data'!I398&gt;99, "&gt;99", 'Sanitation Data'!I398))),"-")</f>
        <v>-</v>
      </c>
      <c r="J405" s="36" t="str">
        <f>IF(ISNUMBER('Sanitation Data'!J398),IF('Sanitation Data'!J398=-999,"NA",IF('Sanitation Data'!J398&lt;1, "&lt;1", IF('Sanitation Data'!J398&gt;99, "&gt;99", 'Sanitation Data'!J398))),"-")</f>
        <v>-</v>
      </c>
      <c r="K405" s="36" t="str">
        <f>IF(ISNUMBER('Sanitation Data'!K398),IF('Sanitation Data'!K398=-999,"NA",IF('Sanitation Data'!K398&lt;1, "&lt;1", IF('Sanitation Data'!K398&gt;99, "&gt;99", 'Sanitation Data'!K398))),"-")</f>
        <v>-</v>
      </c>
      <c r="L405" s="36" t="str">
        <f>IF(ISNUMBER('Sanitation Data'!L398),IF('Sanitation Data'!L398=-999,"NA",IF('Sanitation Data'!L398&lt;1, "&lt;1", IF('Sanitation Data'!L398&gt;99, "&gt;99", 'Sanitation Data'!L398))),"-")</f>
        <v>-</v>
      </c>
      <c r="M405" s="36" t="str">
        <f>IF(ISNUMBER('Sanitation Data'!M398),IF('Sanitation Data'!M398=-999,"NA",IF('Sanitation Data'!M398&lt;1, "&lt;1", IF('Sanitation Data'!M398&gt;99, "&gt;99", 'Sanitation Data'!M398))),"-")</f>
        <v>-</v>
      </c>
      <c r="N405" s="36" t="str">
        <f>IF(ISNUMBER('Sanitation Data'!N398),IF('Sanitation Data'!N398=-999,"NA",IF('Sanitation Data'!N398&lt;1, "&lt;1", IF('Sanitation Data'!N398&gt;99, "&gt;99", 'Sanitation Data'!N398))),"-")</f>
        <v>-</v>
      </c>
      <c r="O405" s="36" t="str">
        <f>IF(ISNUMBER('Sanitation Data'!O398),IF('Sanitation Data'!O398=-999,"NA",IF('Sanitation Data'!O398&lt;1, "&lt;1", IF('Sanitation Data'!O398&gt;99, "&gt;99", 'Sanitation Data'!O398))),"-")</f>
        <v>-</v>
      </c>
      <c r="P405" s="36" t="str">
        <f>IF(ISNUMBER('Sanitation Data'!P398),IF('Sanitation Data'!P398=-999,"NA",IF('Sanitation Data'!P398&lt;1, "&lt;1", IF('Sanitation Data'!P398&gt;99, "&gt;99", 'Sanitation Data'!P398))),"-")</f>
        <v>-</v>
      </c>
      <c r="Q405" s="36" t="str">
        <f>IF(ISNUMBER('Sanitation Data'!Q398),IF('Sanitation Data'!Q398=-999,"NA",IF('Sanitation Data'!Q398&lt;1, "&lt;1", IF('Sanitation Data'!Q398&gt;99, "&gt;99", 'Sanitation Data'!Q398))),"-")</f>
        <v>-</v>
      </c>
      <c r="R405" s="36" t="str">
        <f>IF(ISNUMBER('Sanitation Data'!R398),IF('Sanitation Data'!R398=-999,"NA",IF('Sanitation Data'!R398&lt;1, "&lt;1", IF('Sanitation Data'!R398&gt;99, "&gt;99", 'Sanitation Data'!R398))),"-")</f>
        <v>-</v>
      </c>
      <c r="S405" s="36" t="str">
        <f>IF(ISNUMBER('Sanitation Data'!S398),IF('Sanitation Data'!S398=-999,"NA",IF('Sanitation Data'!S398&lt;1, "&lt;1", IF('Sanitation Data'!S398&gt;99, "&gt;99", 'Sanitation Data'!S398))),"-")</f>
        <v>-</v>
      </c>
      <c r="T405" s="36" t="str">
        <f>IF(ISNUMBER('Sanitation Data'!T398),IF('Sanitation Data'!T398=-999,"NA",IF('Sanitation Data'!T398&lt;1, "&lt;1", IF('Sanitation Data'!T398&gt;99, "&gt;99", 'Sanitation Data'!T398))),"-")</f>
        <v>-</v>
      </c>
      <c r="U405" s="36" t="str">
        <f>IF(ISNUMBER('Sanitation Data'!U398),IF('Sanitation Data'!U398=-999,"NA",IF('Sanitation Data'!U398&lt;1, "&lt;1", IF('Sanitation Data'!U398&gt;99, "&gt;99", 'Sanitation Data'!U398))),"-")</f>
        <v>-</v>
      </c>
      <c r="V405" s="36" t="str">
        <f>IF(ISNUMBER('Sanitation Data'!V398),IF('Sanitation Data'!V398=-999,"NA",IF('Sanitation Data'!V398&lt;1, "&lt;1", IF('Sanitation Data'!V398&gt;99, "&gt;99", 'Sanitation Data'!V398))),"-")</f>
        <v>-</v>
      </c>
      <c r="W405" s="36" t="str">
        <f>IF(ISNUMBER('Sanitation Data'!W398),IF('Sanitation Data'!W398=-999,"NA",IF('Sanitation Data'!W398&lt;1, "&lt;1", IF('Sanitation Data'!W398&gt;99, "&gt;99", 'Sanitation Data'!W398))),"-")</f>
        <v>-</v>
      </c>
      <c r="X405" s="36" t="str">
        <f>IF(ISNUMBER('Sanitation Data'!X398),IF('Sanitation Data'!X398=-999,"NA",IF('Sanitation Data'!X398&lt;1, "&lt;1", IF('Sanitation Data'!X398&gt;99, "&gt;99", 'Sanitation Data'!X398))),"-")</f>
        <v>-</v>
      </c>
      <c r="Y405" s="36" t="str">
        <f>IF(ISNUMBER('Sanitation Data'!Y398),IF('Sanitation Data'!Y398=-999,"NA",IF('Sanitation Data'!Y398&lt;1, "&lt;1", IF('Sanitation Data'!Y398&gt;99, "&gt;99", 'Sanitation Data'!Y398))),"-")</f>
        <v>-</v>
      </c>
      <c r="Z405" s="7"/>
    </row>
    <row xmlns:x14ac="http://schemas.microsoft.com/office/spreadsheetml/2009/9/ac" r="406" hidden="true" x14ac:dyDescent="0.2">
      <c r="A406" s="6">
        <f>IF('Sanitation Data'!A399="world","WORLD",'Sanitation Data'!A399)</f>
        <v>0</v>
      </c>
      <c r="B406" s="5" t="str">
        <f>IF(ISNUMBER('Sanitation Data'!B399),'Sanitation Data'!B399,"-")</f>
        <v>-</v>
      </c>
      <c r="C406" s="48" t="str">
        <f>IF(ISNUMBER('Sanitation Data'!C399),'Sanitation Data'!C399,"-")</f>
        <v>-</v>
      </c>
      <c r="D406" s="8" t="str">
        <f>IF(ISNUMBER('Sanitation Data'!D399),'Sanitation Data'!D399,"-")</f>
        <v>-</v>
      </c>
      <c r="E406" s="8" t="str">
        <f>IF(ISNUMBER('Sanitation Data'!E399),'Sanitation Data'!E399,"-")</f>
        <v>-</v>
      </c>
      <c r="F406" s="8" t="str">
        <f>IF(ISNUMBER('Sanitation Data'!F399),'Sanitation Data'!F399,"-")</f>
        <v>-</v>
      </c>
      <c r="G406" s="8" t="str">
        <f>IF(ISNUMBER('Sanitation Data'!G399),'Sanitation Data'!G399,"-")</f>
        <v>-</v>
      </c>
      <c r="H406" s="36" t="str">
        <f>IF(ISNUMBER('Sanitation Data'!H399),IF('Sanitation Data'!H399=-999,"NA",IF('Sanitation Data'!H399&lt;1, "&lt;1", IF('Sanitation Data'!H399&gt;99, "&gt;99", 'Sanitation Data'!H399))),"-")</f>
        <v>-</v>
      </c>
      <c r="I406" s="36" t="str">
        <f>IF(ISNUMBER('Sanitation Data'!I399),IF('Sanitation Data'!I399=-999,"NA",IF('Sanitation Data'!I399&lt;1, "&lt;1", IF('Sanitation Data'!I399&gt;99, "&gt;99", 'Sanitation Data'!I399))),"-")</f>
        <v>-</v>
      </c>
      <c r="J406" s="36" t="str">
        <f>IF(ISNUMBER('Sanitation Data'!J399),IF('Sanitation Data'!J399=-999,"NA",IF('Sanitation Data'!J399&lt;1, "&lt;1", IF('Sanitation Data'!J399&gt;99, "&gt;99", 'Sanitation Data'!J399))),"-")</f>
        <v>-</v>
      </c>
      <c r="K406" s="36" t="str">
        <f>IF(ISNUMBER('Sanitation Data'!K399),IF('Sanitation Data'!K399=-999,"NA",IF('Sanitation Data'!K399&lt;1, "&lt;1", IF('Sanitation Data'!K399&gt;99, "&gt;99", 'Sanitation Data'!K399))),"-")</f>
        <v>-</v>
      </c>
      <c r="L406" s="36" t="str">
        <f>IF(ISNUMBER('Sanitation Data'!L399),IF('Sanitation Data'!L399=-999,"NA",IF('Sanitation Data'!L399&lt;1, "&lt;1", IF('Sanitation Data'!L399&gt;99, "&gt;99", 'Sanitation Data'!L399))),"-")</f>
        <v>-</v>
      </c>
      <c r="M406" s="36" t="str">
        <f>IF(ISNUMBER('Sanitation Data'!M399),IF('Sanitation Data'!M399=-999,"NA",IF('Sanitation Data'!M399&lt;1, "&lt;1", IF('Sanitation Data'!M399&gt;99, "&gt;99", 'Sanitation Data'!M399))),"-")</f>
        <v>-</v>
      </c>
      <c r="N406" s="36" t="str">
        <f>IF(ISNUMBER('Sanitation Data'!N399),IF('Sanitation Data'!N399=-999,"NA",IF('Sanitation Data'!N399&lt;1, "&lt;1", IF('Sanitation Data'!N399&gt;99, "&gt;99", 'Sanitation Data'!N399))),"-")</f>
        <v>-</v>
      </c>
      <c r="O406" s="36" t="str">
        <f>IF(ISNUMBER('Sanitation Data'!O399),IF('Sanitation Data'!O399=-999,"NA",IF('Sanitation Data'!O399&lt;1, "&lt;1", IF('Sanitation Data'!O399&gt;99, "&gt;99", 'Sanitation Data'!O399))),"-")</f>
        <v>-</v>
      </c>
      <c r="P406" s="36" t="str">
        <f>IF(ISNUMBER('Sanitation Data'!P399),IF('Sanitation Data'!P399=-999,"NA",IF('Sanitation Data'!P399&lt;1, "&lt;1", IF('Sanitation Data'!P399&gt;99, "&gt;99", 'Sanitation Data'!P399))),"-")</f>
        <v>-</v>
      </c>
      <c r="Q406" s="36" t="str">
        <f>IF(ISNUMBER('Sanitation Data'!Q399),IF('Sanitation Data'!Q399=-999,"NA",IF('Sanitation Data'!Q399&lt;1, "&lt;1", IF('Sanitation Data'!Q399&gt;99, "&gt;99", 'Sanitation Data'!Q399))),"-")</f>
        <v>-</v>
      </c>
      <c r="R406" s="36" t="str">
        <f>IF(ISNUMBER('Sanitation Data'!R399),IF('Sanitation Data'!R399=-999,"NA",IF('Sanitation Data'!R399&lt;1, "&lt;1", IF('Sanitation Data'!R399&gt;99, "&gt;99", 'Sanitation Data'!R399))),"-")</f>
        <v>-</v>
      </c>
      <c r="S406" s="36" t="str">
        <f>IF(ISNUMBER('Sanitation Data'!S399),IF('Sanitation Data'!S399=-999,"NA",IF('Sanitation Data'!S399&lt;1, "&lt;1", IF('Sanitation Data'!S399&gt;99, "&gt;99", 'Sanitation Data'!S399))),"-")</f>
        <v>-</v>
      </c>
      <c r="T406" s="36" t="str">
        <f>IF(ISNUMBER('Sanitation Data'!T399),IF('Sanitation Data'!T399=-999,"NA",IF('Sanitation Data'!T399&lt;1, "&lt;1", IF('Sanitation Data'!T399&gt;99, "&gt;99", 'Sanitation Data'!T399))),"-")</f>
        <v>-</v>
      </c>
      <c r="U406" s="36" t="str">
        <f>IF(ISNUMBER('Sanitation Data'!U399),IF('Sanitation Data'!U399=-999,"NA",IF('Sanitation Data'!U399&lt;1, "&lt;1", IF('Sanitation Data'!U399&gt;99, "&gt;99", 'Sanitation Data'!U399))),"-")</f>
        <v>-</v>
      </c>
      <c r="V406" s="36" t="str">
        <f>IF(ISNUMBER('Sanitation Data'!V399),IF('Sanitation Data'!V399=-999,"NA",IF('Sanitation Data'!V399&lt;1, "&lt;1", IF('Sanitation Data'!V399&gt;99, "&gt;99", 'Sanitation Data'!V399))),"-")</f>
        <v>-</v>
      </c>
      <c r="W406" s="36" t="str">
        <f>IF(ISNUMBER('Sanitation Data'!W399),IF('Sanitation Data'!W399=-999,"NA",IF('Sanitation Data'!W399&lt;1, "&lt;1", IF('Sanitation Data'!W399&gt;99, "&gt;99", 'Sanitation Data'!W399))),"-")</f>
        <v>-</v>
      </c>
      <c r="X406" s="36" t="str">
        <f>IF(ISNUMBER('Sanitation Data'!X399),IF('Sanitation Data'!X399=-999,"NA",IF('Sanitation Data'!X399&lt;1, "&lt;1", IF('Sanitation Data'!X399&gt;99, "&gt;99", 'Sanitation Data'!X399))),"-")</f>
        <v>-</v>
      </c>
      <c r="Y406" s="36" t="str">
        <f>IF(ISNUMBER('Sanitation Data'!Y399),IF('Sanitation Data'!Y399=-999,"NA",IF('Sanitation Data'!Y399&lt;1, "&lt;1", IF('Sanitation Data'!Y399&gt;99, "&gt;99", 'Sanitation Data'!Y399))),"-")</f>
        <v>-</v>
      </c>
      <c r="Z406" s="7"/>
    </row>
    <row xmlns:x14ac="http://schemas.microsoft.com/office/spreadsheetml/2009/9/ac" r="407" hidden="true" x14ac:dyDescent="0.2">
      <c r="A407" s="6">
        <f>IF('Sanitation Data'!A400="world","WORLD",'Sanitation Data'!A400)</f>
        <v>0</v>
      </c>
      <c r="B407" s="5" t="str">
        <f>IF(ISNUMBER('Sanitation Data'!B400),'Sanitation Data'!B400,"-")</f>
        <v>-</v>
      </c>
      <c r="C407" s="48" t="str">
        <f>IF(ISNUMBER('Sanitation Data'!C400),'Sanitation Data'!C400,"-")</f>
        <v>-</v>
      </c>
      <c r="D407" s="8" t="str">
        <f>IF(ISNUMBER('Sanitation Data'!D400),'Sanitation Data'!D400,"-")</f>
        <v>-</v>
      </c>
      <c r="E407" s="8" t="str">
        <f>IF(ISNUMBER('Sanitation Data'!E400),'Sanitation Data'!E400,"-")</f>
        <v>-</v>
      </c>
      <c r="F407" s="8" t="str">
        <f>IF(ISNUMBER('Sanitation Data'!F400),'Sanitation Data'!F400,"-")</f>
        <v>-</v>
      </c>
      <c r="G407" s="8" t="str">
        <f>IF(ISNUMBER('Sanitation Data'!G400),'Sanitation Data'!G400,"-")</f>
        <v>-</v>
      </c>
      <c r="H407" s="36" t="str">
        <f>IF(ISNUMBER('Sanitation Data'!H400),IF('Sanitation Data'!H400=-999,"NA",IF('Sanitation Data'!H400&lt;1, "&lt;1", IF('Sanitation Data'!H400&gt;99, "&gt;99", 'Sanitation Data'!H400))),"-")</f>
        <v>-</v>
      </c>
      <c r="I407" s="36" t="str">
        <f>IF(ISNUMBER('Sanitation Data'!I400),IF('Sanitation Data'!I400=-999,"NA",IF('Sanitation Data'!I400&lt;1, "&lt;1", IF('Sanitation Data'!I400&gt;99, "&gt;99", 'Sanitation Data'!I400))),"-")</f>
        <v>-</v>
      </c>
      <c r="J407" s="36" t="str">
        <f>IF(ISNUMBER('Sanitation Data'!J400),IF('Sanitation Data'!J400=-999,"NA",IF('Sanitation Data'!J400&lt;1, "&lt;1", IF('Sanitation Data'!J400&gt;99, "&gt;99", 'Sanitation Data'!J400))),"-")</f>
        <v>-</v>
      </c>
      <c r="K407" s="36" t="str">
        <f>IF(ISNUMBER('Sanitation Data'!K400),IF('Sanitation Data'!K400=-999,"NA",IF('Sanitation Data'!K400&lt;1, "&lt;1", IF('Sanitation Data'!K400&gt;99, "&gt;99", 'Sanitation Data'!K400))),"-")</f>
        <v>-</v>
      </c>
      <c r="L407" s="36" t="str">
        <f>IF(ISNUMBER('Sanitation Data'!L400),IF('Sanitation Data'!L400=-999,"NA",IF('Sanitation Data'!L400&lt;1, "&lt;1", IF('Sanitation Data'!L400&gt;99, "&gt;99", 'Sanitation Data'!L400))),"-")</f>
        <v>-</v>
      </c>
      <c r="M407" s="36" t="str">
        <f>IF(ISNUMBER('Sanitation Data'!M400),IF('Sanitation Data'!M400=-999,"NA",IF('Sanitation Data'!M400&lt;1, "&lt;1", IF('Sanitation Data'!M400&gt;99, "&gt;99", 'Sanitation Data'!M400))),"-")</f>
        <v>-</v>
      </c>
      <c r="N407" s="36" t="str">
        <f>IF(ISNUMBER('Sanitation Data'!N400),IF('Sanitation Data'!N400=-999,"NA",IF('Sanitation Data'!N400&lt;1, "&lt;1", IF('Sanitation Data'!N400&gt;99, "&gt;99", 'Sanitation Data'!N400))),"-")</f>
        <v>-</v>
      </c>
      <c r="O407" s="36" t="str">
        <f>IF(ISNUMBER('Sanitation Data'!O400),IF('Sanitation Data'!O400=-999,"NA",IF('Sanitation Data'!O400&lt;1, "&lt;1", IF('Sanitation Data'!O400&gt;99, "&gt;99", 'Sanitation Data'!O400))),"-")</f>
        <v>-</v>
      </c>
      <c r="P407" s="36" t="str">
        <f>IF(ISNUMBER('Sanitation Data'!P400),IF('Sanitation Data'!P400=-999,"NA",IF('Sanitation Data'!P400&lt;1, "&lt;1", IF('Sanitation Data'!P400&gt;99, "&gt;99", 'Sanitation Data'!P400))),"-")</f>
        <v>-</v>
      </c>
      <c r="Q407" s="36" t="str">
        <f>IF(ISNUMBER('Sanitation Data'!Q400),IF('Sanitation Data'!Q400=-999,"NA",IF('Sanitation Data'!Q400&lt;1, "&lt;1", IF('Sanitation Data'!Q400&gt;99, "&gt;99", 'Sanitation Data'!Q400))),"-")</f>
        <v>-</v>
      </c>
      <c r="R407" s="36" t="str">
        <f>IF(ISNUMBER('Sanitation Data'!R400),IF('Sanitation Data'!R400=-999,"NA",IF('Sanitation Data'!R400&lt;1, "&lt;1", IF('Sanitation Data'!R400&gt;99, "&gt;99", 'Sanitation Data'!R400))),"-")</f>
        <v>-</v>
      </c>
      <c r="S407" s="36" t="str">
        <f>IF(ISNUMBER('Sanitation Data'!S400),IF('Sanitation Data'!S400=-999,"NA",IF('Sanitation Data'!S400&lt;1, "&lt;1", IF('Sanitation Data'!S400&gt;99, "&gt;99", 'Sanitation Data'!S400))),"-")</f>
        <v>-</v>
      </c>
      <c r="T407" s="36" t="str">
        <f>IF(ISNUMBER('Sanitation Data'!T400),IF('Sanitation Data'!T400=-999,"NA",IF('Sanitation Data'!T400&lt;1, "&lt;1", IF('Sanitation Data'!T400&gt;99, "&gt;99", 'Sanitation Data'!T400))),"-")</f>
        <v>-</v>
      </c>
      <c r="U407" s="36" t="str">
        <f>IF(ISNUMBER('Sanitation Data'!U400),IF('Sanitation Data'!U400=-999,"NA",IF('Sanitation Data'!U400&lt;1, "&lt;1", IF('Sanitation Data'!U400&gt;99, "&gt;99", 'Sanitation Data'!U400))),"-")</f>
        <v>-</v>
      </c>
      <c r="V407" s="36" t="str">
        <f>IF(ISNUMBER('Sanitation Data'!V400),IF('Sanitation Data'!V400=-999,"NA",IF('Sanitation Data'!V400&lt;1, "&lt;1", IF('Sanitation Data'!V400&gt;99, "&gt;99", 'Sanitation Data'!V400))),"-")</f>
        <v>-</v>
      </c>
      <c r="W407" s="36" t="str">
        <f>IF(ISNUMBER('Sanitation Data'!W400),IF('Sanitation Data'!W400=-999,"NA",IF('Sanitation Data'!W400&lt;1, "&lt;1", IF('Sanitation Data'!W400&gt;99, "&gt;99", 'Sanitation Data'!W400))),"-")</f>
        <v>-</v>
      </c>
      <c r="X407" s="36" t="str">
        <f>IF(ISNUMBER('Sanitation Data'!X400),IF('Sanitation Data'!X400=-999,"NA",IF('Sanitation Data'!X400&lt;1, "&lt;1", IF('Sanitation Data'!X400&gt;99, "&gt;99", 'Sanitation Data'!X400))),"-")</f>
        <v>-</v>
      </c>
      <c r="Y407" s="36" t="str">
        <f>IF(ISNUMBER('Sanitation Data'!Y400),IF('Sanitation Data'!Y400=-999,"NA",IF('Sanitation Data'!Y400&lt;1, "&lt;1", IF('Sanitation Data'!Y400&gt;99, "&gt;99", 'Sanitation Data'!Y400))),"-")</f>
        <v>-</v>
      </c>
      <c r="Z407" s="7"/>
    </row>
    <row xmlns:x14ac="http://schemas.microsoft.com/office/spreadsheetml/2009/9/ac" r="408" hidden="true" x14ac:dyDescent="0.2">
      <c r="A408" s="6">
        <f>IF('Sanitation Data'!A401="world","WORLD",'Sanitation Data'!A401)</f>
        <v>0</v>
      </c>
      <c r="B408" s="5" t="str">
        <f>IF(ISNUMBER('Sanitation Data'!B401),'Sanitation Data'!B401,"-")</f>
        <v>-</v>
      </c>
      <c r="C408" s="48" t="str">
        <f>IF(ISNUMBER('Sanitation Data'!C401),'Sanitation Data'!C401,"-")</f>
        <v>-</v>
      </c>
      <c r="D408" s="8" t="str">
        <f>IF(ISNUMBER('Sanitation Data'!D401),'Sanitation Data'!D401,"-")</f>
        <v>-</v>
      </c>
      <c r="E408" s="8" t="str">
        <f>IF(ISNUMBER('Sanitation Data'!E401),'Sanitation Data'!E401,"-")</f>
        <v>-</v>
      </c>
      <c r="F408" s="8" t="str">
        <f>IF(ISNUMBER('Sanitation Data'!F401),'Sanitation Data'!F401,"-")</f>
        <v>-</v>
      </c>
      <c r="G408" s="8" t="str">
        <f>IF(ISNUMBER('Sanitation Data'!G401),'Sanitation Data'!G401,"-")</f>
        <v>-</v>
      </c>
      <c r="H408" s="36" t="str">
        <f>IF(ISNUMBER('Sanitation Data'!H401),IF('Sanitation Data'!H401=-999,"NA",IF('Sanitation Data'!H401&lt;1, "&lt;1", IF('Sanitation Data'!H401&gt;99, "&gt;99", 'Sanitation Data'!H401))),"-")</f>
        <v>-</v>
      </c>
      <c r="I408" s="36" t="str">
        <f>IF(ISNUMBER('Sanitation Data'!I401),IF('Sanitation Data'!I401=-999,"NA",IF('Sanitation Data'!I401&lt;1, "&lt;1", IF('Sanitation Data'!I401&gt;99, "&gt;99", 'Sanitation Data'!I401))),"-")</f>
        <v>-</v>
      </c>
      <c r="J408" s="36" t="str">
        <f>IF(ISNUMBER('Sanitation Data'!J401),IF('Sanitation Data'!J401=-999,"NA",IF('Sanitation Data'!J401&lt;1, "&lt;1", IF('Sanitation Data'!J401&gt;99, "&gt;99", 'Sanitation Data'!J401))),"-")</f>
        <v>-</v>
      </c>
      <c r="K408" s="36" t="str">
        <f>IF(ISNUMBER('Sanitation Data'!K401),IF('Sanitation Data'!K401=-999,"NA",IF('Sanitation Data'!K401&lt;1, "&lt;1", IF('Sanitation Data'!K401&gt;99, "&gt;99", 'Sanitation Data'!K401))),"-")</f>
        <v>-</v>
      </c>
      <c r="L408" s="36" t="str">
        <f>IF(ISNUMBER('Sanitation Data'!L401),IF('Sanitation Data'!L401=-999,"NA",IF('Sanitation Data'!L401&lt;1, "&lt;1", IF('Sanitation Data'!L401&gt;99, "&gt;99", 'Sanitation Data'!L401))),"-")</f>
        <v>-</v>
      </c>
      <c r="M408" s="36" t="str">
        <f>IF(ISNUMBER('Sanitation Data'!M401),IF('Sanitation Data'!M401=-999,"NA",IF('Sanitation Data'!M401&lt;1, "&lt;1", IF('Sanitation Data'!M401&gt;99, "&gt;99", 'Sanitation Data'!M401))),"-")</f>
        <v>-</v>
      </c>
      <c r="N408" s="36" t="str">
        <f>IF(ISNUMBER('Sanitation Data'!N401),IF('Sanitation Data'!N401=-999,"NA",IF('Sanitation Data'!N401&lt;1, "&lt;1", IF('Sanitation Data'!N401&gt;99, "&gt;99", 'Sanitation Data'!N401))),"-")</f>
        <v>-</v>
      </c>
      <c r="O408" s="36" t="str">
        <f>IF(ISNUMBER('Sanitation Data'!O401),IF('Sanitation Data'!O401=-999,"NA",IF('Sanitation Data'!O401&lt;1, "&lt;1", IF('Sanitation Data'!O401&gt;99, "&gt;99", 'Sanitation Data'!O401))),"-")</f>
        <v>-</v>
      </c>
      <c r="P408" s="36" t="str">
        <f>IF(ISNUMBER('Sanitation Data'!P401),IF('Sanitation Data'!P401=-999,"NA",IF('Sanitation Data'!P401&lt;1, "&lt;1", IF('Sanitation Data'!P401&gt;99, "&gt;99", 'Sanitation Data'!P401))),"-")</f>
        <v>-</v>
      </c>
      <c r="Q408" s="36" t="str">
        <f>IF(ISNUMBER('Sanitation Data'!Q401),IF('Sanitation Data'!Q401=-999,"NA",IF('Sanitation Data'!Q401&lt;1, "&lt;1", IF('Sanitation Data'!Q401&gt;99, "&gt;99", 'Sanitation Data'!Q401))),"-")</f>
        <v>-</v>
      </c>
      <c r="R408" s="36" t="str">
        <f>IF(ISNUMBER('Sanitation Data'!R401),IF('Sanitation Data'!R401=-999,"NA",IF('Sanitation Data'!R401&lt;1, "&lt;1", IF('Sanitation Data'!R401&gt;99, "&gt;99", 'Sanitation Data'!R401))),"-")</f>
        <v>-</v>
      </c>
      <c r="S408" s="36" t="str">
        <f>IF(ISNUMBER('Sanitation Data'!S401),IF('Sanitation Data'!S401=-999,"NA",IF('Sanitation Data'!S401&lt;1, "&lt;1", IF('Sanitation Data'!S401&gt;99, "&gt;99", 'Sanitation Data'!S401))),"-")</f>
        <v>-</v>
      </c>
      <c r="T408" s="36" t="str">
        <f>IF(ISNUMBER('Sanitation Data'!T401),IF('Sanitation Data'!T401=-999,"NA",IF('Sanitation Data'!T401&lt;1, "&lt;1", IF('Sanitation Data'!T401&gt;99, "&gt;99", 'Sanitation Data'!T401))),"-")</f>
        <v>-</v>
      </c>
      <c r="U408" s="36" t="str">
        <f>IF(ISNUMBER('Sanitation Data'!U401),IF('Sanitation Data'!U401=-999,"NA",IF('Sanitation Data'!U401&lt;1, "&lt;1", IF('Sanitation Data'!U401&gt;99, "&gt;99", 'Sanitation Data'!U401))),"-")</f>
        <v>-</v>
      </c>
      <c r="V408" s="36" t="str">
        <f>IF(ISNUMBER('Sanitation Data'!V401),IF('Sanitation Data'!V401=-999,"NA",IF('Sanitation Data'!V401&lt;1, "&lt;1", IF('Sanitation Data'!V401&gt;99, "&gt;99", 'Sanitation Data'!V401))),"-")</f>
        <v>-</v>
      </c>
      <c r="W408" s="36" t="str">
        <f>IF(ISNUMBER('Sanitation Data'!W401),IF('Sanitation Data'!W401=-999,"NA",IF('Sanitation Data'!W401&lt;1, "&lt;1", IF('Sanitation Data'!W401&gt;99, "&gt;99", 'Sanitation Data'!W401))),"-")</f>
        <v>-</v>
      </c>
      <c r="X408" s="36" t="str">
        <f>IF(ISNUMBER('Sanitation Data'!X401),IF('Sanitation Data'!X401=-999,"NA",IF('Sanitation Data'!X401&lt;1, "&lt;1", IF('Sanitation Data'!X401&gt;99, "&gt;99", 'Sanitation Data'!X401))),"-")</f>
        <v>-</v>
      </c>
      <c r="Y408" s="36" t="str">
        <f>IF(ISNUMBER('Sanitation Data'!Y401),IF('Sanitation Data'!Y401=-999,"NA",IF('Sanitation Data'!Y401&lt;1, "&lt;1", IF('Sanitation Data'!Y401&gt;99, "&gt;99", 'Sanitation Data'!Y401))),"-")</f>
        <v>-</v>
      </c>
      <c r="Z408" s="7"/>
    </row>
    <row xmlns:x14ac="http://schemas.microsoft.com/office/spreadsheetml/2009/9/ac" r="409" hidden="true" x14ac:dyDescent="0.2">
      <c r="A409" s="6">
        <f>IF('Sanitation Data'!A402="world","WORLD",'Sanitation Data'!A402)</f>
        <v>0</v>
      </c>
      <c r="B409" s="5" t="str">
        <f>IF(ISNUMBER('Sanitation Data'!B402),'Sanitation Data'!B402,"-")</f>
        <v>-</v>
      </c>
      <c r="C409" s="48" t="str">
        <f>IF(ISNUMBER('Sanitation Data'!C402),'Sanitation Data'!C402,"-")</f>
        <v>-</v>
      </c>
      <c r="D409" s="8" t="str">
        <f>IF(ISNUMBER('Sanitation Data'!D402),'Sanitation Data'!D402,"-")</f>
        <v>-</v>
      </c>
      <c r="E409" s="8" t="str">
        <f>IF(ISNUMBER('Sanitation Data'!E402),'Sanitation Data'!E402,"-")</f>
        <v>-</v>
      </c>
      <c r="F409" s="8" t="str">
        <f>IF(ISNUMBER('Sanitation Data'!F402),'Sanitation Data'!F402,"-")</f>
        <v>-</v>
      </c>
      <c r="G409" s="8" t="str">
        <f>IF(ISNUMBER('Sanitation Data'!G402),'Sanitation Data'!G402,"-")</f>
        <v>-</v>
      </c>
      <c r="H409" s="36" t="str">
        <f>IF(ISNUMBER('Sanitation Data'!H402),IF('Sanitation Data'!H402=-999,"NA",IF('Sanitation Data'!H402&lt;1, "&lt;1", IF('Sanitation Data'!H402&gt;99, "&gt;99", 'Sanitation Data'!H402))),"-")</f>
        <v>-</v>
      </c>
      <c r="I409" s="36" t="str">
        <f>IF(ISNUMBER('Sanitation Data'!I402),IF('Sanitation Data'!I402=-999,"NA",IF('Sanitation Data'!I402&lt;1, "&lt;1", IF('Sanitation Data'!I402&gt;99, "&gt;99", 'Sanitation Data'!I402))),"-")</f>
        <v>-</v>
      </c>
      <c r="J409" s="36" t="str">
        <f>IF(ISNUMBER('Sanitation Data'!J402),IF('Sanitation Data'!J402=-999,"NA",IF('Sanitation Data'!J402&lt;1, "&lt;1", IF('Sanitation Data'!J402&gt;99, "&gt;99", 'Sanitation Data'!J402))),"-")</f>
        <v>-</v>
      </c>
      <c r="K409" s="36" t="str">
        <f>IF(ISNUMBER('Sanitation Data'!K402),IF('Sanitation Data'!K402=-999,"NA",IF('Sanitation Data'!K402&lt;1, "&lt;1", IF('Sanitation Data'!K402&gt;99, "&gt;99", 'Sanitation Data'!K402))),"-")</f>
        <v>-</v>
      </c>
      <c r="L409" s="36" t="str">
        <f>IF(ISNUMBER('Sanitation Data'!L402),IF('Sanitation Data'!L402=-999,"NA",IF('Sanitation Data'!L402&lt;1, "&lt;1", IF('Sanitation Data'!L402&gt;99, "&gt;99", 'Sanitation Data'!L402))),"-")</f>
        <v>-</v>
      </c>
      <c r="M409" s="36" t="str">
        <f>IF(ISNUMBER('Sanitation Data'!M402),IF('Sanitation Data'!M402=-999,"NA",IF('Sanitation Data'!M402&lt;1, "&lt;1", IF('Sanitation Data'!M402&gt;99, "&gt;99", 'Sanitation Data'!M402))),"-")</f>
        <v>-</v>
      </c>
      <c r="N409" s="36" t="str">
        <f>IF(ISNUMBER('Sanitation Data'!N402),IF('Sanitation Data'!N402=-999,"NA",IF('Sanitation Data'!N402&lt;1, "&lt;1", IF('Sanitation Data'!N402&gt;99, "&gt;99", 'Sanitation Data'!N402))),"-")</f>
        <v>-</v>
      </c>
      <c r="O409" s="36" t="str">
        <f>IF(ISNUMBER('Sanitation Data'!O402),IF('Sanitation Data'!O402=-999,"NA",IF('Sanitation Data'!O402&lt;1, "&lt;1", IF('Sanitation Data'!O402&gt;99, "&gt;99", 'Sanitation Data'!O402))),"-")</f>
        <v>-</v>
      </c>
      <c r="P409" s="36" t="str">
        <f>IF(ISNUMBER('Sanitation Data'!P402),IF('Sanitation Data'!P402=-999,"NA",IF('Sanitation Data'!P402&lt;1, "&lt;1", IF('Sanitation Data'!P402&gt;99, "&gt;99", 'Sanitation Data'!P402))),"-")</f>
        <v>-</v>
      </c>
      <c r="Q409" s="36" t="str">
        <f>IF(ISNUMBER('Sanitation Data'!Q402),IF('Sanitation Data'!Q402=-999,"NA",IF('Sanitation Data'!Q402&lt;1, "&lt;1", IF('Sanitation Data'!Q402&gt;99, "&gt;99", 'Sanitation Data'!Q402))),"-")</f>
        <v>-</v>
      </c>
      <c r="R409" s="36" t="str">
        <f>IF(ISNUMBER('Sanitation Data'!R402),IF('Sanitation Data'!R402=-999,"NA",IF('Sanitation Data'!R402&lt;1, "&lt;1", IF('Sanitation Data'!R402&gt;99, "&gt;99", 'Sanitation Data'!R402))),"-")</f>
        <v>-</v>
      </c>
      <c r="S409" s="36" t="str">
        <f>IF(ISNUMBER('Sanitation Data'!S402),IF('Sanitation Data'!S402=-999,"NA",IF('Sanitation Data'!S402&lt;1, "&lt;1", IF('Sanitation Data'!S402&gt;99, "&gt;99", 'Sanitation Data'!S402))),"-")</f>
        <v>-</v>
      </c>
      <c r="T409" s="36" t="str">
        <f>IF(ISNUMBER('Sanitation Data'!T402),IF('Sanitation Data'!T402=-999,"NA",IF('Sanitation Data'!T402&lt;1, "&lt;1", IF('Sanitation Data'!T402&gt;99, "&gt;99", 'Sanitation Data'!T402))),"-")</f>
        <v>-</v>
      </c>
      <c r="U409" s="36" t="str">
        <f>IF(ISNUMBER('Sanitation Data'!U402),IF('Sanitation Data'!U402=-999,"NA",IF('Sanitation Data'!U402&lt;1, "&lt;1", IF('Sanitation Data'!U402&gt;99, "&gt;99", 'Sanitation Data'!U402))),"-")</f>
        <v>-</v>
      </c>
      <c r="V409" s="36" t="str">
        <f>IF(ISNUMBER('Sanitation Data'!V402),IF('Sanitation Data'!V402=-999,"NA",IF('Sanitation Data'!V402&lt;1, "&lt;1", IF('Sanitation Data'!V402&gt;99, "&gt;99", 'Sanitation Data'!V402))),"-")</f>
        <v>-</v>
      </c>
      <c r="W409" s="36" t="str">
        <f>IF(ISNUMBER('Sanitation Data'!W402),IF('Sanitation Data'!W402=-999,"NA",IF('Sanitation Data'!W402&lt;1, "&lt;1", IF('Sanitation Data'!W402&gt;99, "&gt;99", 'Sanitation Data'!W402))),"-")</f>
        <v>-</v>
      </c>
      <c r="X409" s="36" t="str">
        <f>IF(ISNUMBER('Sanitation Data'!X402),IF('Sanitation Data'!X402=-999,"NA",IF('Sanitation Data'!X402&lt;1, "&lt;1", IF('Sanitation Data'!X402&gt;99, "&gt;99", 'Sanitation Data'!X402))),"-")</f>
        <v>-</v>
      </c>
      <c r="Y409" s="36" t="str">
        <f>IF(ISNUMBER('Sanitation Data'!Y402),IF('Sanitation Data'!Y402=-999,"NA",IF('Sanitation Data'!Y402&lt;1, "&lt;1", IF('Sanitation Data'!Y402&gt;99, "&gt;99", 'Sanitation Data'!Y402))),"-")</f>
        <v>-</v>
      </c>
      <c r="Z409" s="7"/>
    </row>
    <row xmlns:x14ac="http://schemas.microsoft.com/office/spreadsheetml/2009/9/ac" r="410" hidden="true" x14ac:dyDescent="0.2">
      <c r="A410" s="6">
        <f>IF('Sanitation Data'!A403="world","WORLD",'Sanitation Data'!A403)</f>
        <v>0</v>
      </c>
      <c r="B410" s="5" t="str">
        <f>IF(ISNUMBER('Sanitation Data'!B403),'Sanitation Data'!B403,"-")</f>
        <v>-</v>
      </c>
      <c r="C410" s="48" t="str">
        <f>IF(ISNUMBER('Sanitation Data'!C403),'Sanitation Data'!C403,"-")</f>
        <v>-</v>
      </c>
      <c r="D410" s="8" t="str">
        <f>IF(ISNUMBER('Sanitation Data'!D403),'Sanitation Data'!D403,"-")</f>
        <v>-</v>
      </c>
      <c r="E410" s="8" t="str">
        <f>IF(ISNUMBER('Sanitation Data'!E403),'Sanitation Data'!E403,"-")</f>
        <v>-</v>
      </c>
      <c r="F410" s="8" t="str">
        <f>IF(ISNUMBER('Sanitation Data'!F403),'Sanitation Data'!F403,"-")</f>
        <v>-</v>
      </c>
      <c r="G410" s="8" t="str">
        <f>IF(ISNUMBER('Sanitation Data'!G403),'Sanitation Data'!G403,"-")</f>
        <v>-</v>
      </c>
      <c r="H410" s="36" t="str">
        <f>IF(ISNUMBER('Sanitation Data'!H403),IF('Sanitation Data'!H403=-999,"NA",IF('Sanitation Data'!H403&lt;1, "&lt;1", IF('Sanitation Data'!H403&gt;99, "&gt;99", 'Sanitation Data'!H403))),"-")</f>
        <v>-</v>
      </c>
      <c r="I410" s="36" t="str">
        <f>IF(ISNUMBER('Sanitation Data'!I403),IF('Sanitation Data'!I403=-999,"NA",IF('Sanitation Data'!I403&lt;1, "&lt;1", IF('Sanitation Data'!I403&gt;99, "&gt;99", 'Sanitation Data'!I403))),"-")</f>
        <v>-</v>
      </c>
      <c r="J410" s="36" t="str">
        <f>IF(ISNUMBER('Sanitation Data'!J403),IF('Sanitation Data'!J403=-999,"NA",IF('Sanitation Data'!J403&lt;1, "&lt;1", IF('Sanitation Data'!J403&gt;99, "&gt;99", 'Sanitation Data'!J403))),"-")</f>
        <v>-</v>
      </c>
      <c r="K410" s="36" t="str">
        <f>IF(ISNUMBER('Sanitation Data'!K403),IF('Sanitation Data'!K403=-999,"NA",IF('Sanitation Data'!K403&lt;1, "&lt;1", IF('Sanitation Data'!K403&gt;99, "&gt;99", 'Sanitation Data'!K403))),"-")</f>
        <v>-</v>
      </c>
      <c r="L410" s="36" t="str">
        <f>IF(ISNUMBER('Sanitation Data'!L403),IF('Sanitation Data'!L403=-999,"NA",IF('Sanitation Data'!L403&lt;1, "&lt;1", IF('Sanitation Data'!L403&gt;99, "&gt;99", 'Sanitation Data'!L403))),"-")</f>
        <v>-</v>
      </c>
      <c r="M410" s="36" t="str">
        <f>IF(ISNUMBER('Sanitation Data'!M403),IF('Sanitation Data'!M403=-999,"NA",IF('Sanitation Data'!M403&lt;1, "&lt;1", IF('Sanitation Data'!M403&gt;99, "&gt;99", 'Sanitation Data'!M403))),"-")</f>
        <v>-</v>
      </c>
      <c r="N410" s="36" t="str">
        <f>IF(ISNUMBER('Sanitation Data'!N403),IF('Sanitation Data'!N403=-999,"NA",IF('Sanitation Data'!N403&lt;1, "&lt;1", IF('Sanitation Data'!N403&gt;99, "&gt;99", 'Sanitation Data'!N403))),"-")</f>
        <v>-</v>
      </c>
      <c r="O410" s="36" t="str">
        <f>IF(ISNUMBER('Sanitation Data'!O403),IF('Sanitation Data'!O403=-999,"NA",IF('Sanitation Data'!O403&lt;1, "&lt;1", IF('Sanitation Data'!O403&gt;99, "&gt;99", 'Sanitation Data'!O403))),"-")</f>
        <v>-</v>
      </c>
      <c r="P410" s="36" t="str">
        <f>IF(ISNUMBER('Sanitation Data'!P403),IF('Sanitation Data'!P403=-999,"NA",IF('Sanitation Data'!P403&lt;1, "&lt;1", IF('Sanitation Data'!P403&gt;99, "&gt;99", 'Sanitation Data'!P403))),"-")</f>
        <v>-</v>
      </c>
      <c r="Q410" s="36" t="str">
        <f>IF(ISNUMBER('Sanitation Data'!Q403),IF('Sanitation Data'!Q403=-999,"NA",IF('Sanitation Data'!Q403&lt;1, "&lt;1", IF('Sanitation Data'!Q403&gt;99, "&gt;99", 'Sanitation Data'!Q403))),"-")</f>
        <v>-</v>
      </c>
      <c r="R410" s="36" t="str">
        <f>IF(ISNUMBER('Sanitation Data'!R403),IF('Sanitation Data'!R403=-999,"NA",IF('Sanitation Data'!R403&lt;1, "&lt;1", IF('Sanitation Data'!R403&gt;99, "&gt;99", 'Sanitation Data'!R403))),"-")</f>
        <v>-</v>
      </c>
      <c r="S410" s="36" t="str">
        <f>IF(ISNUMBER('Sanitation Data'!S403),IF('Sanitation Data'!S403=-999,"NA",IF('Sanitation Data'!S403&lt;1, "&lt;1", IF('Sanitation Data'!S403&gt;99, "&gt;99", 'Sanitation Data'!S403))),"-")</f>
        <v>-</v>
      </c>
      <c r="T410" s="36" t="str">
        <f>IF(ISNUMBER('Sanitation Data'!T403),IF('Sanitation Data'!T403=-999,"NA",IF('Sanitation Data'!T403&lt;1, "&lt;1", IF('Sanitation Data'!T403&gt;99, "&gt;99", 'Sanitation Data'!T403))),"-")</f>
        <v>-</v>
      </c>
      <c r="U410" s="36" t="str">
        <f>IF(ISNUMBER('Sanitation Data'!U403),IF('Sanitation Data'!U403=-999,"NA",IF('Sanitation Data'!U403&lt;1, "&lt;1", IF('Sanitation Data'!U403&gt;99, "&gt;99", 'Sanitation Data'!U403))),"-")</f>
        <v>-</v>
      </c>
      <c r="V410" s="36" t="str">
        <f>IF(ISNUMBER('Sanitation Data'!V403),IF('Sanitation Data'!V403=-999,"NA",IF('Sanitation Data'!V403&lt;1, "&lt;1", IF('Sanitation Data'!V403&gt;99, "&gt;99", 'Sanitation Data'!V403))),"-")</f>
        <v>-</v>
      </c>
      <c r="W410" s="36" t="str">
        <f>IF(ISNUMBER('Sanitation Data'!W403),IF('Sanitation Data'!W403=-999,"NA",IF('Sanitation Data'!W403&lt;1, "&lt;1", IF('Sanitation Data'!W403&gt;99, "&gt;99", 'Sanitation Data'!W403))),"-")</f>
        <v>-</v>
      </c>
      <c r="X410" s="36" t="str">
        <f>IF(ISNUMBER('Sanitation Data'!X403),IF('Sanitation Data'!X403=-999,"NA",IF('Sanitation Data'!X403&lt;1, "&lt;1", IF('Sanitation Data'!X403&gt;99, "&gt;99", 'Sanitation Data'!X403))),"-")</f>
        <v>-</v>
      </c>
      <c r="Y410" s="36" t="str">
        <f>IF(ISNUMBER('Sanitation Data'!Y403),IF('Sanitation Data'!Y403=-999,"NA",IF('Sanitation Data'!Y403&lt;1, "&lt;1", IF('Sanitation Data'!Y403&gt;99, "&gt;99", 'Sanitation Data'!Y403))),"-")</f>
        <v>-</v>
      </c>
      <c r="Z410" s="7"/>
    </row>
    <row xmlns:x14ac="http://schemas.microsoft.com/office/spreadsheetml/2009/9/ac" r="411" hidden="true" x14ac:dyDescent="0.2">
      <c r="A411" s="6">
        <f>IF('Sanitation Data'!A404="world","WORLD",'Sanitation Data'!A404)</f>
        <v>0</v>
      </c>
      <c r="B411" s="5" t="str">
        <f>IF(ISNUMBER('Sanitation Data'!B404),'Sanitation Data'!B404,"-")</f>
        <v>-</v>
      </c>
      <c r="C411" s="48" t="str">
        <f>IF(ISNUMBER('Sanitation Data'!C404),'Sanitation Data'!C404,"-")</f>
        <v>-</v>
      </c>
      <c r="D411" s="8" t="str">
        <f>IF(ISNUMBER('Sanitation Data'!D404),'Sanitation Data'!D404,"-")</f>
        <v>-</v>
      </c>
      <c r="E411" s="8" t="str">
        <f>IF(ISNUMBER('Sanitation Data'!E404),'Sanitation Data'!E404,"-")</f>
        <v>-</v>
      </c>
      <c r="F411" s="8" t="str">
        <f>IF(ISNUMBER('Sanitation Data'!F404),'Sanitation Data'!F404,"-")</f>
        <v>-</v>
      </c>
      <c r="G411" s="8" t="str">
        <f>IF(ISNUMBER('Sanitation Data'!G404),'Sanitation Data'!G404,"-")</f>
        <v>-</v>
      </c>
      <c r="H411" s="36" t="str">
        <f>IF(ISNUMBER('Sanitation Data'!H404),IF('Sanitation Data'!H404=-999,"NA",IF('Sanitation Data'!H404&lt;1, "&lt;1", IF('Sanitation Data'!H404&gt;99, "&gt;99", 'Sanitation Data'!H404))),"-")</f>
        <v>-</v>
      </c>
      <c r="I411" s="36" t="str">
        <f>IF(ISNUMBER('Sanitation Data'!I404),IF('Sanitation Data'!I404=-999,"NA",IF('Sanitation Data'!I404&lt;1, "&lt;1", IF('Sanitation Data'!I404&gt;99, "&gt;99", 'Sanitation Data'!I404))),"-")</f>
        <v>-</v>
      </c>
      <c r="J411" s="36" t="str">
        <f>IF(ISNUMBER('Sanitation Data'!J404),IF('Sanitation Data'!J404=-999,"NA",IF('Sanitation Data'!J404&lt;1, "&lt;1", IF('Sanitation Data'!J404&gt;99, "&gt;99", 'Sanitation Data'!J404))),"-")</f>
        <v>-</v>
      </c>
      <c r="K411" s="36" t="str">
        <f>IF(ISNUMBER('Sanitation Data'!K404),IF('Sanitation Data'!K404=-999,"NA",IF('Sanitation Data'!K404&lt;1, "&lt;1", IF('Sanitation Data'!K404&gt;99, "&gt;99", 'Sanitation Data'!K404))),"-")</f>
        <v>-</v>
      </c>
      <c r="L411" s="36" t="str">
        <f>IF(ISNUMBER('Sanitation Data'!L404),IF('Sanitation Data'!L404=-999,"NA",IF('Sanitation Data'!L404&lt;1, "&lt;1", IF('Sanitation Data'!L404&gt;99, "&gt;99", 'Sanitation Data'!L404))),"-")</f>
        <v>-</v>
      </c>
      <c r="M411" s="36" t="str">
        <f>IF(ISNUMBER('Sanitation Data'!M404),IF('Sanitation Data'!M404=-999,"NA",IF('Sanitation Data'!M404&lt;1, "&lt;1", IF('Sanitation Data'!M404&gt;99, "&gt;99", 'Sanitation Data'!M404))),"-")</f>
        <v>-</v>
      </c>
      <c r="N411" s="36" t="str">
        <f>IF(ISNUMBER('Sanitation Data'!N404),IF('Sanitation Data'!N404=-999,"NA",IF('Sanitation Data'!N404&lt;1, "&lt;1", IF('Sanitation Data'!N404&gt;99, "&gt;99", 'Sanitation Data'!N404))),"-")</f>
        <v>-</v>
      </c>
      <c r="O411" s="36" t="str">
        <f>IF(ISNUMBER('Sanitation Data'!O404),IF('Sanitation Data'!O404=-999,"NA",IF('Sanitation Data'!O404&lt;1, "&lt;1", IF('Sanitation Data'!O404&gt;99, "&gt;99", 'Sanitation Data'!O404))),"-")</f>
        <v>-</v>
      </c>
      <c r="P411" s="36" t="str">
        <f>IF(ISNUMBER('Sanitation Data'!P404),IF('Sanitation Data'!P404=-999,"NA",IF('Sanitation Data'!P404&lt;1, "&lt;1", IF('Sanitation Data'!P404&gt;99, "&gt;99", 'Sanitation Data'!P404))),"-")</f>
        <v>-</v>
      </c>
      <c r="Q411" s="36" t="str">
        <f>IF(ISNUMBER('Sanitation Data'!Q404),IF('Sanitation Data'!Q404=-999,"NA",IF('Sanitation Data'!Q404&lt;1, "&lt;1", IF('Sanitation Data'!Q404&gt;99, "&gt;99", 'Sanitation Data'!Q404))),"-")</f>
        <v>-</v>
      </c>
      <c r="R411" s="36" t="str">
        <f>IF(ISNUMBER('Sanitation Data'!R404),IF('Sanitation Data'!R404=-999,"NA",IF('Sanitation Data'!R404&lt;1, "&lt;1", IF('Sanitation Data'!R404&gt;99, "&gt;99", 'Sanitation Data'!R404))),"-")</f>
        <v>-</v>
      </c>
      <c r="S411" s="36" t="str">
        <f>IF(ISNUMBER('Sanitation Data'!S404),IF('Sanitation Data'!S404=-999,"NA",IF('Sanitation Data'!S404&lt;1, "&lt;1", IF('Sanitation Data'!S404&gt;99, "&gt;99", 'Sanitation Data'!S404))),"-")</f>
        <v>-</v>
      </c>
      <c r="T411" s="36" t="str">
        <f>IF(ISNUMBER('Sanitation Data'!T404),IF('Sanitation Data'!T404=-999,"NA",IF('Sanitation Data'!T404&lt;1, "&lt;1", IF('Sanitation Data'!T404&gt;99, "&gt;99", 'Sanitation Data'!T404))),"-")</f>
        <v>-</v>
      </c>
      <c r="U411" s="36" t="str">
        <f>IF(ISNUMBER('Sanitation Data'!U404),IF('Sanitation Data'!U404=-999,"NA",IF('Sanitation Data'!U404&lt;1, "&lt;1", IF('Sanitation Data'!U404&gt;99, "&gt;99", 'Sanitation Data'!U404))),"-")</f>
        <v>-</v>
      </c>
      <c r="V411" s="36" t="str">
        <f>IF(ISNUMBER('Sanitation Data'!V404),IF('Sanitation Data'!V404=-999,"NA",IF('Sanitation Data'!V404&lt;1, "&lt;1", IF('Sanitation Data'!V404&gt;99, "&gt;99", 'Sanitation Data'!V404))),"-")</f>
        <v>-</v>
      </c>
      <c r="W411" s="36" t="str">
        <f>IF(ISNUMBER('Sanitation Data'!W404),IF('Sanitation Data'!W404=-999,"NA",IF('Sanitation Data'!W404&lt;1, "&lt;1", IF('Sanitation Data'!W404&gt;99, "&gt;99", 'Sanitation Data'!W404))),"-")</f>
        <v>-</v>
      </c>
      <c r="X411" s="36" t="str">
        <f>IF(ISNUMBER('Sanitation Data'!X404),IF('Sanitation Data'!X404=-999,"NA",IF('Sanitation Data'!X404&lt;1, "&lt;1", IF('Sanitation Data'!X404&gt;99, "&gt;99", 'Sanitation Data'!X404))),"-")</f>
        <v>-</v>
      </c>
      <c r="Y411" s="36" t="str">
        <f>IF(ISNUMBER('Sanitation Data'!Y404),IF('Sanitation Data'!Y404=-999,"NA",IF('Sanitation Data'!Y404&lt;1, "&lt;1", IF('Sanitation Data'!Y404&gt;99, "&gt;99", 'Sanitation Data'!Y404))),"-")</f>
        <v>-</v>
      </c>
      <c r="Z411" s="7"/>
    </row>
    <row xmlns:x14ac="http://schemas.microsoft.com/office/spreadsheetml/2009/9/ac" r="412" hidden="true" x14ac:dyDescent="0.2">
      <c r="A412" s="6">
        <f>IF('Sanitation Data'!A405="world","WORLD",'Sanitation Data'!A405)</f>
        <v>0</v>
      </c>
      <c r="B412" s="5" t="str">
        <f>IF(ISNUMBER('Sanitation Data'!B405),'Sanitation Data'!B405,"-")</f>
        <v>-</v>
      </c>
      <c r="C412" s="48" t="str">
        <f>IF(ISNUMBER('Sanitation Data'!C405),'Sanitation Data'!C405,"-")</f>
        <v>-</v>
      </c>
      <c r="D412" s="8" t="str">
        <f>IF(ISNUMBER('Sanitation Data'!D405),'Sanitation Data'!D405,"-")</f>
        <v>-</v>
      </c>
      <c r="E412" s="8" t="str">
        <f>IF(ISNUMBER('Sanitation Data'!E405),'Sanitation Data'!E405,"-")</f>
        <v>-</v>
      </c>
      <c r="F412" s="8" t="str">
        <f>IF(ISNUMBER('Sanitation Data'!F405),'Sanitation Data'!F405,"-")</f>
        <v>-</v>
      </c>
      <c r="G412" s="8" t="str">
        <f>IF(ISNUMBER('Sanitation Data'!G405),'Sanitation Data'!G405,"-")</f>
        <v>-</v>
      </c>
      <c r="H412" s="36" t="str">
        <f>IF(ISNUMBER('Sanitation Data'!H405),IF('Sanitation Data'!H405=-999,"NA",IF('Sanitation Data'!H405&lt;1, "&lt;1", IF('Sanitation Data'!H405&gt;99, "&gt;99", 'Sanitation Data'!H405))),"-")</f>
        <v>-</v>
      </c>
      <c r="I412" s="36" t="str">
        <f>IF(ISNUMBER('Sanitation Data'!I405),IF('Sanitation Data'!I405=-999,"NA",IF('Sanitation Data'!I405&lt;1, "&lt;1", IF('Sanitation Data'!I405&gt;99, "&gt;99", 'Sanitation Data'!I405))),"-")</f>
        <v>-</v>
      </c>
      <c r="J412" s="36" t="str">
        <f>IF(ISNUMBER('Sanitation Data'!J405),IF('Sanitation Data'!J405=-999,"NA",IF('Sanitation Data'!J405&lt;1, "&lt;1", IF('Sanitation Data'!J405&gt;99, "&gt;99", 'Sanitation Data'!J405))),"-")</f>
        <v>-</v>
      </c>
      <c r="K412" s="36" t="str">
        <f>IF(ISNUMBER('Sanitation Data'!K405),IF('Sanitation Data'!K405=-999,"NA",IF('Sanitation Data'!K405&lt;1, "&lt;1", IF('Sanitation Data'!K405&gt;99, "&gt;99", 'Sanitation Data'!K405))),"-")</f>
        <v>-</v>
      </c>
      <c r="L412" s="36" t="str">
        <f>IF(ISNUMBER('Sanitation Data'!L405),IF('Sanitation Data'!L405=-999,"NA",IF('Sanitation Data'!L405&lt;1, "&lt;1", IF('Sanitation Data'!L405&gt;99, "&gt;99", 'Sanitation Data'!L405))),"-")</f>
        <v>-</v>
      </c>
      <c r="M412" s="36" t="str">
        <f>IF(ISNUMBER('Sanitation Data'!M405),IF('Sanitation Data'!M405=-999,"NA",IF('Sanitation Data'!M405&lt;1, "&lt;1", IF('Sanitation Data'!M405&gt;99, "&gt;99", 'Sanitation Data'!M405))),"-")</f>
        <v>-</v>
      </c>
      <c r="N412" s="36" t="str">
        <f>IF(ISNUMBER('Sanitation Data'!N405),IF('Sanitation Data'!N405=-999,"NA",IF('Sanitation Data'!N405&lt;1, "&lt;1", IF('Sanitation Data'!N405&gt;99, "&gt;99", 'Sanitation Data'!N405))),"-")</f>
        <v>-</v>
      </c>
      <c r="O412" s="36" t="str">
        <f>IF(ISNUMBER('Sanitation Data'!O405),IF('Sanitation Data'!O405=-999,"NA",IF('Sanitation Data'!O405&lt;1, "&lt;1", IF('Sanitation Data'!O405&gt;99, "&gt;99", 'Sanitation Data'!O405))),"-")</f>
        <v>-</v>
      </c>
      <c r="P412" s="36" t="str">
        <f>IF(ISNUMBER('Sanitation Data'!P405),IF('Sanitation Data'!P405=-999,"NA",IF('Sanitation Data'!P405&lt;1, "&lt;1", IF('Sanitation Data'!P405&gt;99, "&gt;99", 'Sanitation Data'!P405))),"-")</f>
        <v>-</v>
      </c>
      <c r="Q412" s="36" t="str">
        <f>IF(ISNUMBER('Sanitation Data'!Q405),IF('Sanitation Data'!Q405=-999,"NA",IF('Sanitation Data'!Q405&lt;1, "&lt;1", IF('Sanitation Data'!Q405&gt;99, "&gt;99", 'Sanitation Data'!Q405))),"-")</f>
        <v>-</v>
      </c>
      <c r="R412" s="36" t="str">
        <f>IF(ISNUMBER('Sanitation Data'!R405),IF('Sanitation Data'!R405=-999,"NA",IF('Sanitation Data'!R405&lt;1, "&lt;1", IF('Sanitation Data'!R405&gt;99, "&gt;99", 'Sanitation Data'!R405))),"-")</f>
        <v>-</v>
      </c>
      <c r="S412" s="36" t="str">
        <f>IF(ISNUMBER('Sanitation Data'!S405),IF('Sanitation Data'!S405=-999,"NA",IF('Sanitation Data'!S405&lt;1, "&lt;1", IF('Sanitation Data'!S405&gt;99, "&gt;99", 'Sanitation Data'!S405))),"-")</f>
        <v>-</v>
      </c>
      <c r="T412" s="36" t="str">
        <f>IF(ISNUMBER('Sanitation Data'!T405),IF('Sanitation Data'!T405=-999,"NA",IF('Sanitation Data'!T405&lt;1, "&lt;1", IF('Sanitation Data'!T405&gt;99, "&gt;99", 'Sanitation Data'!T405))),"-")</f>
        <v>-</v>
      </c>
      <c r="U412" s="36" t="str">
        <f>IF(ISNUMBER('Sanitation Data'!U405),IF('Sanitation Data'!U405=-999,"NA",IF('Sanitation Data'!U405&lt;1, "&lt;1", IF('Sanitation Data'!U405&gt;99, "&gt;99", 'Sanitation Data'!U405))),"-")</f>
        <v>-</v>
      </c>
      <c r="V412" s="36" t="str">
        <f>IF(ISNUMBER('Sanitation Data'!V405),IF('Sanitation Data'!V405=-999,"NA",IF('Sanitation Data'!V405&lt;1, "&lt;1", IF('Sanitation Data'!V405&gt;99, "&gt;99", 'Sanitation Data'!V405))),"-")</f>
        <v>-</v>
      </c>
      <c r="W412" s="36" t="str">
        <f>IF(ISNUMBER('Sanitation Data'!W405),IF('Sanitation Data'!W405=-999,"NA",IF('Sanitation Data'!W405&lt;1, "&lt;1", IF('Sanitation Data'!W405&gt;99, "&gt;99", 'Sanitation Data'!W405))),"-")</f>
        <v>-</v>
      </c>
      <c r="X412" s="36" t="str">
        <f>IF(ISNUMBER('Sanitation Data'!X405),IF('Sanitation Data'!X405=-999,"NA",IF('Sanitation Data'!X405&lt;1, "&lt;1", IF('Sanitation Data'!X405&gt;99, "&gt;99", 'Sanitation Data'!X405))),"-")</f>
        <v>-</v>
      </c>
      <c r="Y412" s="36" t="str">
        <f>IF(ISNUMBER('Sanitation Data'!Y405),IF('Sanitation Data'!Y405=-999,"NA",IF('Sanitation Data'!Y405&lt;1, "&lt;1", IF('Sanitation Data'!Y405&gt;99, "&gt;99", 'Sanitation Data'!Y405))),"-")</f>
        <v>-</v>
      </c>
      <c r="Z412" s="7"/>
    </row>
    <row xmlns:x14ac="http://schemas.microsoft.com/office/spreadsheetml/2009/9/ac" r="413" hidden="true" x14ac:dyDescent="0.2">
      <c r="A413" s="6">
        <f>IF('Sanitation Data'!A406="world","WORLD",'Sanitation Data'!A406)</f>
        <v>0</v>
      </c>
      <c r="B413" s="5" t="str">
        <f>IF(ISNUMBER('Sanitation Data'!B406),'Sanitation Data'!B406,"-")</f>
        <v>-</v>
      </c>
      <c r="C413" s="48" t="str">
        <f>IF(ISNUMBER('Sanitation Data'!C406),'Sanitation Data'!C406,"-")</f>
        <v>-</v>
      </c>
      <c r="D413" s="8" t="str">
        <f>IF(ISNUMBER('Sanitation Data'!D406),'Sanitation Data'!D406,"-")</f>
        <v>-</v>
      </c>
      <c r="E413" s="8" t="str">
        <f>IF(ISNUMBER('Sanitation Data'!E406),'Sanitation Data'!E406,"-")</f>
        <v>-</v>
      </c>
      <c r="F413" s="8" t="str">
        <f>IF(ISNUMBER('Sanitation Data'!F406),'Sanitation Data'!F406,"-")</f>
        <v>-</v>
      </c>
      <c r="G413" s="8" t="str">
        <f>IF(ISNUMBER('Sanitation Data'!G406),'Sanitation Data'!G406,"-")</f>
        <v>-</v>
      </c>
      <c r="H413" s="36" t="str">
        <f>IF(ISNUMBER('Sanitation Data'!H406),IF('Sanitation Data'!H406=-999,"NA",IF('Sanitation Data'!H406&lt;1, "&lt;1", IF('Sanitation Data'!H406&gt;99, "&gt;99", 'Sanitation Data'!H406))),"-")</f>
        <v>-</v>
      </c>
      <c r="I413" s="36" t="str">
        <f>IF(ISNUMBER('Sanitation Data'!I406),IF('Sanitation Data'!I406=-999,"NA",IF('Sanitation Data'!I406&lt;1, "&lt;1", IF('Sanitation Data'!I406&gt;99, "&gt;99", 'Sanitation Data'!I406))),"-")</f>
        <v>-</v>
      </c>
      <c r="J413" s="36" t="str">
        <f>IF(ISNUMBER('Sanitation Data'!J406),IF('Sanitation Data'!J406=-999,"NA",IF('Sanitation Data'!J406&lt;1, "&lt;1", IF('Sanitation Data'!J406&gt;99, "&gt;99", 'Sanitation Data'!J406))),"-")</f>
        <v>-</v>
      </c>
      <c r="K413" s="36" t="str">
        <f>IF(ISNUMBER('Sanitation Data'!K406),IF('Sanitation Data'!K406=-999,"NA",IF('Sanitation Data'!K406&lt;1, "&lt;1", IF('Sanitation Data'!K406&gt;99, "&gt;99", 'Sanitation Data'!K406))),"-")</f>
        <v>-</v>
      </c>
      <c r="L413" s="36" t="str">
        <f>IF(ISNUMBER('Sanitation Data'!L406),IF('Sanitation Data'!L406=-999,"NA",IF('Sanitation Data'!L406&lt;1, "&lt;1", IF('Sanitation Data'!L406&gt;99, "&gt;99", 'Sanitation Data'!L406))),"-")</f>
        <v>-</v>
      </c>
      <c r="M413" s="36" t="str">
        <f>IF(ISNUMBER('Sanitation Data'!M406),IF('Sanitation Data'!M406=-999,"NA",IF('Sanitation Data'!M406&lt;1, "&lt;1", IF('Sanitation Data'!M406&gt;99, "&gt;99", 'Sanitation Data'!M406))),"-")</f>
        <v>-</v>
      </c>
      <c r="N413" s="36" t="str">
        <f>IF(ISNUMBER('Sanitation Data'!N406),IF('Sanitation Data'!N406=-999,"NA",IF('Sanitation Data'!N406&lt;1, "&lt;1", IF('Sanitation Data'!N406&gt;99, "&gt;99", 'Sanitation Data'!N406))),"-")</f>
        <v>-</v>
      </c>
      <c r="O413" s="36" t="str">
        <f>IF(ISNUMBER('Sanitation Data'!O406),IF('Sanitation Data'!O406=-999,"NA",IF('Sanitation Data'!O406&lt;1, "&lt;1", IF('Sanitation Data'!O406&gt;99, "&gt;99", 'Sanitation Data'!O406))),"-")</f>
        <v>-</v>
      </c>
      <c r="P413" s="36" t="str">
        <f>IF(ISNUMBER('Sanitation Data'!P406),IF('Sanitation Data'!P406=-999,"NA",IF('Sanitation Data'!P406&lt;1, "&lt;1", IF('Sanitation Data'!P406&gt;99, "&gt;99", 'Sanitation Data'!P406))),"-")</f>
        <v>-</v>
      </c>
      <c r="Q413" s="36" t="str">
        <f>IF(ISNUMBER('Sanitation Data'!Q406),IF('Sanitation Data'!Q406=-999,"NA",IF('Sanitation Data'!Q406&lt;1, "&lt;1", IF('Sanitation Data'!Q406&gt;99, "&gt;99", 'Sanitation Data'!Q406))),"-")</f>
        <v>-</v>
      </c>
      <c r="R413" s="36" t="str">
        <f>IF(ISNUMBER('Sanitation Data'!R406),IF('Sanitation Data'!R406=-999,"NA",IF('Sanitation Data'!R406&lt;1, "&lt;1", IF('Sanitation Data'!R406&gt;99, "&gt;99", 'Sanitation Data'!R406))),"-")</f>
        <v>-</v>
      </c>
      <c r="S413" s="36" t="str">
        <f>IF(ISNUMBER('Sanitation Data'!S406),IF('Sanitation Data'!S406=-999,"NA",IF('Sanitation Data'!S406&lt;1, "&lt;1", IF('Sanitation Data'!S406&gt;99, "&gt;99", 'Sanitation Data'!S406))),"-")</f>
        <v>-</v>
      </c>
      <c r="T413" s="36" t="str">
        <f>IF(ISNUMBER('Sanitation Data'!T406),IF('Sanitation Data'!T406=-999,"NA",IF('Sanitation Data'!T406&lt;1, "&lt;1", IF('Sanitation Data'!T406&gt;99, "&gt;99", 'Sanitation Data'!T406))),"-")</f>
        <v>-</v>
      </c>
      <c r="U413" s="36" t="str">
        <f>IF(ISNUMBER('Sanitation Data'!U406),IF('Sanitation Data'!U406=-999,"NA",IF('Sanitation Data'!U406&lt;1, "&lt;1", IF('Sanitation Data'!U406&gt;99, "&gt;99", 'Sanitation Data'!U406))),"-")</f>
        <v>-</v>
      </c>
      <c r="V413" s="36" t="str">
        <f>IF(ISNUMBER('Sanitation Data'!V406),IF('Sanitation Data'!V406=-999,"NA",IF('Sanitation Data'!V406&lt;1, "&lt;1", IF('Sanitation Data'!V406&gt;99, "&gt;99", 'Sanitation Data'!V406))),"-")</f>
        <v>-</v>
      </c>
      <c r="W413" s="36" t="str">
        <f>IF(ISNUMBER('Sanitation Data'!W406),IF('Sanitation Data'!W406=-999,"NA",IF('Sanitation Data'!W406&lt;1, "&lt;1", IF('Sanitation Data'!W406&gt;99, "&gt;99", 'Sanitation Data'!W406))),"-")</f>
        <v>-</v>
      </c>
      <c r="X413" s="36" t="str">
        <f>IF(ISNUMBER('Sanitation Data'!X406),IF('Sanitation Data'!X406=-999,"NA",IF('Sanitation Data'!X406&lt;1, "&lt;1", IF('Sanitation Data'!X406&gt;99, "&gt;99", 'Sanitation Data'!X406))),"-")</f>
        <v>-</v>
      </c>
      <c r="Y413" s="36" t="str">
        <f>IF(ISNUMBER('Sanitation Data'!Y406),IF('Sanitation Data'!Y406=-999,"NA",IF('Sanitation Data'!Y406&lt;1, "&lt;1", IF('Sanitation Data'!Y406&gt;99, "&gt;99", 'Sanitation Data'!Y406))),"-")</f>
        <v>-</v>
      </c>
      <c r="Z413" s="7"/>
    </row>
    <row xmlns:x14ac="http://schemas.microsoft.com/office/spreadsheetml/2009/9/ac" r="414" hidden="true" x14ac:dyDescent="0.2">
      <c r="A414" s="6">
        <f>IF('Sanitation Data'!A407="world","WORLD",'Sanitation Data'!A407)</f>
        <v>0</v>
      </c>
      <c r="B414" s="5" t="str">
        <f>IF(ISNUMBER('Sanitation Data'!B407),'Sanitation Data'!B407,"-")</f>
        <v>-</v>
      </c>
      <c r="C414" s="48" t="str">
        <f>IF(ISNUMBER('Sanitation Data'!C407),'Sanitation Data'!C407,"-")</f>
        <v>-</v>
      </c>
      <c r="D414" s="8" t="str">
        <f>IF(ISNUMBER('Sanitation Data'!D407),'Sanitation Data'!D407,"-")</f>
        <v>-</v>
      </c>
      <c r="E414" s="8" t="str">
        <f>IF(ISNUMBER('Sanitation Data'!E407),'Sanitation Data'!E407,"-")</f>
        <v>-</v>
      </c>
      <c r="F414" s="8" t="str">
        <f>IF(ISNUMBER('Sanitation Data'!F407),'Sanitation Data'!F407,"-")</f>
        <v>-</v>
      </c>
      <c r="G414" s="8" t="str">
        <f>IF(ISNUMBER('Sanitation Data'!G407),'Sanitation Data'!G407,"-")</f>
        <v>-</v>
      </c>
      <c r="H414" s="36" t="str">
        <f>IF(ISNUMBER('Sanitation Data'!H407),IF('Sanitation Data'!H407=-999,"NA",IF('Sanitation Data'!H407&lt;1, "&lt;1", IF('Sanitation Data'!H407&gt;99, "&gt;99", 'Sanitation Data'!H407))),"-")</f>
        <v>-</v>
      </c>
      <c r="I414" s="36" t="str">
        <f>IF(ISNUMBER('Sanitation Data'!I407),IF('Sanitation Data'!I407=-999,"NA",IF('Sanitation Data'!I407&lt;1, "&lt;1", IF('Sanitation Data'!I407&gt;99, "&gt;99", 'Sanitation Data'!I407))),"-")</f>
        <v>-</v>
      </c>
      <c r="J414" s="36" t="str">
        <f>IF(ISNUMBER('Sanitation Data'!J407),IF('Sanitation Data'!J407=-999,"NA",IF('Sanitation Data'!J407&lt;1, "&lt;1", IF('Sanitation Data'!J407&gt;99, "&gt;99", 'Sanitation Data'!J407))),"-")</f>
        <v>-</v>
      </c>
      <c r="K414" s="36" t="str">
        <f>IF(ISNUMBER('Sanitation Data'!K407),IF('Sanitation Data'!K407=-999,"NA",IF('Sanitation Data'!K407&lt;1, "&lt;1", IF('Sanitation Data'!K407&gt;99, "&gt;99", 'Sanitation Data'!K407))),"-")</f>
        <v>-</v>
      </c>
      <c r="L414" s="36" t="str">
        <f>IF(ISNUMBER('Sanitation Data'!L407),IF('Sanitation Data'!L407=-999,"NA",IF('Sanitation Data'!L407&lt;1, "&lt;1", IF('Sanitation Data'!L407&gt;99, "&gt;99", 'Sanitation Data'!L407))),"-")</f>
        <v>-</v>
      </c>
      <c r="M414" s="36" t="str">
        <f>IF(ISNUMBER('Sanitation Data'!M407),IF('Sanitation Data'!M407=-999,"NA",IF('Sanitation Data'!M407&lt;1, "&lt;1", IF('Sanitation Data'!M407&gt;99, "&gt;99", 'Sanitation Data'!M407))),"-")</f>
        <v>-</v>
      </c>
      <c r="N414" s="36" t="str">
        <f>IF(ISNUMBER('Sanitation Data'!N407),IF('Sanitation Data'!N407=-999,"NA",IF('Sanitation Data'!N407&lt;1, "&lt;1", IF('Sanitation Data'!N407&gt;99, "&gt;99", 'Sanitation Data'!N407))),"-")</f>
        <v>-</v>
      </c>
      <c r="O414" s="36" t="str">
        <f>IF(ISNUMBER('Sanitation Data'!O407),IF('Sanitation Data'!O407=-999,"NA",IF('Sanitation Data'!O407&lt;1, "&lt;1", IF('Sanitation Data'!O407&gt;99, "&gt;99", 'Sanitation Data'!O407))),"-")</f>
        <v>-</v>
      </c>
      <c r="P414" s="36" t="str">
        <f>IF(ISNUMBER('Sanitation Data'!P407),IF('Sanitation Data'!P407=-999,"NA",IF('Sanitation Data'!P407&lt;1, "&lt;1", IF('Sanitation Data'!P407&gt;99, "&gt;99", 'Sanitation Data'!P407))),"-")</f>
        <v>-</v>
      </c>
      <c r="Q414" s="36" t="str">
        <f>IF(ISNUMBER('Sanitation Data'!Q407),IF('Sanitation Data'!Q407=-999,"NA",IF('Sanitation Data'!Q407&lt;1, "&lt;1", IF('Sanitation Data'!Q407&gt;99, "&gt;99", 'Sanitation Data'!Q407))),"-")</f>
        <v>-</v>
      </c>
      <c r="R414" s="36" t="str">
        <f>IF(ISNUMBER('Sanitation Data'!R407),IF('Sanitation Data'!R407=-999,"NA",IF('Sanitation Data'!R407&lt;1, "&lt;1", IF('Sanitation Data'!R407&gt;99, "&gt;99", 'Sanitation Data'!R407))),"-")</f>
        <v>-</v>
      </c>
      <c r="S414" s="36" t="str">
        <f>IF(ISNUMBER('Sanitation Data'!S407),IF('Sanitation Data'!S407=-999,"NA",IF('Sanitation Data'!S407&lt;1, "&lt;1", IF('Sanitation Data'!S407&gt;99, "&gt;99", 'Sanitation Data'!S407))),"-")</f>
        <v>-</v>
      </c>
      <c r="T414" s="36" t="str">
        <f>IF(ISNUMBER('Sanitation Data'!T407),IF('Sanitation Data'!T407=-999,"NA",IF('Sanitation Data'!T407&lt;1, "&lt;1", IF('Sanitation Data'!T407&gt;99, "&gt;99", 'Sanitation Data'!T407))),"-")</f>
        <v>-</v>
      </c>
      <c r="U414" s="36" t="str">
        <f>IF(ISNUMBER('Sanitation Data'!U407),IF('Sanitation Data'!U407=-999,"NA",IF('Sanitation Data'!U407&lt;1, "&lt;1", IF('Sanitation Data'!U407&gt;99, "&gt;99", 'Sanitation Data'!U407))),"-")</f>
        <v>-</v>
      </c>
      <c r="V414" s="36" t="str">
        <f>IF(ISNUMBER('Sanitation Data'!V407),IF('Sanitation Data'!V407=-999,"NA",IF('Sanitation Data'!V407&lt;1, "&lt;1", IF('Sanitation Data'!V407&gt;99, "&gt;99", 'Sanitation Data'!V407))),"-")</f>
        <v>-</v>
      </c>
      <c r="W414" s="36" t="str">
        <f>IF(ISNUMBER('Sanitation Data'!W407),IF('Sanitation Data'!W407=-999,"NA",IF('Sanitation Data'!W407&lt;1, "&lt;1", IF('Sanitation Data'!W407&gt;99, "&gt;99", 'Sanitation Data'!W407))),"-")</f>
        <v>-</v>
      </c>
      <c r="X414" s="36" t="str">
        <f>IF(ISNUMBER('Sanitation Data'!X407),IF('Sanitation Data'!X407=-999,"NA",IF('Sanitation Data'!X407&lt;1, "&lt;1", IF('Sanitation Data'!X407&gt;99, "&gt;99", 'Sanitation Data'!X407))),"-")</f>
        <v>-</v>
      </c>
      <c r="Y414" s="36" t="str">
        <f>IF(ISNUMBER('Sanitation Data'!Y407),IF('Sanitation Data'!Y407=-999,"NA",IF('Sanitation Data'!Y407&lt;1, "&lt;1", IF('Sanitation Data'!Y407&gt;99, "&gt;99", 'Sanitation Data'!Y407))),"-")</f>
        <v>-</v>
      </c>
      <c r="Z414" s="7"/>
    </row>
    <row xmlns:x14ac="http://schemas.microsoft.com/office/spreadsheetml/2009/9/ac" r="415" hidden="true" x14ac:dyDescent="0.2">
      <c r="A415" s="6">
        <f>IF('Sanitation Data'!A408="world","WORLD",'Sanitation Data'!A408)</f>
        <v>0</v>
      </c>
      <c r="B415" s="5" t="str">
        <f>IF(ISNUMBER('Sanitation Data'!B408),'Sanitation Data'!B408,"-")</f>
        <v>-</v>
      </c>
      <c r="C415" s="48" t="str">
        <f>IF(ISNUMBER('Sanitation Data'!C408),'Sanitation Data'!C408,"-")</f>
        <v>-</v>
      </c>
      <c r="D415" s="8" t="str">
        <f>IF(ISNUMBER('Sanitation Data'!D408),'Sanitation Data'!D408,"-")</f>
        <v>-</v>
      </c>
      <c r="E415" s="8" t="str">
        <f>IF(ISNUMBER('Sanitation Data'!E408),'Sanitation Data'!E408,"-")</f>
        <v>-</v>
      </c>
      <c r="F415" s="8" t="str">
        <f>IF(ISNUMBER('Sanitation Data'!F408),'Sanitation Data'!F408,"-")</f>
        <v>-</v>
      </c>
      <c r="G415" s="8" t="str">
        <f>IF(ISNUMBER('Sanitation Data'!G408),'Sanitation Data'!G408,"-")</f>
        <v>-</v>
      </c>
      <c r="H415" s="36" t="str">
        <f>IF(ISNUMBER('Sanitation Data'!H408),IF('Sanitation Data'!H408=-999,"NA",IF('Sanitation Data'!H408&lt;1, "&lt;1", IF('Sanitation Data'!H408&gt;99, "&gt;99", 'Sanitation Data'!H408))),"-")</f>
        <v>-</v>
      </c>
      <c r="I415" s="36" t="str">
        <f>IF(ISNUMBER('Sanitation Data'!I408),IF('Sanitation Data'!I408=-999,"NA",IF('Sanitation Data'!I408&lt;1, "&lt;1", IF('Sanitation Data'!I408&gt;99, "&gt;99", 'Sanitation Data'!I408))),"-")</f>
        <v>-</v>
      </c>
      <c r="J415" s="36" t="str">
        <f>IF(ISNUMBER('Sanitation Data'!J408),IF('Sanitation Data'!J408=-999,"NA",IF('Sanitation Data'!J408&lt;1, "&lt;1", IF('Sanitation Data'!J408&gt;99, "&gt;99", 'Sanitation Data'!J408))),"-")</f>
        <v>-</v>
      </c>
      <c r="K415" s="36" t="str">
        <f>IF(ISNUMBER('Sanitation Data'!K408),IF('Sanitation Data'!K408=-999,"NA",IF('Sanitation Data'!K408&lt;1, "&lt;1", IF('Sanitation Data'!K408&gt;99, "&gt;99", 'Sanitation Data'!K408))),"-")</f>
        <v>-</v>
      </c>
      <c r="L415" s="36" t="str">
        <f>IF(ISNUMBER('Sanitation Data'!L408),IF('Sanitation Data'!L408=-999,"NA",IF('Sanitation Data'!L408&lt;1, "&lt;1", IF('Sanitation Data'!L408&gt;99, "&gt;99", 'Sanitation Data'!L408))),"-")</f>
        <v>-</v>
      </c>
      <c r="M415" s="36" t="str">
        <f>IF(ISNUMBER('Sanitation Data'!M408),IF('Sanitation Data'!M408=-999,"NA",IF('Sanitation Data'!M408&lt;1, "&lt;1", IF('Sanitation Data'!M408&gt;99, "&gt;99", 'Sanitation Data'!M408))),"-")</f>
        <v>-</v>
      </c>
      <c r="N415" s="36" t="str">
        <f>IF(ISNUMBER('Sanitation Data'!N408),IF('Sanitation Data'!N408=-999,"NA",IF('Sanitation Data'!N408&lt;1, "&lt;1", IF('Sanitation Data'!N408&gt;99, "&gt;99", 'Sanitation Data'!N408))),"-")</f>
        <v>-</v>
      </c>
      <c r="O415" s="36" t="str">
        <f>IF(ISNUMBER('Sanitation Data'!O408),IF('Sanitation Data'!O408=-999,"NA",IF('Sanitation Data'!O408&lt;1, "&lt;1", IF('Sanitation Data'!O408&gt;99, "&gt;99", 'Sanitation Data'!O408))),"-")</f>
        <v>-</v>
      </c>
      <c r="P415" s="36" t="str">
        <f>IF(ISNUMBER('Sanitation Data'!P408),IF('Sanitation Data'!P408=-999,"NA",IF('Sanitation Data'!P408&lt;1, "&lt;1", IF('Sanitation Data'!P408&gt;99, "&gt;99", 'Sanitation Data'!P408))),"-")</f>
        <v>-</v>
      </c>
      <c r="Q415" s="36" t="str">
        <f>IF(ISNUMBER('Sanitation Data'!Q408),IF('Sanitation Data'!Q408=-999,"NA",IF('Sanitation Data'!Q408&lt;1, "&lt;1", IF('Sanitation Data'!Q408&gt;99, "&gt;99", 'Sanitation Data'!Q408))),"-")</f>
        <v>-</v>
      </c>
      <c r="R415" s="36" t="str">
        <f>IF(ISNUMBER('Sanitation Data'!R408),IF('Sanitation Data'!R408=-999,"NA",IF('Sanitation Data'!R408&lt;1, "&lt;1", IF('Sanitation Data'!R408&gt;99, "&gt;99", 'Sanitation Data'!R408))),"-")</f>
        <v>-</v>
      </c>
      <c r="S415" s="36" t="str">
        <f>IF(ISNUMBER('Sanitation Data'!S408),IF('Sanitation Data'!S408=-999,"NA",IF('Sanitation Data'!S408&lt;1, "&lt;1", IF('Sanitation Data'!S408&gt;99, "&gt;99", 'Sanitation Data'!S408))),"-")</f>
        <v>-</v>
      </c>
      <c r="T415" s="36" t="str">
        <f>IF(ISNUMBER('Sanitation Data'!T408),IF('Sanitation Data'!T408=-999,"NA",IF('Sanitation Data'!T408&lt;1, "&lt;1", IF('Sanitation Data'!T408&gt;99, "&gt;99", 'Sanitation Data'!T408))),"-")</f>
        <v>-</v>
      </c>
      <c r="U415" s="36" t="str">
        <f>IF(ISNUMBER('Sanitation Data'!U408),IF('Sanitation Data'!U408=-999,"NA",IF('Sanitation Data'!U408&lt;1, "&lt;1", IF('Sanitation Data'!U408&gt;99, "&gt;99", 'Sanitation Data'!U408))),"-")</f>
        <v>-</v>
      </c>
      <c r="V415" s="36" t="str">
        <f>IF(ISNUMBER('Sanitation Data'!V408),IF('Sanitation Data'!V408=-999,"NA",IF('Sanitation Data'!V408&lt;1, "&lt;1", IF('Sanitation Data'!V408&gt;99, "&gt;99", 'Sanitation Data'!V408))),"-")</f>
        <v>-</v>
      </c>
      <c r="W415" s="36" t="str">
        <f>IF(ISNUMBER('Sanitation Data'!W408),IF('Sanitation Data'!W408=-999,"NA",IF('Sanitation Data'!W408&lt;1, "&lt;1", IF('Sanitation Data'!W408&gt;99, "&gt;99", 'Sanitation Data'!W408))),"-")</f>
        <v>-</v>
      </c>
      <c r="X415" s="36" t="str">
        <f>IF(ISNUMBER('Sanitation Data'!X408),IF('Sanitation Data'!X408=-999,"NA",IF('Sanitation Data'!X408&lt;1, "&lt;1", IF('Sanitation Data'!X408&gt;99, "&gt;99", 'Sanitation Data'!X408))),"-")</f>
        <v>-</v>
      </c>
      <c r="Y415" s="36" t="str">
        <f>IF(ISNUMBER('Sanitation Data'!Y408),IF('Sanitation Data'!Y408=-999,"NA",IF('Sanitation Data'!Y408&lt;1, "&lt;1", IF('Sanitation Data'!Y408&gt;99, "&gt;99", 'Sanitation Data'!Y408))),"-")</f>
        <v>-</v>
      </c>
      <c r="Z415" s="7"/>
    </row>
    <row xmlns:x14ac="http://schemas.microsoft.com/office/spreadsheetml/2009/9/ac" r="416" x14ac:dyDescent="0.2">
      <c r="A416" s="6">
        <f>IF('Sanitation Data'!A409="world","WORLD",'Sanitation Data'!A409)</f>
        <v>0</v>
      </c>
      <c r="B416" s="5" t="str">
        <f>IF(ISNUMBER('Sanitation Data'!B409),'Sanitation Data'!B409,"-")</f>
        <v>-</v>
      </c>
      <c r="C416" s="48" t="str">
        <f>IF(ISNUMBER('Sanitation Data'!C409),'Sanitation Data'!C409,"-")</f>
        <v>-</v>
      </c>
      <c r="D416" s="8" t="str">
        <f>IF(ISNUMBER('Sanitation Data'!D409),'Sanitation Data'!D409,"-")</f>
        <v>-</v>
      </c>
      <c r="E416" s="8" t="str">
        <f>IF(ISNUMBER('Sanitation Data'!E409),'Sanitation Data'!E409,"-")</f>
        <v>-</v>
      </c>
      <c r="F416" s="8" t="str">
        <f>IF(ISNUMBER('Sanitation Data'!F409),'Sanitation Data'!F409,"-")</f>
        <v>-</v>
      </c>
      <c r="G416" s="8" t="str">
        <f>IF(ISNUMBER('Sanitation Data'!G409),'Sanitation Data'!G409,"-")</f>
        <v>-</v>
      </c>
      <c r="H416" s="36" t="str">
        <f>IF(ISNUMBER('Sanitation Data'!H409),IF('Sanitation Data'!H409=-999,"NA",IF('Sanitation Data'!H409&lt;1, "&lt;1", IF('Sanitation Data'!H409&gt;99, "&gt;99", 'Sanitation Data'!H409))),"-")</f>
        <v>-</v>
      </c>
      <c r="I416" s="36" t="str">
        <f>IF(ISNUMBER('Sanitation Data'!I409),IF('Sanitation Data'!I409=-999,"NA",IF('Sanitation Data'!I409&lt;1, "&lt;1", IF('Sanitation Data'!I409&gt;99, "&gt;99", 'Sanitation Data'!I409))),"-")</f>
        <v>-</v>
      </c>
      <c r="J416" s="36" t="str">
        <f>IF(ISNUMBER('Sanitation Data'!J409),IF('Sanitation Data'!J409=-999,"NA",IF('Sanitation Data'!J409&lt;1, "&lt;1", IF('Sanitation Data'!J409&gt;99, "&gt;99", 'Sanitation Data'!J409))),"-")</f>
        <v>-</v>
      </c>
      <c r="K416" s="36" t="str">
        <f>IF(ISNUMBER('Sanitation Data'!K409),IF('Sanitation Data'!K409=-999,"NA",IF('Sanitation Data'!K409&lt;1, "&lt;1", IF('Sanitation Data'!K409&gt;99, "&gt;99", 'Sanitation Data'!K409))),"-")</f>
        <v>-</v>
      </c>
      <c r="L416" s="36" t="str">
        <f>IF(ISNUMBER('Sanitation Data'!L409),IF('Sanitation Data'!L409=-999,"NA",IF('Sanitation Data'!L409&lt;1, "&lt;1", IF('Sanitation Data'!L409&gt;99, "&gt;99", 'Sanitation Data'!L409))),"-")</f>
        <v>-</v>
      </c>
      <c r="M416" s="36" t="str">
        <f>IF(ISNUMBER('Sanitation Data'!M409),IF('Sanitation Data'!M409=-999,"NA",IF('Sanitation Data'!M409&lt;1, "&lt;1", IF('Sanitation Data'!M409&gt;99, "&gt;99", 'Sanitation Data'!M409))),"-")</f>
        <v>-</v>
      </c>
      <c r="N416" s="36" t="str">
        <f>IF(ISNUMBER('Sanitation Data'!N409),IF('Sanitation Data'!N409=-999,"NA",IF('Sanitation Data'!N409&lt;1, "&lt;1", IF('Sanitation Data'!N409&gt;99, "&gt;99", 'Sanitation Data'!N409))),"-")</f>
        <v>-</v>
      </c>
      <c r="O416" s="36" t="str">
        <f>IF(ISNUMBER('Sanitation Data'!O409),IF('Sanitation Data'!O409=-999,"NA",IF('Sanitation Data'!O409&lt;1, "&lt;1", IF('Sanitation Data'!O409&gt;99, "&gt;99", 'Sanitation Data'!O409))),"-")</f>
        <v>-</v>
      </c>
      <c r="P416" s="36" t="str">
        <f>IF(ISNUMBER('Sanitation Data'!P409),IF('Sanitation Data'!P409=-999,"NA",IF('Sanitation Data'!P409&lt;1, "&lt;1", IF('Sanitation Data'!P409&gt;99, "&gt;99", 'Sanitation Data'!P409))),"-")</f>
        <v>-</v>
      </c>
      <c r="Q416" s="36" t="str">
        <f>IF(ISNUMBER('Sanitation Data'!Q409),IF('Sanitation Data'!Q409=-999,"NA",IF('Sanitation Data'!Q409&lt;1, "&lt;1", IF('Sanitation Data'!Q409&gt;99, "&gt;99", 'Sanitation Data'!Q409))),"-")</f>
        <v>-</v>
      </c>
      <c r="R416" s="36" t="str">
        <f>IF(ISNUMBER('Sanitation Data'!R409),IF('Sanitation Data'!R409=-999,"NA",IF('Sanitation Data'!R409&lt;1, "&lt;1", IF('Sanitation Data'!R409&gt;99, "&gt;99", 'Sanitation Data'!R409))),"-")</f>
        <v>-</v>
      </c>
      <c r="S416" s="36" t="str">
        <f>IF(ISNUMBER('Sanitation Data'!S409),IF('Sanitation Data'!S409=-999,"NA",IF('Sanitation Data'!S409&lt;1, "&lt;1", IF('Sanitation Data'!S409&gt;99, "&gt;99", 'Sanitation Data'!S409))),"-")</f>
        <v>-</v>
      </c>
      <c r="T416" s="36" t="str">
        <f>IF(ISNUMBER('Sanitation Data'!T409),IF('Sanitation Data'!T409=-999,"NA",IF('Sanitation Data'!T409&lt;1, "&lt;1", IF('Sanitation Data'!T409&gt;99, "&gt;99", 'Sanitation Data'!T409))),"-")</f>
        <v>-</v>
      </c>
      <c r="U416" s="36" t="str">
        <f>IF(ISNUMBER('Sanitation Data'!U409),IF('Sanitation Data'!U409=-999,"NA",IF('Sanitation Data'!U409&lt;1, "&lt;1", IF('Sanitation Data'!U409&gt;99, "&gt;99", 'Sanitation Data'!U409))),"-")</f>
        <v>-</v>
      </c>
      <c r="V416" s="36" t="str">
        <f>IF(ISNUMBER('Sanitation Data'!V409),IF('Sanitation Data'!V409=-999,"NA",IF('Sanitation Data'!V409&lt;1, "&lt;1", IF('Sanitation Data'!V409&gt;99, "&gt;99", 'Sanitation Data'!V409))),"-")</f>
        <v>-</v>
      </c>
      <c r="W416" s="36" t="str">
        <f>IF(ISNUMBER('Sanitation Data'!W409),IF('Sanitation Data'!W409=-999,"NA",IF('Sanitation Data'!W409&lt;1, "&lt;1", IF('Sanitation Data'!W409&gt;99, "&gt;99", 'Sanitation Data'!W409))),"-")</f>
        <v>-</v>
      </c>
      <c r="X416" s="36" t="str">
        <f>IF(ISNUMBER('Sanitation Data'!X409),IF('Sanitation Data'!X409=-999,"NA",IF('Sanitation Data'!X409&lt;1, "&lt;1", IF('Sanitation Data'!X409&gt;99, "&gt;99", 'Sanitation Data'!X409))),"-")</f>
        <v>-</v>
      </c>
      <c r="Y416" s="36" t="str">
        <f>IF(ISNUMBER('Sanitation Data'!Y409),IF('Sanitation Data'!Y409=-999,"NA",IF('Sanitation Data'!Y409&lt;1, "&lt;1", IF('Sanitation Data'!Y409&gt;99, "&gt;99", 'Sanitation Data'!Y409))),"-")</f>
        <v>-</v>
      </c>
      <c r="Z416" s="7"/>
    </row>
    <row xmlns:x14ac="http://schemas.microsoft.com/office/spreadsheetml/2009/9/ac" r="417" x14ac:dyDescent="0.2">
      <c r="A417" s="37"/>
      <c r="B417" s="5"/>
      <c r="C417" s="48"/>
      <c r="D417" s="8"/>
      <c r="E417" s="8"/>
      <c r="F417" s="8"/>
      <c r="G417" s="8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5"/>
    </row>
    <row xmlns:x14ac="http://schemas.microsoft.com/office/spreadsheetml/2009/9/ac" r="418" x14ac:dyDescent="0.2">
      <c r="A418" s="55" t="s">
        <v>29</v>
      </c>
      <c r="B418" s="5"/>
      <c r="C418" s="48"/>
      <c r="D418" s="8"/>
      <c r="E418" s="8"/>
      <c r="F418" s="8"/>
      <c r="G418" s="8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5"/>
    </row>
    <row xmlns:x14ac="http://schemas.microsoft.com/office/spreadsheetml/2009/9/ac" r="419" x14ac:dyDescent="0.2">
      <c r="A419" s="6"/>
      <c r="B419" s="5"/>
      <c r="C419" s="48"/>
      <c r="D419" s="8"/>
      <c r="E419" s="8"/>
      <c r="F419" s="8"/>
      <c r="G419" s="8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5"/>
    </row>
    <row xmlns:x14ac="http://schemas.microsoft.com/office/spreadsheetml/2009/9/ac" r="420" x14ac:dyDescent="0.2">
      <c r="A420" s="6"/>
      <c r="B420" s="5"/>
      <c r="C420" s="48"/>
      <c r="D420" s="8"/>
      <c r="E420" s="8"/>
      <c r="F420" s="8"/>
      <c r="G420" s="8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5"/>
    </row>
    <row xmlns:x14ac="http://schemas.microsoft.com/office/spreadsheetml/2009/9/ac" r="421" x14ac:dyDescent="0.2">
      <c r="A421" s="6"/>
      <c r="B421" s="5"/>
      <c r="C421" s="48"/>
      <c r="D421" s="8"/>
      <c r="E421" s="8"/>
      <c r="F421" s="8"/>
      <c r="G421" s="8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5"/>
    </row>
    <row xmlns:x14ac="http://schemas.microsoft.com/office/spreadsheetml/2009/9/ac" r="422" s="42" customFormat="true" x14ac:dyDescent="0.2">
      <c r="A422" s="6"/>
      <c r="B422" s="39"/>
      <c r="C422" s="49"/>
      <c r="D422" s="40"/>
      <c r="E422" s="40"/>
      <c r="F422" s="40"/>
      <c r="G422" s="40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39"/>
    </row>
    <row xmlns:x14ac="http://schemas.microsoft.com/office/spreadsheetml/2009/9/ac" r="423" s="42" customFormat="true" x14ac:dyDescent="0.2">
      <c r="C423" s="51"/>
    </row>
  </sheetData>
  <autoFilter ref="A2:Z422">
    <filterColumn colId="1">
      <filters blank="true">
        <filter val="2023"/>
      </filters>
    </filterColumn>
  </autoFilter>
  <mergeCells count="13">
    <mergeCell ref="W1:Y1"/>
    <mergeCell ref="G1:G2"/>
    <mergeCell ref="H1:J1"/>
    <mergeCell ref="K1:M1"/>
    <mergeCell ref="N1:P1"/>
    <mergeCell ref="Q1:S1"/>
    <mergeCell ref="T1:V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 filterMode="true"/>
  <dimension ref="A1:AM418"/>
  <sheetViews>
    <sheetView workbookViewId="0">
      <selection sqref="A1:A2"/>
    </sheetView>
  </sheetViews>
  <sheetFormatPr xmlns:x14ac="http://schemas.microsoft.com/office/spreadsheetml/2009/9/ac" defaultColWidth="9.140625" defaultRowHeight="12" x14ac:dyDescent="0.2"/>
  <cols>
    <col min="1" max="1" width="30.85546875" style="1" customWidth="true"/>
    <col min="2" max="2" width="5" style="1" bestFit="true" customWidth="true"/>
    <col min="3" max="3" width="8.5703125" style="50" customWidth="true"/>
    <col min="4" max="7" width="5.140625" style="1" customWidth="true"/>
    <col min="8" max="25" width="6.42578125" style="1" customWidth="true"/>
    <col min="26" max="26" width="12.85546875" style="1" customWidth="true"/>
    <col min="27" max="16384" width="9.140625" style="1"/>
  </cols>
  <sheetData>
    <row xmlns:x14ac="http://schemas.microsoft.com/office/spreadsheetml/2009/9/ac" r="1" x14ac:dyDescent="0.2">
      <c r="A1" s="61" t="s">
        <v>31</v>
      </c>
      <c r="B1" s="59" t="s">
        <v>0</v>
      </c>
      <c r="C1" s="56" t="s">
        <v>11</v>
      </c>
      <c r="D1" s="59" t="s">
        <v>1</v>
      </c>
      <c r="E1" s="59" t="s">
        <v>2</v>
      </c>
      <c r="F1" s="59" t="s">
        <v>3</v>
      </c>
      <c r="G1" s="59" t="s">
        <v>4</v>
      </c>
      <c r="H1" s="60" t="s">
        <v>30</v>
      </c>
      <c r="I1" s="60"/>
      <c r="J1" s="60"/>
      <c r="K1" s="60" t="s">
        <v>6</v>
      </c>
      <c r="L1" s="60"/>
      <c r="M1" s="60"/>
      <c r="N1" s="60" t="s">
        <v>7</v>
      </c>
      <c r="O1" s="60"/>
      <c r="P1" s="60"/>
      <c r="Q1" s="60" t="s">
        <v>8</v>
      </c>
      <c r="R1" s="60"/>
      <c r="S1" s="60"/>
      <c r="T1" s="60" t="s">
        <v>9</v>
      </c>
      <c r="U1" s="60"/>
      <c r="V1" s="60"/>
      <c r="W1" s="60" t="s">
        <v>10</v>
      </c>
      <c r="X1" s="60"/>
      <c r="Y1" s="60"/>
      <c r="Z1" s="4"/>
    </row>
    <row xmlns:x14ac="http://schemas.microsoft.com/office/spreadsheetml/2009/9/ac" r="2" ht="124.5" x14ac:dyDescent="0.2">
      <c r="A2" s="61"/>
      <c r="B2" s="59"/>
      <c r="C2" s="56"/>
      <c r="D2" s="59"/>
      <c r="E2" s="59"/>
      <c r="F2" s="59"/>
      <c r="G2" s="59"/>
      <c r="H2" s="47" t="s">
        <v>25</v>
      </c>
      <c r="I2" s="44" t="s">
        <v>26</v>
      </c>
      <c r="J2" s="45" t="s">
        <v>19</v>
      </c>
      <c r="K2" s="47" t="s">
        <v>25</v>
      </c>
      <c r="L2" s="44" t="s">
        <v>26</v>
      </c>
      <c r="M2" s="45" t="s">
        <v>19</v>
      </c>
      <c r="N2" s="47" t="s">
        <v>25</v>
      </c>
      <c r="O2" s="44" t="s">
        <v>26</v>
      </c>
      <c r="P2" s="45" t="s">
        <v>19</v>
      </c>
      <c r="Q2" s="47" t="s">
        <v>25</v>
      </c>
      <c r="R2" s="44" t="s">
        <v>26</v>
      </c>
      <c r="S2" s="45" t="s">
        <v>19</v>
      </c>
      <c r="T2" s="47" t="s">
        <v>25</v>
      </c>
      <c r="U2" s="44" t="s">
        <v>26</v>
      </c>
      <c r="V2" s="45" t="s">
        <v>19</v>
      </c>
      <c r="W2" s="47" t="s">
        <v>25</v>
      </c>
      <c r="X2" s="44" t="s">
        <v>26</v>
      </c>
      <c r="Y2" s="45" t="s">
        <v>19</v>
      </c>
      <c r="Z2" s="3" t="s">
        <v>5</v>
      </c>
    </row>
    <row xmlns:x14ac="http://schemas.microsoft.com/office/spreadsheetml/2009/9/ac" r="3" s="2" customFormat="true" x14ac:dyDescent="0.2">
      <c r="A3" s="38" t="s">
        <v>15</v>
      </c>
      <c r="B3" s="5"/>
      <c r="C3" s="48"/>
      <c r="D3" s="8"/>
      <c r="E3" s="8"/>
      <c r="F3" s="8"/>
      <c r="G3" s="8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9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</row>
    <row xmlns:x14ac="http://schemas.microsoft.com/office/spreadsheetml/2009/9/ac" r="4" s="2" customFormat="true" hidden="true" x14ac:dyDescent="0.2">
      <c r="A4" s="37">
        <f>'Hygiene Data'!A2</f>
        <v>0</v>
      </c>
      <c r="B4" s="5">
        <f>'Hygiene Data'!B2</f>
        <v>0</v>
      </c>
      <c r="C4" s="48">
        <f>'Hygiene Data'!C2</f>
        <v>0</v>
      </c>
      <c r="D4" s="8" t="str">
        <f>IF(ISNUMBER('Hygiene Data'!D2),'Hygiene Data'!D2,"-")</f>
        <v>-</v>
      </c>
      <c r="E4" s="8" t="str">
        <f>IF(ISNUMBER('Hygiene Data'!E2),'Hygiene Data'!E2,"-")</f>
        <v>-</v>
      </c>
      <c r="F4" s="8" t="str">
        <f>IF(ISNUMBER('Hygiene Data'!F2),'Hygiene Data'!F2,"-")</f>
        <v>-</v>
      </c>
      <c r="G4" s="8" t="str">
        <f>IF(ISNUMBER('Hygiene Data'!G2),'Hygiene Data'!G2,"-")</f>
        <v>-</v>
      </c>
      <c r="H4" s="36" t="str">
        <f>IF(ISNUMBER('Hygiene Data'!H2),IF('Hygiene Data'!H2=-999,"NA",IF('Hygiene Data'!H2&lt;1, "&lt;1", IF('Hygiene Data'!H2&gt;99, "&gt;99", 'Hygiene Data'!H2))),"-")</f>
        <v>-</v>
      </c>
      <c r="I4" s="36" t="str">
        <f>IF(ISNUMBER('Hygiene Data'!I2),IF('Hygiene Data'!I2=-999,"NA",IF('Hygiene Data'!I2&lt;1, "&lt;1", IF('Hygiene Data'!I2&gt;99, "&gt;99", 'Hygiene Data'!I2))),"-")</f>
        <v>-</v>
      </c>
      <c r="J4" s="36" t="str">
        <f>IF(ISNUMBER('Hygiene Data'!J2),IF('Hygiene Data'!J2=-999,"NA",IF('Hygiene Data'!J2&lt;1, "&lt;1", IF('Hygiene Data'!J2&gt;99, "&gt;99", 'Hygiene Data'!J2))),"-")</f>
        <v>-</v>
      </c>
      <c r="K4" s="36" t="str">
        <f>IF(ISNUMBER('Hygiene Data'!K2),IF('Hygiene Data'!K2=-999,"NA",IF('Hygiene Data'!K2&lt;1, "&lt;1", IF('Hygiene Data'!K2&gt;99, "&gt;99", 'Hygiene Data'!K2))),"-")</f>
        <v>-</v>
      </c>
      <c r="L4" s="36" t="str">
        <f>IF(ISNUMBER('Hygiene Data'!L2),IF('Hygiene Data'!L2=-999,"NA",IF('Hygiene Data'!L2&lt;1, "&lt;1", IF('Hygiene Data'!L2&gt;99, "&gt;99", 'Hygiene Data'!L2))),"-")</f>
        <v>-</v>
      </c>
      <c r="M4" s="36" t="str">
        <f>IF(ISNUMBER('Hygiene Data'!M2),IF('Hygiene Data'!M2=-999,"NA",IF('Hygiene Data'!M2&lt;1, "&lt;1", IF('Hygiene Data'!M2&gt;99, "&gt;99", 'Hygiene Data'!M2))),"-")</f>
        <v>-</v>
      </c>
      <c r="N4" s="36" t="str">
        <f>IF(ISNUMBER('Hygiene Data'!N2),IF('Hygiene Data'!N2=-999,"NA",IF('Hygiene Data'!N2&lt;1, "&lt;1", IF('Hygiene Data'!N2&gt;99, "&gt;99", 'Hygiene Data'!N2))),"-")</f>
        <v>-</v>
      </c>
      <c r="O4" s="36" t="str">
        <f>IF(ISNUMBER('Hygiene Data'!O2),IF('Hygiene Data'!O2=-999,"NA",IF('Hygiene Data'!O2&lt;1, "&lt;1", IF('Hygiene Data'!O2&gt;99, "&gt;99", 'Hygiene Data'!O2))),"-")</f>
        <v>-</v>
      </c>
      <c r="P4" s="36" t="str">
        <f>IF(ISNUMBER('Hygiene Data'!P2),IF('Hygiene Data'!P2=-999,"NA",IF('Hygiene Data'!P2&lt;1, "&lt;1", IF('Hygiene Data'!P2&gt;99, "&gt;99", 'Hygiene Data'!P2))),"-")</f>
        <v>-</v>
      </c>
      <c r="Q4" s="36" t="str">
        <f>IF(ISNUMBER('Hygiene Data'!Q2),IF('Hygiene Data'!Q2=-999,"NA",IF('Hygiene Data'!Q2&lt;1, "&lt;1", IF('Hygiene Data'!Q2&gt;99, "&gt;99", 'Hygiene Data'!Q2))),"-")</f>
        <v>-</v>
      </c>
      <c r="R4" s="36" t="str">
        <f>IF(ISNUMBER('Hygiene Data'!R2),IF('Hygiene Data'!R2=-999,"NA",IF('Hygiene Data'!R2&lt;1, "&lt;1", IF('Hygiene Data'!R2&gt;99, "&gt;99", 'Hygiene Data'!R2))),"-")</f>
        <v>-</v>
      </c>
      <c r="S4" s="36" t="str">
        <f>IF(ISNUMBER('Hygiene Data'!S2),IF('Hygiene Data'!S2=-999,"NA",IF('Hygiene Data'!S2&lt;1, "&lt;1", IF('Hygiene Data'!S2&gt;99, "&gt;99", 'Hygiene Data'!S2))),"-")</f>
        <v>-</v>
      </c>
      <c r="T4" s="36" t="str">
        <f>IF(ISNUMBER('Hygiene Data'!T2),IF('Hygiene Data'!T2=-999,"NA",IF('Hygiene Data'!T2&lt;1, "&lt;1", IF('Hygiene Data'!T2&gt;99, "&gt;99", 'Hygiene Data'!T2))),"-")</f>
        <v>-</v>
      </c>
      <c r="U4" s="36" t="str">
        <f>IF(ISNUMBER('Hygiene Data'!U2),IF('Hygiene Data'!U2=-999,"NA",IF('Hygiene Data'!U2&lt;1, "&lt;1", IF('Hygiene Data'!U2&gt;99, "&gt;99", 'Hygiene Data'!U2))),"-")</f>
        <v>-</v>
      </c>
      <c r="V4" s="36" t="str">
        <f>IF(ISNUMBER('Hygiene Data'!V2),IF('Hygiene Data'!V2=-999,"NA",IF('Hygiene Data'!V2&lt;1, "&lt;1", IF('Hygiene Data'!V2&gt;99, "&gt;99", 'Hygiene Data'!V2))),"-")</f>
        <v>-</v>
      </c>
      <c r="W4" s="36" t="str">
        <f>IF(ISNUMBER('Hygiene Data'!W2),IF('Hygiene Data'!W2=-999,"NA",IF('Hygiene Data'!W2&lt;1, "&lt;1", IF('Hygiene Data'!W2&gt;99, "&gt;99", 'Hygiene Data'!W2))),"-")</f>
        <v>-</v>
      </c>
      <c r="X4" s="36" t="str">
        <f>IF(ISNUMBER('Hygiene Data'!X2),IF('Hygiene Data'!X2=-999,"NA",IF('Hygiene Data'!X2&lt;1, "&lt;1", IF('Hygiene Data'!X2&gt;99, "&gt;99", 'Hygiene Data'!X2))),"-")</f>
        <v>-</v>
      </c>
      <c r="Y4" s="36" t="str">
        <f>IF(ISNUMBER('Hygiene Data'!Y2),IF('Hygiene Data'!Y2=-999,"NA",IF('Hygiene Data'!Y2&lt;1, "&lt;1", IF('Hygiene Data'!Y2&gt;99, "&gt;99", 'Hygiene Data'!Y2))),"-")</f>
        <v>-</v>
      </c>
      <c r="Z4" s="5"/>
    </row>
    <row xmlns:x14ac="http://schemas.microsoft.com/office/spreadsheetml/2009/9/ac" r="5" s="2" customFormat="true" hidden="true" x14ac:dyDescent="0.2">
      <c r="A5" s="37">
        <f>'Hygiene Data'!A3</f>
        <v>0</v>
      </c>
      <c r="B5" s="5">
        <f>'Hygiene Data'!B3</f>
        <v>0</v>
      </c>
      <c r="C5" s="48">
        <f>'Hygiene Data'!C3</f>
        <v>0</v>
      </c>
      <c r="D5" s="8" t="str">
        <f>IF(ISNUMBER('Hygiene Data'!D3),'Hygiene Data'!D3,"-")</f>
        <v>-</v>
      </c>
      <c r="E5" s="8" t="str">
        <f>IF(ISNUMBER('Hygiene Data'!E3),'Hygiene Data'!E3,"-")</f>
        <v>-</v>
      </c>
      <c r="F5" s="8" t="str">
        <f>IF(ISNUMBER('Hygiene Data'!F3),'Hygiene Data'!F3,"-")</f>
        <v>-</v>
      </c>
      <c r="G5" s="8" t="str">
        <f>IF(ISNUMBER('Hygiene Data'!G3),'Hygiene Data'!G3,"-")</f>
        <v>-</v>
      </c>
      <c r="H5" s="36" t="str">
        <f>IF(ISNUMBER('Hygiene Data'!H3),IF('Hygiene Data'!H3=-999,"NA",IF('Hygiene Data'!H3&lt;1, "&lt;1", IF('Hygiene Data'!H3&gt;99, "&gt;99", 'Hygiene Data'!H3))),"-")</f>
        <v>-</v>
      </c>
      <c r="I5" s="36" t="str">
        <f>IF(ISNUMBER('Hygiene Data'!I3),IF('Hygiene Data'!I3=-999,"NA",IF('Hygiene Data'!I3&lt;1, "&lt;1", IF('Hygiene Data'!I3&gt;99, "&gt;99", 'Hygiene Data'!I3))),"-")</f>
        <v>-</v>
      </c>
      <c r="J5" s="36" t="str">
        <f>IF(ISNUMBER('Hygiene Data'!J3),IF('Hygiene Data'!J3=-999,"NA",IF('Hygiene Data'!J3&lt;1, "&lt;1", IF('Hygiene Data'!J3&gt;99, "&gt;99", 'Hygiene Data'!J3))),"-")</f>
        <v>-</v>
      </c>
      <c r="K5" s="36" t="str">
        <f>IF(ISNUMBER('Hygiene Data'!K3),IF('Hygiene Data'!K3=-999,"NA",IF('Hygiene Data'!K3&lt;1, "&lt;1", IF('Hygiene Data'!K3&gt;99, "&gt;99", 'Hygiene Data'!K3))),"-")</f>
        <v>-</v>
      </c>
      <c r="L5" s="36" t="str">
        <f>IF(ISNUMBER('Hygiene Data'!L3),IF('Hygiene Data'!L3=-999,"NA",IF('Hygiene Data'!L3&lt;1, "&lt;1", IF('Hygiene Data'!L3&gt;99, "&gt;99", 'Hygiene Data'!L3))),"-")</f>
        <v>-</v>
      </c>
      <c r="M5" s="36" t="str">
        <f>IF(ISNUMBER('Hygiene Data'!M3),IF('Hygiene Data'!M3=-999,"NA",IF('Hygiene Data'!M3&lt;1, "&lt;1", IF('Hygiene Data'!M3&gt;99, "&gt;99", 'Hygiene Data'!M3))),"-")</f>
        <v>-</v>
      </c>
      <c r="N5" s="36" t="str">
        <f>IF(ISNUMBER('Hygiene Data'!N3),IF('Hygiene Data'!N3=-999,"NA",IF('Hygiene Data'!N3&lt;1, "&lt;1", IF('Hygiene Data'!N3&gt;99, "&gt;99", 'Hygiene Data'!N3))),"-")</f>
        <v>-</v>
      </c>
      <c r="O5" s="36" t="str">
        <f>IF(ISNUMBER('Hygiene Data'!O3),IF('Hygiene Data'!O3=-999,"NA",IF('Hygiene Data'!O3&lt;1, "&lt;1", IF('Hygiene Data'!O3&gt;99, "&gt;99", 'Hygiene Data'!O3))),"-")</f>
        <v>-</v>
      </c>
      <c r="P5" s="36" t="str">
        <f>IF(ISNUMBER('Hygiene Data'!P3),IF('Hygiene Data'!P3=-999,"NA",IF('Hygiene Data'!P3&lt;1, "&lt;1", IF('Hygiene Data'!P3&gt;99, "&gt;99", 'Hygiene Data'!P3))),"-")</f>
        <v>-</v>
      </c>
      <c r="Q5" s="36" t="str">
        <f>IF(ISNUMBER('Hygiene Data'!Q3),IF('Hygiene Data'!Q3=-999,"NA",IF('Hygiene Data'!Q3&lt;1, "&lt;1", IF('Hygiene Data'!Q3&gt;99, "&gt;99", 'Hygiene Data'!Q3))),"-")</f>
        <v>-</v>
      </c>
      <c r="R5" s="36" t="str">
        <f>IF(ISNUMBER('Hygiene Data'!R3),IF('Hygiene Data'!R3=-999,"NA",IF('Hygiene Data'!R3&lt;1, "&lt;1", IF('Hygiene Data'!R3&gt;99, "&gt;99", 'Hygiene Data'!R3))),"-")</f>
        <v>-</v>
      </c>
      <c r="S5" s="36" t="str">
        <f>IF(ISNUMBER('Hygiene Data'!S3),IF('Hygiene Data'!S3=-999,"NA",IF('Hygiene Data'!S3&lt;1, "&lt;1", IF('Hygiene Data'!S3&gt;99, "&gt;99", 'Hygiene Data'!S3))),"-")</f>
        <v>-</v>
      </c>
      <c r="T5" s="36" t="str">
        <f>IF(ISNUMBER('Hygiene Data'!T3),IF('Hygiene Data'!T3=-999,"NA",IF('Hygiene Data'!T3&lt;1, "&lt;1", IF('Hygiene Data'!T3&gt;99, "&gt;99", 'Hygiene Data'!T3))),"-")</f>
        <v>-</v>
      </c>
      <c r="U5" s="36" t="str">
        <f>IF(ISNUMBER('Hygiene Data'!U3),IF('Hygiene Data'!U3=-999,"NA",IF('Hygiene Data'!U3&lt;1, "&lt;1", IF('Hygiene Data'!U3&gt;99, "&gt;99", 'Hygiene Data'!U3))),"-")</f>
        <v>-</v>
      </c>
      <c r="V5" s="36" t="str">
        <f>IF(ISNUMBER('Hygiene Data'!V3),IF('Hygiene Data'!V3=-999,"NA",IF('Hygiene Data'!V3&lt;1, "&lt;1", IF('Hygiene Data'!V3&gt;99, "&gt;99", 'Hygiene Data'!V3))),"-")</f>
        <v>-</v>
      </c>
      <c r="W5" s="36" t="str">
        <f>IF(ISNUMBER('Hygiene Data'!W3),IF('Hygiene Data'!W3=-999,"NA",IF('Hygiene Data'!W3&lt;1, "&lt;1", IF('Hygiene Data'!W3&gt;99, "&gt;99", 'Hygiene Data'!W3))),"-")</f>
        <v>-</v>
      </c>
      <c r="X5" s="36" t="str">
        <f>IF(ISNUMBER('Hygiene Data'!X3),IF('Hygiene Data'!X3=-999,"NA",IF('Hygiene Data'!X3&lt;1, "&lt;1", IF('Hygiene Data'!X3&gt;99, "&gt;99", 'Hygiene Data'!X3))),"-")</f>
        <v>-</v>
      </c>
      <c r="Y5" s="36" t="str">
        <f>IF(ISNUMBER('Hygiene Data'!Y3),IF('Hygiene Data'!Y3=-999,"NA",IF('Hygiene Data'!Y3&lt;1, "&lt;1", IF('Hygiene Data'!Y3&gt;99, "&gt;99", 'Hygiene Data'!Y3))),"-")</f>
        <v>-</v>
      </c>
      <c r="Z5" s="5"/>
    </row>
    <row xmlns:x14ac="http://schemas.microsoft.com/office/spreadsheetml/2009/9/ac" r="6" s="2" customFormat="true" hidden="true" x14ac:dyDescent="0.2">
      <c r="A6" s="37">
        <f>'Hygiene Data'!A4</f>
        <v>0</v>
      </c>
      <c r="B6" s="5">
        <f>'Hygiene Data'!B4</f>
        <v>0</v>
      </c>
      <c r="C6" s="48">
        <f>'Hygiene Data'!C4</f>
        <v>0</v>
      </c>
      <c r="D6" s="8" t="str">
        <f>IF(ISNUMBER('Hygiene Data'!D4),'Hygiene Data'!D4,"-")</f>
        <v>-</v>
      </c>
      <c r="E6" s="8" t="str">
        <f>IF(ISNUMBER('Hygiene Data'!E4),'Hygiene Data'!E4,"-")</f>
        <v>-</v>
      </c>
      <c r="F6" s="8" t="str">
        <f>IF(ISNUMBER('Hygiene Data'!F4),'Hygiene Data'!F4,"-")</f>
        <v>-</v>
      </c>
      <c r="G6" s="8" t="str">
        <f>IF(ISNUMBER('Hygiene Data'!G4),'Hygiene Data'!G4,"-")</f>
        <v>-</v>
      </c>
      <c r="H6" s="36" t="str">
        <f>IF(ISNUMBER('Hygiene Data'!H4),IF('Hygiene Data'!H4=-999,"NA",IF('Hygiene Data'!H4&lt;1, "&lt;1", IF('Hygiene Data'!H4&gt;99, "&gt;99", 'Hygiene Data'!H4))),"-")</f>
        <v>-</v>
      </c>
      <c r="I6" s="36" t="str">
        <f>IF(ISNUMBER('Hygiene Data'!I4),IF('Hygiene Data'!I4=-999,"NA",IF('Hygiene Data'!I4&lt;1, "&lt;1", IF('Hygiene Data'!I4&gt;99, "&gt;99", 'Hygiene Data'!I4))),"-")</f>
        <v>-</v>
      </c>
      <c r="J6" s="36" t="str">
        <f>IF(ISNUMBER('Hygiene Data'!J4),IF('Hygiene Data'!J4=-999,"NA",IF('Hygiene Data'!J4&lt;1, "&lt;1", IF('Hygiene Data'!J4&gt;99, "&gt;99", 'Hygiene Data'!J4))),"-")</f>
        <v>-</v>
      </c>
      <c r="K6" s="36" t="str">
        <f>IF(ISNUMBER('Hygiene Data'!K4),IF('Hygiene Data'!K4=-999,"NA",IF('Hygiene Data'!K4&lt;1, "&lt;1", IF('Hygiene Data'!K4&gt;99, "&gt;99", 'Hygiene Data'!K4))),"-")</f>
        <v>-</v>
      </c>
      <c r="L6" s="36" t="str">
        <f>IF(ISNUMBER('Hygiene Data'!L4),IF('Hygiene Data'!L4=-999,"NA",IF('Hygiene Data'!L4&lt;1, "&lt;1", IF('Hygiene Data'!L4&gt;99, "&gt;99", 'Hygiene Data'!L4))),"-")</f>
        <v>-</v>
      </c>
      <c r="M6" s="36" t="str">
        <f>IF(ISNUMBER('Hygiene Data'!M4),IF('Hygiene Data'!M4=-999,"NA",IF('Hygiene Data'!M4&lt;1, "&lt;1", IF('Hygiene Data'!M4&gt;99, "&gt;99", 'Hygiene Data'!M4))),"-")</f>
        <v>-</v>
      </c>
      <c r="N6" s="36" t="str">
        <f>IF(ISNUMBER('Hygiene Data'!N4),IF('Hygiene Data'!N4=-999,"NA",IF('Hygiene Data'!N4&lt;1, "&lt;1", IF('Hygiene Data'!N4&gt;99, "&gt;99", 'Hygiene Data'!N4))),"-")</f>
        <v>-</v>
      </c>
      <c r="O6" s="36" t="str">
        <f>IF(ISNUMBER('Hygiene Data'!O4),IF('Hygiene Data'!O4=-999,"NA",IF('Hygiene Data'!O4&lt;1, "&lt;1", IF('Hygiene Data'!O4&gt;99, "&gt;99", 'Hygiene Data'!O4))),"-")</f>
        <v>-</v>
      </c>
      <c r="P6" s="36" t="str">
        <f>IF(ISNUMBER('Hygiene Data'!P4),IF('Hygiene Data'!P4=-999,"NA",IF('Hygiene Data'!P4&lt;1, "&lt;1", IF('Hygiene Data'!P4&gt;99, "&gt;99", 'Hygiene Data'!P4))),"-")</f>
        <v>-</v>
      </c>
      <c r="Q6" s="36" t="str">
        <f>IF(ISNUMBER('Hygiene Data'!Q4),IF('Hygiene Data'!Q4=-999,"NA",IF('Hygiene Data'!Q4&lt;1, "&lt;1", IF('Hygiene Data'!Q4&gt;99, "&gt;99", 'Hygiene Data'!Q4))),"-")</f>
        <v>-</v>
      </c>
      <c r="R6" s="36" t="str">
        <f>IF(ISNUMBER('Hygiene Data'!R4),IF('Hygiene Data'!R4=-999,"NA",IF('Hygiene Data'!R4&lt;1, "&lt;1", IF('Hygiene Data'!R4&gt;99, "&gt;99", 'Hygiene Data'!R4))),"-")</f>
        <v>-</v>
      </c>
      <c r="S6" s="36" t="str">
        <f>IF(ISNUMBER('Hygiene Data'!S4),IF('Hygiene Data'!S4=-999,"NA",IF('Hygiene Data'!S4&lt;1, "&lt;1", IF('Hygiene Data'!S4&gt;99, "&gt;99", 'Hygiene Data'!S4))),"-")</f>
        <v>-</v>
      </c>
      <c r="T6" s="36" t="str">
        <f>IF(ISNUMBER('Hygiene Data'!T4),IF('Hygiene Data'!T4=-999,"NA",IF('Hygiene Data'!T4&lt;1, "&lt;1", IF('Hygiene Data'!T4&gt;99, "&gt;99", 'Hygiene Data'!T4))),"-")</f>
        <v>-</v>
      </c>
      <c r="U6" s="36" t="str">
        <f>IF(ISNUMBER('Hygiene Data'!U4),IF('Hygiene Data'!U4=-999,"NA",IF('Hygiene Data'!U4&lt;1, "&lt;1", IF('Hygiene Data'!U4&gt;99, "&gt;99", 'Hygiene Data'!U4))),"-")</f>
        <v>-</v>
      </c>
      <c r="V6" s="36" t="str">
        <f>IF(ISNUMBER('Hygiene Data'!V4),IF('Hygiene Data'!V4=-999,"NA",IF('Hygiene Data'!V4&lt;1, "&lt;1", IF('Hygiene Data'!V4&gt;99, "&gt;99", 'Hygiene Data'!V4))),"-")</f>
        <v>-</v>
      </c>
      <c r="W6" s="36" t="str">
        <f>IF(ISNUMBER('Hygiene Data'!W4),IF('Hygiene Data'!W4=-999,"NA",IF('Hygiene Data'!W4&lt;1, "&lt;1", IF('Hygiene Data'!W4&gt;99, "&gt;99", 'Hygiene Data'!W4))),"-")</f>
        <v>-</v>
      </c>
      <c r="X6" s="36" t="str">
        <f>IF(ISNUMBER('Hygiene Data'!X4),IF('Hygiene Data'!X4=-999,"NA",IF('Hygiene Data'!X4&lt;1, "&lt;1", IF('Hygiene Data'!X4&gt;99, "&gt;99", 'Hygiene Data'!X4))),"-")</f>
        <v>-</v>
      </c>
      <c r="Y6" s="36" t="str">
        <f>IF(ISNUMBER('Hygiene Data'!Y4),IF('Hygiene Data'!Y4=-999,"NA",IF('Hygiene Data'!Y4&lt;1, "&lt;1", IF('Hygiene Data'!Y4&gt;99, "&gt;99", 'Hygiene Data'!Y4))),"-")</f>
        <v>-</v>
      </c>
      <c r="Z6" s="5"/>
    </row>
    <row xmlns:x14ac="http://schemas.microsoft.com/office/spreadsheetml/2009/9/ac" r="7" s="2" customFormat="true" hidden="true" x14ac:dyDescent="0.2">
      <c r="A7" s="37">
        <f>'Hygiene Data'!A5</f>
        <v>0</v>
      </c>
      <c r="B7" s="5">
        <f>'Hygiene Data'!B5</f>
        <v>0</v>
      </c>
      <c r="C7" s="48">
        <f>'Hygiene Data'!C5</f>
        <v>0</v>
      </c>
      <c r="D7" s="8" t="str">
        <f>IF(ISNUMBER('Hygiene Data'!D5),'Hygiene Data'!D5,"-")</f>
        <v>-</v>
      </c>
      <c r="E7" s="8" t="str">
        <f>IF(ISNUMBER('Hygiene Data'!E5),'Hygiene Data'!E5,"-")</f>
        <v>-</v>
      </c>
      <c r="F7" s="8" t="str">
        <f>IF(ISNUMBER('Hygiene Data'!F5),'Hygiene Data'!F5,"-")</f>
        <v>-</v>
      </c>
      <c r="G7" s="8" t="str">
        <f>IF(ISNUMBER('Hygiene Data'!G5),'Hygiene Data'!G5,"-")</f>
        <v>-</v>
      </c>
      <c r="H7" s="36" t="str">
        <f>IF(ISNUMBER('Hygiene Data'!H5),IF('Hygiene Data'!H5=-999,"NA",IF('Hygiene Data'!H5&lt;1, "&lt;1", IF('Hygiene Data'!H5&gt;99, "&gt;99", 'Hygiene Data'!H5))),"-")</f>
        <v>-</v>
      </c>
      <c r="I7" s="36" t="str">
        <f>IF(ISNUMBER('Hygiene Data'!I5),IF('Hygiene Data'!I5=-999,"NA",IF('Hygiene Data'!I5&lt;1, "&lt;1", IF('Hygiene Data'!I5&gt;99, "&gt;99", 'Hygiene Data'!I5))),"-")</f>
        <v>-</v>
      </c>
      <c r="J7" s="36" t="str">
        <f>IF(ISNUMBER('Hygiene Data'!J5),IF('Hygiene Data'!J5=-999,"NA",IF('Hygiene Data'!J5&lt;1, "&lt;1", IF('Hygiene Data'!J5&gt;99, "&gt;99", 'Hygiene Data'!J5))),"-")</f>
        <v>-</v>
      </c>
      <c r="K7" s="36" t="str">
        <f>IF(ISNUMBER('Hygiene Data'!K5),IF('Hygiene Data'!K5=-999,"NA",IF('Hygiene Data'!K5&lt;1, "&lt;1", IF('Hygiene Data'!K5&gt;99, "&gt;99", 'Hygiene Data'!K5))),"-")</f>
        <v>-</v>
      </c>
      <c r="L7" s="36" t="str">
        <f>IF(ISNUMBER('Hygiene Data'!L5),IF('Hygiene Data'!L5=-999,"NA",IF('Hygiene Data'!L5&lt;1, "&lt;1", IF('Hygiene Data'!L5&gt;99, "&gt;99", 'Hygiene Data'!L5))),"-")</f>
        <v>-</v>
      </c>
      <c r="M7" s="36" t="str">
        <f>IF(ISNUMBER('Hygiene Data'!M5),IF('Hygiene Data'!M5=-999,"NA",IF('Hygiene Data'!M5&lt;1, "&lt;1", IF('Hygiene Data'!M5&gt;99, "&gt;99", 'Hygiene Data'!M5))),"-")</f>
        <v>-</v>
      </c>
      <c r="N7" s="36" t="str">
        <f>IF(ISNUMBER('Hygiene Data'!N5),IF('Hygiene Data'!N5=-999,"NA",IF('Hygiene Data'!N5&lt;1, "&lt;1", IF('Hygiene Data'!N5&gt;99, "&gt;99", 'Hygiene Data'!N5))),"-")</f>
        <v>-</v>
      </c>
      <c r="O7" s="36" t="str">
        <f>IF(ISNUMBER('Hygiene Data'!O5),IF('Hygiene Data'!O5=-999,"NA",IF('Hygiene Data'!O5&lt;1, "&lt;1", IF('Hygiene Data'!O5&gt;99, "&gt;99", 'Hygiene Data'!O5))),"-")</f>
        <v>-</v>
      </c>
      <c r="P7" s="36" t="str">
        <f>IF(ISNUMBER('Hygiene Data'!P5),IF('Hygiene Data'!P5=-999,"NA",IF('Hygiene Data'!P5&lt;1, "&lt;1", IF('Hygiene Data'!P5&gt;99, "&gt;99", 'Hygiene Data'!P5))),"-")</f>
        <v>-</v>
      </c>
      <c r="Q7" s="36" t="str">
        <f>IF(ISNUMBER('Hygiene Data'!Q5),IF('Hygiene Data'!Q5=-999,"NA",IF('Hygiene Data'!Q5&lt;1, "&lt;1", IF('Hygiene Data'!Q5&gt;99, "&gt;99", 'Hygiene Data'!Q5))),"-")</f>
        <v>-</v>
      </c>
      <c r="R7" s="36" t="str">
        <f>IF(ISNUMBER('Hygiene Data'!R5),IF('Hygiene Data'!R5=-999,"NA",IF('Hygiene Data'!R5&lt;1, "&lt;1", IF('Hygiene Data'!R5&gt;99, "&gt;99", 'Hygiene Data'!R5))),"-")</f>
        <v>-</v>
      </c>
      <c r="S7" s="36" t="str">
        <f>IF(ISNUMBER('Hygiene Data'!S5),IF('Hygiene Data'!S5=-999,"NA",IF('Hygiene Data'!S5&lt;1, "&lt;1", IF('Hygiene Data'!S5&gt;99, "&gt;99", 'Hygiene Data'!S5))),"-")</f>
        <v>-</v>
      </c>
      <c r="T7" s="36" t="str">
        <f>IF(ISNUMBER('Hygiene Data'!T5),IF('Hygiene Data'!T5=-999,"NA",IF('Hygiene Data'!T5&lt;1, "&lt;1", IF('Hygiene Data'!T5&gt;99, "&gt;99", 'Hygiene Data'!T5))),"-")</f>
        <v>-</v>
      </c>
      <c r="U7" s="36" t="str">
        <f>IF(ISNUMBER('Hygiene Data'!U5),IF('Hygiene Data'!U5=-999,"NA",IF('Hygiene Data'!U5&lt;1, "&lt;1", IF('Hygiene Data'!U5&gt;99, "&gt;99", 'Hygiene Data'!U5))),"-")</f>
        <v>-</v>
      </c>
      <c r="V7" s="36" t="str">
        <f>IF(ISNUMBER('Hygiene Data'!V5),IF('Hygiene Data'!V5=-999,"NA",IF('Hygiene Data'!V5&lt;1, "&lt;1", IF('Hygiene Data'!V5&gt;99, "&gt;99", 'Hygiene Data'!V5))),"-")</f>
        <v>-</v>
      </c>
      <c r="W7" s="36" t="str">
        <f>IF(ISNUMBER('Hygiene Data'!W5),IF('Hygiene Data'!W5=-999,"NA",IF('Hygiene Data'!W5&lt;1, "&lt;1", IF('Hygiene Data'!W5&gt;99, "&gt;99", 'Hygiene Data'!W5))),"-")</f>
        <v>-</v>
      </c>
      <c r="X7" s="36" t="str">
        <f>IF(ISNUMBER('Hygiene Data'!X5),IF('Hygiene Data'!X5=-999,"NA",IF('Hygiene Data'!X5&lt;1, "&lt;1", IF('Hygiene Data'!X5&gt;99, "&gt;99", 'Hygiene Data'!X5))),"-")</f>
        <v>-</v>
      </c>
      <c r="Y7" s="36" t="str">
        <f>IF(ISNUMBER('Hygiene Data'!Y5),IF('Hygiene Data'!Y5=-999,"NA",IF('Hygiene Data'!Y5&lt;1, "&lt;1", IF('Hygiene Data'!Y5&gt;99, "&gt;99", 'Hygiene Data'!Y5))),"-")</f>
        <v>-</v>
      </c>
      <c r="Z7" s="5"/>
    </row>
    <row xmlns:x14ac="http://schemas.microsoft.com/office/spreadsheetml/2009/9/ac" r="8" s="2" customFormat="true" hidden="true" x14ac:dyDescent="0.2">
      <c r="A8" s="37">
        <f>'Hygiene Data'!A6</f>
        <v>0</v>
      </c>
      <c r="B8" s="5">
        <f>'Hygiene Data'!B6</f>
        <v>0</v>
      </c>
      <c r="C8" s="48">
        <f>'Hygiene Data'!C6</f>
        <v>0</v>
      </c>
      <c r="D8" s="8" t="str">
        <f>IF(ISNUMBER('Hygiene Data'!D6),'Hygiene Data'!D6,"-")</f>
        <v>-</v>
      </c>
      <c r="E8" s="8" t="str">
        <f>IF(ISNUMBER('Hygiene Data'!E6),'Hygiene Data'!E6,"-")</f>
        <v>-</v>
      </c>
      <c r="F8" s="8" t="str">
        <f>IF(ISNUMBER('Hygiene Data'!F6),'Hygiene Data'!F6,"-")</f>
        <v>-</v>
      </c>
      <c r="G8" s="8" t="str">
        <f>IF(ISNUMBER('Hygiene Data'!G6),'Hygiene Data'!G6,"-")</f>
        <v>-</v>
      </c>
      <c r="H8" s="36" t="str">
        <f>IF(ISNUMBER('Hygiene Data'!H6),IF('Hygiene Data'!H6=-999,"NA",IF('Hygiene Data'!H6&lt;1, "&lt;1", IF('Hygiene Data'!H6&gt;99, "&gt;99", 'Hygiene Data'!H6))),"-")</f>
        <v>-</v>
      </c>
      <c r="I8" s="36" t="str">
        <f>IF(ISNUMBER('Hygiene Data'!I6),IF('Hygiene Data'!I6=-999,"NA",IF('Hygiene Data'!I6&lt;1, "&lt;1", IF('Hygiene Data'!I6&gt;99, "&gt;99", 'Hygiene Data'!I6))),"-")</f>
        <v>-</v>
      </c>
      <c r="J8" s="36" t="str">
        <f>IF(ISNUMBER('Hygiene Data'!J6),IF('Hygiene Data'!J6=-999,"NA",IF('Hygiene Data'!J6&lt;1, "&lt;1", IF('Hygiene Data'!J6&gt;99, "&gt;99", 'Hygiene Data'!J6))),"-")</f>
        <v>-</v>
      </c>
      <c r="K8" s="36" t="str">
        <f>IF(ISNUMBER('Hygiene Data'!K6),IF('Hygiene Data'!K6=-999,"NA",IF('Hygiene Data'!K6&lt;1, "&lt;1", IF('Hygiene Data'!K6&gt;99, "&gt;99", 'Hygiene Data'!K6))),"-")</f>
        <v>-</v>
      </c>
      <c r="L8" s="36" t="str">
        <f>IF(ISNUMBER('Hygiene Data'!L6),IF('Hygiene Data'!L6=-999,"NA",IF('Hygiene Data'!L6&lt;1, "&lt;1", IF('Hygiene Data'!L6&gt;99, "&gt;99", 'Hygiene Data'!L6))),"-")</f>
        <v>-</v>
      </c>
      <c r="M8" s="36" t="str">
        <f>IF(ISNUMBER('Hygiene Data'!M6),IF('Hygiene Data'!M6=-999,"NA",IF('Hygiene Data'!M6&lt;1, "&lt;1", IF('Hygiene Data'!M6&gt;99, "&gt;99", 'Hygiene Data'!M6))),"-")</f>
        <v>-</v>
      </c>
      <c r="N8" s="36" t="str">
        <f>IF(ISNUMBER('Hygiene Data'!N6),IF('Hygiene Data'!N6=-999,"NA",IF('Hygiene Data'!N6&lt;1, "&lt;1", IF('Hygiene Data'!N6&gt;99, "&gt;99", 'Hygiene Data'!N6))),"-")</f>
        <v>-</v>
      </c>
      <c r="O8" s="36" t="str">
        <f>IF(ISNUMBER('Hygiene Data'!O6),IF('Hygiene Data'!O6=-999,"NA",IF('Hygiene Data'!O6&lt;1, "&lt;1", IF('Hygiene Data'!O6&gt;99, "&gt;99", 'Hygiene Data'!O6))),"-")</f>
        <v>-</v>
      </c>
      <c r="P8" s="36" t="str">
        <f>IF(ISNUMBER('Hygiene Data'!P6),IF('Hygiene Data'!P6=-999,"NA",IF('Hygiene Data'!P6&lt;1, "&lt;1", IF('Hygiene Data'!P6&gt;99, "&gt;99", 'Hygiene Data'!P6))),"-")</f>
        <v>-</v>
      </c>
      <c r="Q8" s="36" t="str">
        <f>IF(ISNUMBER('Hygiene Data'!Q6),IF('Hygiene Data'!Q6=-999,"NA",IF('Hygiene Data'!Q6&lt;1, "&lt;1", IF('Hygiene Data'!Q6&gt;99, "&gt;99", 'Hygiene Data'!Q6))),"-")</f>
        <v>-</v>
      </c>
      <c r="R8" s="36" t="str">
        <f>IF(ISNUMBER('Hygiene Data'!R6),IF('Hygiene Data'!R6=-999,"NA",IF('Hygiene Data'!R6&lt;1, "&lt;1", IF('Hygiene Data'!R6&gt;99, "&gt;99", 'Hygiene Data'!R6))),"-")</f>
        <v>-</v>
      </c>
      <c r="S8" s="36" t="str">
        <f>IF(ISNUMBER('Hygiene Data'!S6),IF('Hygiene Data'!S6=-999,"NA",IF('Hygiene Data'!S6&lt;1, "&lt;1", IF('Hygiene Data'!S6&gt;99, "&gt;99", 'Hygiene Data'!S6))),"-")</f>
        <v>-</v>
      </c>
      <c r="T8" s="36" t="str">
        <f>IF(ISNUMBER('Hygiene Data'!T6),IF('Hygiene Data'!T6=-999,"NA",IF('Hygiene Data'!T6&lt;1, "&lt;1", IF('Hygiene Data'!T6&gt;99, "&gt;99", 'Hygiene Data'!T6))),"-")</f>
        <v>-</v>
      </c>
      <c r="U8" s="36" t="str">
        <f>IF(ISNUMBER('Hygiene Data'!U6),IF('Hygiene Data'!U6=-999,"NA",IF('Hygiene Data'!U6&lt;1, "&lt;1", IF('Hygiene Data'!U6&gt;99, "&gt;99", 'Hygiene Data'!U6))),"-")</f>
        <v>-</v>
      </c>
      <c r="V8" s="36" t="str">
        <f>IF(ISNUMBER('Hygiene Data'!V6),IF('Hygiene Data'!V6=-999,"NA",IF('Hygiene Data'!V6&lt;1, "&lt;1", IF('Hygiene Data'!V6&gt;99, "&gt;99", 'Hygiene Data'!V6))),"-")</f>
        <v>-</v>
      </c>
      <c r="W8" s="36" t="str">
        <f>IF(ISNUMBER('Hygiene Data'!W6),IF('Hygiene Data'!W6=-999,"NA",IF('Hygiene Data'!W6&lt;1, "&lt;1", IF('Hygiene Data'!W6&gt;99, "&gt;99", 'Hygiene Data'!W6))),"-")</f>
        <v>-</v>
      </c>
      <c r="X8" s="36" t="str">
        <f>IF(ISNUMBER('Hygiene Data'!X6),IF('Hygiene Data'!X6=-999,"NA",IF('Hygiene Data'!X6&lt;1, "&lt;1", IF('Hygiene Data'!X6&gt;99, "&gt;99", 'Hygiene Data'!X6))),"-")</f>
        <v>-</v>
      </c>
      <c r="Y8" s="36" t="str">
        <f>IF(ISNUMBER('Hygiene Data'!Y6),IF('Hygiene Data'!Y6=-999,"NA",IF('Hygiene Data'!Y6&lt;1, "&lt;1", IF('Hygiene Data'!Y6&gt;99, "&gt;99", 'Hygiene Data'!Y6))),"-")</f>
        <v>-</v>
      </c>
      <c r="Z8" s="5"/>
    </row>
    <row xmlns:x14ac="http://schemas.microsoft.com/office/spreadsheetml/2009/9/ac" r="9" s="2" customFormat="true" hidden="true" x14ac:dyDescent="0.2">
      <c r="A9" s="37">
        <f>'Hygiene Data'!A7</f>
        <v>0</v>
      </c>
      <c r="B9" s="5">
        <f>'Hygiene Data'!B7</f>
        <v>0</v>
      </c>
      <c r="C9" s="48">
        <f>'Hygiene Data'!C7</f>
        <v>0</v>
      </c>
      <c r="D9" s="8" t="str">
        <f>IF(ISNUMBER('Hygiene Data'!D7),'Hygiene Data'!D7,"-")</f>
        <v>-</v>
      </c>
      <c r="E9" s="8" t="str">
        <f>IF(ISNUMBER('Hygiene Data'!E7),'Hygiene Data'!E7,"-")</f>
        <v>-</v>
      </c>
      <c r="F9" s="8" t="str">
        <f>IF(ISNUMBER('Hygiene Data'!F7),'Hygiene Data'!F7,"-")</f>
        <v>-</v>
      </c>
      <c r="G9" s="8" t="str">
        <f>IF(ISNUMBER('Hygiene Data'!G7),'Hygiene Data'!G7,"-")</f>
        <v>-</v>
      </c>
      <c r="H9" s="36" t="str">
        <f>IF(ISNUMBER('Hygiene Data'!H7),IF('Hygiene Data'!H7=-999,"NA",IF('Hygiene Data'!H7&lt;1, "&lt;1", IF('Hygiene Data'!H7&gt;99, "&gt;99", 'Hygiene Data'!H7))),"-")</f>
        <v>-</v>
      </c>
      <c r="I9" s="36" t="str">
        <f>IF(ISNUMBER('Hygiene Data'!I7),IF('Hygiene Data'!I7=-999,"NA",IF('Hygiene Data'!I7&lt;1, "&lt;1", IF('Hygiene Data'!I7&gt;99, "&gt;99", 'Hygiene Data'!I7))),"-")</f>
        <v>-</v>
      </c>
      <c r="J9" s="36" t="str">
        <f>IF(ISNUMBER('Hygiene Data'!J7),IF('Hygiene Data'!J7=-999,"NA",IF('Hygiene Data'!J7&lt;1, "&lt;1", IF('Hygiene Data'!J7&gt;99, "&gt;99", 'Hygiene Data'!J7))),"-")</f>
        <v>-</v>
      </c>
      <c r="K9" s="36" t="str">
        <f>IF(ISNUMBER('Hygiene Data'!K7),IF('Hygiene Data'!K7=-999,"NA",IF('Hygiene Data'!K7&lt;1, "&lt;1", IF('Hygiene Data'!K7&gt;99, "&gt;99", 'Hygiene Data'!K7))),"-")</f>
        <v>-</v>
      </c>
      <c r="L9" s="36" t="str">
        <f>IF(ISNUMBER('Hygiene Data'!L7),IF('Hygiene Data'!L7=-999,"NA",IF('Hygiene Data'!L7&lt;1, "&lt;1", IF('Hygiene Data'!L7&gt;99, "&gt;99", 'Hygiene Data'!L7))),"-")</f>
        <v>-</v>
      </c>
      <c r="M9" s="36" t="str">
        <f>IF(ISNUMBER('Hygiene Data'!M7),IF('Hygiene Data'!M7=-999,"NA",IF('Hygiene Data'!M7&lt;1, "&lt;1", IF('Hygiene Data'!M7&gt;99, "&gt;99", 'Hygiene Data'!M7))),"-")</f>
        <v>-</v>
      </c>
      <c r="N9" s="36" t="str">
        <f>IF(ISNUMBER('Hygiene Data'!N7),IF('Hygiene Data'!N7=-999,"NA",IF('Hygiene Data'!N7&lt;1, "&lt;1", IF('Hygiene Data'!N7&gt;99, "&gt;99", 'Hygiene Data'!N7))),"-")</f>
        <v>-</v>
      </c>
      <c r="O9" s="36" t="str">
        <f>IF(ISNUMBER('Hygiene Data'!O7),IF('Hygiene Data'!O7=-999,"NA",IF('Hygiene Data'!O7&lt;1, "&lt;1", IF('Hygiene Data'!O7&gt;99, "&gt;99", 'Hygiene Data'!O7))),"-")</f>
        <v>-</v>
      </c>
      <c r="P9" s="36" t="str">
        <f>IF(ISNUMBER('Hygiene Data'!P7),IF('Hygiene Data'!P7=-999,"NA",IF('Hygiene Data'!P7&lt;1, "&lt;1", IF('Hygiene Data'!P7&gt;99, "&gt;99", 'Hygiene Data'!P7))),"-")</f>
        <v>-</v>
      </c>
      <c r="Q9" s="36" t="str">
        <f>IF(ISNUMBER('Hygiene Data'!Q7),IF('Hygiene Data'!Q7=-999,"NA",IF('Hygiene Data'!Q7&lt;1, "&lt;1", IF('Hygiene Data'!Q7&gt;99, "&gt;99", 'Hygiene Data'!Q7))),"-")</f>
        <v>-</v>
      </c>
      <c r="R9" s="36" t="str">
        <f>IF(ISNUMBER('Hygiene Data'!R7),IF('Hygiene Data'!R7=-999,"NA",IF('Hygiene Data'!R7&lt;1, "&lt;1", IF('Hygiene Data'!R7&gt;99, "&gt;99", 'Hygiene Data'!R7))),"-")</f>
        <v>-</v>
      </c>
      <c r="S9" s="36" t="str">
        <f>IF(ISNUMBER('Hygiene Data'!S7),IF('Hygiene Data'!S7=-999,"NA",IF('Hygiene Data'!S7&lt;1, "&lt;1", IF('Hygiene Data'!S7&gt;99, "&gt;99", 'Hygiene Data'!S7))),"-")</f>
        <v>-</v>
      </c>
      <c r="T9" s="36" t="str">
        <f>IF(ISNUMBER('Hygiene Data'!T7),IF('Hygiene Data'!T7=-999,"NA",IF('Hygiene Data'!T7&lt;1, "&lt;1", IF('Hygiene Data'!T7&gt;99, "&gt;99", 'Hygiene Data'!T7))),"-")</f>
        <v>-</v>
      </c>
      <c r="U9" s="36" t="str">
        <f>IF(ISNUMBER('Hygiene Data'!U7),IF('Hygiene Data'!U7=-999,"NA",IF('Hygiene Data'!U7&lt;1, "&lt;1", IF('Hygiene Data'!U7&gt;99, "&gt;99", 'Hygiene Data'!U7))),"-")</f>
        <v>-</v>
      </c>
      <c r="V9" s="36" t="str">
        <f>IF(ISNUMBER('Hygiene Data'!V7),IF('Hygiene Data'!V7=-999,"NA",IF('Hygiene Data'!V7&lt;1, "&lt;1", IF('Hygiene Data'!V7&gt;99, "&gt;99", 'Hygiene Data'!V7))),"-")</f>
        <v>-</v>
      </c>
      <c r="W9" s="36" t="str">
        <f>IF(ISNUMBER('Hygiene Data'!W7),IF('Hygiene Data'!W7=-999,"NA",IF('Hygiene Data'!W7&lt;1, "&lt;1", IF('Hygiene Data'!W7&gt;99, "&gt;99", 'Hygiene Data'!W7))),"-")</f>
        <v>-</v>
      </c>
      <c r="X9" s="36" t="str">
        <f>IF(ISNUMBER('Hygiene Data'!X7),IF('Hygiene Data'!X7=-999,"NA",IF('Hygiene Data'!X7&lt;1, "&lt;1", IF('Hygiene Data'!X7&gt;99, "&gt;99", 'Hygiene Data'!X7))),"-")</f>
        <v>-</v>
      </c>
      <c r="Y9" s="36" t="str">
        <f>IF(ISNUMBER('Hygiene Data'!Y7),IF('Hygiene Data'!Y7=-999,"NA",IF('Hygiene Data'!Y7&lt;1, "&lt;1", IF('Hygiene Data'!Y7&gt;99, "&gt;99", 'Hygiene Data'!Y7))),"-")</f>
        <v>-</v>
      </c>
      <c r="Z9" s="5"/>
    </row>
    <row xmlns:x14ac="http://schemas.microsoft.com/office/spreadsheetml/2009/9/ac" r="10" s="2" customFormat="true" hidden="true" x14ac:dyDescent="0.2">
      <c r="A10" s="37">
        <f>'Hygiene Data'!A8</f>
        <v>0</v>
      </c>
      <c r="B10" s="5">
        <f>'Hygiene Data'!B8</f>
        <v>0</v>
      </c>
      <c r="C10" s="48">
        <f>'Hygiene Data'!C8</f>
        <v>0</v>
      </c>
      <c r="D10" s="8" t="str">
        <f>IF(ISNUMBER('Hygiene Data'!D8),'Hygiene Data'!D8,"-")</f>
        <v>-</v>
      </c>
      <c r="E10" s="8" t="str">
        <f>IF(ISNUMBER('Hygiene Data'!E8),'Hygiene Data'!E8,"-")</f>
        <v>-</v>
      </c>
      <c r="F10" s="8" t="str">
        <f>IF(ISNUMBER('Hygiene Data'!F8),'Hygiene Data'!F8,"-")</f>
        <v>-</v>
      </c>
      <c r="G10" s="8" t="str">
        <f>IF(ISNUMBER('Hygiene Data'!G8),'Hygiene Data'!G8,"-")</f>
        <v>-</v>
      </c>
      <c r="H10" s="36" t="str">
        <f>IF(ISNUMBER('Hygiene Data'!H8),IF('Hygiene Data'!H8=-999,"NA",IF('Hygiene Data'!H8&lt;1, "&lt;1", IF('Hygiene Data'!H8&gt;99, "&gt;99", 'Hygiene Data'!H8))),"-")</f>
        <v>-</v>
      </c>
      <c r="I10" s="36" t="str">
        <f>IF(ISNUMBER('Hygiene Data'!I8),IF('Hygiene Data'!I8=-999,"NA",IF('Hygiene Data'!I8&lt;1, "&lt;1", IF('Hygiene Data'!I8&gt;99, "&gt;99", 'Hygiene Data'!I8))),"-")</f>
        <v>-</v>
      </c>
      <c r="J10" s="36" t="str">
        <f>IF(ISNUMBER('Hygiene Data'!J8),IF('Hygiene Data'!J8=-999,"NA",IF('Hygiene Data'!J8&lt;1, "&lt;1", IF('Hygiene Data'!J8&gt;99, "&gt;99", 'Hygiene Data'!J8))),"-")</f>
        <v>-</v>
      </c>
      <c r="K10" s="36" t="str">
        <f>IF(ISNUMBER('Hygiene Data'!K8),IF('Hygiene Data'!K8=-999,"NA",IF('Hygiene Data'!K8&lt;1, "&lt;1", IF('Hygiene Data'!K8&gt;99, "&gt;99", 'Hygiene Data'!K8))),"-")</f>
        <v>-</v>
      </c>
      <c r="L10" s="36" t="str">
        <f>IF(ISNUMBER('Hygiene Data'!L8),IF('Hygiene Data'!L8=-999,"NA",IF('Hygiene Data'!L8&lt;1, "&lt;1", IF('Hygiene Data'!L8&gt;99, "&gt;99", 'Hygiene Data'!L8))),"-")</f>
        <v>-</v>
      </c>
      <c r="M10" s="36" t="str">
        <f>IF(ISNUMBER('Hygiene Data'!M8),IF('Hygiene Data'!M8=-999,"NA",IF('Hygiene Data'!M8&lt;1, "&lt;1", IF('Hygiene Data'!M8&gt;99, "&gt;99", 'Hygiene Data'!M8))),"-")</f>
        <v>-</v>
      </c>
      <c r="N10" s="36" t="str">
        <f>IF(ISNUMBER('Hygiene Data'!N8),IF('Hygiene Data'!N8=-999,"NA",IF('Hygiene Data'!N8&lt;1, "&lt;1", IF('Hygiene Data'!N8&gt;99, "&gt;99", 'Hygiene Data'!N8))),"-")</f>
        <v>-</v>
      </c>
      <c r="O10" s="36" t="str">
        <f>IF(ISNUMBER('Hygiene Data'!O8),IF('Hygiene Data'!O8=-999,"NA",IF('Hygiene Data'!O8&lt;1, "&lt;1", IF('Hygiene Data'!O8&gt;99, "&gt;99", 'Hygiene Data'!O8))),"-")</f>
        <v>-</v>
      </c>
      <c r="P10" s="36" t="str">
        <f>IF(ISNUMBER('Hygiene Data'!P8),IF('Hygiene Data'!P8=-999,"NA",IF('Hygiene Data'!P8&lt;1, "&lt;1", IF('Hygiene Data'!P8&gt;99, "&gt;99", 'Hygiene Data'!P8))),"-")</f>
        <v>-</v>
      </c>
      <c r="Q10" s="36" t="str">
        <f>IF(ISNUMBER('Hygiene Data'!Q8),IF('Hygiene Data'!Q8=-999,"NA",IF('Hygiene Data'!Q8&lt;1, "&lt;1", IF('Hygiene Data'!Q8&gt;99, "&gt;99", 'Hygiene Data'!Q8))),"-")</f>
        <v>-</v>
      </c>
      <c r="R10" s="36" t="str">
        <f>IF(ISNUMBER('Hygiene Data'!R8),IF('Hygiene Data'!R8=-999,"NA",IF('Hygiene Data'!R8&lt;1, "&lt;1", IF('Hygiene Data'!R8&gt;99, "&gt;99", 'Hygiene Data'!R8))),"-")</f>
        <v>-</v>
      </c>
      <c r="S10" s="36" t="str">
        <f>IF(ISNUMBER('Hygiene Data'!S8),IF('Hygiene Data'!S8=-999,"NA",IF('Hygiene Data'!S8&lt;1, "&lt;1", IF('Hygiene Data'!S8&gt;99, "&gt;99", 'Hygiene Data'!S8))),"-")</f>
        <v>-</v>
      </c>
      <c r="T10" s="36" t="str">
        <f>IF(ISNUMBER('Hygiene Data'!T8),IF('Hygiene Data'!T8=-999,"NA",IF('Hygiene Data'!T8&lt;1, "&lt;1", IF('Hygiene Data'!T8&gt;99, "&gt;99", 'Hygiene Data'!T8))),"-")</f>
        <v>-</v>
      </c>
      <c r="U10" s="36" t="str">
        <f>IF(ISNUMBER('Hygiene Data'!U8),IF('Hygiene Data'!U8=-999,"NA",IF('Hygiene Data'!U8&lt;1, "&lt;1", IF('Hygiene Data'!U8&gt;99, "&gt;99", 'Hygiene Data'!U8))),"-")</f>
        <v>-</v>
      </c>
      <c r="V10" s="36" t="str">
        <f>IF(ISNUMBER('Hygiene Data'!V8),IF('Hygiene Data'!V8=-999,"NA",IF('Hygiene Data'!V8&lt;1, "&lt;1", IF('Hygiene Data'!V8&gt;99, "&gt;99", 'Hygiene Data'!V8))),"-")</f>
        <v>-</v>
      </c>
      <c r="W10" s="36" t="str">
        <f>IF(ISNUMBER('Hygiene Data'!W8),IF('Hygiene Data'!W8=-999,"NA",IF('Hygiene Data'!W8&lt;1, "&lt;1", IF('Hygiene Data'!W8&gt;99, "&gt;99", 'Hygiene Data'!W8))),"-")</f>
        <v>-</v>
      </c>
      <c r="X10" s="36" t="str">
        <f>IF(ISNUMBER('Hygiene Data'!X8),IF('Hygiene Data'!X8=-999,"NA",IF('Hygiene Data'!X8&lt;1, "&lt;1", IF('Hygiene Data'!X8&gt;99, "&gt;99", 'Hygiene Data'!X8))),"-")</f>
        <v>-</v>
      </c>
      <c r="Y10" s="36" t="str">
        <f>IF(ISNUMBER('Hygiene Data'!Y8),IF('Hygiene Data'!Y8=-999,"NA",IF('Hygiene Data'!Y8&lt;1, "&lt;1", IF('Hygiene Data'!Y8&gt;99, "&gt;99", 'Hygiene Data'!Y8))),"-")</f>
        <v>-</v>
      </c>
      <c r="Z10" s="5"/>
    </row>
    <row xmlns:x14ac="http://schemas.microsoft.com/office/spreadsheetml/2009/9/ac" r="11" s="2" customFormat="true" hidden="true" x14ac:dyDescent="0.2">
      <c r="A11" s="37">
        <f>'Hygiene Data'!A9</f>
        <v>0</v>
      </c>
      <c r="B11" s="5">
        <f>'Hygiene Data'!B9</f>
        <v>0</v>
      </c>
      <c r="C11" s="48">
        <f>'Hygiene Data'!C9</f>
        <v>0</v>
      </c>
      <c r="D11" s="8" t="str">
        <f>IF(ISNUMBER('Hygiene Data'!D9),'Hygiene Data'!D9,"-")</f>
        <v>-</v>
      </c>
      <c r="E11" s="8" t="str">
        <f>IF(ISNUMBER('Hygiene Data'!E9),'Hygiene Data'!E9,"-")</f>
        <v>-</v>
      </c>
      <c r="F11" s="8" t="str">
        <f>IF(ISNUMBER('Hygiene Data'!F9),'Hygiene Data'!F9,"-")</f>
        <v>-</v>
      </c>
      <c r="G11" s="8" t="str">
        <f>IF(ISNUMBER('Hygiene Data'!G9),'Hygiene Data'!G9,"-")</f>
        <v>-</v>
      </c>
      <c r="H11" s="36" t="str">
        <f>IF(ISNUMBER('Hygiene Data'!H9),IF('Hygiene Data'!H9=-999,"NA",IF('Hygiene Data'!H9&lt;1, "&lt;1", IF('Hygiene Data'!H9&gt;99, "&gt;99", 'Hygiene Data'!H9))),"-")</f>
        <v>-</v>
      </c>
      <c r="I11" s="36" t="str">
        <f>IF(ISNUMBER('Hygiene Data'!I9),IF('Hygiene Data'!I9=-999,"NA",IF('Hygiene Data'!I9&lt;1, "&lt;1", IF('Hygiene Data'!I9&gt;99, "&gt;99", 'Hygiene Data'!I9))),"-")</f>
        <v>-</v>
      </c>
      <c r="J11" s="36" t="str">
        <f>IF(ISNUMBER('Hygiene Data'!J9),IF('Hygiene Data'!J9=-999,"NA",IF('Hygiene Data'!J9&lt;1, "&lt;1", IF('Hygiene Data'!J9&gt;99, "&gt;99", 'Hygiene Data'!J9))),"-")</f>
        <v>-</v>
      </c>
      <c r="K11" s="36" t="str">
        <f>IF(ISNUMBER('Hygiene Data'!K9),IF('Hygiene Data'!K9=-999,"NA",IF('Hygiene Data'!K9&lt;1, "&lt;1", IF('Hygiene Data'!K9&gt;99, "&gt;99", 'Hygiene Data'!K9))),"-")</f>
        <v>-</v>
      </c>
      <c r="L11" s="36" t="str">
        <f>IF(ISNUMBER('Hygiene Data'!L9),IF('Hygiene Data'!L9=-999,"NA",IF('Hygiene Data'!L9&lt;1, "&lt;1", IF('Hygiene Data'!L9&gt;99, "&gt;99", 'Hygiene Data'!L9))),"-")</f>
        <v>-</v>
      </c>
      <c r="M11" s="36" t="str">
        <f>IF(ISNUMBER('Hygiene Data'!M9),IF('Hygiene Data'!M9=-999,"NA",IF('Hygiene Data'!M9&lt;1, "&lt;1", IF('Hygiene Data'!M9&gt;99, "&gt;99", 'Hygiene Data'!M9))),"-")</f>
        <v>-</v>
      </c>
      <c r="N11" s="36" t="str">
        <f>IF(ISNUMBER('Hygiene Data'!N9),IF('Hygiene Data'!N9=-999,"NA",IF('Hygiene Data'!N9&lt;1, "&lt;1", IF('Hygiene Data'!N9&gt;99, "&gt;99", 'Hygiene Data'!N9))),"-")</f>
        <v>-</v>
      </c>
      <c r="O11" s="36" t="str">
        <f>IF(ISNUMBER('Hygiene Data'!O9),IF('Hygiene Data'!O9=-999,"NA",IF('Hygiene Data'!O9&lt;1, "&lt;1", IF('Hygiene Data'!O9&gt;99, "&gt;99", 'Hygiene Data'!O9))),"-")</f>
        <v>-</v>
      </c>
      <c r="P11" s="36" t="str">
        <f>IF(ISNUMBER('Hygiene Data'!P9),IF('Hygiene Data'!P9=-999,"NA",IF('Hygiene Data'!P9&lt;1, "&lt;1", IF('Hygiene Data'!P9&gt;99, "&gt;99", 'Hygiene Data'!P9))),"-")</f>
        <v>-</v>
      </c>
      <c r="Q11" s="36" t="str">
        <f>IF(ISNUMBER('Hygiene Data'!Q9),IF('Hygiene Data'!Q9=-999,"NA",IF('Hygiene Data'!Q9&lt;1, "&lt;1", IF('Hygiene Data'!Q9&gt;99, "&gt;99", 'Hygiene Data'!Q9))),"-")</f>
        <v>-</v>
      </c>
      <c r="R11" s="36" t="str">
        <f>IF(ISNUMBER('Hygiene Data'!R9),IF('Hygiene Data'!R9=-999,"NA",IF('Hygiene Data'!R9&lt;1, "&lt;1", IF('Hygiene Data'!R9&gt;99, "&gt;99", 'Hygiene Data'!R9))),"-")</f>
        <v>-</v>
      </c>
      <c r="S11" s="36" t="str">
        <f>IF(ISNUMBER('Hygiene Data'!S9),IF('Hygiene Data'!S9=-999,"NA",IF('Hygiene Data'!S9&lt;1, "&lt;1", IF('Hygiene Data'!S9&gt;99, "&gt;99", 'Hygiene Data'!S9))),"-")</f>
        <v>-</v>
      </c>
      <c r="T11" s="36" t="str">
        <f>IF(ISNUMBER('Hygiene Data'!T9),IF('Hygiene Data'!T9=-999,"NA",IF('Hygiene Data'!T9&lt;1, "&lt;1", IF('Hygiene Data'!T9&gt;99, "&gt;99", 'Hygiene Data'!T9))),"-")</f>
        <v>-</v>
      </c>
      <c r="U11" s="36" t="str">
        <f>IF(ISNUMBER('Hygiene Data'!U9),IF('Hygiene Data'!U9=-999,"NA",IF('Hygiene Data'!U9&lt;1, "&lt;1", IF('Hygiene Data'!U9&gt;99, "&gt;99", 'Hygiene Data'!U9))),"-")</f>
        <v>-</v>
      </c>
      <c r="V11" s="36" t="str">
        <f>IF(ISNUMBER('Hygiene Data'!V9),IF('Hygiene Data'!V9=-999,"NA",IF('Hygiene Data'!V9&lt;1, "&lt;1", IF('Hygiene Data'!V9&gt;99, "&gt;99", 'Hygiene Data'!V9))),"-")</f>
        <v>-</v>
      </c>
      <c r="W11" s="36" t="str">
        <f>IF(ISNUMBER('Hygiene Data'!W9),IF('Hygiene Data'!W9=-999,"NA",IF('Hygiene Data'!W9&lt;1, "&lt;1", IF('Hygiene Data'!W9&gt;99, "&gt;99", 'Hygiene Data'!W9))),"-")</f>
        <v>-</v>
      </c>
      <c r="X11" s="36" t="str">
        <f>IF(ISNUMBER('Hygiene Data'!X9),IF('Hygiene Data'!X9=-999,"NA",IF('Hygiene Data'!X9&lt;1, "&lt;1", IF('Hygiene Data'!X9&gt;99, "&gt;99", 'Hygiene Data'!X9))),"-")</f>
        <v>-</v>
      </c>
      <c r="Y11" s="36" t="str">
        <f>IF(ISNUMBER('Hygiene Data'!Y9),IF('Hygiene Data'!Y9=-999,"NA",IF('Hygiene Data'!Y9&lt;1, "&lt;1", IF('Hygiene Data'!Y9&gt;99, "&gt;99", 'Hygiene Data'!Y9))),"-")</f>
        <v>-</v>
      </c>
      <c r="Z11" s="5"/>
    </row>
    <row xmlns:x14ac="http://schemas.microsoft.com/office/spreadsheetml/2009/9/ac" r="12" s="2" customFormat="true" hidden="true" x14ac:dyDescent="0.2">
      <c r="A12" s="37">
        <f>'Hygiene Data'!A10</f>
        <v>0</v>
      </c>
      <c r="B12" s="5">
        <f>'Hygiene Data'!B10</f>
        <v>0</v>
      </c>
      <c r="C12" s="48">
        <f>'Hygiene Data'!C10</f>
        <v>0</v>
      </c>
      <c r="D12" s="8" t="str">
        <f>IF(ISNUMBER('Hygiene Data'!D10),'Hygiene Data'!D10,"-")</f>
        <v>-</v>
      </c>
      <c r="E12" s="8" t="str">
        <f>IF(ISNUMBER('Hygiene Data'!E10),'Hygiene Data'!E10,"-")</f>
        <v>-</v>
      </c>
      <c r="F12" s="8" t="str">
        <f>IF(ISNUMBER('Hygiene Data'!F10),'Hygiene Data'!F10,"-")</f>
        <v>-</v>
      </c>
      <c r="G12" s="8" t="str">
        <f>IF(ISNUMBER('Hygiene Data'!G10),'Hygiene Data'!G10,"-")</f>
        <v>-</v>
      </c>
      <c r="H12" s="36" t="str">
        <f>IF(ISNUMBER('Hygiene Data'!H10),IF('Hygiene Data'!H10=-999,"NA",IF('Hygiene Data'!H10&lt;1, "&lt;1", IF('Hygiene Data'!H10&gt;99, "&gt;99", 'Hygiene Data'!H10))),"-")</f>
        <v>-</v>
      </c>
      <c r="I12" s="36" t="str">
        <f>IF(ISNUMBER('Hygiene Data'!I10),IF('Hygiene Data'!I10=-999,"NA",IF('Hygiene Data'!I10&lt;1, "&lt;1", IF('Hygiene Data'!I10&gt;99, "&gt;99", 'Hygiene Data'!I10))),"-")</f>
        <v>-</v>
      </c>
      <c r="J12" s="36" t="str">
        <f>IF(ISNUMBER('Hygiene Data'!J10),IF('Hygiene Data'!J10=-999,"NA",IF('Hygiene Data'!J10&lt;1, "&lt;1", IF('Hygiene Data'!J10&gt;99, "&gt;99", 'Hygiene Data'!J10))),"-")</f>
        <v>-</v>
      </c>
      <c r="K12" s="36" t="str">
        <f>IF(ISNUMBER('Hygiene Data'!K10),IF('Hygiene Data'!K10=-999,"NA",IF('Hygiene Data'!K10&lt;1, "&lt;1", IF('Hygiene Data'!K10&gt;99, "&gt;99", 'Hygiene Data'!K10))),"-")</f>
        <v>-</v>
      </c>
      <c r="L12" s="36" t="str">
        <f>IF(ISNUMBER('Hygiene Data'!L10),IF('Hygiene Data'!L10=-999,"NA",IF('Hygiene Data'!L10&lt;1, "&lt;1", IF('Hygiene Data'!L10&gt;99, "&gt;99", 'Hygiene Data'!L10))),"-")</f>
        <v>-</v>
      </c>
      <c r="M12" s="36" t="str">
        <f>IF(ISNUMBER('Hygiene Data'!M10),IF('Hygiene Data'!M10=-999,"NA",IF('Hygiene Data'!M10&lt;1, "&lt;1", IF('Hygiene Data'!M10&gt;99, "&gt;99", 'Hygiene Data'!M10))),"-")</f>
        <v>-</v>
      </c>
      <c r="N12" s="36" t="str">
        <f>IF(ISNUMBER('Hygiene Data'!N10),IF('Hygiene Data'!N10=-999,"NA",IF('Hygiene Data'!N10&lt;1, "&lt;1", IF('Hygiene Data'!N10&gt;99, "&gt;99", 'Hygiene Data'!N10))),"-")</f>
        <v>-</v>
      </c>
      <c r="O12" s="36" t="str">
        <f>IF(ISNUMBER('Hygiene Data'!O10),IF('Hygiene Data'!O10=-999,"NA",IF('Hygiene Data'!O10&lt;1, "&lt;1", IF('Hygiene Data'!O10&gt;99, "&gt;99", 'Hygiene Data'!O10))),"-")</f>
        <v>-</v>
      </c>
      <c r="P12" s="36" t="str">
        <f>IF(ISNUMBER('Hygiene Data'!P10),IF('Hygiene Data'!P10=-999,"NA",IF('Hygiene Data'!P10&lt;1, "&lt;1", IF('Hygiene Data'!P10&gt;99, "&gt;99", 'Hygiene Data'!P10))),"-")</f>
        <v>-</v>
      </c>
      <c r="Q12" s="36" t="str">
        <f>IF(ISNUMBER('Hygiene Data'!Q10),IF('Hygiene Data'!Q10=-999,"NA",IF('Hygiene Data'!Q10&lt;1, "&lt;1", IF('Hygiene Data'!Q10&gt;99, "&gt;99", 'Hygiene Data'!Q10))),"-")</f>
        <v>-</v>
      </c>
      <c r="R12" s="36" t="str">
        <f>IF(ISNUMBER('Hygiene Data'!R10),IF('Hygiene Data'!R10=-999,"NA",IF('Hygiene Data'!R10&lt;1, "&lt;1", IF('Hygiene Data'!R10&gt;99, "&gt;99", 'Hygiene Data'!R10))),"-")</f>
        <v>-</v>
      </c>
      <c r="S12" s="36" t="str">
        <f>IF(ISNUMBER('Hygiene Data'!S10),IF('Hygiene Data'!S10=-999,"NA",IF('Hygiene Data'!S10&lt;1, "&lt;1", IF('Hygiene Data'!S10&gt;99, "&gt;99", 'Hygiene Data'!S10))),"-")</f>
        <v>-</v>
      </c>
      <c r="T12" s="36" t="str">
        <f>IF(ISNUMBER('Hygiene Data'!T10),IF('Hygiene Data'!T10=-999,"NA",IF('Hygiene Data'!T10&lt;1, "&lt;1", IF('Hygiene Data'!T10&gt;99, "&gt;99", 'Hygiene Data'!T10))),"-")</f>
        <v>-</v>
      </c>
      <c r="U12" s="36" t="str">
        <f>IF(ISNUMBER('Hygiene Data'!U10),IF('Hygiene Data'!U10=-999,"NA",IF('Hygiene Data'!U10&lt;1, "&lt;1", IF('Hygiene Data'!U10&gt;99, "&gt;99", 'Hygiene Data'!U10))),"-")</f>
        <v>-</v>
      </c>
      <c r="V12" s="36" t="str">
        <f>IF(ISNUMBER('Hygiene Data'!V10),IF('Hygiene Data'!V10=-999,"NA",IF('Hygiene Data'!V10&lt;1, "&lt;1", IF('Hygiene Data'!V10&gt;99, "&gt;99", 'Hygiene Data'!V10))),"-")</f>
        <v>-</v>
      </c>
      <c r="W12" s="36" t="str">
        <f>IF(ISNUMBER('Hygiene Data'!W10),IF('Hygiene Data'!W10=-999,"NA",IF('Hygiene Data'!W10&lt;1, "&lt;1", IF('Hygiene Data'!W10&gt;99, "&gt;99", 'Hygiene Data'!W10))),"-")</f>
        <v>-</v>
      </c>
      <c r="X12" s="36" t="str">
        <f>IF(ISNUMBER('Hygiene Data'!X10),IF('Hygiene Data'!X10=-999,"NA",IF('Hygiene Data'!X10&lt;1, "&lt;1", IF('Hygiene Data'!X10&gt;99, "&gt;99", 'Hygiene Data'!X10))),"-")</f>
        <v>-</v>
      </c>
      <c r="Y12" s="36" t="str">
        <f>IF(ISNUMBER('Hygiene Data'!Y10),IF('Hygiene Data'!Y10=-999,"NA",IF('Hygiene Data'!Y10&lt;1, "&lt;1", IF('Hygiene Data'!Y10&gt;99, "&gt;99", 'Hygiene Data'!Y10))),"-")</f>
        <v>-</v>
      </c>
      <c r="Z12" s="5"/>
    </row>
    <row xmlns:x14ac="http://schemas.microsoft.com/office/spreadsheetml/2009/9/ac" r="13" s="2" customFormat="true" hidden="true" x14ac:dyDescent="0.2">
      <c r="A13" s="37">
        <f>'Hygiene Data'!A11</f>
        <v>0</v>
      </c>
      <c r="B13" s="5">
        <f>'Hygiene Data'!B11</f>
        <v>0</v>
      </c>
      <c r="C13" s="48">
        <f>'Hygiene Data'!C11</f>
        <v>0</v>
      </c>
      <c r="D13" s="8" t="str">
        <f>IF(ISNUMBER('Hygiene Data'!D11),'Hygiene Data'!D11,"-")</f>
        <v>-</v>
      </c>
      <c r="E13" s="8" t="str">
        <f>IF(ISNUMBER('Hygiene Data'!E11),'Hygiene Data'!E11,"-")</f>
        <v>-</v>
      </c>
      <c r="F13" s="8" t="str">
        <f>IF(ISNUMBER('Hygiene Data'!F11),'Hygiene Data'!F11,"-")</f>
        <v>-</v>
      </c>
      <c r="G13" s="8" t="str">
        <f>IF(ISNUMBER('Hygiene Data'!G11),'Hygiene Data'!G11,"-")</f>
        <v>-</v>
      </c>
      <c r="H13" s="36" t="str">
        <f>IF(ISNUMBER('Hygiene Data'!H11),IF('Hygiene Data'!H11=-999,"NA",IF('Hygiene Data'!H11&lt;1, "&lt;1", IF('Hygiene Data'!H11&gt;99, "&gt;99", 'Hygiene Data'!H11))),"-")</f>
        <v>-</v>
      </c>
      <c r="I13" s="36" t="str">
        <f>IF(ISNUMBER('Hygiene Data'!I11),IF('Hygiene Data'!I11=-999,"NA",IF('Hygiene Data'!I11&lt;1, "&lt;1", IF('Hygiene Data'!I11&gt;99, "&gt;99", 'Hygiene Data'!I11))),"-")</f>
        <v>-</v>
      </c>
      <c r="J13" s="36" t="str">
        <f>IF(ISNUMBER('Hygiene Data'!J11),IF('Hygiene Data'!J11=-999,"NA",IF('Hygiene Data'!J11&lt;1, "&lt;1", IF('Hygiene Data'!J11&gt;99, "&gt;99", 'Hygiene Data'!J11))),"-")</f>
        <v>-</v>
      </c>
      <c r="K13" s="36" t="str">
        <f>IF(ISNUMBER('Hygiene Data'!K11),IF('Hygiene Data'!K11=-999,"NA",IF('Hygiene Data'!K11&lt;1, "&lt;1", IF('Hygiene Data'!K11&gt;99, "&gt;99", 'Hygiene Data'!K11))),"-")</f>
        <v>-</v>
      </c>
      <c r="L13" s="36" t="str">
        <f>IF(ISNUMBER('Hygiene Data'!L11),IF('Hygiene Data'!L11=-999,"NA",IF('Hygiene Data'!L11&lt;1, "&lt;1", IF('Hygiene Data'!L11&gt;99, "&gt;99", 'Hygiene Data'!L11))),"-")</f>
        <v>-</v>
      </c>
      <c r="M13" s="36" t="str">
        <f>IF(ISNUMBER('Hygiene Data'!M11),IF('Hygiene Data'!M11=-999,"NA",IF('Hygiene Data'!M11&lt;1, "&lt;1", IF('Hygiene Data'!M11&gt;99, "&gt;99", 'Hygiene Data'!M11))),"-")</f>
        <v>-</v>
      </c>
      <c r="N13" s="36" t="str">
        <f>IF(ISNUMBER('Hygiene Data'!N11),IF('Hygiene Data'!N11=-999,"NA",IF('Hygiene Data'!N11&lt;1, "&lt;1", IF('Hygiene Data'!N11&gt;99, "&gt;99", 'Hygiene Data'!N11))),"-")</f>
        <v>-</v>
      </c>
      <c r="O13" s="36" t="str">
        <f>IF(ISNUMBER('Hygiene Data'!O11),IF('Hygiene Data'!O11=-999,"NA",IF('Hygiene Data'!O11&lt;1, "&lt;1", IF('Hygiene Data'!O11&gt;99, "&gt;99", 'Hygiene Data'!O11))),"-")</f>
        <v>-</v>
      </c>
      <c r="P13" s="36" t="str">
        <f>IF(ISNUMBER('Hygiene Data'!P11),IF('Hygiene Data'!P11=-999,"NA",IF('Hygiene Data'!P11&lt;1, "&lt;1", IF('Hygiene Data'!P11&gt;99, "&gt;99", 'Hygiene Data'!P11))),"-")</f>
        <v>-</v>
      </c>
      <c r="Q13" s="36" t="str">
        <f>IF(ISNUMBER('Hygiene Data'!Q11),IF('Hygiene Data'!Q11=-999,"NA",IF('Hygiene Data'!Q11&lt;1, "&lt;1", IF('Hygiene Data'!Q11&gt;99, "&gt;99", 'Hygiene Data'!Q11))),"-")</f>
        <v>-</v>
      </c>
      <c r="R13" s="36" t="str">
        <f>IF(ISNUMBER('Hygiene Data'!R11),IF('Hygiene Data'!R11=-999,"NA",IF('Hygiene Data'!R11&lt;1, "&lt;1", IF('Hygiene Data'!R11&gt;99, "&gt;99", 'Hygiene Data'!R11))),"-")</f>
        <v>-</v>
      </c>
      <c r="S13" s="36" t="str">
        <f>IF(ISNUMBER('Hygiene Data'!S11),IF('Hygiene Data'!S11=-999,"NA",IF('Hygiene Data'!S11&lt;1, "&lt;1", IF('Hygiene Data'!S11&gt;99, "&gt;99", 'Hygiene Data'!S11))),"-")</f>
        <v>-</v>
      </c>
      <c r="T13" s="36" t="str">
        <f>IF(ISNUMBER('Hygiene Data'!T11),IF('Hygiene Data'!T11=-999,"NA",IF('Hygiene Data'!T11&lt;1, "&lt;1", IF('Hygiene Data'!T11&gt;99, "&gt;99", 'Hygiene Data'!T11))),"-")</f>
        <v>-</v>
      </c>
      <c r="U13" s="36" t="str">
        <f>IF(ISNUMBER('Hygiene Data'!U11),IF('Hygiene Data'!U11=-999,"NA",IF('Hygiene Data'!U11&lt;1, "&lt;1", IF('Hygiene Data'!U11&gt;99, "&gt;99", 'Hygiene Data'!U11))),"-")</f>
        <v>-</v>
      </c>
      <c r="V13" s="36" t="str">
        <f>IF(ISNUMBER('Hygiene Data'!V11),IF('Hygiene Data'!V11=-999,"NA",IF('Hygiene Data'!V11&lt;1, "&lt;1", IF('Hygiene Data'!V11&gt;99, "&gt;99", 'Hygiene Data'!V11))),"-")</f>
        <v>-</v>
      </c>
      <c r="W13" s="36" t="str">
        <f>IF(ISNUMBER('Hygiene Data'!W11),IF('Hygiene Data'!W11=-999,"NA",IF('Hygiene Data'!W11&lt;1, "&lt;1", IF('Hygiene Data'!W11&gt;99, "&gt;99", 'Hygiene Data'!W11))),"-")</f>
        <v>-</v>
      </c>
      <c r="X13" s="36" t="str">
        <f>IF(ISNUMBER('Hygiene Data'!X11),IF('Hygiene Data'!X11=-999,"NA",IF('Hygiene Data'!X11&lt;1, "&lt;1", IF('Hygiene Data'!X11&gt;99, "&gt;99", 'Hygiene Data'!X11))),"-")</f>
        <v>-</v>
      </c>
      <c r="Y13" s="36" t="str">
        <f>IF(ISNUMBER('Hygiene Data'!Y11),IF('Hygiene Data'!Y11=-999,"NA",IF('Hygiene Data'!Y11&lt;1, "&lt;1", IF('Hygiene Data'!Y11&gt;99, "&gt;99", 'Hygiene Data'!Y11))),"-")</f>
        <v>-</v>
      </c>
      <c r="Z13" s="5"/>
    </row>
    <row xmlns:x14ac="http://schemas.microsoft.com/office/spreadsheetml/2009/9/ac" r="14" s="2" customFormat="true" hidden="true" x14ac:dyDescent="0.2">
      <c r="A14" s="37">
        <f>'Hygiene Data'!A12</f>
        <v>0</v>
      </c>
      <c r="B14" s="5">
        <f>'Hygiene Data'!B12</f>
        <v>0</v>
      </c>
      <c r="C14" s="48">
        <f>'Hygiene Data'!C12</f>
        <v>0</v>
      </c>
      <c r="D14" s="8" t="str">
        <f>IF(ISNUMBER('Hygiene Data'!D12),'Hygiene Data'!D12,"-")</f>
        <v>-</v>
      </c>
      <c r="E14" s="8" t="str">
        <f>IF(ISNUMBER('Hygiene Data'!E12),'Hygiene Data'!E12,"-")</f>
        <v>-</v>
      </c>
      <c r="F14" s="8" t="str">
        <f>IF(ISNUMBER('Hygiene Data'!F12),'Hygiene Data'!F12,"-")</f>
        <v>-</v>
      </c>
      <c r="G14" s="8" t="str">
        <f>IF(ISNUMBER('Hygiene Data'!G12),'Hygiene Data'!G12,"-")</f>
        <v>-</v>
      </c>
      <c r="H14" s="36" t="str">
        <f>IF(ISNUMBER('Hygiene Data'!H12),IF('Hygiene Data'!H12=-999,"NA",IF('Hygiene Data'!H12&lt;1, "&lt;1", IF('Hygiene Data'!H12&gt;99, "&gt;99", 'Hygiene Data'!H12))),"-")</f>
        <v>-</v>
      </c>
      <c r="I14" s="36" t="str">
        <f>IF(ISNUMBER('Hygiene Data'!I12),IF('Hygiene Data'!I12=-999,"NA",IF('Hygiene Data'!I12&lt;1, "&lt;1", IF('Hygiene Data'!I12&gt;99, "&gt;99", 'Hygiene Data'!I12))),"-")</f>
        <v>-</v>
      </c>
      <c r="J14" s="36" t="str">
        <f>IF(ISNUMBER('Hygiene Data'!J12),IF('Hygiene Data'!J12=-999,"NA",IF('Hygiene Data'!J12&lt;1, "&lt;1", IF('Hygiene Data'!J12&gt;99, "&gt;99", 'Hygiene Data'!J12))),"-")</f>
        <v>-</v>
      </c>
      <c r="K14" s="36" t="str">
        <f>IF(ISNUMBER('Hygiene Data'!K12),IF('Hygiene Data'!K12=-999,"NA",IF('Hygiene Data'!K12&lt;1, "&lt;1", IF('Hygiene Data'!K12&gt;99, "&gt;99", 'Hygiene Data'!K12))),"-")</f>
        <v>-</v>
      </c>
      <c r="L14" s="36" t="str">
        <f>IF(ISNUMBER('Hygiene Data'!L12),IF('Hygiene Data'!L12=-999,"NA",IF('Hygiene Data'!L12&lt;1, "&lt;1", IF('Hygiene Data'!L12&gt;99, "&gt;99", 'Hygiene Data'!L12))),"-")</f>
        <v>-</v>
      </c>
      <c r="M14" s="36" t="str">
        <f>IF(ISNUMBER('Hygiene Data'!M12),IF('Hygiene Data'!M12=-999,"NA",IF('Hygiene Data'!M12&lt;1, "&lt;1", IF('Hygiene Data'!M12&gt;99, "&gt;99", 'Hygiene Data'!M12))),"-")</f>
        <v>-</v>
      </c>
      <c r="N14" s="36" t="str">
        <f>IF(ISNUMBER('Hygiene Data'!N12),IF('Hygiene Data'!N12=-999,"NA",IF('Hygiene Data'!N12&lt;1, "&lt;1", IF('Hygiene Data'!N12&gt;99, "&gt;99", 'Hygiene Data'!N12))),"-")</f>
        <v>-</v>
      </c>
      <c r="O14" s="36" t="str">
        <f>IF(ISNUMBER('Hygiene Data'!O12),IF('Hygiene Data'!O12=-999,"NA",IF('Hygiene Data'!O12&lt;1, "&lt;1", IF('Hygiene Data'!O12&gt;99, "&gt;99", 'Hygiene Data'!O12))),"-")</f>
        <v>-</v>
      </c>
      <c r="P14" s="36" t="str">
        <f>IF(ISNUMBER('Hygiene Data'!P12),IF('Hygiene Data'!P12=-999,"NA",IF('Hygiene Data'!P12&lt;1, "&lt;1", IF('Hygiene Data'!P12&gt;99, "&gt;99", 'Hygiene Data'!P12))),"-")</f>
        <v>-</v>
      </c>
      <c r="Q14" s="36" t="str">
        <f>IF(ISNUMBER('Hygiene Data'!Q12),IF('Hygiene Data'!Q12=-999,"NA",IF('Hygiene Data'!Q12&lt;1, "&lt;1", IF('Hygiene Data'!Q12&gt;99, "&gt;99", 'Hygiene Data'!Q12))),"-")</f>
        <v>-</v>
      </c>
      <c r="R14" s="36" t="str">
        <f>IF(ISNUMBER('Hygiene Data'!R12),IF('Hygiene Data'!R12=-999,"NA",IF('Hygiene Data'!R12&lt;1, "&lt;1", IF('Hygiene Data'!R12&gt;99, "&gt;99", 'Hygiene Data'!R12))),"-")</f>
        <v>-</v>
      </c>
      <c r="S14" s="36" t="str">
        <f>IF(ISNUMBER('Hygiene Data'!S12),IF('Hygiene Data'!S12=-999,"NA",IF('Hygiene Data'!S12&lt;1, "&lt;1", IF('Hygiene Data'!S12&gt;99, "&gt;99", 'Hygiene Data'!S12))),"-")</f>
        <v>-</v>
      </c>
      <c r="T14" s="36" t="str">
        <f>IF(ISNUMBER('Hygiene Data'!T12),IF('Hygiene Data'!T12=-999,"NA",IF('Hygiene Data'!T12&lt;1, "&lt;1", IF('Hygiene Data'!T12&gt;99, "&gt;99", 'Hygiene Data'!T12))),"-")</f>
        <v>-</v>
      </c>
      <c r="U14" s="36" t="str">
        <f>IF(ISNUMBER('Hygiene Data'!U12),IF('Hygiene Data'!U12=-999,"NA",IF('Hygiene Data'!U12&lt;1, "&lt;1", IF('Hygiene Data'!U12&gt;99, "&gt;99", 'Hygiene Data'!U12))),"-")</f>
        <v>-</v>
      </c>
      <c r="V14" s="36" t="str">
        <f>IF(ISNUMBER('Hygiene Data'!V12),IF('Hygiene Data'!V12=-999,"NA",IF('Hygiene Data'!V12&lt;1, "&lt;1", IF('Hygiene Data'!V12&gt;99, "&gt;99", 'Hygiene Data'!V12))),"-")</f>
        <v>-</v>
      </c>
      <c r="W14" s="36" t="str">
        <f>IF(ISNUMBER('Hygiene Data'!W12),IF('Hygiene Data'!W12=-999,"NA",IF('Hygiene Data'!W12&lt;1, "&lt;1", IF('Hygiene Data'!W12&gt;99, "&gt;99", 'Hygiene Data'!W12))),"-")</f>
        <v>-</v>
      </c>
      <c r="X14" s="36" t="str">
        <f>IF(ISNUMBER('Hygiene Data'!X12),IF('Hygiene Data'!X12=-999,"NA",IF('Hygiene Data'!X12&lt;1, "&lt;1", IF('Hygiene Data'!X12&gt;99, "&gt;99", 'Hygiene Data'!X12))),"-")</f>
        <v>-</v>
      </c>
      <c r="Y14" s="36" t="str">
        <f>IF(ISNUMBER('Hygiene Data'!Y12),IF('Hygiene Data'!Y12=-999,"NA",IF('Hygiene Data'!Y12&lt;1, "&lt;1", IF('Hygiene Data'!Y12&gt;99, "&gt;99", 'Hygiene Data'!Y12))),"-")</f>
        <v>-</v>
      </c>
      <c r="Z14" s="5"/>
    </row>
    <row xmlns:x14ac="http://schemas.microsoft.com/office/spreadsheetml/2009/9/ac" r="15" s="2" customFormat="true" hidden="true" x14ac:dyDescent="0.2">
      <c r="A15" s="37">
        <f>'Hygiene Data'!A13</f>
        <v>0</v>
      </c>
      <c r="B15" s="5">
        <f>'Hygiene Data'!B13</f>
        <v>0</v>
      </c>
      <c r="C15" s="48">
        <f>'Hygiene Data'!C13</f>
        <v>0</v>
      </c>
      <c r="D15" s="8" t="str">
        <f>IF(ISNUMBER('Hygiene Data'!D13),'Hygiene Data'!D13,"-")</f>
        <v>-</v>
      </c>
      <c r="E15" s="8" t="str">
        <f>IF(ISNUMBER('Hygiene Data'!E13),'Hygiene Data'!E13,"-")</f>
        <v>-</v>
      </c>
      <c r="F15" s="8" t="str">
        <f>IF(ISNUMBER('Hygiene Data'!F13),'Hygiene Data'!F13,"-")</f>
        <v>-</v>
      </c>
      <c r="G15" s="8" t="str">
        <f>IF(ISNUMBER('Hygiene Data'!G13),'Hygiene Data'!G13,"-")</f>
        <v>-</v>
      </c>
      <c r="H15" s="36" t="str">
        <f>IF(ISNUMBER('Hygiene Data'!H13),IF('Hygiene Data'!H13=-999,"NA",IF('Hygiene Data'!H13&lt;1, "&lt;1", IF('Hygiene Data'!H13&gt;99, "&gt;99", 'Hygiene Data'!H13))),"-")</f>
        <v>-</v>
      </c>
      <c r="I15" s="36" t="str">
        <f>IF(ISNUMBER('Hygiene Data'!I13),IF('Hygiene Data'!I13=-999,"NA",IF('Hygiene Data'!I13&lt;1, "&lt;1", IF('Hygiene Data'!I13&gt;99, "&gt;99", 'Hygiene Data'!I13))),"-")</f>
        <v>-</v>
      </c>
      <c r="J15" s="36" t="str">
        <f>IF(ISNUMBER('Hygiene Data'!J13),IF('Hygiene Data'!J13=-999,"NA",IF('Hygiene Data'!J13&lt;1, "&lt;1", IF('Hygiene Data'!J13&gt;99, "&gt;99", 'Hygiene Data'!J13))),"-")</f>
        <v>-</v>
      </c>
      <c r="K15" s="36" t="str">
        <f>IF(ISNUMBER('Hygiene Data'!K13),IF('Hygiene Data'!K13=-999,"NA",IF('Hygiene Data'!K13&lt;1, "&lt;1", IF('Hygiene Data'!K13&gt;99, "&gt;99", 'Hygiene Data'!K13))),"-")</f>
        <v>-</v>
      </c>
      <c r="L15" s="36" t="str">
        <f>IF(ISNUMBER('Hygiene Data'!L13),IF('Hygiene Data'!L13=-999,"NA",IF('Hygiene Data'!L13&lt;1, "&lt;1", IF('Hygiene Data'!L13&gt;99, "&gt;99", 'Hygiene Data'!L13))),"-")</f>
        <v>-</v>
      </c>
      <c r="M15" s="36" t="str">
        <f>IF(ISNUMBER('Hygiene Data'!M13),IF('Hygiene Data'!M13=-999,"NA",IF('Hygiene Data'!M13&lt;1, "&lt;1", IF('Hygiene Data'!M13&gt;99, "&gt;99", 'Hygiene Data'!M13))),"-")</f>
        <v>-</v>
      </c>
      <c r="N15" s="36" t="str">
        <f>IF(ISNUMBER('Hygiene Data'!N13),IF('Hygiene Data'!N13=-999,"NA",IF('Hygiene Data'!N13&lt;1, "&lt;1", IF('Hygiene Data'!N13&gt;99, "&gt;99", 'Hygiene Data'!N13))),"-")</f>
        <v>-</v>
      </c>
      <c r="O15" s="36" t="str">
        <f>IF(ISNUMBER('Hygiene Data'!O13),IF('Hygiene Data'!O13=-999,"NA",IF('Hygiene Data'!O13&lt;1, "&lt;1", IF('Hygiene Data'!O13&gt;99, "&gt;99", 'Hygiene Data'!O13))),"-")</f>
        <v>-</v>
      </c>
      <c r="P15" s="36" t="str">
        <f>IF(ISNUMBER('Hygiene Data'!P13),IF('Hygiene Data'!P13=-999,"NA",IF('Hygiene Data'!P13&lt;1, "&lt;1", IF('Hygiene Data'!P13&gt;99, "&gt;99", 'Hygiene Data'!P13))),"-")</f>
        <v>-</v>
      </c>
      <c r="Q15" s="36" t="str">
        <f>IF(ISNUMBER('Hygiene Data'!Q13),IF('Hygiene Data'!Q13=-999,"NA",IF('Hygiene Data'!Q13&lt;1, "&lt;1", IF('Hygiene Data'!Q13&gt;99, "&gt;99", 'Hygiene Data'!Q13))),"-")</f>
        <v>-</v>
      </c>
      <c r="R15" s="36" t="str">
        <f>IF(ISNUMBER('Hygiene Data'!R13),IF('Hygiene Data'!R13=-999,"NA",IF('Hygiene Data'!R13&lt;1, "&lt;1", IF('Hygiene Data'!R13&gt;99, "&gt;99", 'Hygiene Data'!R13))),"-")</f>
        <v>-</v>
      </c>
      <c r="S15" s="36" t="str">
        <f>IF(ISNUMBER('Hygiene Data'!S13),IF('Hygiene Data'!S13=-999,"NA",IF('Hygiene Data'!S13&lt;1, "&lt;1", IF('Hygiene Data'!S13&gt;99, "&gt;99", 'Hygiene Data'!S13))),"-")</f>
        <v>-</v>
      </c>
      <c r="T15" s="36" t="str">
        <f>IF(ISNUMBER('Hygiene Data'!T13),IF('Hygiene Data'!T13=-999,"NA",IF('Hygiene Data'!T13&lt;1, "&lt;1", IF('Hygiene Data'!T13&gt;99, "&gt;99", 'Hygiene Data'!T13))),"-")</f>
        <v>-</v>
      </c>
      <c r="U15" s="36" t="str">
        <f>IF(ISNUMBER('Hygiene Data'!U13),IF('Hygiene Data'!U13=-999,"NA",IF('Hygiene Data'!U13&lt;1, "&lt;1", IF('Hygiene Data'!U13&gt;99, "&gt;99", 'Hygiene Data'!U13))),"-")</f>
        <v>-</v>
      </c>
      <c r="V15" s="36" t="str">
        <f>IF(ISNUMBER('Hygiene Data'!V13),IF('Hygiene Data'!V13=-999,"NA",IF('Hygiene Data'!V13&lt;1, "&lt;1", IF('Hygiene Data'!V13&gt;99, "&gt;99", 'Hygiene Data'!V13))),"-")</f>
        <v>-</v>
      </c>
      <c r="W15" s="36" t="str">
        <f>IF(ISNUMBER('Hygiene Data'!W13),IF('Hygiene Data'!W13=-999,"NA",IF('Hygiene Data'!W13&lt;1, "&lt;1", IF('Hygiene Data'!W13&gt;99, "&gt;99", 'Hygiene Data'!W13))),"-")</f>
        <v>-</v>
      </c>
      <c r="X15" s="36" t="str">
        <f>IF(ISNUMBER('Hygiene Data'!X13),IF('Hygiene Data'!X13=-999,"NA",IF('Hygiene Data'!X13&lt;1, "&lt;1", IF('Hygiene Data'!X13&gt;99, "&gt;99", 'Hygiene Data'!X13))),"-")</f>
        <v>-</v>
      </c>
      <c r="Y15" s="36" t="str">
        <f>IF(ISNUMBER('Hygiene Data'!Y13),IF('Hygiene Data'!Y13=-999,"NA",IF('Hygiene Data'!Y13&lt;1, "&lt;1", IF('Hygiene Data'!Y13&gt;99, "&gt;99", 'Hygiene Data'!Y13))),"-")</f>
        <v>-</v>
      </c>
      <c r="Z15" s="5"/>
    </row>
    <row xmlns:x14ac="http://schemas.microsoft.com/office/spreadsheetml/2009/9/ac" r="16" s="2" customFormat="true" hidden="true" x14ac:dyDescent="0.2">
      <c r="A16" s="37">
        <f>'Hygiene Data'!A14</f>
        <v>0</v>
      </c>
      <c r="B16" s="5">
        <f>'Hygiene Data'!B14</f>
        <v>0</v>
      </c>
      <c r="C16" s="48">
        <f>'Hygiene Data'!C14</f>
        <v>0</v>
      </c>
      <c r="D16" s="8" t="str">
        <f>IF(ISNUMBER('Hygiene Data'!D14),'Hygiene Data'!D14,"-")</f>
        <v>-</v>
      </c>
      <c r="E16" s="8" t="str">
        <f>IF(ISNUMBER('Hygiene Data'!E14),'Hygiene Data'!E14,"-")</f>
        <v>-</v>
      </c>
      <c r="F16" s="8" t="str">
        <f>IF(ISNUMBER('Hygiene Data'!F14),'Hygiene Data'!F14,"-")</f>
        <v>-</v>
      </c>
      <c r="G16" s="8" t="str">
        <f>IF(ISNUMBER('Hygiene Data'!G14),'Hygiene Data'!G14,"-")</f>
        <v>-</v>
      </c>
      <c r="H16" s="36" t="str">
        <f>IF(ISNUMBER('Hygiene Data'!H14),IF('Hygiene Data'!H14=-999,"NA",IF('Hygiene Data'!H14&lt;1, "&lt;1", IF('Hygiene Data'!H14&gt;99, "&gt;99", 'Hygiene Data'!H14))),"-")</f>
        <v>-</v>
      </c>
      <c r="I16" s="36" t="str">
        <f>IF(ISNUMBER('Hygiene Data'!I14),IF('Hygiene Data'!I14=-999,"NA",IF('Hygiene Data'!I14&lt;1, "&lt;1", IF('Hygiene Data'!I14&gt;99, "&gt;99", 'Hygiene Data'!I14))),"-")</f>
        <v>-</v>
      </c>
      <c r="J16" s="36" t="str">
        <f>IF(ISNUMBER('Hygiene Data'!J14),IF('Hygiene Data'!J14=-999,"NA",IF('Hygiene Data'!J14&lt;1, "&lt;1", IF('Hygiene Data'!J14&gt;99, "&gt;99", 'Hygiene Data'!J14))),"-")</f>
        <v>-</v>
      </c>
      <c r="K16" s="36" t="str">
        <f>IF(ISNUMBER('Hygiene Data'!K14),IF('Hygiene Data'!K14=-999,"NA",IF('Hygiene Data'!K14&lt;1, "&lt;1", IF('Hygiene Data'!K14&gt;99, "&gt;99", 'Hygiene Data'!K14))),"-")</f>
        <v>-</v>
      </c>
      <c r="L16" s="36" t="str">
        <f>IF(ISNUMBER('Hygiene Data'!L14),IF('Hygiene Data'!L14=-999,"NA",IF('Hygiene Data'!L14&lt;1, "&lt;1", IF('Hygiene Data'!L14&gt;99, "&gt;99", 'Hygiene Data'!L14))),"-")</f>
        <v>-</v>
      </c>
      <c r="M16" s="36" t="str">
        <f>IF(ISNUMBER('Hygiene Data'!M14),IF('Hygiene Data'!M14=-999,"NA",IF('Hygiene Data'!M14&lt;1, "&lt;1", IF('Hygiene Data'!M14&gt;99, "&gt;99", 'Hygiene Data'!M14))),"-")</f>
        <v>-</v>
      </c>
      <c r="N16" s="36" t="str">
        <f>IF(ISNUMBER('Hygiene Data'!N14),IF('Hygiene Data'!N14=-999,"NA",IF('Hygiene Data'!N14&lt;1, "&lt;1", IF('Hygiene Data'!N14&gt;99, "&gt;99", 'Hygiene Data'!N14))),"-")</f>
        <v>-</v>
      </c>
      <c r="O16" s="36" t="str">
        <f>IF(ISNUMBER('Hygiene Data'!O14),IF('Hygiene Data'!O14=-999,"NA",IF('Hygiene Data'!O14&lt;1, "&lt;1", IF('Hygiene Data'!O14&gt;99, "&gt;99", 'Hygiene Data'!O14))),"-")</f>
        <v>-</v>
      </c>
      <c r="P16" s="36" t="str">
        <f>IF(ISNUMBER('Hygiene Data'!P14),IF('Hygiene Data'!P14=-999,"NA",IF('Hygiene Data'!P14&lt;1, "&lt;1", IF('Hygiene Data'!P14&gt;99, "&gt;99", 'Hygiene Data'!P14))),"-")</f>
        <v>-</v>
      </c>
      <c r="Q16" s="36" t="str">
        <f>IF(ISNUMBER('Hygiene Data'!Q14),IF('Hygiene Data'!Q14=-999,"NA",IF('Hygiene Data'!Q14&lt;1, "&lt;1", IF('Hygiene Data'!Q14&gt;99, "&gt;99", 'Hygiene Data'!Q14))),"-")</f>
        <v>-</v>
      </c>
      <c r="R16" s="36" t="str">
        <f>IF(ISNUMBER('Hygiene Data'!R14),IF('Hygiene Data'!R14=-999,"NA",IF('Hygiene Data'!R14&lt;1, "&lt;1", IF('Hygiene Data'!R14&gt;99, "&gt;99", 'Hygiene Data'!R14))),"-")</f>
        <v>-</v>
      </c>
      <c r="S16" s="36" t="str">
        <f>IF(ISNUMBER('Hygiene Data'!S14),IF('Hygiene Data'!S14=-999,"NA",IF('Hygiene Data'!S14&lt;1, "&lt;1", IF('Hygiene Data'!S14&gt;99, "&gt;99", 'Hygiene Data'!S14))),"-")</f>
        <v>-</v>
      </c>
      <c r="T16" s="36" t="str">
        <f>IF(ISNUMBER('Hygiene Data'!T14),IF('Hygiene Data'!T14=-999,"NA",IF('Hygiene Data'!T14&lt;1, "&lt;1", IF('Hygiene Data'!T14&gt;99, "&gt;99", 'Hygiene Data'!T14))),"-")</f>
        <v>-</v>
      </c>
      <c r="U16" s="36" t="str">
        <f>IF(ISNUMBER('Hygiene Data'!U14),IF('Hygiene Data'!U14=-999,"NA",IF('Hygiene Data'!U14&lt;1, "&lt;1", IF('Hygiene Data'!U14&gt;99, "&gt;99", 'Hygiene Data'!U14))),"-")</f>
        <v>-</v>
      </c>
      <c r="V16" s="36" t="str">
        <f>IF(ISNUMBER('Hygiene Data'!V14),IF('Hygiene Data'!V14=-999,"NA",IF('Hygiene Data'!V14&lt;1, "&lt;1", IF('Hygiene Data'!V14&gt;99, "&gt;99", 'Hygiene Data'!V14))),"-")</f>
        <v>-</v>
      </c>
      <c r="W16" s="36" t="str">
        <f>IF(ISNUMBER('Hygiene Data'!W14),IF('Hygiene Data'!W14=-999,"NA",IF('Hygiene Data'!W14&lt;1, "&lt;1", IF('Hygiene Data'!W14&gt;99, "&gt;99", 'Hygiene Data'!W14))),"-")</f>
        <v>-</v>
      </c>
      <c r="X16" s="36" t="str">
        <f>IF(ISNUMBER('Hygiene Data'!X14),IF('Hygiene Data'!X14=-999,"NA",IF('Hygiene Data'!X14&lt;1, "&lt;1", IF('Hygiene Data'!X14&gt;99, "&gt;99", 'Hygiene Data'!X14))),"-")</f>
        <v>-</v>
      </c>
      <c r="Y16" s="36" t="str">
        <f>IF(ISNUMBER('Hygiene Data'!Y14),IF('Hygiene Data'!Y14=-999,"NA",IF('Hygiene Data'!Y14&lt;1, "&lt;1", IF('Hygiene Data'!Y14&gt;99, "&gt;99", 'Hygiene Data'!Y14))),"-")</f>
        <v>-</v>
      </c>
      <c r="Z16" s="5"/>
    </row>
    <row xmlns:x14ac="http://schemas.microsoft.com/office/spreadsheetml/2009/9/ac" r="17" s="2" customFormat="true" hidden="true" x14ac:dyDescent="0.2">
      <c r="A17" s="37">
        <f>'Hygiene Data'!A15</f>
        <v>0</v>
      </c>
      <c r="B17" s="5">
        <f>'Hygiene Data'!B15</f>
        <v>0</v>
      </c>
      <c r="C17" s="48">
        <f>'Hygiene Data'!C15</f>
        <v>0</v>
      </c>
      <c r="D17" s="8" t="str">
        <f>IF(ISNUMBER('Hygiene Data'!D15),'Hygiene Data'!D15,"-")</f>
        <v>-</v>
      </c>
      <c r="E17" s="8" t="str">
        <f>IF(ISNUMBER('Hygiene Data'!E15),'Hygiene Data'!E15,"-")</f>
        <v>-</v>
      </c>
      <c r="F17" s="8" t="str">
        <f>IF(ISNUMBER('Hygiene Data'!F15),'Hygiene Data'!F15,"-")</f>
        <v>-</v>
      </c>
      <c r="G17" s="8" t="str">
        <f>IF(ISNUMBER('Hygiene Data'!G15),'Hygiene Data'!G15,"-")</f>
        <v>-</v>
      </c>
      <c r="H17" s="36" t="str">
        <f>IF(ISNUMBER('Hygiene Data'!H15),IF('Hygiene Data'!H15=-999,"NA",IF('Hygiene Data'!H15&lt;1, "&lt;1", IF('Hygiene Data'!H15&gt;99, "&gt;99", 'Hygiene Data'!H15))),"-")</f>
        <v>-</v>
      </c>
      <c r="I17" s="36" t="str">
        <f>IF(ISNUMBER('Hygiene Data'!I15),IF('Hygiene Data'!I15=-999,"NA",IF('Hygiene Data'!I15&lt;1, "&lt;1", IF('Hygiene Data'!I15&gt;99, "&gt;99", 'Hygiene Data'!I15))),"-")</f>
        <v>-</v>
      </c>
      <c r="J17" s="36" t="str">
        <f>IF(ISNUMBER('Hygiene Data'!J15),IF('Hygiene Data'!J15=-999,"NA",IF('Hygiene Data'!J15&lt;1, "&lt;1", IF('Hygiene Data'!J15&gt;99, "&gt;99", 'Hygiene Data'!J15))),"-")</f>
        <v>-</v>
      </c>
      <c r="K17" s="36" t="str">
        <f>IF(ISNUMBER('Hygiene Data'!K15),IF('Hygiene Data'!K15=-999,"NA",IF('Hygiene Data'!K15&lt;1, "&lt;1", IF('Hygiene Data'!K15&gt;99, "&gt;99", 'Hygiene Data'!K15))),"-")</f>
        <v>-</v>
      </c>
      <c r="L17" s="36" t="str">
        <f>IF(ISNUMBER('Hygiene Data'!L15),IF('Hygiene Data'!L15=-999,"NA",IF('Hygiene Data'!L15&lt;1, "&lt;1", IF('Hygiene Data'!L15&gt;99, "&gt;99", 'Hygiene Data'!L15))),"-")</f>
        <v>-</v>
      </c>
      <c r="M17" s="36" t="str">
        <f>IF(ISNUMBER('Hygiene Data'!M15),IF('Hygiene Data'!M15=-999,"NA",IF('Hygiene Data'!M15&lt;1, "&lt;1", IF('Hygiene Data'!M15&gt;99, "&gt;99", 'Hygiene Data'!M15))),"-")</f>
        <v>-</v>
      </c>
      <c r="N17" s="36" t="str">
        <f>IF(ISNUMBER('Hygiene Data'!N15),IF('Hygiene Data'!N15=-999,"NA",IF('Hygiene Data'!N15&lt;1, "&lt;1", IF('Hygiene Data'!N15&gt;99, "&gt;99", 'Hygiene Data'!N15))),"-")</f>
        <v>-</v>
      </c>
      <c r="O17" s="36" t="str">
        <f>IF(ISNUMBER('Hygiene Data'!O15),IF('Hygiene Data'!O15=-999,"NA",IF('Hygiene Data'!O15&lt;1, "&lt;1", IF('Hygiene Data'!O15&gt;99, "&gt;99", 'Hygiene Data'!O15))),"-")</f>
        <v>-</v>
      </c>
      <c r="P17" s="36" t="str">
        <f>IF(ISNUMBER('Hygiene Data'!P15),IF('Hygiene Data'!P15=-999,"NA",IF('Hygiene Data'!P15&lt;1, "&lt;1", IF('Hygiene Data'!P15&gt;99, "&gt;99", 'Hygiene Data'!P15))),"-")</f>
        <v>-</v>
      </c>
      <c r="Q17" s="36" t="str">
        <f>IF(ISNUMBER('Hygiene Data'!Q15),IF('Hygiene Data'!Q15=-999,"NA",IF('Hygiene Data'!Q15&lt;1, "&lt;1", IF('Hygiene Data'!Q15&gt;99, "&gt;99", 'Hygiene Data'!Q15))),"-")</f>
        <v>-</v>
      </c>
      <c r="R17" s="36" t="str">
        <f>IF(ISNUMBER('Hygiene Data'!R15),IF('Hygiene Data'!R15=-999,"NA",IF('Hygiene Data'!R15&lt;1, "&lt;1", IF('Hygiene Data'!R15&gt;99, "&gt;99", 'Hygiene Data'!R15))),"-")</f>
        <v>-</v>
      </c>
      <c r="S17" s="36" t="str">
        <f>IF(ISNUMBER('Hygiene Data'!S15),IF('Hygiene Data'!S15=-999,"NA",IF('Hygiene Data'!S15&lt;1, "&lt;1", IF('Hygiene Data'!S15&gt;99, "&gt;99", 'Hygiene Data'!S15))),"-")</f>
        <v>-</v>
      </c>
      <c r="T17" s="36" t="str">
        <f>IF(ISNUMBER('Hygiene Data'!T15),IF('Hygiene Data'!T15=-999,"NA",IF('Hygiene Data'!T15&lt;1, "&lt;1", IF('Hygiene Data'!T15&gt;99, "&gt;99", 'Hygiene Data'!T15))),"-")</f>
        <v>-</v>
      </c>
      <c r="U17" s="36" t="str">
        <f>IF(ISNUMBER('Hygiene Data'!U15),IF('Hygiene Data'!U15=-999,"NA",IF('Hygiene Data'!U15&lt;1, "&lt;1", IF('Hygiene Data'!U15&gt;99, "&gt;99", 'Hygiene Data'!U15))),"-")</f>
        <v>-</v>
      </c>
      <c r="V17" s="36" t="str">
        <f>IF(ISNUMBER('Hygiene Data'!V15),IF('Hygiene Data'!V15=-999,"NA",IF('Hygiene Data'!V15&lt;1, "&lt;1", IF('Hygiene Data'!V15&gt;99, "&gt;99", 'Hygiene Data'!V15))),"-")</f>
        <v>-</v>
      </c>
      <c r="W17" s="36" t="str">
        <f>IF(ISNUMBER('Hygiene Data'!W15),IF('Hygiene Data'!W15=-999,"NA",IF('Hygiene Data'!W15&lt;1, "&lt;1", IF('Hygiene Data'!W15&gt;99, "&gt;99", 'Hygiene Data'!W15))),"-")</f>
        <v>-</v>
      </c>
      <c r="X17" s="36" t="str">
        <f>IF(ISNUMBER('Hygiene Data'!X15),IF('Hygiene Data'!X15=-999,"NA",IF('Hygiene Data'!X15&lt;1, "&lt;1", IF('Hygiene Data'!X15&gt;99, "&gt;99", 'Hygiene Data'!X15))),"-")</f>
        <v>-</v>
      </c>
      <c r="Y17" s="36" t="str">
        <f>IF(ISNUMBER('Hygiene Data'!Y15),IF('Hygiene Data'!Y15=-999,"NA",IF('Hygiene Data'!Y15&lt;1, "&lt;1", IF('Hygiene Data'!Y15&gt;99, "&gt;99", 'Hygiene Data'!Y15))),"-")</f>
        <v>-</v>
      </c>
      <c r="Z17" s="5"/>
    </row>
    <row xmlns:x14ac="http://schemas.microsoft.com/office/spreadsheetml/2009/9/ac" r="18" s="2" customFormat="true" hidden="true" x14ac:dyDescent="0.2">
      <c r="A18" s="37">
        <f>'Hygiene Data'!A16</f>
        <v>0</v>
      </c>
      <c r="B18" s="5">
        <f>'Hygiene Data'!B16</f>
        <v>0</v>
      </c>
      <c r="C18" s="48">
        <f>'Hygiene Data'!C16</f>
        <v>0</v>
      </c>
      <c r="D18" s="8" t="str">
        <f>IF(ISNUMBER('Hygiene Data'!D16),'Hygiene Data'!D16,"-")</f>
        <v>-</v>
      </c>
      <c r="E18" s="8" t="str">
        <f>IF(ISNUMBER('Hygiene Data'!E16),'Hygiene Data'!E16,"-")</f>
        <v>-</v>
      </c>
      <c r="F18" s="8" t="str">
        <f>IF(ISNUMBER('Hygiene Data'!F16),'Hygiene Data'!F16,"-")</f>
        <v>-</v>
      </c>
      <c r="G18" s="8" t="str">
        <f>IF(ISNUMBER('Hygiene Data'!G16),'Hygiene Data'!G16,"-")</f>
        <v>-</v>
      </c>
      <c r="H18" s="36" t="str">
        <f>IF(ISNUMBER('Hygiene Data'!H16),IF('Hygiene Data'!H16=-999,"NA",IF('Hygiene Data'!H16&lt;1, "&lt;1", IF('Hygiene Data'!H16&gt;99, "&gt;99", 'Hygiene Data'!H16))),"-")</f>
        <v>-</v>
      </c>
      <c r="I18" s="36" t="str">
        <f>IF(ISNUMBER('Hygiene Data'!I16),IF('Hygiene Data'!I16=-999,"NA",IF('Hygiene Data'!I16&lt;1, "&lt;1", IF('Hygiene Data'!I16&gt;99, "&gt;99", 'Hygiene Data'!I16))),"-")</f>
        <v>-</v>
      </c>
      <c r="J18" s="36" t="str">
        <f>IF(ISNUMBER('Hygiene Data'!J16),IF('Hygiene Data'!J16=-999,"NA",IF('Hygiene Data'!J16&lt;1, "&lt;1", IF('Hygiene Data'!J16&gt;99, "&gt;99", 'Hygiene Data'!J16))),"-")</f>
        <v>-</v>
      </c>
      <c r="K18" s="36" t="str">
        <f>IF(ISNUMBER('Hygiene Data'!K16),IF('Hygiene Data'!K16=-999,"NA",IF('Hygiene Data'!K16&lt;1, "&lt;1", IF('Hygiene Data'!K16&gt;99, "&gt;99", 'Hygiene Data'!K16))),"-")</f>
        <v>-</v>
      </c>
      <c r="L18" s="36" t="str">
        <f>IF(ISNUMBER('Hygiene Data'!L16),IF('Hygiene Data'!L16=-999,"NA",IF('Hygiene Data'!L16&lt;1, "&lt;1", IF('Hygiene Data'!L16&gt;99, "&gt;99", 'Hygiene Data'!L16))),"-")</f>
        <v>-</v>
      </c>
      <c r="M18" s="36" t="str">
        <f>IF(ISNUMBER('Hygiene Data'!M16),IF('Hygiene Data'!M16=-999,"NA",IF('Hygiene Data'!M16&lt;1, "&lt;1", IF('Hygiene Data'!M16&gt;99, "&gt;99", 'Hygiene Data'!M16))),"-")</f>
        <v>-</v>
      </c>
      <c r="N18" s="36" t="str">
        <f>IF(ISNUMBER('Hygiene Data'!N16),IF('Hygiene Data'!N16=-999,"NA",IF('Hygiene Data'!N16&lt;1, "&lt;1", IF('Hygiene Data'!N16&gt;99, "&gt;99", 'Hygiene Data'!N16))),"-")</f>
        <v>-</v>
      </c>
      <c r="O18" s="36" t="str">
        <f>IF(ISNUMBER('Hygiene Data'!O16),IF('Hygiene Data'!O16=-999,"NA",IF('Hygiene Data'!O16&lt;1, "&lt;1", IF('Hygiene Data'!O16&gt;99, "&gt;99", 'Hygiene Data'!O16))),"-")</f>
        <v>-</v>
      </c>
      <c r="P18" s="36" t="str">
        <f>IF(ISNUMBER('Hygiene Data'!P16),IF('Hygiene Data'!P16=-999,"NA",IF('Hygiene Data'!P16&lt;1, "&lt;1", IF('Hygiene Data'!P16&gt;99, "&gt;99", 'Hygiene Data'!P16))),"-")</f>
        <v>-</v>
      </c>
      <c r="Q18" s="36" t="str">
        <f>IF(ISNUMBER('Hygiene Data'!Q16),IF('Hygiene Data'!Q16=-999,"NA",IF('Hygiene Data'!Q16&lt;1, "&lt;1", IF('Hygiene Data'!Q16&gt;99, "&gt;99", 'Hygiene Data'!Q16))),"-")</f>
        <v>-</v>
      </c>
      <c r="R18" s="36" t="str">
        <f>IF(ISNUMBER('Hygiene Data'!R16),IF('Hygiene Data'!R16=-999,"NA",IF('Hygiene Data'!R16&lt;1, "&lt;1", IF('Hygiene Data'!R16&gt;99, "&gt;99", 'Hygiene Data'!R16))),"-")</f>
        <v>-</v>
      </c>
      <c r="S18" s="36" t="str">
        <f>IF(ISNUMBER('Hygiene Data'!S16),IF('Hygiene Data'!S16=-999,"NA",IF('Hygiene Data'!S16&lt;1, "&lt;1", IF('Hygiene Data'!S16&gt;99, "&gt;99", 'Hygiene Data'!S16))),"-")</f>
        <v>-</v>
      </c>
      <c r="T18" s="36" t="str">
        <f>IF(ISNUMBER('Hygiene Data'!T16),IF('Hygiene Data'!T16=-999,"NA",IF('Hygiene Data'!T16&lt;1, "&lt;1", IF('Hygiene Data'!T16&gt;99, "&gt;99", 'Hygiene Data'!T16))),"-")</f>
        <v>-</v>
      </c>
      <c r="U18" s="36" t="str">
        <f>IF(ISNUMBER('Hygiene Data'!U16),IF('Hygiene Data'!U16=-999,"NA",IF('Hygiene Data'!U16&lt;1, "&lt;1", IF('Hygiene Data'!U16&gt;99, "&gt;99", 'Hygiene Data'!U16))),"-")</f>
        <v>-</v>
      </c>
      <c r="V18" s="36" t="str">
        <f>IF(ISNUMBER('Hygiene Data'!V16),IF('Hygiene Data'!V16=-999,"NA",IF('Hygiene Data'!V16&lt;1, "&lt;1", IF('Hygiene Data'!V16&gt;99, "&gt;99", 'Hygiene Data'!V16))),"-")</f>
        <v>-</v>
      </c>
      <c r="W18" s="36" t="str">
        <f>IF(ISNUMBER('Hygiene Data'!W16),IF('Hygiene Data'!W16=-999,"NA",IF('Hygiene Data'!W16&lt;1, "&lt;1", IF('Hygiene Data'!W16&gt;99, "&gt;99", 'Hygiene Data'!W16))),"-")</f>
        <v>-</v>
      </c>
      <c r="X18" s="36" t="str">
        <f>IF(ISNUMBER('Hygiene Data'!X16),IF('Hygiene Data'!X16=-999,"NA",IF('Hygiene Data'!X16&lt;1, "&lt;1", IF('Hygiene Data'!X16&gt;99, "&gt;99", 'Hygiene Data'!X16))),"-")</f>
        <v>-</v>
      </c>
      <c r="Y18" s="36" t="str">
        <f>IF(ISNUMBER('Hygiene Data'!Y16),IF('Hygiene Data'!Y16=-999,"NA",IF('Hygiene Data'!Y16&lt;1, "&lt;1", IF('Hygiene Data'!Y16&gt;99, "&gt;99", 'Hygiene Data'!Y16))),"-")</f>
        <v>-</v>
      </c>
      <c r="Z18" s="5"/>
    </row>
    <row xmlns:x14ac="http://schemas.microsoft.com/office/spreadsheetml/2009/9/ac" r="19" s="2" customFormat="true" hidden="true" x14ac:dyDescent="0.2">
      <c r="A19" s="37">
        <f>'Hygiene Data'!A17</f>
        <v>0</v>
      </c>
      <c r="B19" s="5">
        <f>'Hygiene Data'!B17</f>
        <v>0</v>
      </c>
      <c r="C19" s="48">
        <f>'Hygiene Data'!C17</f>
        <v>0</v>
      </c>
      <c r="D19" s="8" t="str">
        <f>IF(ISNUMBER('Hygiene Data'!D17),'Hygiene Data'!D17,"-")</f>
        <v>-</v>
      </c>
      <c r="E19" s="8" t="str">
        <f>IF(ISNUMBER('Hygiene Data'!E17),'Hygiene Data'!E17,"-")</f>
        <v>-</v>
      </c>
      <c r="F19" s="8" t="str">
        <f>IF(ISNUMBER('Hygiene Data'!F17),'Hygiene Data'!F17,"-")</f>
        <v>-</v>
      </c>
      <c r="G19" s="8" t="str">
        <f>IF(ISNUMBER('Hygiene Data'!G17),'Hygiene Data'!G17,"-")</f>
        <v>-</v>
      </c>
      <c r="H19" s="36" t="str">
        <f>IF(ISNUMBER('Hygiene Data'!H17),IF('Hygiene Data'!H17=-999,"NA",IF('Hygiene Data'!H17&lt;1, "&lt;1", IF('Hygiene Data'!H17&gt;99, "&gt;99", 'Hygiene Data'!H17))),"-")</f>
        <v>-</v>
      </c>
      <c r="I19" s="36" t="str">
        <f>IF(ISNUMBER('Hygiene Data'!I17),IF('Hygiene Data'!I17=-999,"NA",IF('Hygiene Data'!I17&lt;1, "&lt;1", IF('Hygiene Data'!I17&gt;99, "&gt;99", 'Hygiene Data'!I17))),"-")</f>
        <v>-</v>
      </c>
      <c r="J19" s="36" t="str">
        <f>IF(ISNUMBER('Hygiene Data'!J17),IF('Hygiene Data'!J17=-999,"NA",IF('Hygiene Data'!J17&lt;1, "&lt;1", IF('Hygiene Data'!J17&gt;99, "&gt;99", 'Hygiene Data'!J17))),"-")</f>
        <v>-</v>
      </c>
      <c r="K19" s="36" t="str">
        <f>IF(ISNUMBER('Hygiene Data'!K17),IF('Hygiene Data'!K17=-999,"NA",IF('Hygiene Data'!K17&lt;1, "&lt;1", IF('Hygiene Data'!K17&gt;99, "&gt;99", 'Hygiene Data'!K17))),"-")</f>
        <v>-</v>
      </c>
      <c r="L19" s="36" t="str">
        <f>IF(ISNUMBER('Hygiene Data'!L17),IF('Hygiene Data'!L17=-999,"NA",IF('Hygiene Data'!L17&lt;1, "&lt;1", IF('Hygiene Data'!L17&gt;99, "&gt;99", 'Hygiene Data'!L17))),"-")</f>
        <v>-</v>
      </c>
      <c r="M19" s="36" t="str">
        <f>IF(ISNUMBER('Hygiene Data'!M17),IF('Hygiene Data'!M17=-999,"NA",IF('Hygiene Data'!M17&lt;1, "&lt;1", IF('Hygiene Data'!M17&gt;99, "&gt;99", 'Hygiene Data'!M17))),"-")</f>
        <v>-</v>
      </c>
      <c r="N19" s="36" t="str">
        <f>IF(ISNUMBER('Hygiene Data'!N17),IF('Hygiene Data'!N17=-999,"NA",IF('Hygiene Data'!N17&lt;1, "&lt;1", IF('Hygiene Data'!N17&gt;99, "&gt;99", 'Hygiene Data'!N17))),"-")</f>
        <v>-</v>
      </c>
      <c r="O19" s="36" t="str">
        <f>IF(ISNUMBER('Hygiene Data'!O17),IF('Hygiene Data'!O17=-999,"NA",IF('Hygiene Data'!O17&lt;1, "&lt;1", IF('Hygiene Data'!O17&gt;99, "&gt;99", 'Hygiene Data'!O17))),"-")</f>
        <v>-</v>
      </c>
      <c r="P19" s="36" t="str">
        <f>IF(ISNUMBER('Hygiene Data'!P17),IF('Hygiene Data'!P17=-999,"NA",IF('Hygiene Data'!P17&lt;1, "&lt;1", IF('Hygiene Data'!P17&gt;99, "&gt;99", 'Hygiene Data'!P17))),"-")</f>
        <v>-</v>
      </c>
      <c r="Q19" s="36" t="str">
        <f>IF(ISNUMBER('Hygiene Data'!Q17),IF('Hygiene Data'!Q17=-999,"NA",IF('Hygiene Data'!Q17&lt;1, "&lt;1", IF('Hygiene Data'!Q17&gt;99, "&gt;99", 'Hygiene Data'!Q17))),"-")</f>
        <v>-</v>
      </c>
      <c r="R19" s="36" t="str">
        <f>IF(ISNUMBER('Hygiene Data'!R17),IF('Hygiene Data'!R17=-999,"NA",IF('Hygiene Data'!R17&lt;1, "&lt;1", IF('Hygiene Data'!R17&gt;99, "&gt;99", 'Hygiene Data'!R17))),"-")</f>
        <v>-</v>
      </c>
      <c r="S19" s="36" t="str">
        <f>IF(ISNUMBER('Hygiene Data'!S17),IF('Hygiene Data'!S17=-999,"NA",IF('Hygiene Data'!S17&lt;1, "&lt;1", IF('Hygiene Data'!S17&gt;99, "&gt;99", 'Hygiene Data'!S17))),"-")</f>
        <v>-</v>
      </c>
      <c r="T19" s="36" t="str">
        <f>IF(ISNUMBER('Hygiene Data'!T17),IF('Hygiene Data'!T17=-999,"NA",IF('Hygiene Data'!T17&lt;1, "&lt;1", IF('Hygiene Data'!T17&gt;99, "&gt;99", 'Hygiene Data'!T17))),"-")</f>
        <v>-</v>
      </c>
      <c r="U19" s="36" t="str">
        <f>IF(ISNUMBER('Hygiene Data'!U17),IF('Hygiene Data'!U17=-999,"NA",IF('Hygiene Data'!U17&lt;1, "&lt;1", IF('Hygiene Data'!U17&gt;99, "&gt;99", 'Hygiene Data'!U17))),"-")</f>
        <v>-</v>
      </c>
      <c r="V19" s="36" t="str">
        <f>IF(ISNUMBER('Hygiene Data'!V17),IF('Hygiene Data'!V17=-999,"NA",IF('Hygiene Data'!V17&lt;1, "&lt;1", IF('Hygiene Data'!V17&gt;99, "&gt;99", 'Hygiene Data'!V17))),"-")</f>
        <v>-</v>
      </c>
      <c r="W19" s="36" t="str">
        <f>IF(ISNUMBER('Hygiene Data'!W17),IF('Hygiene Data'!W17=-999,"NA",IF('Hygiene Data'!W17&lt;1, "&lt;1", IF('Hygiene Data'!W17&gt;99, "&gt;99", 'Hygiene Data'!W17))),"-")</f>
        <v>-</v>
      </c>
      <c r="X19" s="36" t="str">
        <f>IF(ISNUMBER('Hygiene Data'!X17),IF('Hygiene Data'!X17=-999,"NA",IF('Hygiene Data'!X17&lt;1, "&lt;1", IF('Hygiene Data'!X17&gt;99, "&gt;99", 'Hygiene Data'!X17))),"-")</f>
        <v>-</v>
      </c>
      <c r="Y19" s="36" t="str">
        <f>IF(ISNUMBER('Hygiene Data'!Y17),IF('Hygiene Data'!Y17=-999,"NA",IF('Hygiene Data'!Y17&lt;1, "&lt;1", IF('Hygiene Data'!Y17&gt;99, "&gt;99", 'Hygiene Data'!Y17))),"-")</f>
        <v>-</v>
      </c>
      <c r="Z19" s="5"/>
    </row>
    <row xmlns:x14ac="http://schemas.microsoft.com/office/spreadsheetml/2009/9/ac" r="20" s="2" customFormat="true" hidden="true" x14ac:dyDescent="0.2">
      <c r="A20" s="37">
        <f>'Hygiene Data'!A18</f>
        <v>0</v>
      </c>
      <c r="B20" s="5">
        <f>'Hygiene Data'!B18</f>
        <v>0</v>
      </c>
      <c r="C20" s="48">
        <f>'Hygiene Data'!C18</f>
        <v>0</v>
      </c>
      <c r="D20" s="8" t="str">
        <f>IF(ISNUMBER('Hygiene Data'!D18),'Hygiene Data'!D18,"-")</f>
        <v>-</v>
      </c>
      <c r="E20" s="8" t="str">
        <f>IF(ISNUMBER('Hygiene Data'!E18),'Hygiene Data'!E18,"-")</f>
        <v>-</v>
      </c>
      <c r="F20" s="8" t="str">
        <f>IF(ISNUMBER('Hygiene Data'!F18),'Hygiene Data'!F18,"-")</f>
        <v>-</v>
      </c>
      <c r="G20" s="8" t="str">
        <f>IF(ISNUMBER('Hygiene Data'!G18),'Hygiene Data'!G18,"-")</f>
        <v>-</v>
      </c>
      <c r="H20" s="36" t="str">
        <f>IF(ISNUMBER('Hygiene Data'!H18),IF('Hygiene Data'!H18=-999,"NA",IF('Hygiene Data'!H18&lt;1, "&lt;1", IF('Hygiene Data'!H18&gt;99, "&gt;99", 'Hygiene Data'!H18))),"-")</f>
        <v>-</v>
      </c>
      <c r="I20" s="36" t="str">
        <f>IF(ISNUMBER('Hygiene Data'!I18),IF('Hygiene Data'!I18=-999,"NA",IF('Hygiene Data'!I18&lt;1, "&lt;1", IF('Hygiene Data'!I18&gt;99, "&gt;99", 'Hygiene Data'!I18))),"-")</f>
        <v>-</v>
      </c>
      <c r="J20" s="36" t="str">
        <f>IF(ISNUMBER('Hygiene Data'!J18),IF('Hygiene Data'!J18=-999,"NA",IF('Hygiene Data'!J18&lt;1, "&lt;1", IF('Hygiene Data'!J18&gt;99, "&gt;99", 'Hygiene Data'!J18))),"-")</f>
        <v>-</v>
      </c>
      <c r="K20" s="36" t="str">
        <f>IF(ISNUMBER('Hygiene Data'!K18),IF('Hygiene Data'!K18=-999,"NA",IF('Hygiene Data'!K18&lt;1, "&lt;1", IF('Hygiene Data'!K18&gt;99, "&gt;99", 'Hygiene Data'!K18))),"-")</f>
        <v>-</v>
      </c>
      <c r="L20" s="36" t="str">
        <f>IF(ISNUMBER('Hygiene Data'!L18),IF('Hygiene Data'!L18=-999,"NA",IF('Hygiene Data'!L18&lt;1, "&lt;1", IF('Hygiene Data'!L18&gt;99, "&gt;99", 'Hygiene Data'!L18))),"-")</f>
        <v>-</v>
      </c>
      <c r="M20" s="36" t="str">
        <f>IF(ISNUMBER('Hygiene Data'!M18),IF('Hygiene Data'!M18=-999,"NA",IF('Hygiene Data'!M18&lt;1, "&lt;1", IF('Hygiene Data'!M18&gt;99, "&gt;99", 'Hygiene Data'!M18))),"-")</f>
        <v>-</v>
      </c>
      <c r="N20" s="36" t="str">
        <f>IF(ISNUMBER('Hygiene Data'!N18),IF('Hygiene Data'!N18=-999,"NA",IF('Hygiene Data'!N18&lt;1, "&lt;1", IF('Hygiene Data'!N18&gt;99, "&gt;99", 'Hygiene Data'!N18))),"-")</f>
        <v>-</v>
      </c>
      <c r="O20" s="36" t="str">
        <f>IF(ISNUMBER('Hygiene Data'!O18),IF('Hygiene Data'!O18=-999,"NA",IF('Hygiene Data'!O18&lt;1, "&lt;1", IF('Hygiene Data'!O18&gt;99, "&gt;99", 'Hygiene Data'!O18))),"-")</f>
        <v>-</v>
      </c>
      <c r="P20" s="36" t="str">
        <f>IF(ISNUMBER('Hygiene Data'!P18),IF('Hygiene Data'!P18=-999,"NA",IF('Hygiene Data'!P18&lt;1, "&lt;1", IF('Hygiene Data'!P18&gt;99, "&gt;99", 'Hygiene Data'!P18))),"-")</f>
        <v>-</v>
      </c>
      <c r="Q20" s="36" t="str">
        <f>IF(ISNUMBER('Hygiene Data'!Q18),IF('Hygiene Data'!Q18=-999,"NA",IF('Hygiene Data'!Q18&lt;1, "&lt;1", IF('Hygiene Data'!Q18&gt;99, "&gt;99", 'Hygiene Data'!Q18))),"-")</f>
        <v>-</v>
      </c>
      <c r="R20" s="36" t="str">
        <f>IF(ISNUMBER('Hygiene Data'!R18),IF('Hygiene Data'!R18=-999,"NA",IF('Hygiene Data'!R18&lt;1, "&lt;1", IF('Hygiene Data'!R18&gt;99, "&gt;99", 'Hygiene Data'!R18))),"-")</f>
        <v>-</v>
      </c>
      <c r="S20" s="36" t="str">
        <f>IF(ISNUMBER('Hygiene Data'!S18),IF('Hygiene Data'!S18=-999,"NA",IF('Hygiene Data'!S18&lt;1, "&lt;1", IF('Hygiene Data'!S18&gt;99, "&gt;99", 'Hygiene Data'!S18))),"-")</f>
        <v>-</v>
      </c>
      <c r="T20" s="36" t="str">
        <f>IF(ISNUMBER('Hygiene Data'!T18),IF('Hygiene Data'!T18=-999,"NA",IF('Hygiene Data'!T18&lt;1, "&lt;1", IF('Hygiene Data'!T18&gt;99, "&gt;99", 'Hygiene Data'!T18))),"-")</f>
        <v>-</v>
      </c>
      <c r="U20" s="36" t="str">
        <f>IF(ISNUMBER('Hygiene Data'!U18),IF('Hygiene Data'!U18=-999,"NA",IF('Hygiene Data'!U18&lt;1, "&lt;1", IF('Hygiene Data'!U18&gt;99, "&gt;99", 'Hygiene Data'!U18))),"-")</f>
        <v>-</v>
      </c>
      <c r="V20" s="36" t="str">
        <f>IF(ISNUMBER('Hygiene Data'!V18),IF('Hygiene Data'!V18=-999,"NA",IF('Hygiene Data'!V18&lt;1, "&lt;1", IF('Hygiene Data'!V18&gt;99, "&gt;99", 'Hygiene Data'!V18))),"-")</f>
        <v>-</v>
      </c>
      <c r="W20" s="36" t="str">
        <f>IF(ISNUMBER('Hygiene Data'!W18),IF('Hygiene Data'!W18=-999,"NA",IF('Hygiene Data'!W18&lt;1, "&lt;1", IF('Hygiene Data'!W18&gt;99, "&gt;99", 'Hygiene Data'!W18))),"-")</f>
        <v>-</v>
      </c>
      <c r="X20" s="36" t="str">
        <f>IF(ISNUMBER('Hygiene Data'!X18),IF('Hygiene Data'!X18=-999,"NA",IF('Hygiene Data'!X18&lt;1, "&lt;1", IF('Hygiene Data'!X18&gt;99, "&gt;99", 'Hygiene Data'!X18))),"-")</f>
        <v>-</v>
      </c>
      <c r="Y20" s="36" t="str">
        <f>IF(ISNUMBER('Hygiene Data'!Y18),IF('Hygiene Data'!Y18=-999,"NA",IF('Hygiene Data'!Y18&lt;1, "&lt;1", IF('Hygiene Data'!Y18&gt;99, "&gt;99", 'Hygiene Data'!Y18))),"-")</f>
        <v>-</v>
      </c>
      <c r="Z20" s="5"/>
    </row>
    <row xmlns:x14ac="http://schemas.microsoft.com/office/spreadsheetml/2009/9/ac" r="21" s="2" customFormat="true" hidden="true" x14ac:dyDescent="0.2">
      <c r="A21" s="37">
        <f>'Hygiene Data'!A19</f>
        <v>0</v>
      </c>
      <c r="B21" s="5">
        <f>'Hygiene Data'!B19</f>
        <v>0</v>
      </c>
      <c r="C21" s="48">
        <f>'Hygiene Data'!C19</f>
        <v>0</v>
      </c>
      <c r="D21" s="8" t="str">
        <f>IF(ISNUMBER('Hygiene Data'!D19),'Hygiene Data'!D19,"-")</f>
        <v>-</v>
      </c>
      <c r="E21" s="8" t="str">
        <f>IF(ISNUMBER('Hygiene Data'!E19),'Hygiene Data'!E19,"-")</f>
        <v>-</v>
      </c>
      <c r="F21" s="8" t="str">
        <f>IF(ISNUMBER('Hygiene Data'!F19),'Hygiene Data'!F19,"-")</f>
        <v>-</v>
      </c>
      <c r="G21" s="8" t="str">
        <f>IF(ISNUMBER('Hygiene Data'!G19),'Hygiene Data'!G19,"-")</f>
        <v>-</v>
      </c>
      <c r="H21" s="36" t="str">
        <f>IF(ISNUMBER('Hygiene Data'!H19),IF('Hygiene Data'!H19=-999,"NA",IF('Hygiene Data'!H19&lt;1, "&lt;1", IF('Hygiene Data'!H19&gt;99, "&gt;99", 'Hygiene Data'!H19))),"-")</f>
        <v>-</v>
      </c>
      <c r="I21" s="36" t="str">
        <f>IF(ISNUMBER('Hygiene Data'!I19),IF('Hygiene Data'!I19=-999,"NA",IF('Hygiene Data'!I19&lt;1, "&lt;1", IF('Hygiene Data'!I19&gt;99, "&gt;99", 'Hygiene Data'!I19))),"-")</f>
        <v>-</v>
      </c>
      <c r="J21" s="36" t="str">
        <f>IF(ISNUMBER('Hygiene Data'!J19),IF('Hygiene Data'!J19=-999,"NA",IF('Hygiene Data'!J19&lt;1, "&lt;1", IF('Hygiene Data'!J19&gt;99, "&gt;99", 'Hygiene Data'!J19))),"-")</f>
        <v>-</v>
      </c>
      <c r="K21" s="36" t="str">
        <f>IF(ISNUMBER('Hygiene Data'!K19),IF('Hygiene Data'!K19=-999,"NA",IF('Hygiene Data'!K19&lt;1, "&lt;1", IF('Hygiene Data'!K19&gt;99, "&gt;99", 'Hygiene Data'!K19))),"-")</f>
        <v>-</v>
      </c>
      <c r="L21" s="36" t="str">
        <f>IF(ISNUMBER('Hygiene Data'!L19),IF('Hygiene Data'!L19=-999,"NA",IF('Hygiene Data'!L19&lt;1, "&lt;1", IF('Hygiene Data'!L19&gt;99, "&gt;99", 'Hygiene Data'!L19))),"-")</f>
        <v>-</v>
      </c>
      <c r="M21" s="36" t="str">
        <f>IF(ISNUMBER('Hygiene Data'!M19),IF('Hygiene Data'!M19=-999,"NA",IF('Hygiene Data'!M19&lt;1, "&lt;1", IF('Hygiene Data'!M19&gt;99, "&gt;99", 'Hygiene Data'!M19))),"-")</f>
        <v>-</v>
      </c>
      <c r="N21" s="36" t="str">
        <f>IF(ISNUMBER('Hygiene Data'!N19),IF('Hygiene Data'!N19=-999,"NA",IF('Hygiene Data'!N19&lt;1, "&lt;1", IF('Hygiene Data'!N19&gt;99, "&gt;99", 'Hygiene Data'!N19))),"-")</f>
        <v>-</v>
      </c>
      <c r="O21" s="36" t="str">
        <f>IF(ISNUMBER('Hygiene Data'!O19),IF('Hygiene Data'!O19=-999,"NA",IF('Hygiene Data'!O19&lt;1, "&lt;1", IF('Hygiene Data'!O19&gt;99, "&gt;99", 'Hygiene Data'!O19))),"-")</f>
        <v>-</v>
      </c>
      <c r="P21" s="36" t="str">
        <f>IF(ISNUMBER('Hygiene Data'!P19),IF('Hygiene Data'!P19=-999,"NA",IF('Hygiene Data'!P19&lt;1, "&lt;1", IF('Hygiene Data'!P19&gt;99, "&gt;99", 'Hygiene Data'!P19))),"-")</f>
        <v>-</v>
      </c>
      <c r="Q21" s="36" t="str">
        <f>IF(ISNUMBER('Hygiene Data'!Q19),IF('Hygiene Data'!Q19=-999,"NA",IF('Hygiene Data'!Q19&lt;1, "&lt;1", IF('Hygiene Data'!Q19&gt;99, "&gt;99", 'Hygiene Data'!Q19))),"-")</f>
        <v>-</v>
      </c>
      <c r="R21" s="36" t="str">
        <f>IF(ISNUMBER('Hygiene Data'!R19),IF('Hygiene Data'!R19=-999,"NA",IF('Hygiene Data'!R19&lt;1, "&lt;1", IF('Hygiene Data'!R19&gt;99, "&gt;99", 'Hygiene Data'!R19))),"-")</f>
        <v>-</v>
      </c>
      <c r="S21" s="36" t="str">
        <f>IF(ISNUMBER('Hygiene Data'!S19),IF('Hygiene Data'!S19=-999,"NA",IF('Hygiene Data'!S19&lt;1, "&lt;1", IF('Hygiene Data'!S19&gt;99, "&gt;99", 'Hygiene Data'!S19))),"-")</f>
        <v>-</v>
      </c>
      <c r="T21" s="36" t="str">
        <f>IF(ISNUMBER('Hygiene Data'!T19),IF('Hygiene Data'!T19=-999,"NA",IF('Hygiene Data'!T19&lt;1, "&lt;1", IF('Hygiene Data'!T19&gt;99, "&gt;99", 'Hygiene Data'!T19))),"-")</f>
        <v>-</v>
      </c>
      <c r="U21" s="36" t="str">
        <f>IF(ISNUMBER('Hygiene Data'!U19),IF('Hygiene Data'!U19=-999,"NA",IF('Hygiene Data'!U19&lt;1, "&lt;1", IF('Hygiene Data'!U19&gt;99, "&gt;99", 'Hygiene Data'!U19))),"-")</f>
        <v>-</v>
      </c>
      <c r="V21" s="36" t="str">
        <f>IF(ISNUMBER('Hygiene Data'!V19),IF('Hygiene Data'!V19=-999,"NA",IF('Hygiene Data'!V19&lt;1, "&lt;1", IF('Hygiene Data'!V19&gt;99, "&gt;99", 'Hygiene Data'!V19))),"-")</f>
        <v>-</v>
      </c>
      <c r="W21" s="36" t="str">
        <f>IF(ISNUMBER('Hygiene Data'!W19),IF('Hygiene Data'!W19=-999,"NA",IF('Hygiene Data'!W19&lt;1, "&lt;1", IF('Hygiene Data'!W19&gt;99, "&gt;99", 'Hygiene Data'!W19))),"-")</f>
        <v>-</v>
      </c>
      <c r="X21" s="36" t="str">
        <f>IF(ISNUMBER('Hygiene Data'!X19),IF('Hygiene Data'!X19=-999,"NA",IF('Hygiene Data'!X19&lt;1, "&lt;1", IF('Hygiene Data'!X19&gt;99, "&gt;99", 'Hygiene Data'!X19))),"-")</f>
        <v>-</v>
      </c>
      <c r="Y21" s="36" t="str">
        <f>IF(ISNUMBER('Hygiene Data'!Y19),IF('Hygiene Data'!Y19=-999,"NA",IF('Hygiene Data'!Y19&lt;1, "&lt;1", IF('Hygiene Data'!Y19&gt;99, "&gt;99", 'Hygiene Data'!Y19))),"-")</f>
        <v>-</v>
      </c>
      <c r="Z21" s="5"/>
    </row>
    <row xmlns:x14ac="http://schemas.microsoft.com/office/spreadsheetml/2009/9/ac" r="22" s="2" customFormat="true" hidden="true" x14ac:dyDescent="0.2">
      <c r="A22" s="37">
        <f>'Hygiene Data'!A20</f>
        <v>0</v>
      </c>
      <c r="B22" s="5">
        <f>'Hygiene Data'!B20</f>
        <v>0</v>
      </c>
      <c r="C22" s="48">
        <f>'Hygiene Data'!C20</f>
        <v>0</v>
      </c>
      <c r="D22" s="8" t="str">
        <f>IF(ISNUMBER('Hygiene Data'!D20),'Hygiene Data'!D20,"-")</f>
        <v>-</v>
      </c>
      <c r="E22" s="8" t="str">
        <f>IF(ISNUMBER('Hygiene Data'!E20),'Hygiene Data'!E20,"-")</f>
        <v>-</v>
      </c>
      <c r="F22" s="8" t="str">
        <f>IF(ISNUMBER('Hygiene Data'!F20),'Hygiene Data'!F20,"-")</f>
        <v>-</v>
      </c>
      <c r="G22" s="8" t="str">
        <f>IF(ISNUMBER('Hygiene Data'!G20),'Hygiene Data'!G20,"-")</f>
        <v>-</v>
      </c>
      <c r="H22" s="36" t="str">
        <f>IF(ISNUMBER('Hygiene Data'!H20),IF('Hygiene Data'!H20=-999,"NA",IF('Hygiene Data'!H20&lt;1, "&lt;1", IF('Hygiene Data'!H20&gt;99, "&gt;99", 'Hygiene Data'!H20))),"-")</f>
        <v>-</v>
      </c>
      <c r="I22" s="36" t="str">
        <f>IF(ISNUMBER('Hygiene Data'!I20),IF('Hygiene Data'!I20=-999,"NA",IF('Hygiene Data'!I20&lt;1, "&lt;1", IF('Hygiene Data'!I20&gt;99, "&gt;99", 'Hygiene Data'!I20))),"-")</f>
        <v>-</v>
      </c>
      <c r="J22" s="36" t="str">
        <f>IF(ISNUMBER('Hygiene Data'!J20),IF('Hygiene Data'!J20=-999,"NA",IF('Hygiene Data'!J20&lt;1, "&lt;1", IF('Hygiene Data'!J20&gt;99, "&gt;99", 'Hygiene Data'!J20))),"-")</f>
        <v>-</v>
      </c>
      <c r="K22" s="36" t="str">
        <f>IF(ISNUMBER('Hygiene Data'!K20),IF('Hygiene Data'!K20=-999,"NA",IF('Hygiene Data'!K20&lt;1, "&lt;1", IF('Hygiene Data'!K20&gt;99, "&gt;99", 'Hygiene Data'!K20))),"-")</f>
        <v>-</v>
      </c>
      <c r="L22" s="36" t="str">
        <f>IF(ISNUMBER('Hygiene Data'!L20),IF('Hygiene Data'!L20=-999,"NA",IF('Hygiene Data'!L20&lt;1, "&lt;1", IF('Hygiene Data'!L20&gt;99, "&gt;99", 'Hygiene Data'!L20))),"-")</f>
        <v>-</v>
      </c>
      <c r="M22" s="36" t="str">
        <f>IF(ISNUMBER('Hygiene Data'!M20),IF('Hygiene Data'!M20=-999,"NA",IF('Hygiene Data'!M20&lt;1, "&lt;1", IF('Hygiene Data'!M20&gt;99, "&gt;99", 'Hygiene Data'!M20))),"-")</f>
        <v>-</v>
      </c>
      <c r="N22" s="36" t="str">
        <f>IF(ISNUMBER('Hygiene Data'!N20),IF('Hygiene Data'!N20=-999,"NA",IF('Hygiene Data'!N20&lt;1, "&lt;1", IF('Hygiene Data'!N20&gt;99, "&gt;99", 'Hygiene Data'!N20))),"-")</f>
        <v>-</v>
      </c>
      <c r="O22" s="36" t="str">
        <f>IF(ISNUMBER('Hygiene Data'!O20),IF('Hygiene Data'!O20=-999,"NA",IF('Hygiene Data'!O20&lt;1, "&lt;1", IF('Hygiene Data'!O20&gt;99, "&gt;99", 'Hygiene Data'!O20))),"-")</f>
        <v>-</v>
      </c>
      <c r="P22" s="36" t="str">
        <f>IF(ISNUMBER('Hygiene Data'!P20),IF('Hygiene Data'!P20=-999,"NA",IF('Hygiene Data'!P20&lt;1, "&lt;1", IF('Hygiene Data'!P20&gt;99, "&gt;99", 'Hygiene Data'!P20))),"-")</f>
        <v>-</v>
      </c>
      <c r="Q22" s="36" t="str">
        <f>IF(ISNUMBER('Hygiene Data'!Q20),IF('Hygiene Data'!Q20=-999,"NA",IF('Hygiene Data'!Q20&lt;1, "&lt;1", IF('Hygiene Data'!Q20&gt;99, "&gt;99", 'Hygiene Data'!Q20))),"-")</f>
        <v>-</v>
      </c>
      <c r="R22" s="36" t="str">
        <f>IF(ISNUMBER('Hygiene Data'!R20),IF('Hygiene Data'!R20=-999,"NA",IF('Hygiene Data'!R20&lt;1, "&lt;1", IF('Hygiene Data'!R20&gt;99, "&gt;99", 'Hygiene Data'!R20))),"-")</f>
        <v>-</v>
      </c>
      <c r="S22" s="36" t="str">
        <f>IF(ISNUMBER('Hygiene Data'!S20),IF('Hygiene Data'!S20=-999,"NA",IF('Hygiene Data'!S20&lt;1, "&lt;1", IF('Hygiene Data'!S20&gt;99, "&gt;99", 'Hygiene Data'!S20))),"-")</f>
        <v>-</v>
      </c>
      <c r="T22" s="36" t="str">
        <f>IF(ISNUMBER('Hygiene Data'!T20),IF('Hygiene Data'!T20=-999,"NA",IF('Hygiene Data'!T20&lt;1, "&lt;1", IF('Hygiene Data'!T20&gt;99, "&gt;99", 'Hygiene Data'!T20))),"-")</f>
        <v>-</v>
      </c>
      <c r="U22" s="36" t="str">
        <f>IF(ISNUMBER('Hygiene Data'!U20),IF('Hygiene Data'!U20=-999,"NA",IF('Hygiene Data'!U20&lt;1, "&lt;1", IF('Hygiene Data'!U20&gt;99, "&gt;99", 'Hygiene Data'!U20))),"-")</f>
        <v>-</v>
      </c>
      <c r="V22" s="36" t="str">
        <f>IF(ISNUMBER('Hygiene Data'!V20),IF('Hygiene Data'!V20=-999,"NA",IF('Hygiene Data'!V20&lt;1, "&lt;1", IF('Hygiene Data'!V20&gt;99, "&gt;99", 'Hygiene Data'!V20))),"-")</f>
        <v>-</v>
      </c>
      <c r="W22" s="36" t="str">
        <f>IF(ISNUMBER('Hygiene Data'!W20),IF('Hygiene Data'!W20=-999,"NA",IF('Hygiene Data'!W20&lt;1, "&lt;1", IF('Hygiene Data'!W20&gt;99, "&gt;99", 'Hygiene Data'!W20))),"-")</f>
        <v>-</v>
      </c>
      <c r="X22" s="36" t="str">
        <f>IF(ISNUMBER('Hygiene Data'!X20),IF('Hygiene Data'!X20=-999,"NA",IF('Hygiene Data'!X20&lt;1, "&lt;1", IF('Hygiene Data'!X20&gt;99, "&gt;99", 'Hygiene Data'!X20))),"-")</f>
        <v>-</v>
      </c>
      <c r="Y22" s="36" t="str">
        <f>IF(ISNUMBER('Hygiene Data'!Y20),IF('Hygiene Data'!Y20=-999,"NA",IF('Hygiene Data'!Y20&lt;1, "&lt;1", IF('Hygiene Data'!Y20&gt;99, "&gt;99", 'Hygiene Data'!Y20))),"-")</f>
        <v>-</v>
      </c>
      <c r="Z22" s="5"/>
    </row>
    <row xmlns:x14ac="http://schemas.microsoft.com/office/spreadsheetml/2009/9/ac" r="23" s="2" customFormat="true" hidden="true" x14ac:dyDescent="0.2">
      <c r="A23" s="37">
        <f>'Hygiene Data'!A21</f>
        <v>0</v>
      </c>
      <c r="B23" s="5">
        <f>'Hygiene Data'!B21</f>
        <v>0</v>
      </c>
      <c r="C23" s="48">
        <f>'Hygiene Data'!C21</f>
        <v>0</v>
      </c>
      <c r="D23" s="8" t="str">
        <f>IF(ISNUMBER('Hygiene Data'!D21),'Hygiene Data'!D21,"-")</f>
        <v>-</v>
      </c>
      <c r="E23" s="8" t="str">
        <f>IF(ISNUMBER('Hygiene Data'!E21),'Hygiene Data'!E21,"-")</f>
        <v>-</v>
      </c>
      <c r="F23" s="8" t="str">
        <f>IF(ISNUMBER('Hygiene Data'!F21),'Hygiene Data'!F21,"-")</f>
        <v>-</v>
      </c>
      <c r="G23" s="8" t="str">
        <f>IF(ISNUMBER('Hygiene Data'!G21),'Hygiene Data'!G21,"-")</f>
        <v>-</v>
      </c>
      <c r="H23" s="36" t="str">
        <f>IF(ISNUMBER('Hygiene Data'!H21),IF('Hygiene Data'!H21=-999,"NA",IF('Hygiene Data'!H21&lt;1, "&lt;1", IF('Hygiene Data'!H21&gt;99, "&gt;99", 'Hygiene Data'!H21))),"-")</f>
        <v>-</v>
      </c>
      <c r="I23" s="36" t="str">
        <f>IF(ISNUMBER('Hygiene Data'!I21),IF('Hygiene Data'!I21=-999,"NA",IF('Hygiene Data'!I21&lt;1, "&lt;1", IF('Hygiene Data'!I21&gt;99, "&gt;99", 'Hygiene Data'!I21))),"-")</f>
        <v>-</v>
      </c>
      <c r="J23" s="36" t="str">
        <f>IF(ISNUMBER('Hygiene Data'!J21),IF('Hygiene Data'!J21=-999,"NA",IF('Hygiene Data'!J21&lt;1, "&lt;1", IF('Hygiene Data'!J21&gt;99, "&gt;99", 'Hygiene Data'!J21))),"-")</f>
        <v>-</v>
      </c>
      <c r="K23" s="36" t="str">
        <f>IF(ISNUMBER('Hygiene Data'!K21),IF('Hygiene Data'!K21=-999,"NA",IF('Hygiene Data'!K21&lt;1, "&lt;1", IF('Hygiene Data'!K21&gt;99, "&gt;99", 'Hygiene Data'!K21))),"-")</f>
        <v>-</v>
      </c>
      <c r="L23" s="36" t="str">
        <f>IF(ISNUMBER('Hygiene Data'!L21),IF('Hygiene Data'!L21=-999,"NA",IF('Hygiene Data'!L21&lt;1, "&lt;1", IF('Hygiene Data'!L21&gt;99, "&gt;99", 'Hygiene Data'!L21))),"-")</f>
        <v>-</v>
      </c>
      <c r="M23" s="36" t="str">
        <f>IF(ISNUMBER('Hygiene Data'!M21),IF('Hygiene Data'!M21=-999,"NA",IF('Hygiene Data'!M21&lt;1, "&lt;1", IF('Hygiene Data'!M21&gt;99, "&gt;99", 'Hygiene Data'!M21))),"-")</f>
        <v>-</v>
      </c>
      <c r="N23" s="36" t="str">
        <f>IF(ISNUMBER('Hygiene Data'!N21),IF('Hygiene Data'!N21=-999,"NA",IF('Hygiene Data'!N21&lt;1, "&lt;1", IF('Hygiene Data'!N21&gt;99, "&gt;99", 'Hygiene Data'!N21))),"-")</f>
        <v>-</v>
      </c>
      <c r="O23" s="36" t="str">
        <f>IF(ISNUMBER('Hygiene Data'!O21),IF('Hygiene Data'!O21=-999,"NA",IF('Hygiene Data'!O21&lt;1, "&lt;1", IF('Hygiene Data'!O21&gt;99, "&gt;99", 'Hygiene Data'!O21))),"-")</f>
        <v>-</v>
      </c>
      <c r="P23" s="36" t="str">
        <f>IF(ISNUMBER('Hygiene Data'!P21),IF('Hygiene Data'!P21=-999,"NA",IF('Hygiene Data'!P21&lt;1, "&lt;1", IF('Hygiene Data'!P21&gt;99, "&gt;99", 'Hygiene Data'!P21))),"-")</f>
        <v>-</v>
      </c>
      <c r="Q23" s="36" t="str">
        <f>IF(ISNUMBER('Hygiene Data'!Q21),IF('Hygiene Data'!Q21=-999,"NA",IF('Hygiene Data'!Q21&lt;1, "&lt;1", IF('Hygiene Data'!Q21&gt;99, "&gt;99", 'Hygiene Data'!Q21))),"-")</f>
        <v>-</v>
      </c>
      <c r="R23" s="36" t="str">
        <f>IF(ISNUMBER('Hygiene Data'!R21),IF('Hygiene Data'!R21=-999,"NA",IF('Hygiene Data'!R21&lt;1, "&lt;1", IF('Hygiene Data'!R21&gt;99, "&gt;99", 'Hygiene Data'!R21))),"-")</f>
        <v>-</v>
      </c>
      <c r="S23" s="36" t="str">
        <f>IF(ISNUMBER('Hygiene Data'!S21),IF('Hygiene Data'!S21=-999,"NA",IF('Hygiene Data'!S21&lt;1, "&lt;1", IF('Hygiene Data'!S21&gt;99, "&gt;99", 'Hygiene Data'!S21))),"-")</f>
        <v>-</v>
      </c>
      <c r="T23" s="36" t="str">
        <f>IF(ISNUMBER('Hygiene Data'!T21),IF('Hygiene Data'!T21=-999,"NA",IF('Hygiene Data'!T21&lt;1, "&lt;1", IF('Hygiene Data'!T21&gt;99, "&gt;99", 'Hygiene Data'!T21))),"-")</f>
        <v>-</v>
      </c>
      <c r="U23" s="36" t="str">
        <f>IF(ISNUMBER('Hygiene Data'!U21),IF('Hygiene Data'!U21=-999,"NA",IF('Hygiene Data'!U21&lt;1, "&lt;1", IF('Hygiene Data'!U21&gt;99, "&gt;99", 'Hygiene Data'!U21))),"-")</f>
        <v>-</v>
      </c>
      <c r="V23" s="36" t="str">
        <f>IF(ISNUMBER('Hygiene Data'!V21),IF('Hygiene Data'!V21=-999,"NA",IF('Hygiene Data'!V21&lt;1, "&lt;1", IF('Hygiene Data'!V21&gt;99, "&gt;99", 'Hygiene Data'!V21))),"-")</f>
        <v>-</v>
      </c>
      <c r="W23" s="36" t="str">
        <f>IF(ISNUMBER('Hygiene Data'!W21),IF('Hygiene Data'!W21=-999,"NA",IF('Hygiene Data'!W21&lt;1, "&lt;1", IF('Hygiene Data'!W21&gt;99, "&gt;99", 'Hygiene Data'!W21))),"-")</f>
        <v>-</v>
      </c>
      <c r="X23" s="36" t="str">
        <f>IF(ISNUMBER('Hygiene Data'!X21),IF('Hygiene Data'!X21=-999,"NA",IF('Hygiene Data'!X21&lt;1, "&lt;1", IF('Hygiene Data'!X21&gt;99, "&gt;99", 'Hygiene Data'!X21))),"-")</f>
        <v>-</v>
      </c>
      <c r="Y23" s="36" t="str">
        <f>IF(ISNUMBER('Hygiene Data'!Y21),IF('Hygiene Data'!Y21=-999,"NA",IF('Hygiene Data'!Y21&lt;1, "&lt;1", IF('Hygiene Data'!Y21&gt;99, "&gt;99", 'Hygiene Data'!Y21))),"-")</f>
        <v>-</v>
      </c>
      <c r="Z23" s="5"/>
    </row>
    <row xmlns:x14ac="http://schemas.microsoft.com/office/spreadsheetml/2009/9/ac" r="24" s="2" customFormat="true" hidden="true" x14ac:dyDescent="0.2">
      <c r="A24" s="37">
        <f>'Hygiene Data'!A22</f>
        <v>0</v>
      </c>
      <c r="B24" s="5">
        <f>'Hygiene Data'!B22</f>
        <v>0</v>
      </c>
      <c r="C24" s="48">
        <f>'Hygiene Data'!C22</f>
        <v>0</v>
      </c>
      <c r="D24" s="8" t="str">
        <f>IF(ISNUMBER('Hygiene Data'!D22),'Hygiene Data'!D22,"-")</f>
        <v>-</v>
      </c>
      <c r="E24" s="8" t="str">
        <f>IF(ISNUMBER('Hygiene Data'!E22),'Hygiene Data'!E22,"-")</f>
        <v>-</v>
      </c>
      <c r="F24" s="8" t="str">
        <f>IF(ISNUMBER('Hygiene Data'!F22),'Hygiene Data'!F22,"-")</f>
        <v>-</v>
      </c>
      <c r="G24" s="8" t="str">
        <f>IF(ISNUMBER('Hygiene Data'!G22),'Hygiene Data'!G22,"-")</f>
        <v>-</v>
      </c>
      <c r="H24" s="36" t="str">
        <f>IF(ISNUMBER('Hygiene Data'!H22),IF('Hygiene Data'!H22=-999,"NA",IF('Hygiene Data'!H22&lt;1, "&lt;1", IF('Hygiene Data'!H22&gt;99, "&gt;99", 'Hygiene Data'!H22))),"-")</f>
        <v>-</v>
      </c>
      <c r="I24" s="36" t="str">
        <f>IF(ISNUMBER('Hygiene Data'!I22),IF('Hygiene Data'!I22=-999,"NA",IF('Hygiene Data'!I22&lt;1, "&lt;1", IF('Hygiene Data'!I22&gt;99, "&gt;99", 'Hygiene Data'!I22))),"-")</f>
        <v>-</v>
      </c>
      <c r="J24" s="36" t="str">
        <f>IF(ISNUMBER('Hygiene Data'!J22),IF('Hygiene Data'!J22=-999,"NA",IF('Hygiene Data'!J22&lt;1, "&lt;1", IF('Hygiene Data'!J22&gt;99, "&gt;99", 'Hygiene Data'!J22))),"-")</f>
        <v>-</v>
      </c>
      <c r="K24" s="36" t="str">
        <f>IF(ISNUMBER('Hygiene Data'!K22),IF('Hygiene Data'!K22=-999,"NA",IF('Hygiene Data'!K22&lt;1, "&lt;1", IF('Hygiene Data'!K22&gt;99, "&gt;99", 'Hygiene Data'!K22))),"-")</f>
        <v>-</v>
      </c>
      <c r="L24" s="36" t="str">
        <f>IF(ISNUMBER('Hygiene Data'!L22),IF('Hygiene Data'!L22=-999,"NA",IF('Hygiene Data'!L22&lt;1, "&lt;1", IF('Hygiene Data'!L22&gt;99, "&gt;99", 'Hygiene Data'!L22))),"-")</f>
        <v>-</v>
      </c>
      <c r="M24" s="36" t="str">
        <f>IF(ISNUMBER('Hygiene Data'!M22),IF('Hygiene Data'!M22=-999,"NA",IF('Hygiene Data'!M22&lt;1, "&lt;1", IF('Hygiene Data'!M22&gt;99, "&gt;99", 'Hygiene Data'!M22))),"-")</f>
        <v>-</v>
      </c>
      <c r="N24" s="36" t="str">
        <f>IF(ISNUMBER('Hygiene Data'!N22),IF('Hygiene Data'!N22=-999,"NA",IF('Hygiene Data'!N22&lt;1, "&lt;1", IF('Hygiene Data'!N22&gt;99, "&gt;99", 'Hygiene Data'!N22))),"-")</f>
        <v>-</v>
      </c>
      <c r="O24" s="36" t="str">
        <f>IF(ISNUMBER('Hygiene Data'!O22),IF('Hygiene Data'!O22=-999,"NA",IF('Hygiene Data'!O22&lt;1, "&lt;1", IF('Hygiene Data'!O22&gt;99, "&gt;99", 'Hygiene Data'!O22))),"-")</f>
        <v>-</v>
      </c>
      <c r="P24" s="36" t="str">
        <f>IF(ISNUMBER('Hygiene Data'!P22),IF('Hygiene Data'!P22=-999,"NA",IF('Hygiene Data'!P22&lt;1, "&lt;1", IF('Hygiene Data'!P22&gt;99, "&gt;99", 'Hygiene Data'!P22))),"-")</f>
        <v>-</v>
      </c>
      <c r="Q24" s="36" t="str">
        <f>IF(ISNUMBER('Hygiene Data'!Q22),IF('Hygiene Data'!Q22=-999,"NA",IF('Hygiene Data'!Q22&lt;1, "&lt;1", IF('Hygiene Data'!Q22&gt;99, "&gt;99", 'Hygiene Data'!Q22))),"-")</f>
        <v>-</v>
      </c>
      <c r="R24" s="36" t="str">
        <f>IF(ISNUMBER('Hygiene Data'!R22),IF('Hygiene Data'!R22=-999,"NA",IF('Hygiene Data'!R22&lt;1, "&lt;1", IF('Hygiene Data'!R22&gt;99, "&gt;99", 'Hygiene Data'!R22))),"-")</f>
        <v>-</v>
      </c>
      <c r="S24" s="36" t="str">
        <f>IF(ISNUMBER('Hygiene Data'!S22),IF('Hygiene Data'!S22=-999,"NA",IF('Hygiene Data'!S22&lt;1, "&lt;1", IF('Hygiene Data'!S22&gt;99, "&gt;99", 'Hygiene Data'!S22))),"-")</f>
        <v>-</v>
      </c>
      <c r="T24" s="36" t="str">
        <f>IF(ISNUMBER('Hygiene Data'!T22),IF('Hygiene Data'!T22=-999,"NA",IF('Hygiene Data'!T22&lt;1, "&lt;1", IF('Hygiene Data'!T22&gt;99, "&gt;99", 'Hygiene Data'!T22))),"-")</f>
        <v>-</v>
      </c>
      <c r="U24" s="36" t="str">
        <f>IF(ISNUMBER('Hygiene Data'!U22),IF('Hygiene Data'!U22=-999,"NA",IF('Hygiene Data'!U22&lt;1, "&lt;1", IF('Hygiene Data'!U22&gt;99, "&gt;99", 'Hygiene Data'!U22))),"-")</f>
        <v>-</v>
      </c>
      <c r="V24" s="36" t="str">
        <f>IF(ISNUMBER('Hygiene Data'!V22),IF('Hygiene Data'!V22=-999,"NA",IF('Hygiene Data'!V22&lt;1, "&lt;1", IF('Hygiene Data'!V22&gt;99, "&gt;99", 'Hygiene Data'!V22))),"-")</f>
        <v>-</v>
      </c>
      <c r="W24" s="36" t="str">
        <f>IF(ISNUMBER('Hygiene Data'!W22),IF('Hygiene Data'!W22=-999,"NA",IF('Hygiene Data'!W22&lt;1, "&lt;1", IF('Hygiene Data'!W22&gt;99, "&gt;99", 'Hygiene Data'!W22))),"-")</f>
        <v>-</v>
      </c>
      <c r="X24" s="36" t="str">
        <f>IF(ISNUMBER('Hygiene Data'!X22),IF('Hygiene Data'!X22=-999,"NA",IF('Hygiene Data'!X22&lt;1, "&lt;1", IF('Hygiene Data'!X22&gt;99, "&gt;99", 'Hygiene Data'!X22))),"-")</f>
        <v>-</v>
      </c>
      <c r="Y24" s="36" t="str">
        <f>IF(ISNUMBER('Hygiene Data'!Y22),IF('Hygiene Data'!Y22=-999,"NA",IF('Hygiene Data'!Y22&lt;1, "&lt;1", IF('Hygiene Data'!Y22&gt;99, "&gt;99", 'Hygiene Data'!Y22))),"-")</f>
        <v>-</v>
      </c>
      <c r="Z24" s="5"/>
    </row>
    <row xmlns:x14ac="http://schemas.microsoft.com/office/spreadsheetml/2009/9/ac" r="25" s="2" customFormat="true" hidden="true" x14ac:dyDescent="0.2">
      <c r="A25" s="37">
        <f>'Hygiene Data'!A23</f>
        <v>0</v>
      </c>
      <c r="B25" s="5">
        <f>'Hygiene Data'!B23</f>
        <v>0</v>
      </c>
      <c r="C25" s="48">
        <f>'Hygiene Data'!C23</f>
        <v>0</v>
      </c>
      <c r="D25" s="8" t="str">
        <f>IF(ISNUMBER('Hygiene Data'!D23),'Hygiene Data'!D23,"-")</f>
        <v>-</v>
      </c>
      <c r="E25" s="8" t="str">
        <f>IF(ISNUMBER('Hygiene Data'!E23),'Hygiene Data'!E23,"-")</f>
        <v>-</v>
      </c>
      <c r="F25" s="8" t="str">
        <f>IF(ISNUMBER('Hygiene Data'!F23),'Hygiene Data'!F23,"-")</f>
        <v>-</v>
      </c>
      <c r="G25" s="8" t="str">
        <f>IF(ISNUMBER('Hygiene Data'!G23),'Hygiene Data'!G23,"-")</f>
        <v>-</v>
      </c>
      <c r="H25" s="36" t="str">
        <f>IF(ISNUMBER('Hygiene Data'!H23),IF('Hygiene Data'!H23=-999,"NA",IF('Hygiene Data'!H23&lt;1, "&lt;1", IF('Hygiene Data'!H23&gt;99, "&gt;99", 'Hygiene Data'!H23))),"-")</f>
        <v>-</v>
      </c>
      <c r="I25" s="36" t="str">
        <f>IF(ISNUMBER('Hygiene Data'!I23),IF('Hygiene Data'!I23=-999,"NA",IF('Hygiene Data'!I23&lt;1, "&lt;1", IF('Hygiene Data'!I23&gt;99, "&gt;99", 'Hygiene Data'!I23))),"-")</f>
        <v>-</v>
      </c>
      <c r="J25" s="36" t="str">
        <f>IF(ISNUMBER('Hygiene Data'!J23),IF('Hygiene Data'!J23=-999,"NA",IF('Hygiene Data'!J23&lt;1, "&lt;1", IF('Hygiene Data'!J23&gt;99, "&gt;99", 'Hygiene Data'!J23))),"-")</f>
        <v>-</v>
      </c>
      <c r="K25" s="36" t="str">
        <f>IF(ISNUMBER('Hygiene Data'!K23),IF('Hygiene Data'!K23=-999,"NA",IF('Hygiene Data'!K23&lt;1, "&lt;1", IF('Hygiene Data'!K23&gt;99, "&gt;99", 'Hygiene Data'!K23))),"-")</f>
        <v>-</v>
      </c>
      <c r="L25" s="36" t="str">
        <f>IF(ISNUMBER('Hygiene Data'!L23),IF('Hygiene Data'!L23=-999,"NA",IF('Hygiene Data'!L23&lt;1, "&lt;1", IF('Hygiene Data'!L23&gt;99, "&gt;99", 'Hygiene Data'!L23))),"-")</f>
        <v>-</v>
      </c>
      <c r="M25" s="36" t="str">
        <f>IF(ISNUMBER('Hygiene Data'!M23),IF('Hygiene Data'!M23=-999,"NA",IF('Hygiene Data'!M23&lt;1, "&lt;1", IF('Hygiene Data'!M23&gt;99, "&gt;99", 'Hygiene Data'!M23))),"-")</f>
        <v>-</v>
      </c>
      <c r="N25" s="36" t="str">
        <f>IF(ISNUMBER('Hygiene Data'!N23),IF('Hygiene Data'!N23=-999,"NA",IF('Hygiene Data'!N23&lt;1, "&lt;1", IF('Hygiene Data'!N23&gt;99, "&gt;99", 'Hygiene Data'!N23))),"-")</f>
        <v>-</v>
      </c>
      <c r="O25" s="36" t="str">
        <f>IF(ISNUMBER('Hygiene Data'!O23),IF('Hygiene Data'!O23=-999,"NA",IF('Hygiene Data'!O23&lt;1, "&lt;1", IF('Hygiene Data'!O23&gt;99, "&gt;99", 'Hygiene Data'!O23))),"-")</f>
        <v>-</v>
      </c>
      <c r="P25" s="36" t="str">
        <f>IF(ISNUMBER('Hygiene Data'!P23),IF('Hygiene Data'!P23=-999,"NA",IF('Hygiene Data'!P23&lt;1, "&lt;1", IF('Hygiene Data'!P23&gt;99, "&gt;99", 'Hygiene Data'!P23))),"-")</f>
        <v>-</v>
      </c>
      <c r="Q25" s="36" t="str">
        <f>IF(ISNUMBER('Hygiene Data'!Q23),IF('Hygiene Data'!Q23=-999,"NA",IF('Hygiene Data'!Q23&lt;1, "&lt;1", IF('Hygiene Data'!Q23&gt;99, "&gt;99", 'Hygiene Data'!Q23))),"-")</f>
        <v>-</v>
      </c>
      <c r="R25" s="36" t="str">
        <f>IF(ISNUMBER('Hygiene Data'!R23),IF('Hygiene Data'!R23=-999,"NA",IF('Hygiene Data'!R23&lt;1, "&lt;1", IF('Hygiene Data'!R23&gt;99, "&gt;99", 'Hygiene Data'!R23))),"-")</f>
        <v>-</v>
      </c>
      <c r="S25" s="36" t="str">
        <f>IF(ISNUMBER('Hygiene Data'!S23),IF('Hygiene Data'!S23=-999,"NA",IF('Hygiene Data'!S23&lt;1, "&lt;1", IF('Hygiene Data'!S23&gt;99, "&gt;99", 'Hygiene Data'!S23))),"-")</f>
        <v>-</v>
      </c>
      <c r="T25" s="36" t="str">
        <f>IF(ISNUMBER('Hygiene Data'!T23),IF('Hygiene Data'!T23=-999,"NA",IF('Hygiene Data'!T23&lt;1, "&lt;1", IF('Hygiene Data'!T23&gt;99, "&gt;99", 'Hygiene Data'!T23))),"-")</f>
        <v>-</v>
      </c>
      <c r="U25" s="36" t="str">
        <f>IF(ISNUMBER('Hygiene Data'!U23),IF('Hygiene Data'!U23=-999,"NA",IF('Hygiene Data'!U23&lt;1, "&lt;1", IF('Hygiene Data'!U23&gt;99, "&gt;99", 'Hygiene Data'!U23))),"-")</f>
        <v>-</v>
      </c>
      <c r="V25" s="36" t="str">
        <f>IF(ISNUMBER('Hygiene Data'!V23),IF('Hygiene Data'!V23=-999,"NA",IF('Hygiene Data'!V23&lt;1, "&lt;1", IF('Hygiene Data'!V23&gt;99, "&gt;99", 'Hygiene Data'!V23))),"-")</f>
        <v>-</v>
      </c>
      <c r="W25" s="36" t="str">
        <f>IF(ISNUMBER('Hygiene Data'!W23),IF('Hygiene Data'!W23=-999,"NA",IF('Hygiene Data'!W23&lt;1, "&lt;1", IF('Hygiene Data'!W23&gt;99, "&gt;99", 'Hygiene Data'!W23))),"-")</f>
        <v>-</v>
      </c>
      <c r="X25" s="36" t="str">
        <f>IF(ISNUMBER('Hygiene Data'!X23),IF('Hygiene Data'!X23=-999,"NA",IF('Hygiene Data'!X23&lt;1, "&lt;1", IF('Hygiene Data'!X23&gt;99, "&gt;99", 'Hygiene Data'!X23))),"-")</f>
        <v>-</v>
      </c>
      <c r="Y25" s="36" t="str">
        <f>IF(ISNUMBER('Hygiene Data'!Y23),IF('Hygiene Data'!Y23=-999,"NA",IF('Hygiene Data'!Y23&lt;1, "&lt;1", IF('Hygiene Data'!Y23&gt;99, "&gt;99", 'Hygiene Data'!Y23))),"-")</f>
        <v>-</v>
      </c>
      <c r="Z25" s="39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xmlns:x14ac="http://schemas.microsoft.com/office/spreadsheetml/2009/9/ac" r="26" s="2" customFormat="true" hidden="true" x14ac:dyDescent="0.2">
      <c r="A26" s="37">
        <f>'Hygiene Data'!A24</f>
        <v>0</v>
      </c>
      <c r="B26" s="5">
        <f>'Hygiene Data'!B24</f>
        <v>0</v>
      </c>
      <c r="C26" s="48">
        <f>'Hygiene Data'!C24</f>
        <v>0</v>
      </c>
      <c r="D26" s="8" t="str">
        <f>IF(ISNUMBER('Hygiene Data'!D24),'Hygiene Data'!D24,"-")</f>
        <v>-</v>
      </c>
      <c r="E26" s="8" t="str">
        <f>IF(ISNUMBER('Hygiene Data'!E24),'Hygiene Data'!E24,"-")</f>
        <v>-</v>
      </c>
      <c r="F26" s="8" t="str">
        <f>IF(ISNUMBER('Hygiene Data'!F24),'Hygiene Data'!F24,"-")</f>
        <v>-</v>
      </c>
      <c r="G26" s="8" t="str">
        <f>IF(ISNUMBER('Hygiene Data'!G24),'Hygiene Data'!G24,"-")</f>
        <v>-</v>
      </c>
      <c r="H26" s="36" t="str">
        <f>IF(ISNUMBER('Hygiene Data'!H24),IF('Hygiene Data'!H24=-999,"NA",IF('Hygiene Data'!H24&lt;1, "&lt;1", IF('Hygiene Data'!H24&gt;99, "&gt;99", 'Hygiene Data'!H24))),"-")</f>
        <v>-</v>
      </c>
      <c r="I26" s="36" t="str">
        <f>IF(ISNUMBER('Hygiene Data'!I24),IF('Hygiene Data'!I24=-999,"NA",IF('Hygiene Data'!I24&lt;1, "&lt;1", IF('Hygiene Data'!I24&gt;99, "&gt;99", 'Hygiene Data'!I24))),"-")</f>
        <v>-</v>
      </c>
      <c r="J26" s="36" t="str">
        <f>IF(ISNUMBER('Hygiene Data'!J24),IF('Hygiene Data'!J24=-999,"NA",IF('Hygiene Data'!J24&lt;1, "&lt;1", IF('Hygiene Data'!J24&gt;99, "&gt;99", 'Hygiene Data'!J24))),"-")</f>
        <v>-</v>
      </c>
      <c r="K26" s="36" t="str">
        <f>IF(ISNUMBER('Hygiene Data'!K24),IF('Hygiene Data'!K24=-999,"NA",IF('Hygiene Data'!K24&lt;1, "&lt;1", IF('Hygiene Data'!K24&gt;99, "&gt;99", 'Hygiene Data'!K24))),"-")</f>
        <v>-</v>
      </c>
      <c r="L26" s="36" t="str">
        <f>IF(ISNUMBER('Hygiene Data'!L24),IF('Hygiene Data'!L24=-999,"NA",IF('Hygiene Data'!L24&lt;1, "&lt;1", IF('Hygiene Data'!L24&gt;99, "&gt;99", 'Hygiene Data'!L24))),"-")</f>
        <v>-</v>
      </c>
      <c r="M26" s="36" t="str">
        <f>IF(ISNUMBER('Hygiene Data'!M24),IF('Hygiene Data'!M24=-999,"NA",IF('Hygiene Data'!M24&lt;1, "&lt;1", IF('Hygiene Data'!M24&gt;99, "&gt;99", 'Hygiene Data'!M24))),"-")</f>
        <v>-</v>
      </c>
      <c r="N26" s="36" t="str">
        <f>IF(ISNUMBER('Hygiene Data'!N24),IF('Hygiene Data'!N24=-999,"NA",IF('Hygiene Data'!N24&lt;1, "&lt;1", IF('Hygiene Data'!N24&gt;99, "&gt;99", 'Hygiene Data'!N24))),"-")</f>
        <v>-</v>
      </c>
      <c r="O26" s="36" t="str">
        <f>IF(ISNUMBER('Hygiene Data'!O24),IF('Hygiene Data'!O24=-999,"NA",IF('Hygiene Data'!O24&lt;1, "&lt;1", IF('Hygiene Data'!O24&gt;99, "&gt;99", 'Hygiene Data'!O24))),"-")</f>
        <v>-</v>
      </c>
      <c r="P26" s="36" t="str">
        <f>IF(ISNUMBER('Hygiene Data'!P24),IF('Hygiene Data'!P24=-999,"NA",IF('Hygiene Data'!P24&lt;1, "&lt;1", IF('Hygiene Data'!P24&gt;99, "&gt;99", 'Hygiene Data'!P24))),"-")</f>
        <v>-</v>
      </c>
      <c r="Q26" s="36" t="str">
        <f>IF(ISNUMBER('Hygiene Data'!Q24),IF('Hygiene Data'!Q24=-999,"NA",IF('Hygiene Data'!Q24&lt;1, "&lt;1", IF('Hygiene Data'!Q24&gt;99, "&gt;99", 'Hygiene Data'!Q24))),"-")</f>
        <v>-</v>
      </c>
      <c r="R26" s="36" t="str">
        <f>IF(ISNUMBER('Hygiene Data'!R24),IF('Hygiene Data'!R24=-999,"NA",IF('Hygiene Data'!R24&lt;1, "&lt;1", IF('Hygiene Data'!R24&gt;99, "&gt;99", 'Hygiene Data'!R24))),"-")</f>
        <v>-</v>
      </c>
      <c r="S26" s="36" t="str">
        <f>IF(ISNUMBER('Hygiene Data'!S24),IF('Hygiene Data'!S24=-999,"NA",IF('Hygiene Data'!S24&lt;1, "&lt;1", IF('Hygiene Data'!S24&gt;99, "&gt;99", 'Hygiene Data'!S24))),"-")</f>
        <v>-</v>
      </c>
      <c r="T26" s="36" t="str">
        <f>IF(ISNUMBER('Hygiene Data'!T24),IF('Hygiene Data'!T24=-999,"NA",IF('Hygiene Data'!T24&lt;1, "&lt;1", IF('Hygiene Data'!T24&gt;99, "&gt;99", 'Hygiene Data'!T24))),"-")</f>
        <v>-</v>
      </c>
      <c r="U26" s="36" t="str">
        <f>IF(ISNUMBER('Hygiene Data'!U24),IF('Hygiene Data'!U24=-999,"NA",IF('Hygiene Data'!U24&lt;1, "&lt;1", IF('Hygiene Data'!U24&gt;99, "&gt;99", 'Hygiene Data'!U24))),"-")</f>
        <v>-</v>
      </c>
      <c r="V26" s="36" t="str">
        <f>IF(ISNUMBER('Hygiene Data'!V24),IF('Hygiene Data'!V24=-999,"NA",IF('Hygiene Data'!V24&lt;1, "&lt;1", IF('Hygiene Data'!V24&gt;99, "&gt;99", 'Hygiene Data'!V24))),"-")</f>
        <v>-</v>
      </c>
      <c r="W26" s="36" t="str">
        <f>IF(ISNUMBER('Hygiene Data'!W24),IF('Hygiene Data'!W24=-999,"NA",IF('Hygiene Data'!W24&lt;1, "&lt;1", IF('Hygiene Data'!W24&gt;99, "&gt;99", 'Hygiene Data'!W24))),"-")</f>
        <v>-</v>
      </c>
      <c r="X26" s="36" t="str">
        <f>IF(ISNUMBER('Hygiene Data'!X24),IF('Hygiene Data'!X24=-999,"NA",IF('Hygiene Data'!X24&lt;1, "&lt;1", IF('Hygiene Data'!X24&gt;99, "&gt;99", 'Hygiene Data'!X24))),"-")</f>
        <v>-</v>
      </c>
      <c r="Y26" s="36" t="str">
        <f>IF(ISNUMBER('Hygiene Data'!Y24),IF('Hygiene Data'!Y24=-999,"NA",IF('Hygiene Data'!Y24&lt;1, "&lt;1", IF('Hygiene Data'!Y24&gt;99, "&gt;99", 'Hygiene Data'!Y24))),"-")</f>
        <v>-</v>
      </c>
      <c r="Z26" s="5"/>
    </row>
    <row xmlns:x14ac="http://schemas.microsoft.com/office/spreadsheetml/2009/9/ac" r="27" s="2" customFormat="true" x14ac:dyDescent="0.2">
      <c r="A27" s="37">
        <f>'Hygiene Data'!A25</f>
        <v>0</v>
      </c>
      <c r="B27" s="5">
        <f>'Hygiene Data'!B25</f>
        <v>0</v>
      </c>
      <c r="C27" s="48">
        <f>'Hygiene Data'!C25</f>
        <v>0</v>
      </c>
      <c r="D27" s="8" t="str">
        <f>IF(ISNUMBER('Hygiene Data'!D25),'Hygiene Data'!D25,"-")</f>
        <v>-</v>
      </c>
      <c r="E27" s="8" t="str">
        <f>IF(ISNUMBER('Hygiene Data'!E25),'Hygiene Data'!E25,"-")</f>
        <v>-</v>
      </c>
      <c r="F27" s="8" t="str">
        <f>IF(ISNUMBER('Hygiene Data'!F25),'Hygiene Data'!F25,"-")</f>
        <v>-</v>
      </c>
      <c r="G27" s="8" t="str">
        <f>IF(ISNUMBER('Hygiene Data'!G25),'Hygiene Data'!G25,"-")</f>
        <v>-</v>
      </c>
      <c r="H27" s="36" t="str">
        <f>IF(ISNUMBER('Hygiene Data'!H25),IF('Hygiene Data'!H25=-999,"NA",IF('Hygiene Data'!H25&lt;1, "&lt;1", IF('Hygiene Data'!H25&gt;99, "&gt;99", 'Hygiene Data'!H25))),"-")</f>
        <v>-</v>
      </c>
      <c r="I27" s="36" t="str">
        <f>IF(ISNUMBER('Hygiene Data'!I25),IF('Hygiene Data'!I25=-999,"NA",IF('Hygiene Data'!I25&lt;1, "&lt;1", IF('Hygiene Data'!I25&gt;99, "&gt;99", 'Hygiene Data'!I25))),"-")</f>
        <v>-</v>
      </c>
      <c r="J27" s="36" t="str">
        <f>IF(ISNUMBER('Hygiene Data'!J25),IF('Hygiene Data'!J25=-999,"NA",IF('Hygiene Data'!J25&lt;1, "&lt;1", IF('Hygiene Data'!J25&gt;99, "&gt;99", 'Hygiene Data'!J25))),"-")</f>
        <v>-</v>
      </c>
      <c r="K27" s="36" t="str">
        <f>IF(ISNUMBER('Hygiene Data'!K25),IF('Hygiene Data'!K25=-999,"NA",IF('Hygiene Data'!K25&lt;1, "&lt;1", IF('Hygiene Data'!K25&gt;99, "&gt;99", 'Hygiene Data'!K25))),"-")</f>
        <v>-</v>
      </c>
      <c r="L27" s="36" t="str">
        <f>IF(ISNUMBER('Hygiene Data'!L25),IF('Hygiene Data'!L25=-999,"NA",IF('Hygiene Data'!L25&lt;1, "&lt;1", IF('Hygiene Data'!L25&gt;99, "&gt;99", 'Hygiene Data'!L25))),"-")</f>
        <v>-</v>
      </c>
      <c r="M27" s="36" t="str">
        <f>IF(ISNUMBER('Hygiene Data'!M25),IF('Hygiene Data'!M25=-999,"NA",IF('Hygiene Data'!M25&lt;1, "&lt;1", IF('Hygiene Data'!M25&gt;99, "&gt;99", 'Hygiene Data'!M25))),"-")</f>
        <v>-</v>
      </c>
      <c r="N27" s="36" t="str">
        <f>IF(ISNUMBER('Hygiene Data'!N25),IF('Hygiene Data'!N25=-999,"NA",IF('Hygiene Data'!N25&lt;1, "&lt;1", IF('Hygiene Data'!N25&gt;99, "&gt;99", 'Hygiene Data'!N25))),"-")</f>
        <v>-</v>
      </c>
      <c r="O27" s="36" t="str">
        <f>IF(ISNUMBER('Hygiene Data'!O25),IF('Hygiene Data'!O25=-999,"NA",IF('Hygiene Data'!O25&lt;1, "&lt;1", IF('Hygiene Data'!O25&gt;99, "&gt;99", 'Hygiene Data'!O25))),"-")</f>
        <v>-</v>
      </c>
      <c r="P27" s="36" t="str">
        <f>IF(ISNUMBER('Hygiene Data'!P25),IF('Hygiene Data'!P25=-999,"NA",IF('Hygiene Data'!P25&lt;1, "&lt;1", IF('Hygiene Data'!P25&gt;99, "&gt;99", 'Hygiene Data'!P25))),"-")</f>
        <v>-</v>
      </c>
      <c r="Q27" s="36" t="str">
        <f>IF(ISNUMBER('Hygiene Data'!Q25),IF('Hygiene Data'!Q25=-999,"NA",IF('Hygiene Data'!Q25&lt;1, "&lt;1", IF('Hygiene Data'!Q25&gt;99, "&gt;99", 'Hygiene Data'!Q25))),"-")</f>
        <v>-</v>
      </c>
      <c r="R27" s="36" t="str">
        <f>IF(ISNUMBER('Hygiene Data'!R25),IF('Hygiene Data'!R25=-999,"NA",IF('Hygiene Data'!R25&lt;1, "&lt;1", IF('Hygiene Data'!R25&gt;99, "&gt;99", 'Hygiene Data'!R25))),"-")</f>
        <v>-</v>
      </c>
      <c r="S27" s="36" t="str">
        <f>IF(ISNUMBER('Hygiene Data'!S25),IF('Hygiene Data'!S25=-999,"NA",IF('Hygiene Data'!S25&lt;1, "&lt;1", IF('Hygiene Data'!S25&gt;99, "&gt;99", 'Hygiene Data'!S25))),"-")</f>
        <v>-</v>
      </c>
      <c r="T27" s="36" t="str">
        <f>IF(ISNUMBER('Hygiene Data'!T25),IF('Hygiene Data'!T25=-999,"NA",IF('Hygiene Data'!T25&lt;1, "&lt;1", IF('Hygiene Data'!T25&gt;99, "&gt;99", 'Hygiene Data'!T25))),"-")</f>
        <v>-</v>
      </c>
      <c r="U27" s="36" t="str">
        <f>IF(ISNUMBER('Hygiene Data'!U25),IF('Hygiene Data'!U25=-999,"NA",IF('Hygiene Data'!U25&lt;1, "&lt;1", IF('Hygiene Data'!U25&gt;99, "&gt;99", 'Hygiene Data'!U25))),"-")</f>
        <v>-</v>
      </c>
      <c r="V27" s="36" t="str">
        <f>IF(ISNUMBER('Hygiene Data'!V25),IF('Hygiene Data'!V25=-999,"NA",IF('Hygiene Data'!V25&lt;1, "&lt;1", IF('Hygiene Data'!V25&gt;99, "&gt;99", 'Hygiene Data'!V25))),"-")</f>
        <v>-</v>
      </c>
      <c r="W27" s="36" t="str">
        <f>IF(ISNUMBER('Hygiene Data'!W25),IF('Hygiene Data'!W25=-999,"NA",IF('Hygiene Data'!W25&lt;1, "&lt;1", IF('Hygiene Data'!W25&gt;99, "&gt;99", 'Hygiene Data'!W25))),"-")</f>
        <v>-</v>
      </c>
      <c r="X27" s="36" t="str">
        <f>IF(ISNUMBER('Hygiene Data'!X25),IF('Hygiene Data'!X25=-999,"NA",IF('Hygiene Data'!X25&lt;1, "&lt;1", IF('Hygiene Data'!X25&gt;99, "&gt;99", 'Hygiene Data'!X25))),"-")</f>
        <v>-</v>
      </c>
      <c r="Y27" s="36" t="str">
        <f>IF(ISNUMBER('Hygiene Data'!Y25),IF('Hygiene Data'!Y25=-999,"NA",IF('Hygiene Data'!Y25&lt;1, "&lt;1", IF('Hygiene Data'!Y25&gt;99, "&gt;99", 'Hygiene Data'!Y25))),"-")</f>
        <v>-</v>
      </c>
      <c r="Z27" s="5"/>
    </row>
    <row xmlns:x14ac="http://schemas.microsoft.com/office/spreadsheetml/2009/9/ac" r="28" s="2" customFormat="true" hidden="true" x14ac:dyDescent="0.2">
      <c r="A28" s="37">
        <f>'Hygiene Data'!A26</f>
        <v>0</v>
      </c>
      <c r="B28" s="5">
        <f>'Hygiene Data'!B26</f>
        <v>0</v>
      </c>
      <c r="C28" s="48">
        <f>'Hygiene Data'!C26</f>
        <v>0</v>
      </c>
      <c r="D28" s="8" t="str">
        <f>IF(ISNUMBER('Hygiene Data'!D26),'Hygiene Data'!D26,"-")</f>
        <v>-</v>
      </c>
      <c r="E28" s="8" t="str">
        <f>IF(ISNUMBER('Hygiene Data'!E26),'Hygiene Data'!E26,"-")</f>
        <v>-</v>
      </c>
      <c r="F28" s="8" t="str">
        <f>IF(ISNUMBER('Hygiene Data'!F26),'Hygiene Data'!F26,"-")</f>
        <v>-</v>
      </c>
      <c r="G28" s="8" t="str">
        <f>IF(ISNUMBER('Hygiene Data'!G26),'Hygiene Data'!G26,"-")</f>
        <v>-</v>
      </c>
      <c r="H28" s="36" t="str">
        <f>IF(ISNUMBER('Hygiene Data'!H26),IF('Hygiene Data'!H26=-999,"NA",IF('Hygiene Data'!H26&lt;1, "&lt;1", IF('Hygiene Data'!H26&gt;99, "&gt;99", 'Hygiene Data'!H26))),"-")</f>
        <v>-</v>
      </c>
      <c r="I28" s="36" t="str">
        <f>IF(ISNUMBER('Hygiene Data'!I26),IF('Hygiene Data'!I26=-999,"NA",IF('Hygiene Data'!I26&lt;1, "&lt;1", IF('Hygiene Data'!I26&gt;99, "&gt;99", 'Hygiene Data'!I26))),"-")</f>
        <v>-</v>
      </c>
      <c r="J28" s="36" t="str">
        <f>IF(ISNUMBER('Hygiene Data'!J26),IF('Hygiene Data'!J26=-999,"NA",IF('Hygiene Data'!J26&lt;1, "&lt;1", IF('Hygiene Data'!J26&gt;99, "&gt;99", 'Hygiene Data'!J26))),"-")</f>
        <v>-</v>
      </c>
      <c r="K28" s="36" t="str">
        <f>IF(ISNUMBER('Hygiene Data'!K26),IF('Hygiene Data'!K26=-999,"NA",IF('Hygiene Data'!K26&lt;1, "&lt;1", IF('Hygiene Data'!K26&gt;99, "&gt;99", 'Hygiene Data'!K26))),"-")</f>
        <v>-</v>
      </c>
      <c r="L28" s="36" t="str">
        <f>IF(ISNUMBER('Hygiene Data'!L26),IF('Hygiene Data'!L26=-999,"NA",IF('Hygiene Data'!L26&lt;1, "&lt;1", IF('Hygiene Data'!L26&gt;99, "&gt;99", 'Hygiene Data'!L26))),"-")</f>
        <v>-</v>
      </c>
      <c r="M28" s="36" t="str">
        <f>IF(ISNUMBER('Hygiene Data'!M26),IF('Hygiene Data'!M26=-999,"NA",IF('Hygiene Data'!M26&lt;1, "&lt;1", IF('Hygiene Data'!M26&gt;99, "&gt;99", 'Hygiene Data'!M26))),"-")</f>
        <v>-</v>
      </c>
      <c r="N28" s="36" t="str">
        <f>IF(ISNUMBER('Hygiene Data'!N26),IF('Hygiene Data'!N26=-999,"NA",IF('Hygiene Data'!N26&lt;1, "&lt;1", IF('Hygiene Data'!N26&gt;99, "&gt;99", 'Hygiene Data'!N26))),"-")</f>
        <v>-</v>
      </c>
      <c r="O28" s="36" t="str">
        <f>IF(ISNUMBER('Hygiene Data'!O26),IF('Hygiene Data'!O26=-999,"NA",IF('Hygiene Data'!O26&lt;1, "&lt;1", IF('Hygiene Data'!O26&gt;99, "&gt;99", 'Hygiene Data'!O26))),"-")</f>
        <v>-</v>
      </c>
      <c r="P28" s="36" t="str">
        <f>IF(ISNUMBER('Hygiene Data'!P26),IF('Hygiene Data'!P26=-999,"NA",IF('Hygiene Data'!P26&lt;1, "&lt;1", IF('Hygiene Data'!P26&gt;99, "&gt;99", 'Hygiene Data'!P26))),"-")</f>
        <v>-</v>
      </c>
      <c r="Q28" s="36" t="str">
        <f>IF(ISNUMBER('Hygiene Data'!Q26),IF('Hygiene Data'!Q26=-999,"NA",IF('Hygiene Data'!Q26&lt;1, "&lt;1", IF('Hygiene Data'!Q26&gt;99, "&gt;99", 'Hygiene Data'!Q26))),"-")</f>
        <v>-</v>
      </c>
      <c r="R28" s="36" t="str">
        <f>IF(ISNUMBER('Hygiene Data'!R26),IF('Hygiene Data'!R26=-999,"NA",IF('Hygiene Data'!R26&lt;1, "&lt;1", IF('Hygiene Data'!R26&gt;99, "&gt;99", 'Hygiene Data'!R26))),"-")</f>
        <v>-</v>
      </c>
      <c r="S28" s="36" t="str">
        <f>IF(ISNUMBER('Hygiene Data'!S26),IF('Hygiene Data'!S26=-999,"NA",IF('Hygiene Data'!S26&lt;1, "&lt;1", IF('Hygiene Data'!S26&gt;99, "&gt;99", 'Hygiene Data'!S26))),"-")</f>
        <v>-</v>
      </c>
      <c r="T28" s="36" t="str">
        <f>IF(ISNUMBER('Hygiene Data'!T26),IF('Hygiene Data'!T26=-999,"NA",IF('Hygiene Data'!T26&lt;1, "&lt;1", IF('Hygiene Data'!T26&gt;99, "&gt;99", 'Hygiene Data'!T26))),"-")</f>
        <v>-</v>
      </c>
      <c r="U28" s="36" t="str">
        <f>IF(ISNUMBER('Hygiene Data'!U26),IF('Hygiene Data'!U26=-999,"NA",IF('Hygiene Data'!U26&lt;1, "&lt;1", IF('Hygiene Data'!U26&gt;99, "&gt;99", 'Hygiene Data'!U26))),"-")</f>
        <v>-</v>
      </c>
      <c r="V28" s="36" t="str">
        <f>IF(ISNUMBER('Hygiene Data'!V26),IF('Hygiene Data'!V26=-999,"NA",IF('Hygiene Data'!V26&lt;1, "&lt;1", IF('Hygiene Data'!V26&gt;99, "&gt;99", 'Hygiene Data'!V26))),"-")</f>
        <v>-</v>
      </c>
      <c r="W28" s="36" t="str">
        <f>IF(ISNUMBER('Hygiene Data'!W26),IF('Hygiene Data'!W26=-999,"NA",IF('Hygiene Data'!W26&lt;1, "&lt;1", IF('Hygiene Data'!W26&gt;99, "&gt;99", 'Hygiene Data'!W26))),"-")</f>
        <v>-</v>
      </c>
      <c r="X28" s="36" t="str">
        <f>IF(ISNUMBER('Hygiene Data'!X26),IF('Hygiene Data'!X26=-999,"NA",IF('Hygiene Data'!X26&lt;1, "&lt;1", IF('Hygiene Data'!X26&gt;99, "&gt;99", 'Hygiene Data'!X26))),"-")</f>
        <v>-</v>
      </c>
      <c r="Y28" s="36" t="str">
        <f>IF(ISNUMBER('Hygiene Data'!Y26),IF('Hygiene Data'!Y26=-999,"NA",IF('Hygiene Data'!Y26&lt;1, "&lt;1", IF('Hygiene Data'!Y26&gt;99, "&gt;99", 'Hygiene Data'!Y26))),"-")</f>
        <v>-</v>
      </c>
      <c r="Z28" s="5"/>
    </row>
    <row xmlns:x14ac="http://schemas.microsoft.com/office/spreadsheetml/2009/9/ac" r="29" s="2" customFormat="true" hidden="true" x14ac:dyDescent="0.2">
      <c r="A29" s="37">
        <f>'Hygiene Data'!A27</f>
        <v>0</v>
      </c>
      <c r="B29" s="5">
        <f>'Hygiene Data'!B27</f>
        <v>0</v>
      </c>
      <c r="C29" s="48">
        <f>'Hygiene Data'!C27</f>
        <v>0</v>
      </c>
      <c r="D29" s="8" t="str">
        <f>IF(ISNUMBER('Hygiene Data'!D27),'Hygiene Data'!D27,"-")</f>
        <v>-</v>
      </c>
      <c r="E29" s="8" t="str">
        <f>IF(ISNUMBER('Hygiene Data'!E27),'Hygiene Data'!E27,"-")</f>
        <v>-</v>
      </c>
      <c r="F29" s="8" t="str">
        <f>IF(ISNUMBER('Hygiene Data'!F27),'Hygiene Data'!F27,"-")</f>
        <v>-</v>
      </c>
      <c r="G29" s="8" t="str">
        <f>IF(ISNUMBER('Hygiene Data'!G27),'Hygiene Data'!G27,"-")</f>
        <v>-</v>
      </c>
      <c r="H29" s="36" t="str">
        <f>IF(ISNUMBER('Hygiene Data'!H27),IF('Hygiene Data'!H27=-999,"NA",IF('Hygiene Data'!H27&lt;1, "&lt;1", IF('Hygiene Data'!H27&gt;99, "&gt;99", 'Hygiene Data'!H27))),"-")</f>
        <v>-</v>
      </c>
      <c r="I29" s="36" t="str">
        <f>IF(ISNUMBER('Hygiene Data'!I27),IF('Hygiene Data'!I27=-999,"NA",IF('Hygiene Data'!I27&lt;1, "&lt;1", IF('Hygiene Data'!I27&gt;99, "&gt;99", 'Hygiene Data'!I27))),"-")</f>
        <v>-</v>
      </c>
      <c r="J29" s="36" t="str">
        <f>IF(ISNUMBER('Hygiene Data'!J27),IF('Hygiene Data'!J27=-999,"NA",IF('Hygiene Data'!J27&lt;1, "&lt;1", IF('Hygiene Data'!J27&gt;99, "&gt;99", 'Hygiene Data'!J27))),"-")</f>
        <v>-</v>
      </c>
      <c r="K29" s="36" t="str">
        <f>IF(ISNUMBER('Hygiene Data'!K27),IF('Hygiene Data'!K27=-999,"NA",IF('Hygiene Data'!K27&lt;1, "&lt;1", IF('Hygiene Data'!K27&gt;99, "&gt;99", 'Hygiene Data'!K27))),"-")</f>
        <v>-</v>
      </c>
      <c r="L29" s="36" t="str">
        <f>IF(ISNUMBER('Hygiene Data'!L27),IF('Hygiene Data'!L27=-999,"NA",IF('Hygiene Data'!L27&lt;1, "&lt;1", IF('Hygiene Data'!L27&gt;99, "&gt;99", 'Hygiene Data'!L27))),"-")</f>
        <v>-</v>
      </c>
      <c r="M29" s="36" t="str">
        <f>IF(ISNUMBER('Hygiene Data'!M27),IF('Hygiene Data'!M27=-999,"NA",IF('Hygiene Data'!M27&lt;1, "&lt;1", IF('Hygiene Data'!M27&gt;99, "&gt;99", 'Hygiene Data'!M27))),"-")</f>
        <v>-</v>
      </c>
      <c r="N29" s="36" t="str">
        <f>IF(ISNUMBER('Hygiene Data'!N27),IF('Hygiene Data'!N27=-999,"NA",IF('Hygiene Data'!N27&lt;1, "&lt;1", IF('Hygiene Data'!N27&gt;99, "&gt;99", 'Hygiene Data'!N27))),"-")</f>
        <v>-</v>
      </c>
      <c r="O29" s="36" t="str">
        <f>IF(ISNUMBER('Hygiene Data'!O27),IF('Hygiene Data'!O27=-999,"NA",IF('Hygiene Data'!O27&lt;1, "&lt;1", IF('Hygiene Data'!O27&gt;99, "&gt;99", 'Hygiene Data'!O27))),"-")</f>
        <v>-</v>
      </c>
      <c r="P29" s="36" t="str">
        <f>IF(ISNUMBER('Hygiene Data'!P27),IF('Hygiene Data'!P27=-999,"NA",IF('Hygiene Data'!P27&lt;1, "&lt;1", IF('Hygiene Data'!P27&gt;99, "&gt;99", 'Hygiene Data'!P27))),"-")</f>
        <v>-</v>
      </c>
      <c r="Q29" s="36" t="str">
        <f>IF(ISNUMBER('Hygiene Data'!Q27),IF('Hygiene Data'!Q27=-999,"NA",IF('Hygiene Data'!Q27&lt;1, "&lt;1", IF('Hygiene Data'!Q27&gt;99, "&gt;99", 'Hygiene Data'!Q27))),"-")</f>
        <v>-</v>
      </c>
      <c r="R29" s="36" t="str">
        <f>IF(ISNUMBER('Hygiene Data'!R27),IF('Hygiene Data'!R27=-999,"NA",IF('Hygiene Data'!R27&lt;1, "&lt;1", IF('Hygiene Data'!R27&gt;99, "&gt;99", 'Hygiene Data'!R27))),"-")</f>
        <v>-</v>
      </c>
      <c r="S29" s="36" t="str">
        <f>IF(ISNUMBER('Hygiene Data'!S27),IF('Hygiene Data'!S27=-999,"NA",IF('Hygiene Data'!S27&lt;1, "&lt;1", IF('Hygiene Data'!S27&gt;99, "&gt;99", 'Hygiene Data'!S27))),"-")</f>
        <v>-</v>
      </c>
      <c r="T29" s="36" t="str">
        <f>IF(ISNUMBER('Hygiene Data'!T27),IF('Hygiene Data'!T27=-999,"NA",IF('Hygiene Data'!T27&lt;1, "&lt;1", IF('Hygiene Data'!T27&gt;99, "&gt;99", 'Hygiene Data'!T27))),"-")</f>
        <v>-</v>
      </c>
      <c r="U29" s="36" t="str">
        <f>IF(ISNUMBER('Hygiene Data'!U27),IF('Hygiene Data'!U27=-999,"NA",IF('Hygiene Data'!U27&lt;1, "&lt;1", IF('Hygiene Data'!U27&gt;99, "&gt;99", 'Hygiene Data'!U27))),"-")</f>
        <v>-</v>
      </c>
      <c r="V29" s="36" t="str">
        <f>IF(ISNUMBER('Hygiene Data'!V27),IF('Hygiene Data'!V27=-999,"NA",IF('Hygiene Data'!V27&lt;1, "&lt;1", IF('Hygiene Data'!V27&gt;99, "&gt;99", 'Hygiene Data'!V27))),"-")</f>
        <v>-</v>
      </c>
      <c r="W29" s="36" t="str">
        <f>IF(ISNUMBER('Hygiene Data'!W27),IF('Hygiene Data'!W27=-999,"NA",IF('Hygiene Data'!W27&lt;1, "&lt;1", IF('Hygiene Data'!W27&gt;99, "&gt;99", 'Hygiene Data'!W27))),"-")</f>
        <v>-</v>
      </c>
      <c r="X29" s="36" t="str">
        <f>IF(ISNUMBER('Hygiene Data'!X27),IF('Hygiene Data'!X27=-999,"NA",IF('Hygiene Data'!X27&lt;1, "&lt;1", IF('Hygiene Data'!X27&gt;99, "&gt;99", 'Hygiene Data'!X27))),"-")</f>
        <v>-</v>
      </c>
      <c r="Y29" s="36" t="str">
        <f>IF(ISNUMBER('Hygiene Data'!Y27),IF('Hygiene Data'!Y27=-999,"NA",IF('Hygiene Data'!Y27&lt;1, "&lt;1", IF('Hygiene Data'!Y27&gt;99, "&gt;99", 'Hygiene Data'!Y27))),"-")</f>
        <v>-</v>
      </c>
      <c r="Z29" s="5"/>
    </row>
    <row xmlns:x14ac="http://schemas.microsoft.com/office/spreadsheetml/2009/9/ac" r="30" s="2" customFormat="true" hidden="true" x14ac:dyDescent="0.2">
      <c r="A30" s="37">
        <f>'Hygiene Data'!A28</f>
        <v>0</v>
      </c>
      <c r="B30" s="5">
        <f>'Hygiene Data'!B28</f>
        <v>0</v>
      </c>
      <c r="C30" s="48">
        <f>'Hygiene Data'!C28</f>
        <v>0</v>
      </c>
      <c r="D30" s="8" t="str">
        <f>IF(ISNUMBER('Hygiene Data'!D28),'Hygiene Data'!D28,"-")</f>
        <v>-</v>
      </c>
      <c r="E30" s="8" t="str">
        <f>IF(ISNUMBER('Hygiene Data'!E28),'Hygiene Data'!E28,"-")</f>
        <v>-</v>
      </c>
      <c r="F30" s="8" t="str">
        <f>IF(ISNUMBER('Hygiene Data'!F28),'Hygiene Data'!F28,"-")</f>
        <v>-</v>
      </c>
      <c r="G30" s="8" t="str">
        <f>IF(ISNUMBER('Hygiene Data'!G28),'Hygiene Data'!G28,"-")</f>
        <v>-</v>
      </c>
      <c r="H30" s="36" t="str">
        <f>IF(ISNUMBER('Hygiene Data'!H28),IF('Hygiene Data'!H28=-999,"NA",IF('Hygiene Data'!H28&lt;1, "&lt;1", IF('Hygiene Data'!H28&gt;99, "&gt;99", 'Hygiene Data'!H28))),"-")</f>
        <v>-</v>
      </c>
      <c r="I30" s="36" t="str">
        <f>IF(ISNUMBER('Hygiene Data'!I28),IF('Hygiene Data'!I28=-999,"NA",IF('Hygiene Data'!I28&lt;1, "&lt;1", IF('Hygiene Data'!I28&gt;99, "&gt;99", 'Hygiene Data'!I28))),"-")</f>
        <v>-</v>
      </c>
      <c r="J30" s="36" t="str">
        <f>IF(ISNUMBER('Hygiene Data'!J28),IF('Hygiene Data'!J28=-999,"NA",IF('Hygiene Data'!J28&lt;1, "&lt;1", IF('Hygiene Data'!J28&gt;99, "&gt;99", 'Hygiene Data'!J28))),"-")</f>
        <v>-</v>
      </c>
      <c r="K30" s="36" t="str">
        <f>IF(ISNUMBER('Hygiene Data'!K28),IF('Hygiene Data'!K28=-999,"NA",IF('Hygiene Data'!K28&lt;1, "&lt;1", IF('Hygiene Data'!K28&gt;99, "&gt;99", 'Hygiene Data'!K28))),"-")</f>
        <v>-</v>
      </c>
      <c r="L30" s="36" t="str">
        <f>IF(ISNUMBER('Hygiene Data'!L28),IF('Hygiene Data'!L28=-999,"NA",IF('Hygiene Data'!L28&lt;1, "&lt;1", IF('Hygiene Data'!L28&gt;99, "&gt;99", 'Hygiene Data'!L28))),"-")</f>
        <v>-</v>
      </c>
      <c r="M30" s="36" t="str">
        <f>IF(ISNUMBER('Hygiene Data'!M28),IF('Hygiene Data'!M28=-999,"NA",IF('Hygiene Data'!M28&lt;1, "&lt;1", IF('Hygiene Data'!M28&gt;99, "&gt;99", 'Hygiene Data'!M28))),"-")</f>
        <v>-</v>
      </c>
      <c r="N30" s="36" t="str">
        <f>IF(ISNUMBER('Hygiene Data'!N28),IF('Hygiene Data'!N28=-999,"NA",IF('Hygiene Data'!N28&lt;1, "&lt;1", IF('Hygiene Data'!N28&gt;99, "&gt;99", 'Hygiene Data'!N28))),"-")</f>
        <v>-</v>
      </c>
      <c r="O30" s="36" t="str">
        <f>IF(ISNUMBER('Hygiene Data'!O28),IF('Hygiene Data'!O28=-999,"NA",IF('Hygiene Data'!O28&lt;1, "&lt;1", IF('Hygiene Data'!O28&gt;99, "&gt;99", 'Hygiene Data'!O28))),"-")</f>
        <v>-</v>
      </c>
      <c r="P30" s="36" t="str">
        <f>IF(ISNUMBER('Hygiene Data'!P28),IF('Hygiene Data'!P28=-999,"NA",IF('Hygiene Data'!P28&lt;1, "&lt;1", IF('Hygiene Data'!P28&gt;99, "&gt;99", 'Hygiene Data'!P28))),"-")</f>
        <v>-</v>
      </c>
      <c r="Q30" s="36" t="str">
        <f>IF(ISNUMBER('Hygiene Data'!Q28),IF('Hygiene Data'!Q28=-999,"NA",IF('Hygiene Data'!Q28&lt;1, "&lt;1", IF('Hygiene Data'!Q28&gt;99, "&gt;99", 'Hygiene Data'!Q28))),"-")</f>
        <v>-</v>
      </c>
      <c r="R30" s="36" t="str">
        <f>IF(ISNUMBER('Hygiene Data'!R28),IF('Hygiene Data'!R28=-999,"NA",IF('Hygiene Data'!R28&lt;1, "&lt;1", IF('Hygiene Data'!R28&gt;99, "&gt;99", 'Hygiene Data'!R28))),"-")</f>
        <v>-</v>
      </c>
      <c r="S30" s="36" t="str">
        <f>IF(ISNUMBER('Hygiene Data'!S28),IF('Hygiene Data'!S28=-999,"NA",IF('Hygiene Data'!S28&lt;1, "&lt;1", IF('Hygiene Data'!S28&gt;99, "&gt;99", 'Hygiene Data'!S28))),"-")</f>
        <v>-</v>
      </c>
      <c r="T30" s="36" t="str">
        <f>IF(ISNUMBER('Hygiene Data'!T28),IF('Hygiene Data'!T28=-999,"NA",IF('Hygiene Data'!T28&lt;1, "&lt;1", IF('Hygiene Data'!T28&gt;99, "&gt;99", 'Hygiene Data'!T28))),"-")</f>
        <v>-</v>
      </c>
      <c r="U30" s="36" t="str">
        <f>IF(ISNUMBER('Hygiene Data'!U28),IF('Hygiene Data'!U28=-999,"NA",IF('Hygiene Data'!U28&lt;1, "&lt;1", IF('Hygiene Data'!U28&gt;99, "&gt;99", 'Hygiene Data'!U28))),"-")</f>
        <v>-</v>
      </c>
      <c r="V30" s="36" t="str">
        <f>IF(ISNUMBER('Hygiene Data'!V28),IF('Hygiene Data'!V28=-999,"NA",IF('Hygiene Data'!V28&lt;1, "&lt;1", IF('Hygiene Data'!V28&gt;99, "&gt;99", 'Hygiene Data'!V28))),"-")</f>
        <v>-</v>
      </c>
      <c r="W30" s="36" t="str">
        <f>IF(ISNUMBER('Hygiene Data'!W28),IF('Hygiene Data'!W28=-999,"NA",IF('Hygiene Data'!W28&lt;1, "&lt;1", IF('Hygiene Data'!W28&gt;99, "&gt;99", 'Hygiene Data'!W28))),"-")</f>
        <v>-</v>
      </c>
      <c r="X30" s="36" t="str">
        <f>IF(ISNUMBER('Hygiene Data'!X28),IF('Hygiene Data'!X28=-999,"NA",IF('Hygiene Data'!X28&lt;1, "&lt;1", IF('Hygiene Data'!X28&gt;99, "&gt;99", 'Hygiene Data'!X28))),"-")</f>
        <v>-</v>
      </c>
      <c r="Y30" s="36" t="str">
        <f>IF(ISNUMBER('Hygiene Data'!Y28),IF('Hygiene Data'!Y28=-999,"NA",IF('Hygiene Data'!Y28&lt;1, "&lt;1", IF('Hygiene Data'!Y28&gt;99, "&gt;99", 'Hygiene Data'!Y28))),"-")</f>
        <v>-</v>
      </c>
      <c r="Z30" s="5"/>
    </row>
    <row xmlns:x14ac="http://schemas.microsoft.com/office/spreadsheetml/2009/9/ac" r="31" s="2" customFormat="true" hidden="true" x14ac:dyDescent="0.2">
      <c r="A31" s="37">
        <f>'Hygiene Data'!A29</f>
        <v>0</v>
      </c>
      <c r="B31" s="5">
        <f>'Hygiene Data'!B29</f>
        <v>0</v>
      </c>
      <c r="C31" s="48">
        <f>'Hygiene Data'!C29</f>
        <v>0</v>
      </c>
      <c r="D31" s="8" t="str">
        <f>IF(ISNUMBER('Hygiene Data'!D29),'Hygiene Data'!D29,"-")</f>
        <v>-</v>
      </c>
      <c r="E31" s="8" t="str">
        <f>IF(ISNUMBER('Hygiene Data'!E29),'Hygiene Data'!E29,"-")</f>
        <v>-</v>
      </c>
      <c r="F31" s="8" t="str">
        <f>IF(ISNUMBER('Hygiene Data'!F29),'Hygiene Data'!F29,"-")</f>
        <v>-</v>
      </c>
      <c r="G31" s="8" t="str">
        <f>IF(ISNUMBER('Hygiene Data'!G29),'Hygiene Data'!G29,"-")</f>
        <v>-</v>
      </c>
      <c r="H31" s="36" t="str">
        <f>IF(ISNUMBER('Hygiene Data'!H29),IF('Hygiene Data'!H29=-999,"NA",IF('Hygiene Data'!H29&lt;1, "&lt;1", IF('Hygiene Data'!H29&gt;99, "&gt;99", 'Hygiene Data'!H29))),"-")</f>
        <v>-</v>
      </c>
      <c r="I31" s="36" t="str">
        <f>IF(ISNUMBER('Hygiene Data'!I29),IF('Hygiene Data'!I29=-999,"NA",IF('Hygiene Data'!I29&lt;1, "&lt;1", IF('Hygiene Data'!I29&gt;99, "&gt;99", 'Hygiene Data'!I29))),"-")</f>
        <v>-</v>
      </c>
      <c r="J31" s="36" t="str">
        <f>IF(ISNUMBER('Hygiene Data'!J29),IF('Hygiene Data'!J29=-999,"NA",IF('Hygiene Data'!J29&lt;1, "&lt;1", IF('Hygiene Data'!J29&gt;99, "&gt;99", 'Hygiene Data'!J29))),"-")</f>
        <v>-</v>
      </c>
      <c r="K31" s="36" t="str">
        <f>IF(ISNUMBER('Hygiene Data'!K29),IF('Hygiene Data'!K29=-999,"NA",IF('Hygiene Data'!K29&lt;1, "&lt;1", IF('Hygiene Data'!K29&gt;99, "&gt;99", 'Hygiene Data'!K29))),"-")</f>
        <v>-</v>
      </c>
      <c r="L31" s="36" t="str">
        <f>IF(ISNUMBER('Hygiene Data'!L29),IF('Hygiene Data'!L29=-999,"NA",IF('Hygiene Data'!L29&lt;1, "&lt;1", IF('Hygiene Data'!L29&gt;99, "&gt;99", 'Hygiene Data'!L29))),"-")</f>
        <v>-</v>
      </c>
      <c r="M31" s="36" t="str">
        <f>IF(ISNUMBER('Hygiene Data'!M29),IF('Hygiene Data'!M29=-999,"NA",IF('Hygiene Data'!M29&lt;1, "&lt;1", IF('Hygiene Data'!M29&gt;99, "&gt;99", 'Hygiene Data'!M29))),"-")</f>
        <v>-</v>
      </c>
      <c r="N31" s="36" t="str">
        <f>IF(ISNUMBER('Hygiene Data'!N29),IF('Hygiene Data'!N29=-999,"NA",IF('Hygiene Data'!N29&lt;1, "&lt;1", IF('Hygiene Data'!N29&gt;99, "&gt;99", 'Hygiene Data'!N29))),"-")</f>
        <v>-</v>
      </c>
      <c r="O31" s="36" t="str">
        <f>IF(ISNUMBER('Hygiene Data'!O29),IF('Hygiene Data'!O29=-999,"NA",IF('Hygiene Data'!O29&lt;1, "&lt;1", IF('Hygiene Data'!O29&gt;99, "&gt;99", 'Hygiene Data'!O29))),"-")</f>
        <v>-</v>
      </c>
      <c r="P31" s="36" t="str">
        <f>IF(ISNUMBER('Hygiene Data'!P29),IF('Hygiene Data'!P29=-999,"NA",IF('Hygiene Data'!P29&lt;1, "&lt;1", IF('Hygiene Data'!P29&gt;99, "&gt;99", 'Hygiene Data'!P29))),"-")</f>
        <v>-</v>
      </c>
      <c r="Q31" s="36" t="str">
        <f>IF(ISNUMBER('Hygiene Data'!Q29),IF('Hygiene Data'!Q29=-999,"NA",IF('Hygiene Data'!Q29&lt;1, "&lt;1", IF('Hygiene Data'!Q29&gt;99, "&gt;99", 'Hygiene Data'!Q29))),"-")</f>
        <v>-</v>
      </c>
      <c r="R31" s="36" t="str">
        <f>IF(ISNUMBER('Hygiene Data'!R29),IF('Hygiene Data'!R29=-999,"NA",IF('Hygiene Data'!R29&lt;1, "&lt;1", IF('Hygiene Data'!R29&gt;99, "&gt;99", 'Hygiene Data'!R29))),"-")</f>
        <v>-</v>
      </c>
      <c r="S31" s="36" t="str">
        <f>IF(ISNUMBER('Hygiene Data'!S29),IF('Hygiene Data'!S29=-999,"NA",IF('Hygiene Data'!S29&lt;1, "&lt;1", IF('Hygiene Data'!S29&gt;99, "&gt;99", 'Hygiene Data'!S29))),"-")</f>
        <v>-</v>
      </c>
      <c r="T31" s="36" t="str">
        <f>IF(ISNUMBER('Hygiene Data'!T29),IF('Hygiene Data'!T29=-999,"NA",IF('Hygiene Data'!T29&lt;1, "&lt;1", IF('Hygiene Data'!T29&gt;99, "&gt;99", 'Hygiene Data'!T29))),"-")</f>
        <v>-</v>
      </c>
      <c r="U31" s="36" t="str">
        <f>IF(ISNUMBER('Hygiene Data'!U29),IF('Hygiene Data'!U29=-999,"NA",IF('Hygiene Data'!U29&lt;1, "&lt;1", IF('Hygiene Data'!U29&gt;99, "&gt;99", 'Hygiene Data'!U29))),"-")</f>
        <v>-</v>
      </c>
      <c r="V31" s="36" t="str">
        <f>IF(ISNUMBER('Hygiene Data'!V29),IF('Hygiene Data'!V29=-999,"NA",IF('Hygiene Data'!V29&lt;1, "&lt;1", IF('Hygiene Data'!V29&gt;99, "&gt;99", 'Hygiene Data'!V29))),"-")</f>
        <v>-</v>
      </c>
      <c r="W31" s="36" t="str">
        <f>IF(ISNUMBER('Hygiene Data'!W29),IF('Hygiene Data'!W29=-999,"NA",IF('Hygiene Data'!W29&lt;1, "&lt;1", IF('Hygiene Data'!W29&gt;99, "&gt;99", 'Hygiene Data'!W29))),"-")</f>
        <v>-</v>
      </c>
      <c r="X31" s="36" t="str">
        <f>IF(ISNUMBER('Hygiene Data'!X29),IF('Hygiene Data'!X29=-999,"NA",IF('Hygiene Data'!X29&lt;1, "&lt;1", IF('Hygiene Data'!X29&gt;99, "&gt;99", 'Hygiene Data'!X29))),"-")</f>
        <v>-</v>
      </c>
      <c r="Y31" s="36" t="str">
        <f>IF(ISNUMBER('Hygiene Data'!Y29),IF('Hygiene Data'!Y29=-999,"NA",IF('Hygiene Data'!Y29&lt;1, "&lt;1", IF('Hygiene Data'!Y29&gt;99, "&gt;99", 'Hygiene Data'!Y29))),"-")</f>
        <v>-</v>
      </c>
      <c r="Z31" s="5"/>
    </row>
    <row xmlns:x14ac="http://schemas.microsoft.com/office/spreadsheetml/2009/9/ac" r="32" s="2" customFormat="true" hidden="true" x14ac:dyDescent="0.2">
      <c r="A32" s="37">
        <f>'Hygiene Data'!A30</f>
        <v>0</v>
      </c>
      <c r="B32" s="5">
        <f>'Hygiene Data'!B30</f>
        <v>0</v>
      </c>
      <c r="C32" s="48">
        <f>'Hygiene Data'!C30</f>
        <v>0</v>
      </c>
      <c r="D32" s="8" t="str">
        <f>IF(ISNUMBER('Hygiene Data'!D30),'Hygiene Data'!D30,"-")</f>
        <v>-</v>
      </c>
      <c r="E32" s="8" t="str">
        <f>IF(ISNUMBER('Hygiene Data'!E30),'Hygiene Data'!E30,"-")</f>
        <v>-</v>
      </c>
      <c r="F32" s="8" t="str">
        <f>IF(ISNUMBER('Hygiene Data'!F30),'Hygiene Data'!F30,"-")</f>
        <v>-</v>
      </c>
      <c r="G32" s="8" t="str">
        <f>IF(ISNUMBER('Hygiene Data'!G30),'Hygiene Data'!G30,"-")</f>
        <v>-</v>
      </c>
      <c r="H32" s="36" t="str">
        <f>IF(ISNUMBER('Hygiene Data'!H30),IF('Hygiene Data'!H30=-999,"NA",IF('Hygiene Data'!H30&lt;1, "&lt;1", IF('Hygiene Data'!H30&gt;99, "&gt;99", 'Hygiene Data'!H30))),"-")</f>
        <v>-</v>
      </c>
      <c r="I32" s="36" t="str">
        <f>IF(ISNUMBER('Hygiene Data'!I30),IF('Hygiene Data'!I30=-999,"NA",IF('Hygiene Data'!I30&lt;1, "&lt;1", IF('Hygiene Data'!I30&gt;99, "&gt;99", 'Hygiene Data'!I30))),"-")</f>
        <v>-</v>
      </c>
      <c r="J32" s="36" t="str">
        <f>IF(ISNUMBER('Hygiene Data'!J30),IF('Hygiene Data'!J30=-999,"NA",IF('Hygiene Data'!J30&lt;1, "&lt;1", IF('Hygiene Data'!J30&gt;99, "&gt;99", 'Hygiene Data'!J30))),"-")</f>
        <v>-</v>
      </c>
      <c r="K32" s="36" t="str">
        <f>IF(ISNUMBER('Hygiene Data'!K30),IF('Hygiene Data'!K30=-999,"NA",IF('Hygiene Data'!K30&lt;1, "&lt;1", IF('Hygiene Data'!K30&gt;99, "&gt;99", 'Hygiene Data'!K30))),"-")</f>
        <v>-</v>
      </c>
      <c r="L32" s="36" t="str">
        <f>IF(ISNUMBER('Hygiene Data'!L30),IF('Hygiene Data'!L30=-999,"NA",IF('Hygiene Data'!L30&lt;1, "&lt;1", IF('Hygiene Data'!L30&gt;99, "&gt;99", 'Hygiene Data'!L30))),"-")</f>
        <v>-</v>
      </c>
      <c r="M32" s="36" t="str">
        <f>IF(ISNUMBER('Hygiene Data'!M30),IF('Hygiene Data'!M30=-999,"NA",IF('Hygiene Data'!M30&lt;1, "&lt;1", IF('Hygiene Data'!M30&gt;99, "&gt;99", 'Hygiene Data'!M30))),"-")</f>
        <v>-</v>
      </c>
      <c r="N32" s="36" t="str">
        <f>IF(ISNUMBER('Hygiene Data'!N30),IF('Hygiene Data'!N30=-999,"NA",IF('Hygiene Data'!N30&lt;1, "&lt;1", IF('Hygiene Data'!N30&gt;99, "&gt;99", 'Hygiene Data'!N30))),"-")</f>
        <v>-</v>
      </c>
      <c r="O32" s="36" t="str">
        <f>IF(ISNUMBER('Hygiene Data'!O30),IF('Hygiene Data'!O30=-999,"NA",IF('Hygiene Data'!O30&lt;1, "&lt;1", IF('Hygiene Data'!O30&gt;99, "&gt;99", 'Hygiene Data'!O30))),"-")</f>
        <v>-</v>
      </c>
      <c r="P32" s="36" t="str">
        <f>IF(ISNUMBER('Hygiene Data'!P30),IF('Hygiene Data'!P30=-999,"NA",IF('Hygiene Data'!P30&lt;1, "&lt;1", IF('Hygiene Data'!P30&gt;99, "&gt;99", 'Hygiene Data'!P30))),"-")</f>
        <v>-</v>
      </c>
      <c r="Q32" s="36" t="str">
        <f>IF(ISNUMBER('Hygiene Data'!Q30),IF('Hygiene Data'!Q30=-999,"NA",IF('Hygiene Data'!Q30&lt;1, "&lt;1", IF('Hygiene Data'!Q30&gt;99, "&gt;99", 'Hygiene Data'!Q30))),"-")</f>
        <v>-</v>
      </c>
      <c r="R32" s="36" t="str">
        <f>IF(ISNUMBER('Hygiene Data'!R30),IF('Hygiene Data'!R30=-999,"NA",IF('Hygiene Data'!R30&lt;1, "&lt;1", IF('Hygiene Data'!R30&gt;99, "&gt;99", 'Hygiene Data'!R30))),"-")</f>
        <v>-</v>
      </c>
      <c r="S32" s="36" t="str">
        <f>IF(ISNUMBER('Hygiene Data'!S30),IF('Hygiene Data'!S30=-999,"NA",IF('Hygiene Data'!S30&lt;1, "&lt;1", IF('Hygiene Data'!S30&gt;99, "&gt;99", 'Hygiene Data'!S30))),"-")</f>
        <v>-</v>
      </c>
      <c r="T32" s="36" t="str">
        <f>IF(ISNUMBER('Hygiene Data'!T30),IF('Hygiene Data'!T30=-999,"NA",IF('Hygiene Data'!T30&lt;1, "&lt;1", IF('Hygiene Data'!T30&gt;99, "&gt;99", 'Hygiene Data'!T30))),"-")</f>
        <v>-</v>
      </c>
      <c r="U32" s="36" t="str">
        <f>IF(ISNUMBER('Hygiene Data'!U30),IF('Hygiene Data'!U30=-999,"NA",IF('Hygiene Data'!U30&lt;1, "&lt;1", IF('Hygiene Data'!U30&gt;99, "&gt;99", 'Hygiene Data'!U30))),"-")</f>
        <v>-</v>
      </c>
      <c r="V32" s="36" t="str">
        <f>IF(ISNUMBER('Hygiene Data'!V30),IF('Hygiene Data'!V30=-999,"NA",IF('Hygiene Data'!V30&lt;1, "&lt;1", IF('Hygiene Data'!V30&gt;99, "&gt;99", 'Hygiene Data'!V30))),"-")</f>
        <v>-</v>
      </c>
      <c r="W32" s="36" t="str">
        <f>IF(ISNUMBER('Hygiene Data'!W30),IF('Hygiene Data'!W30=-999,"NA",IF('Hygiene Data'!W30&lt;1, "&lt;1", IF('Hygiene Data'!W30&gt;99, "&gt;99", 'Hygiene Data'!W30))),"-")</f>
        <v>-</v>
      </c>
      <c r="X32" s="36" t="str">
        <f>IF(ISNUMBER('Hygiene Data'!X30),IF('Hygiene Data'!X30=-999,"NA",IF('Hygiene Data'!X30&lt;1, "&lt;1", IF('Hygiene Data'!X30&gt;99, "&gt;99", 'Hygiene Data'!X30))),"-")</f>
        <v>-</v>
      </c>
      <c r="Y32" s="36" t="str">
        <f>IF(ISNUMBER('Hygiene Data'!Y30),IF('Hygiene Data'!Y30=-999,"NA",IF('Hygiene Data'!Y30&lt;1, "&lt;1", IF('Hygiene Data'!Y30&gt;99, "&gt;99", 'Hygiene Data'!Y30))),"-")</f>
        <v>-</v>
      </c>
      <c r="Z32" s="5"/>
    </row>
    <row xmlns:x14ac="http://schemas.microsoft.com/office/spreadsheetml/2009/9/ac" r="33" s="2" customFormat="true" hidden="true" x14ac:dyDescent="0.2">
      <c r="A33" s="37">
        <f>'Hygiene Data'!A31</f>
        <v>0</v>
      </c>
      <c r="B33" s="5">
        <f>'Hygiene Data'!B31</f>
        <v>0</v>
      </c>
      <c r="C33" s="48">
        <f>'Hygiene Data'!C31</f>
        <v>0</v>
      </c>
      <c r="D33" s="8" t="str">
        <f>IF(ISNUMBER('Hygiene Data'!D31),'Hygiene Data'!D31,"-")</f>
        <v>-</v>
      </c>
      <c r="E33" s="8" t="str">
        <f>IF(ISNUMBER('Hygiene Data'!E31),'Hygiene Data'!E31,"-")</f>
        <v>-</v>
      </c>
      <c r="F33" s="8" t="str">
        <f>IF(ISNUMBER('Hygiene Data'!F31),'Hygiene Data'!F31,"-")</f>
        <v>-</v>
      </c>
      <c r="G33" s="8" t="str">
        <f>IF(ISNUMBER('Hygiene Data'!G31),'Hygiene Data'!G31,"-")</f>
        <v>-</v>
      </c>
      <c r="H33" s="36" t="str">
        <f>IF(ISNUMBER('Hygiene Data'!H31),IF('Hygiene Data'!H31=-999,"NA",IF('Hygiene Data'!H31&lt;1, "&lt;1", IF('Hygiene Data'!H31&gt;99, "&gt;99", 'Hygiene Data'!H31))),"-")</f>
        <v>-</v>
      </c>
      <c r="I33" s="36" t="str">
        <f>IF(ISNUMBER('Hygiene Data'!I31),IF('Hygiene Data'!I31=-999,"NA",IF('Hygiene Data'!I31&lt;1, "&lt;1", IF('Hygiene Data'!I31&gt;99, "&gt;99", 'Hygiene Data'!I31))),"-")</f>
        <v>-</v>
      </c>
      <c r="J33" s="36" t="str">
        <f>IF(ISNUMBER('Hygiene Data'!J31),IF('Hygiene Data'!J31=-999,"NA",IF('Hygiene Data'!J31&lt;1, "&lt;1", IF('Hygiene Data'!J31&gt;99, "&gt;99", 'Hygiene Data'!J31))),"-")</f>
        <v>-</v>
      </c>
      <c r="K33" s="36" t="str">
        <f>IF(ISNUMBER('Hygiene Data'!K31),IF('Hygiene Data'!K31=-999,"NA",IF('Hygiene Data'!K31&lt;1, "&lt;1", IF('Hygiene Data'!K31&gt;99, "&gt;99", 'Hygiene Data'!K31))),"-")</f>
        <v>-</v>
      </c>
      <c r="L33" s="36" t="str">
        <f>IF(ISNUMBER('Hygiene Data'!L31),IF('Hygiene Data'!L31=-999,"NA",IF('Hygiene Data'!L31&lt;1, "&lt;1", IF('Hygiene Data'!L31&gt;99, "&gt;99", 'Hygiene Data'!L31))),"-")</f>
        <v>-</v>
      </c>
      <c r="M33" s="36" t="str">
        <f>IF(ISNUMBER('Hygiene Data'!M31),IF('Hygiene Data'!M31=-999,"NA",IF('Hygiene Data'!M31&lt;1, "&lt;1", IF('Hygiene Data'!M31&gt;99, "&gt;99", 'Hygiene Data'!M31))),"-")</f>
        <v>-</v>
      </c>
      <c r="N33" s="36" t="str">
        <f>IF(ISNUMBER('Hygiene Data'!N31),IF('Hygiene Data'!N31=-999,"NA",IF('Hygiene Data'!N31&lt;1, "&lt;1", IF('Hygiene Data'!N31&gt;99, "&gt;99", 'Hygiene Data'!N31))),"-")</f>
        <v>-</v>
      </c>
      <c r="O33" s="36" t="str">
        <f>IF(ISNUMBER('Hygiene Data'!O31),IF('Hygiene Data'!O31=-999,"NA",IF('Hygiene Data'!O31&lt;1, "&lt;1", IF('Hygiene Data'!O31&gt;99, "&gt;99", 'Hygiene Data'!O31))),"-")</f>
        <v>-</v>
      </c>
      <c r="P33" s="36" t="str">
        <f>IF(ISNUMBER('Hygiene Data'!P31),IF('Hygiene Data'!P31=-999,"NA",IF('Hygiene Data'!P31&lt;1, "&lt;1", IF('Hygiene Data'!P31&gt;99, "&gt;99", 'Hygiene Data'!P31))),"-")</f>
        <v>-</v>
      </c>
      <c r="Q33" s="36" t="str">
        <f>IF(ISNUMBER('Hygiene Data'!Q31),IF('Hygiene Data'!Q31=-999,"NA",IF('Hygiene Data'!Q31&lt;1, "&lt;1", IF('Hygiene Data'!Q31&gt;99, "&gt;99", 'Hygiene Data'!Q31))),"-")</f>
        <v>-</v>
      </c>
      <c r="R33" s="36" t="str">
        <f>IF(ISNUMBER('Hygiene Data'!R31),IF('Hygiene Data'!R31=-999,"NA",IF('Hygiene Data'!R31&lt;1, "&lt;1", IF('Hygiene Data'!R31&gt;99, "&gt;99", 'Hygiene Data'!R31))),"-")</f>
        <v>-</v>
      </c>
      <c r="S33" s="36" t="str">
        <f>IF(ISNUMBER('Hygiene Data'!S31),IF('Hygiene Data'!S31=-999,"NA",IF('Hygiene Data'!S31&lt;1, "&lt;1", IF('Hygiene Data'!S31&gt;99, "&gt;99", 'Hygiene Data'!S31))),"-")</f>
        <v>-</v>
      </c>
      <c r="T33" s="36" t="str">
        <f>IF(ISNUMBER('Hygiene Data'!T31),IF('Hygiene Data'!T31=-999,"NA",IF('Hygiene Data'!T31&lt;1, "&lt;1", IF('Hygiene Data'!T31&gt;99, "&gt;99", 'Hygiene Data'!T31))),"-")</f>
        <v>-</v>
      </c>
      <c r="U33" s="36" t="str">
        <f>IF(ISNUMBER('Hygiene Data'!U31),IF('Hygiene Data'!U31=-999,"NA",IF('Hygiene Data'!U31&lt;1, "&lt;1", IF('Hygiene Data'!U31&gt;99, "&gt;99", 'Hygiene Data'!U31))),"-")</f>
        <v>-</v>
      </c>
      <c r="V33" s="36" t="str">
        <f>IF(ISNUMBER('Hygiene Data'!V31),IF('Hygiene Data'!V31=-999,"NA",IF('Hygiene Data'!V31&lt;1, "&lt;1", IF('Hygiene Data'!V31&gt;99, "&gt;99", 'Hygiene Data'!V31))),"-")</f>
        <v>-</v>
      </c>
      <c r="W33" s="36" t="str">
        <f>IF(ISNUMBER('Hygiene Data'!W31),IF('Hygiene Data'!W31=-999,"NA",IF('Hygiene Data'!W31&lt;1, "&lt;1", IF('Hygiene Data'!W31&gt;99, "&gt;99", 'Hygiene Data'!W31))),"-")</f>
        <v>-</v>
      </c>
      <c r="X33" s="36" t="str">
        <f>IF(ISNUMBER('Hygiene Data'!X31),IF('Hygiene Data'!X31=-999,"NA",IF('Hygiene Data'!X31&lt;1, "&lt;1", IF('Hygiene Data'!X31&gt;99, "&gt;99", 'Hygiene Data'!X31))),"-")</f>
        <v>-</v>
      </c>
      <c r="Y33" s="36" t="str">
        <f>IF(ISNUMBER('Hygiene Data'!Y31),IF('Hygiene Data'!Y31=-999,"NA",IF('Hygiene Data'!Y31&lt;1, "&lt;1", IF('Hygiene Data'!Y31&gt;99, "&gt;99", 'Hygiene Data'!Y31))),"-")</f>
        <v>-</v>
      </c>
      <c r="Z33" s="5"/>
    </row>
    <row xmlns:x14ac="http://schemas.microsoft.com/office/spreadsheetml/2009/9/ac" r="34" s="2" customFormat="true" hidden="true" x14ac:dyDescent="0.2">
      <c r="A34" s="37">
        <f>'Hygiene Data'!A32</f>
        <v>0</v>
      </c>
      <c r="B34" s="5">
        <f>'Hygiene Data'!B32</f>
        <v>0</v>
      </c>
      <c r="C34" s="48">
        <f>'Hygiene Data'!C32</f>
        <v>0</v>
      </c>
      <c r="D34" s="8" t="str">
        <f>IF(ISNUMBER('Hygiene Data'!D32),'Hygiene Data'!D32,"-")</f>
        <v>-</v>
      </c>
      <c r="E34" s="8" t="str">
        <f>IF(ISNUMBER('Hygiene Data'!E32),'Hygiene Data'!E32,"-")</f>
        <v>-</v>
      </c>
      <c r="F34" s="8" t="str">
        <f>IF(ISNUMBER('Hygiene Data'!F32),'Hygiene Data'!F32,"-")</f>
        <v>-</v>
      </c>
      <c r="G34" s="8" t="str">
        <f>IF(ISNUMBER('Hygiene Data'!G32),'Hygiene Data'!G32,"-")</f>
        <v>-</v>
      </c>
      <c r="H34" s="36" t="str">
        <f>IF(ISNUMBER('Hygiene Data'!H32),IF('Hygiene Data'!H32=-999,"NA",IF('Hygiene Data'!H32&lt;1, "&lt;1", IF('Hygiene Data'!H32&gt;99, "&gt;99", 'Hygiene Data'!H32))),"-")</f>
        <v>-</v>
      </c>
      <c r="I34" s="36" t="str">
        <f>IF(ISNUMBER('Hygiene Data'!I32),IF('Hygiene Data'!I32=-999,"NA",IF('Hygiene Data'!I32&lt;1, "&lt;1", IF('Hygiene Data'!I32&gt;99, "&gt;99", 'Hygiene Data'!I32))),"-")</f>
        <v>-</v>
      </c>
      <c r="J34" s="36" t="str">
        <f>IF(ISNUMBER('Hygiene Data'!J32),IF('Hygiene Data'!J32=-999,"NA",IF('Hygiene Data'!J32&lt;1, "&lt;1", IF('Hygiene Data'!J32&gt;99, "&gt;99", 'Hygiene Data'!J32))),"-")</f>
        <v>-</v>
      </c>
      <c r="K34" s="36" t="str">
        <f>IF(ISNUMBER('Hygiene Data'!K32),IF('Hygiene Data'!K32=-999,"NA",IF('Hygiene Data'!K32&lt;1, "&lt;1", IF('Hygiene Data'!K32&gt;99, "&gt;99", 'Hygiene Data'!K32))),"-")</f>
        <v>-</v>
      </c>
      <c r="L34" s="36" t="str">
        <f>IF(ISNUMBER('Hygiene Data'!L32),IF('Hygiene Data'!L32=-999,"NA",IF('Hygiene Data'!L32&lt;1, "&lt;1", IF('Hygiene Data'!L32&gt;99, "&gt;99", 'Hygiene Data'!L32))),"-")</f>
        <v>-</v>
      </c>
      <c r="M34" s="36" t="str">
        <f>IF(ISNUMBER('Hygiene Data'!M32),IF('Hygiene Data'!M32=-999,"NA",IF('Hygiene Data'!M32&lt;1, "&lt;1", IF('Hygiene Data'!M32&gt;99, "&gt;99", 'Hygiene Data'!M32))),"-")</f>
        <v>-</v>
      </c>
      <c r="N34" s="36" t="str">
        <f>IF(ISNUMBER('Hygiene Data'!N32),IF('Hygiene Data'!N32=-999,"NA",IF('Hygiene Data'!N32&lt;1, "&lt;1", IF('Hygiene Data'!N32&gt;99, "&gt;99", 'Hygiene Data'!N32))),"-")</f>
        <v>-</v>
      </c>
      <c r="O34" s="36" t="str">
        <f>IF(ISNUMBER('Hygiene Data'!O32),IF('Hygiene Data'!O32=-999,"NA",IF('Hygiene Data'!O32&lt;1, "&lt;1", IF('Hygiene Data'!O32&gt;99, "&gt;99", 'Hygiene Data'!O32))),"-")</f>
        <v>-</v>
      </c>
      <c r="P34" s="36" t="str">
        <f>IF(ISNUMBER('Hygiene Data'!P32),IF('Hygiene Data'!P32=-999,"NA",IF('Hygiene Data'!P32&lt;1, "&lt;1", IF('Hygiene Data'!P32&gt;99, "&gt;99", 'Hygiene Data'!P32))),"-")</f>
        <v>-</v>
      </c>
      <c r="Q34" s="36" t="str">
        <f>IF(ISNUMBER('Hygiene Data'!Q32),IF('Hygiene Data'!Q32=-999,"NA",IF('Hygiene Data'!Q32&lt;1, "&lt;1", IF('Hygiene Data'!Q32&gt;99, "&gt;99", 'Hygiene Data'!Q32))),"-")</f>
        <v>-</v>
      </c>
      <c r="R34" s="36" t="str">
        <f>IF(ISNUMBER('Hygiene Data'!R32),IF('Hygiene Data'!R32=-999,"NA",IF('Hygiene Data'!R32&lt;1, "&lt;1", IF('Hygiene Data'!R32&gt;99, "&gt;99", 'Hygiene Data'!R32))),"-")</f>
        <v>-</v>
      </c>
      <c r="S34" s="36" t="str">
        <f>IF(ISNUMBER('Hygiene Data'!S32),IF('Hygiene Data'!S32=-999,"NA",IF('Hygiene Data'!S32&lt;1, "&lt;1", IF('Hygiene Data'!S32&gt;99, "&gt;99", 'Hygiene Data'!S32))),"-")</f>
        <v>-</v>
      </c>
      <c r="T34" s="36" t="str">
        <f>IF(ISNUMBER('Hygiene Data'!T32),IF('Hygiene Data'!T32=-999,"NA",IF('Hygiene Data'!T32&lt;1, "&lt;1", IF('Hygiene Data'!T32&gt;99, "&gt;99", 'Hygiene Data'!T32))),"-")</f>
        <v>-</v>
      </c>
      <c r="U34" s="36" t="str">
        <f>IF(ISNUMBER('Hygiene Data'!U32),IF('Hygiene Data'!U32=-999,"NA",IF('Hygiene Data'!U32&lt;1, "&lt;1", IF('Hygiene Data'!U32&gt;99, "&gt;99", 'Hygiene Data'!U32))),"-")</f>
        <v>-</v>
      </c>
      <c r="V34" s="36" t="str">
        <f>IF(ISNUMBER('Hygiene Data'!V32),IF('Hygiene Data'!V32=-999,"NA",IF('Hygiene Data'!V32&lt;1, "&lt;1", IF('Hygiene Data'!V32&gt;99, "&gt;99", 'Hygiene Data'!V32))),"-")</f>
        <v>-</v>
      </c>
      <c r="W34" s="36" t="str">
        <f>IF(ISNUMBER('Hygiene Data'!W32),IF('Hygiene Data'!W32=-999,"NA",IF('Hygiene Data'!W32&lt;1, "&lt;1", IF('Hygiene Data'!W32&gt;99, "&gt;99", 'Hygiene Data'!W32))),"-")</f>
        <v>-</v>
      </c>
      <c r="X34" s="36" t="str">
        <f>IF(ISNUMBER('Hygiene Data'!X32),IF('Hygiene Data'!X32=-999,"NA",IF('Hygiene Data'!X32&lt;1, "&lt;1", IF('Hygiene Data'!X32&gt;99, "&gt;99", 'Hygiene Data'!X32))),"-")</f>
        <v>-</v>
      </c>
      <c r="Y34" s="36" t="str">
        <f>IF(ISNUMBER('Hygiene Data'!Y32),IF('Hygiene Data'!Y32=-999,"NA",IF('Hygiene Data'!Y32&lt;1, "&lt;1", IF('Hygiene Data'!Y32&gt;99, "&gt;99", 'Hygiene Data'!Y32))),"-")</f>
        <v>-</v>
      </c>
      <c r="Z34" s="5"/>
    </row>
    <row xmlns:x14ac="http://schemas.microsoft.com/office/spreadsheetml/2009/9/ac" r="35" s="2" customFormat="true" hidden="true" x14ac:dyDescent="0.2">
      <c r="A35" s="37">
        <f>'Hygiene Data'!A33</f>
        <v>0</v>
      </c>
      <c r="B35" s="5">
        <f>'Hygiene Data'!B33</f>
        <v>0</v>
      </c>
      <c r="C35" s="48">
        <f>'Hygiene Data'!C33</f>
        <v>0</v>
      </c>
      <c r="D35" s="8" t="str">
        <f>IF(ISNUMBER('Hygiene Data'!D33),'Hygiene Data'!D33,"-")</f>
        <v>-</v>
      </c>
      <c r="E35" s="8" t="str">
        <f>IF(ISNUMBER('Hygiene Data'!E33),'Hygiene Data'!E33,"-")</f>
        <v>-</v>
      </c>
      <c r="F35" s="8" t="str">
        <f>IF(ISNUMBER('Hygiene Data'!F33),'Hygiene Data'!F33,"-")</f>
        <v>-</v>
      </c>
      <c r="G35" s="8" t="str">
        <f>IF(ISNUMBER('Hygiene Data'!G33),'Hygiene Data'!G33,"-")</f>
        <v>-</v>
      </c>
      <c r="H35" s="36" t="str">
        <f>IF(ISNUMBER('Hygiene Data'!H33),IF('Hygiene Data'!H33=-999,"NA",IF('Hygiene Data'!H33&lt;1, "&lt;1", IF('Hygiene Data'!H33&gt;99, "&gt;99", 'Hygiene Data'!H33))),"-")</f>
        <v>-</v>
      </c>
      <c r="I35" s="36" t="str">
        <f>IF(ISNUMBER('Hygiene Data'!I33),IF('Hygiene Data'!I33=-999,"NA",IF('Hygiene Data'!I33&lt;1, "&lt;1", IF('Hygiene Data'!I33&gt;99, "&gt;99", 'Hygiene Data'!I33))),"-")</f>
        <v>-</v>
      </c>
      <c r="J35" s="36" t="str">
        <f>IF(ISNUMBER('Hygiene Data'!J33),IF('Hygiene Data'!J33=-999,"NA",IF('Hygiene Data'!J33&lt;1, "&lt;1", IF('Hygiene Data'!J33&gt;99, "&gt;99", 'Hygiene Data'!J33))),"-")</f>
        <v>-</v>
      </c>
      <c r="K35" s="36" t="str">
        <f>IF(ISNUMBER('Hygiene Data'!K33),IF('Hygiene Data'!K33=-999,"NA",IF('Hygiene Data'!K33&lt;1, "&lt;1", IF('Hygiene Data'!K33&gt;99, "&gt;99", 'Hygiene Data'!K33))),"-")</f>
        <v>-</v>
      </c>
      <c r="L35" s="36" t="str">
        <f>IF(ISNUMBER('Hygiene Data'!L33),IF('Hygiene Data'!L33=-999,"NA",IF('Hygiene Data'!L33&lt;1, "&lt;1", IF('Hygiene Data'!L33&gt;99, "&gt;99", 'Hygiene Data'!L33))),"-")</f>
        <v>-</v>
      </c>
      <c r="M35" s="36" t="str">
        <f>IF(ISNUMBER('Hygiene Data'!M33),IF('Hygiene Data'!M33=-999,"NA",IF('Hygiene Data'!M33&lt;1, "&lt;1", IF('Hygiene Data'!M33&gt;99, "&gt;99", 'Hygiene Data'!M33))),"-")</f>
        <v>-</v>
      </c>
      <c r="N35" s="36" t="str">
        <f>IF(ISNUMBER('Hygiene Data'!N33),IF('Hygiene Data'!N33=-999,"NA",IF('Hygiene Data'!N33&lt;1, "&lt;1", IF('Hygiene Data'!N33&gt;99, "&gt;99", 'Hygiene Data'!N33))),"-")</f>
        <v>-</v>
      </c>
      <c r="O35" s="36" t="str">
        <f>IF(ISNUMBER('Hygiene Data'!O33),IF('Hygiene Data'!O33=-999,"NA",IF('Hygiene Data'!O33&lt;1, "&lt;1", IF('Hygiene Data'!O33&gt;99, "&gt;99", 'Hygiene Data'!O33))),"-")</f>
        <v>-</v>
      </c>
      <c r="P35" s="36" t="str">
        <f>IF(ISNUMBER('Hygiene Data'!P33),IF('Hygiene Data'!P33=-999,"NA",IF('Hygiene Data'!P33&lt;1, "&lt;1", IF('Hygiene Data'!P33&gt;99, "&gt;99", 'Hygiene Data'!P33))),"-")</f>
        <v>-</v>
      </c>
      <c r="Q35" s="36" t="str">
        <f>IF(ISNUMBER('Hygiene Data'!Q33),IF('Hygiene Data'!Q33=-999,"NA",IF('Hygiene Data'!Q33&lt;1, "&lt;1", IF('Hygiene Data'!Q33&gt;99, "&gt;99", 'Hygiene Data'!Q33))),"-")</f>
        <v>-</v>
      </c>
      <c r="R35" s="36" t="str">
        <f>IF(ISNUMBER('Hygiene Data'!R33),IF('Hygiene Data'!R33=-999,"NA",IF('Hygiene Data'!R33&lt;1, "&lt;1", IF('Hygiene Data'!R33&gt;99, "&gt;99", 'Hygiene Data'!R33))),"-")</f>
        <v>-</v>
      </c>
      <c r="S35" s="36" t="str">
        <f>IF(ISNUMBER('Hygiene Data'!S33),IF('Hygiene Data'!S33=-999,"NA",IF('Hygiene Data'!S33&lt;1, "&lt;1", IF('Hygiene Data'!S33&gt;99, "&gt;99", 'Hygiene Data'!S33))),"-")</f>
        <v>-</v>
      </c>
      <c r="T35" s="36" t="str">
        <f>IF(ISNUMBER('Hygiene Data'!T33),IF('Hygiene Data'!T33=-999,"NA",IF('Hygiene Data'!T33&lt;1, "&lt;1", IF('Hygiene Data'!T33&gt;99, "&gt;99", 'Hygiene Data'!T33))),"-")</f>
        <v>-</v>
      </c>
      <c r="U35" s="36" t="str">
        <f>IF(ISNUMBER('Hygiene Data'!U33),IF('Hygiene Data'!U33=-999,"NA",IF('Hygiene Data'!U33&lt;1, "&lt;1", IF('Hygiene Data'!U33&gt;99, "&gt;99", 'Hygiene Data'!U33))),"-")</f>
        <v>-</v>
      </c>
      <c r="V35" s="36" t="str">
        <f>IF(ISNUMBER('Hygiene Data'!V33),IF('Hygiene Data'!V33=-999,"NA",IF('Hygiene Data'!V33&lt;1, "&lt;1", IF('Hygiene Data'!V33&gt;99, "&gt;99", 'Hygiene Data'!V33))),"-")</f>
        <v>-</v>
      </c>
      <c r="W35" s="36" t="str">
        <f>IF(ISNUMBER('Hygiene Data'!W33),IF('Hygiene Data'!W33=-999,"NA",IF('Hygiene Data'!W33&lt;1, "&lt;1", IF('Hygiene Data'!W33&gt;99, "&gt;99", 'Hygiene Data'!W33))),"-")</f>
        <v>-</v>
      </c>
      <c r="X35" s="36" t="str">
        <f>IF(ISNUMBER('Hygiene Data'!X33),IF('Hygiene Data'!X33=-999,"NA",IF('Hygiene Data'!X33&lt;1, "&lt;1", IF('Hygiene Data'!X33&gt;99, "&gt;99", 'Hygiene Data'!X33))),"-")</f>
        <v>-</v>
      </c>
      <c r="Y35" s="36" t="str">
        <f>IF(ISNUMBER('Hygiene Data'!Y33),IF('Hygiene Data'!Y33=-999,"NA",IF('Hygiene Data'!Y33&lt;1, "&lt;1", IF('Hygiene Data'!Y33&gt;99, "&gt;99", 'Hygiene Data'!Y33))),"-")</f>
        <v>-</v>
      </c>
      <c r="Z35" s="5"/>
    </row>
    <row xmlns:x14ac="http://schemas.microsoft.com/office/spreadsheetml/2009/9/ac" r="36" s="2" customFormat="true" hidden="true" x14ac:dyDescent="0.2">
      <c r="A36" s="37">
        <f>'Hygiene Data'!A34</f>
        <v>0</v>
      </c>
      <c r="B36" s="5">
        <f>'Hygiene Data'!B34</f>
        <v>0</v>
      </c>
      <c r="C36" s="48">
        <f>'Hygiene Data'!C34</f>
        <v>0</v>
      </c>
      <c r="D36" s="8" t="str">
        <f>IF(ISNUMBER('Hygiene Data'!D34),'Hygiene Data'!D34,"-")</f>
        <v>-</v>
      </c>
      <c r="E36" s="8" t="str">
        <f>IF(ISNUMBER('Hygiene Data'!E34),'Hygiene Data'!E34,"-")</f>
        <v>-</v>
      </c>
      <c r="F36" s="8" t="str">
        <f>IF(ISNUMBER('Hygiene Data'!F34),'Hygiene Data'!F34,"-")</f>
        <v>-</v>
      </c>
      <c r="G36" s="8" t="str">
        <f>IF(ISNUMBER('Hygiene Data'!G34),'Hygiene Data'!G34,"-")</f>
        <v>-</v>
      </c>
      <c r="H36" s="36" t="str">
        <f>IF(ISNUMBER('Hygiene Data'!H34),IF('Hygiene Data'!H34=-999,"NA",IF('Hygiene Data'!H34&lt;1, "&lt;1", IF('Hygiene Data'!H34&gt;99, "&gt;99", 'Hygiene Data'!H34))),"-")</f>
        <v>-</v>
      </c>
      <c r="I36" s="36" t="str">
        <f>IF(ISNUMBER('Hygiene Data'!I34),IF('Hygiene Data'!I34=-999,"NA",IF('Hygiene Data'!I34&lt;1, "&lt;1", IF('Hygiene Data'!I34&gt;99, "&gt;99", 'Hygiene Data'!I34))),"-")</f>
        <v>-</v>
      </c>
      <c r="J36" s="36" t="str">
        <f>IF(ISNUMBER('Hygiene Data'!J34),IF('Hygiene Data'!J34=-999,"NA",IF('Hygiene Data'!J34&lt;1, "&lt;1", IF('Hygiene Data'!J34&gt;99, "&gt;99", 'Hygiene Data'!J34))),"-")</f>
        <v>-</v>
      </c>
      <c r="K36" s="36" t="str">
        <f>IF(ISNUMBER('Hygiene Data'!K34),IF('Hygiene Data'!K34=-999,"NA",IF('Hygiene Data'!K34&lt;1, "&lt;1", IF('Hygiene Data'!K34&gt;99, "&gt;99", 'Hygiene Data'!K34))),"-")</f>
        <v>-</v>
      </c>
      <c r="L36" s="36" t="str">
        <f>IF(ISNUMBER('Hygiene Data'!L34),IF('Hygiene Data'!L34=-999,"NA",IF('Hygiene Data'!L34&lt;1, "&lt;1", IF('Hygiene Data'!L34&gt;99, "&gt;99", 'Hygiene Data'!L34))),"-")</f>
        <v>-</v>
      </c>
      <c r="M36" s="36" t="str">
        <f>IF(ISNUMBER('Hygiene Data'!M34),IF('Hygiene Data'!M34=-999,"NA",IF('Hygiene Data'!M34&lt;1, "&lt;1", IF('Hygiene Data'!M34&gt;99, "&gt;99", 'Hygiene Data'!M34))),"-")</f>
        <v>-</v>
      </c>
      <c r="N36" s="36" t="str">
        <f>IF(ISNUMBER('Hygiene Data'!N34),IF('Hygiene Data'!N34=-999,"NA",IF('Hygiene Data'!N34&lt;1, "&lt;1", IF('Hygiene Data'!N34&gt;99, "&gt;99", 'Hygiene Data'!N34))),"-")</f>
        <v>-</v>
      </c>
      <c r="O36" s="36" t="str">
        <f>IF(ISNUMBER('Hygiene Data'!O34),IF('Hygiene Data'!O34=-999,"NA",IF('Hygiene Data'!O34&lt;1, "&lt;1", IF('Hygiene Data'!O34&gt;99, "&gt;99", 'Hygiene Data'!O34))),"-")</f>
        <v>-</v>
      </c>
      <c r="P36" s="36" t="str">
        <f>IF(ISNUMBER('Hygiene Data'!P34),IF('Hygiene Data'!P34=-999,"NA",IF('Hygiene Data'!P34&lt;1, "&lt;1", IF('Hygiene Data'!P34&gt;99, "&gt;99", 'Hygiene Data'!P34))),"-")</f>
        <v>-</v>
      </c>
      <c r="Q36" s="36" t="str">
        <f>IF(ISNUMBER('Hygiene Data'!Q34),IF('Hygiene Data'!Q34=-999,"NA",IF('Hygiene Data'!Q34&lt;1, "&lt;1", IF('Hygiene Data'!Q34&gt;99, "&gt;99", 'Hygiene Data'!Q34))),"-")</f>
        <v>-</v>
      </c>
      <c r="R36" s="36" t="str">
        <f>IF(ISNUMBER('Hygiene Data'!R34),IF('Hygiene Data'!R34=-999,"NA",IF('Hygiene Data'!R34&lt;1, "&lt;1", IF('Hygiene Data'!R34&gt;99, "&gt;99", 'Hygiene Data'!R34))),"-")</f>
        <v>-</v>
      </c>
      <c r="S36" s="36" t="str">
        <f>IF(ISNUMBER('Hygiene Data'!S34),IF('Hygiene Data'!S34=-999,"NA",IF('Hygiene Data'!S34&lt;1, "&lt;1", IF('Hygiene Data'!S34&gt;99, "&gt;99", 'Hygiene Data'!S34))),"-")</f>
        <v>-</v>
      </c>
      <c r="T36" s="36" t="str">
        <f>IF(ISNUMBER('Hygiene Data'!T34),IF('Hygiene Data'!T34=-999,"NA",IF('Hygiene Data'!T34&lt;1, "&lt;1", IF('Hygiene Data'!T34&gt;99, "&gt;99", 'Hygiene Data'!T34))),"-")</f>
        <v>-</v>
      </c>
      <c r="U36" s="36" t="str">
        <f>IF(ISNUMBER('Hygiene Data'!U34),IF('Hygiene Data'!U34=-999,"NA",IF('Hygiene Data'!U34&lt;1, "&lt;1", IF('Hygiene Data'!U34&gt;99, "&gt;99", 'Hygiene Data'!U34))),"-")</f>
        <v>-</v>
      </c>
      <c r="V36" s="36" t="str">
        <f>IF(ISNUMBER('Hygiene Data'!V34),IF('Hygiene Data'!V34=-999,"NA",IF('Hygiene Data'!V34&lt;1, "&lt;1", IF('Hygiene Data'!V34&gt;99, "&gt;99", 'Hygiene Data'!V34))),"-")</f>
        <v>-</v>
      </c>
      <c r="W36" s="36" t="str">
        <f>IF(ISNUMBER('Hygiene Data'!W34),IF('Hygiene Data'!W34=-999,"NA",IF('Hygiene Data'!W34&lt;1, "&lt;1", IF('Hygiene Data'!W34&gt;99, "&gt;99", 'Hygiene Data'!W34))),"-")</f>
        <v>-</v>
      </c>
      <c r="X36" s="36" t="str">
        <f>IF(ISNUMBER('Hygiene Data'!X34),IF('Hygiene Data'!X34=-999,"NA",IF('Hygiene Data'!X34&lt;1, "&lt;1", IF('Hygiene Data'!X34&gt;99, "&gt;99", 'Hygiene Data'!X34))),"-")</f>
        <v>-</v>
      </c>
      <c r="Y36" s="36" t="str">
        <f>IF(ISNUMBER('Hygiene Data'!Y34),IF('Hygiene Data'!Y34=-999,"NA",IF('Hygiene Data'!Y34&lt;1, "&lt;1", IF('Hygiene Data'!Y34&gt;99, "&gt;99", 'Hygiene Data'!Y34))),"-")</f>
        <v>-</v>
      </c>
      <c r="Z36" s="5"/>
    </row>
    <row xmlns:x14ac="http://schemas.microsoft.com/office/spreadsheetml/2009/9/ac" r="37" s="2" customFormat="true" hidden="true" x14ac:dyDescent="0.2">
      <c r="A37" s="37">
        <f>'Hygiene Data'!A35</f>
        <v>0</v>
      </c>
      <c r="B37" s="5">
        <f>'Hygiene Data'!B35</f>
        <v>0</v>
      </c>
      <c r="C37" s="48">
        <f>'Hygiene Data'!C35</f>
        <v>0</v>
      </c>
      <c r="D37" s="8" t="str">
        <f>IF(ISNUMBER('Hygiene Data'!D35),'Hygiene Data'!D35,"-")</f>
        <v>-</v>
      </c>
      <c r="E37" s="8" t="str">
        <f>IF(ISNUMBER('Hygiene Data'!E35),'Hygiene Data'!E35,"-")</f>
        <v>-</v>
      </c>
      <c r="F37" s="8" t="str">
        <f>IF(ISNUMBER('Hygiene Data'!F35),'Hygiene Data'!F35,"-")</f>
        <v>-</v>
      </c>
      <c r="G37" s="8" t="str">
        <f>IF(ISNUMBER('Hygiene Data'!G35),'Hygiene Data'!G35,"-")</f>
        <v>-</v>
      </c>
      <c r="H37" s="36" t="str">
        <f>IF(ISNUMBER('Hygiene Data'!H35),IF('Hygiene Data'!H35=-999,"NA",IF('Hygiene Data'!H35&lt;1, "&lt;1", IF('Hygiene Data'!H35&gt;99, "&gt;99", 'Hygiene Data'!H35))),"-")</f>
        <v>-</v>
      </c>
      <c r="I37" s="36" t="str">
        <f>IF(ISNUMBER('Hygiene Data'!I35),IF('Hygiene Data'!I35=-999,"NA",IF('Hygiene Data'!I35&lt;1, "&lt;1", IF('Hygiene Data'!I35&gt;99, "&gt;99", 'Hygiene Data'!I35))),"-")</f>
        <v>-</v>
      </c>
      <c r="J37" s="36" t="str">
        <f>IF(ISNUMBER('Hygiene Data'!J35),IF('Hygiene Data'!J35=-999,"NA",IF('Hygiene Data'!J35&lt;1, "&lt;1", IF('Hygiene Data'!J35&gt;99, "&gt;99", 'Hygiene Data'!J35))),"-")</f>
        <v>-</v>
      </c>
      <c r="K37" s="36" t="str">
        <f>IF(ISNUMBER('Hygiene Data'!K35),IF('Hygiene Data'!K35=-999,"NA",IF('Hygiene Data'!K35&lt;1, "&lt;1", IF('Hygiene Data'!K35&gt;99, "&gt;99", 'Hygiene Data'!K35))),"-")</f>
        <v>-</v>
      </c>
      <c r="L37" s="36" t="str">
        <f>IF(ISNUMBER('Hygiene Data'!L35),IF('Hygiene Data'!L35=-999,"NA",IF('Hygiene Data'!L35&lt;1, "&lt;1", IF('Hygiene Data'!L35&gt;99, "&gt;99", 'Hygiene Data'!L35))),"-")</f>
        <v>-</v>
      </c>
      <c r="M37" s="36" t="str">
        <f>IF(ISNUMBER('Hygiene Data'!M35),IF('Hygiene Data'!M35=-999,"NA",IF('Hygiene Data'!M35&lt;1, "&lt;1", IF('Hygiene Data'!M35&gt;99, "&gt;99", 'Hygiene Data'!M35))),"-")</f>
        <v>-</v>
      </c>
      <c r="N37" s="36" t="str">
        <f>IF(ISNUMBER('Hygiene Data'!N35),IF('Hygiene Data'!N35=-999,"NA",IF('Hygiene Data'!N35&lt;1, "&lt;1", IF('Hygiene Data'!N35&gt;99, "&gt;99", 'Hygiene Data'!N35))),"-")</f>
        <v>-</v>
      </c>
      <c r="O37" s="36" t="str">
        <f>IF(ISNUMBER('Hygiene Data'!O35),IF('Hygiene Data'!O35=-999,"NA",IF('Hygiene Data'!O35&lt;1, "&lt;1", IF('Hygiene Data'!O35&gt;99, "&gt;99", 'Hygiene Data'!O35))),"-")</f>
        <v>-</v>
      </c>
      <c r="P37" s="36" t="str">
        <f>IF(ISNUMBER('Hygiene Data'!P35),IF('Hygiene Data'!P35=-999,"NA",IF('Hygiene Data'!P35&lt;1, "&lt;1", IF('Hygiene Data'!P35&gt;99, "&gt;99", 'Hygiene Data'!P35))),"-")</f>
        <v>-</v>
      </c>
      <c r="Q37" s="36" t="str">
        <f>IF(ISNUMBER('Hygiene Data'!Q35),IF('Hygiene Data'!Q35=-999,"NA",IF('Hygiene Data'!Q35&lt;1, "&lt;1", IF('Hygiene Data'!Q35&gt;99, "&gt;99", 'Hygiene Data'!Q35))),"-")</f>
        <v>-</v>
      </c>
      <c r="R37" s="36" t="str">
        <f>IF(ISNUMBER('Hygiene Data'!R35),IF('Hygiene Data'!R35=-999,"NA",IF('Hygiene Data'!R35&lt;1, "&lt;1", IF('Hygiene Data'!R35&gt;99, "&gt;99", 'Hygiene Data'!R35))),"-")</f>
        <v>-</v>
      </c>
      <c r="S37" s="36" t="str">
        <f>IF(ISNUMBER('Hygiene Data'!S35),IF('Hygiene Data'!S35=-999,"NA",IF('Hygiene Data'!S35&lt;1, "&lt;1", IF('Hygiene Data'!S35&gt;99, "&gt;99", 'Hygiene Data'!S35))),"-")</f>
        <v>-</v>
      </c>
      <c r="T37" s="36" t="str">
        <f>IF(ISNUMBER('Hygiene Data'!T35),IF('Hygiene Data'!T35=-999,"NA",IF('Hygiene Data'!T35&lt;1, "&lt;1", IF('Hygiene Data'!T35&gt;99, "&gt;99", 'Hygiene Data'!T35))),"-")</f>
        <v>-</v>
      </c>
      <c r="U37" s="36" t="str">
        <f>IF(ISNUMBER('Hygiene Data'!U35),IF('Hygiene Data'!U35=-999,"NA",IF('Hygiene Data'!U35&lt;1, "&lt;1", IF('Hygiene Data'!U35&gt;99, "&gt;99", 'Hygiene Data'!U35))),"-")</f>
        <v>-</v>
      </c>
      <c r="V37" s="36" t="str">
        <f>IF(ISNUMBER('Hygiene Data'!V35),IF('Hygiene Data'!V35=-999,"NA",IF('Hygiene Data'!V35&lt;1, "&lt;1", IF('Hygiene Data'!V35&gt;99, "&gt;99", 'Hygiene Data'!V35))),"-")</f>
        <v>-</v>
      </c>
      <c r="W37" s="36" t="str">
        <f>IF(ISNUMBER('Hygiene Data'!W35),IF('Hygiene Data'!W35=-999,"NA",IF('Hygiene Data'!W35&lt;1, "&lt;1", IF('Hygiene Data'!W35&gt;99, "&gt;99", 'Hygiene Data'!W35))),"-")</f>
        <v>-</v>
      </c>
      <c r="X37" s="36" t="str">
        <f>IF(ISNUMBER('Hygiene Data'!X35),IF('Hygiene Data'!X35=-999,"NA",IF('Hygiene Data'!X35&lt;1, "&lt;1", IF('Hygiene Data'!X35&gt;99, "&gt;99", 'Hygiene Data'!X35))),"-")</f>
        <v>-</v>
      </c>
      <c r="Y37" s="36" t="str">
        <f>IF(ISNUMBER('Hygiene Data'!Y35),IF('Hygiene Data'!Y35=-999,"NA",IF('Hygiene Data'!Y35&lt;1, "&lt;1", IF('Hygiene Data'!Y35&gt;99, "&gt;99", 'Hygiene Data'!Y35))),"-")</f>
        <v>-</v>
      </c>
      <c r="Z37" s="5"/>
    </row>
    <row xmlns:x14ac="http://schemas.microsoft.com/office/spreadsheetml/2009/9/ac" r="38" s="2" customFormat="true" hidden="true" x14ac:dyDescent="0.2">
      <c r="A38" s="37">
        <f>'Hygiene Data'!A36</f>
        <v>0</v>
      </c>
      <c r="B38" s="5">
        <f>'Hygiene Data'!B36</f>
        <v>0</v>
      </c>
      <c r="C38" s="48">
        <f>'Hygiene Data'!C36</f>
        <v>0</v>
      </c>
      <c r="D38" s="8" t="str">
        <f>IF(ISNUMBER('Hygiene Data'!D36),'Hygiene Data'!D36,"-")</f>
        <v>-</v>
      </c>
      <c r="E38" s="8" t="str">
        <f>IF(ISNUMBER('Hygiene Data'!E36),'Hygiene Data'!E36,"-")</f>
        <v>-</v>
      </c>
      <c r="F38" s="8" t="str">
        <f>IF(ISNUMBER('Hygiene Data'!F36),'Hygiene Data'!F36,"-")</f>
        <v>-</v>
      </c>
      <c r="G38" s="8" t="str">
        <f>IF(ISNUMBER('Hygiene Data'!G36),'Hygiene Data'!G36,"-")</f>
        <v>-</v>
      </c>
      <c r="H38" s="36" t="str">
        <f>IF(ISNUMBER('Hygiene Data'!H36),IF('Hygiene Data'!H36=-999,"NA",IF('Hygiene Data'!H36&lt;1, "&lt;1", IF('Hygiene Data'!H36&gt;99, "&gt;99", 'Hygiene Data'!H36))),"-")</f>
        <v>-</v>
      </c>
      <c r="I38" s="36" t="str">
        <f>IF(ISNUMBER('Hygiene Data'!I36),IF('Hygiene Data'!I36=-999,"NA",IF('Hygiene Data'!I36&lt;1, "&lt;1", IF('Hygiene Data'!I36&gt;99, "&gt;99", 'Hygiene Data'!I36))),"-")</f>
        <v>-</v>
      </c>
      <c r="J38" s="36" t="str">
        <f>IF(ISNUMBER('Hygiene Data'!J36),IF('Hygiene Data'!J36=-999,"NA",IF('Hygiene Data'!J36&lt;1, "&lt;1", IF('Hygiene Data'!J36&gt;99, "&gt;99", 'Hygiene Data'!J36))),"-")</f>
        <v>-</v>
      </c>
      <c r="K38" s="36" t="str">
        <f>IF(ISNUMBER('Hygiene Data'!K36),IF('Hygiene Data'!K36=-999,"NA",IF('Hygiene Data'!K36&lt;1, "&lt;1", IF('Hygiene Data'!K36&gt;99, "&gt;99", 'Hygiene Data'!K36))),"-")</f>
        <v>-</v>
      </c>
      <c r="L38" s="36" t="str">
        <f>IF(ISNUMBER('Hygiene Data'!L36),IF('Hygiene Data'!L36=-999,"NA",IF('Hygiene Data'!L36&lt;1, "&lt;1", IF('Hygiene Data'!L36&gt;99, "&gt;99", 'Hygiene Data'!L36))),"-")</f>
        <v>-</v>
      </c>
      <c r="M38" s="36" t="str">
        <f>IF(ISNUMBER('Hygiene Data'!M36),IF('Hygiene Data'!M36=-999,"NA",IF('Hygiene Data'!M36&lt;1, "&lt;1", IF('Hygiene Data'!M36&gt;99, "&gt;99", 'Hygiene Data'!M36))),"-")</f>
        <v>-</v>
      </c>
      <c r="N38" s="36" t="str">
        <f>IF(ISNUMBER('Hygiene Data'!N36),IF('Hygiene Data'!N36=-999,"NA",IF('Hygiene Data'!N36&lt;1, "&lt;1", IF('Hygiene Data'!N36&gt;99, "&gt;99", 'Hygiene Data'!N36))),"-")</f>
        <v>-</v>
      </c>
      <c r="O38" s="36" t="str">
        <f>IF(ISNUMBER('Hygiene Data'!O36),IF('Hygiene Data'!O36=-999,"NA",IF('Hygiene Data'!O36&lt;1, "&lt;1", IF('Hygiene Data'!O36&gt;99, "&gt;99", 'Hygiene Data'!O36))),"-")</f>
        <v>-</v>
      </c>
      <c r="P38" s="36" t="str">
        <f>IF(ISNUMBER('Hygiene Data'!P36),IF('Hygiene Data'!P36=-999,"NA",IF('Hygiene Data'!P36&lt;1, "&lt;1", IF('Hygiene Data'!P36&gt;99, "&gt;99", 'Hygiene Data'!P36))),"-")</f>
        <v>-</v>
      </c>
      <c r="Q38" s="36" t="str">
        <f>IF(ISNUMBER('Hygiene Data'!Q36),IF('Hygiene Data'!Q36=-999,"NA",IF('Hygiene Data'!Q36&lt;1, "&lt;1", IF('Hygiene Data'!Q36&gt;99, "&gt;99", 'Hygiene Data'!Q36))),"-")</f>
        <v>-</v>
      </c>
      <c r="R38" s="36" t="str">
        <f>IF(ISNUMBER('Hygiene Data'!R36),IF('Hygiene Data'!R36=-999,"NA",IF('Hygiene Data'!R36&lt;1, "&lt;1", IF('Hygiene Data'!R36&gt;99, "&gt;99", 'Hygiene Data'!R36))),"-")</f>
        <v>-</v>
      </c>
      <c r="S38" s="36" t="str">
        <f>IF(ISNUMBER('Hygiene Data'!S36),IF('Hygiene Data'!S36=-999,"NA",IF('Hygiene Data'!S36&lt;1, "&lt;1", IF('Hygiene Data'!S36&gt;99, "&gt;99", 'Hygiene Data'!S36))),"-")</f>
        <v>-</v>
      </c>
      <c r="T38" s="36" t="str">
        <f>IF(ISNUMBER('Hygiene Data'!T36),IF('Hygiene Data'!T36=-999,"NA",IF('Hygiene Data'!T36&lt;1, "&lt;1", IF('Hygiene Data'!T36&gt;99, "&gt;99", 'Hygiene Data'!T36))),"-")</f>
        <v>-</v>
      </c>
      <c r="U38" s="36" t="str">
        <f>IF(ISNUMBER('Hygiene Data'!U36),IF('Hygiene Data'!U36=-999,"NA",IF('Hygiene Data'!U36&lt;1, "&lt;1", IF('Hygiene Data'!U36&gt;99, "&gt;99", 'Hygiene Data'!U36))),"-")</f>
        <v>-</v>
      </c>
      <c r="V38" s="36" t="str">
        <f>IF(ISNUMBER('Hygiene Data'!V36),IF('Hygiene Data'!V36=-999,"NA",IF('Hygiene Data'!V36&lt;1, "&lt;1", IF('Hygiene Data'!V36&gt;99, "&gt;99", 'Hygiene Data'!V36))),"-")</f>
        <v>-</v>
      </c>
      <c r="W38" s="36" t="str">
        <f>IF(ISNUMBER('Hygiene Data'!W36),IF('Hygiene Data'!W36=-999,"NA",IF('Hygiene Data'!W36&lt;1, "&lt;1", IF('Hygiene Data'!W36&gt;99, "&gt;99", 'Hygiene Data'!W36))),"-")</f>
        <v>-</v>
      </c>
      <c r="X38" s="36" t="str">
        <f>IF(ISNUMBER('Hygiene Data'!X36),IF('Hygiene Data'!X36=-999,"NA",IF('Hygiene Data'!X36&lt;1, "&lt;1", IF('Hygiene Data'!X36&gt;99, "&gt;99", 'Hygiene Data'!X36))),"-")</f>
        <v>-</v>
      </c>
      <c r="Y38" s="36" t="str">
        <f>IF(ISNUMBER('Hygiene Data'!Y36),IF('Hygiene Data'!Y36=-999,"NA",IF('Hygiene Data'!Y36&lt;1, "&lt;1", IF('Hygiene Data'!Y36&gt;99, "&gt;99", 'Hygiene Data'!Y36))),"-")</f>
        <v>-</v>
      </c>
      <c r="Z38" s="5"/>
    </row>
    <row xmlns:x14ac="http://schemas.microsoft.com/office/spreadsheetml/2009/9/ac" r="39" s="2" customFormat="true" hidden="true" x14ac:dyDescent="0.2">
      <c r="A39" s="37">
        <f>'Hygiene Data'!A37</f>
        <v>0</v>
      </c>
      <c r="B39" s="5">
        <f>'Hygiene Data'!B37</f>
        <v>0</v>
      </c>
      <c r="C39" s="48">
        <f>'Hygiene Data'!C37</f>
        <v>0</v>
      </c>
      <c r="D39" s="8" t="str">
        <f>IF(ISNUMBER('Hygiene Data'!D37),'Hygiene Data'!D37,"-")</f>
        <v>-</v>
      </c>
      <c r="E39" s="8" t="str">
        <f>IF(ISNUMBER('Hygiene Data'!E37),'Hygiene Data'!E37,"-")</f>
        <v>-</v>
      </c>
      <c r="F39" s="8" t="str">
        <f>IF(ISNUMBER('Hygiene Data'!F37),'Hygiene Data'!F37,"-")</f>
        <v>-</v>
      </c>
      <c r="G39" s="8" t="str">
        <f>IF(ISNUMBER('Hygiene Data'!G37),'Hygiene Data'!G37,"-")</f>
        <v>-</v>
      </c>
      <c r="H39" s="36" t="str">
        <f>IF(ISNUMBER('Hygiene Data'!H37),IF('Hygiene Data'!H37=-999,"NA",IF('Hygiene Data'!H37&lt;1, "&lt;1", IF('Hygiene Data'!H37&gt;99, "&gt;99", 'Hygiene Data'!H37))),"-")</f>
        <v>-</v>
      </c>
      <c r="I39" s="36" t="str">
        <f>IF(ISNUMBER('Hygiene Data'!I37),IF('Hygiene Data'!I37=-999,"NA",IF('Hygiene Data'!I37&lt;1, "&lt;1", IF('Hygiene Data'!I37&gt;99, "&gt;99", 'Hygiene Data'!I37))),"-")</f>
        <v>-</v>
      </c>
      <c r="J39" s="36" t="str">
        <f>IF(ISNUMBER('Hygiene Data'!J37),IF('Hygiene Data'!J37=-999,"NA",IF('Hygiene Data'!J37&lt;1, "&lt;1", IF('Hygiene Data'!J37&gt;99, "&gt;99", 'Hygiene Data'!J37))),"-")</f>
        <v>-</v>
      </c>
      <c r="K39" s="36" t="str">
        <f>IF(ISNUMBER('Hygiene Data'!K37),IF('Hygiene Data'!K37=-999,"NA",IF('Hygiene Data'!K37&lt;1, "&lt;1", IF('Hygiene Data'!K37&gt;99, "&gt;99", 'Hygiene Data'!K37))),"-")</f>
        <v>-</v>
      </c>
      <c r="L39" s="36" t="str">
        <f>IF(ISNUMBER('Hygiene Data'!L37),IF('Hygiene Data'!L37=-999,"NA",IF('Hygiene Data'!L37&lt;1, "&lt;1", IF('Hygiene Data'!L37&gt;99, "&gt;99", 'Hygiene Data'!L37))),"-")</f>
        <v>-</v>
      </c>
      <c r="M39" s="36" t="str">
        <f>IF(ISNUMBER('Hygiene Data'!M37),IF('Hygiene Data'!M37=-999,"NA",IF('Hygiene Data'!M37&lt;1, "&lt;1", IF('Hygiene Data'!M37&gt;99, "&gt;99", 'Hygiene Data'!M37))),"-")</f>
        <v>-</v>
      </c>
      <c r="N39" s="36" t="str">
        <f>IF(ISNUMBER('Hygiene Data'!N37),IF('Hygiene Data'!N37=-999,"NA",IF('Hygiene Data'!N37&lt;1, "&lt;1", IF('Hygiene Data'!N37&gt;99, "&gt;99", 'Hygiene Data'!N37))),"-")</f>
        <v>-</v>
      </c>
      <c r="O39" s="36" t="str">
        <f>IF(ISNUMBER('Hygiene Data'!O37),IF('Hygiene Data'!O37=-999,"NA",IF('Hygiene Data'!O37&lt;1, "&lt;1", IF('Hygiene Data'!O37&gt;99, "&gt;99", 'Hygiene Data'!O37))),"-")</f>
        <v>-</v>
      </c>
      <c r="P39" s="36" t="str">
        <f>IF(ISNUMBER('Hygiene Data'!P37),IF('Hygiene Data'!P37=-999,"NA",IF('Hygiene Data'!P37&lt;1, "&lt;1", IF('Hygiene Data'!P37&gt;99, "&gt;99", 'Hygiene Data'!P37))),"-")</f>
        <v>-</v>
      </c>
      <c r="Q39" s="36" t="str">
        <f>IF(ISNUMBER('Hygiene Data'!Q37),IF('Hygiene Data'!Q37=-999,"NA",IF('Hygiene Data'!Q37&lt;1, "&lt;1", IF('Hygiene Data'!Q37&gt;99, "&gt;99", 'Hygiene Data'!Q37))),"-")</f>
        <v>-</v>
      </c>
      <c r="R39" s="36" t="str">
        <f>IF(ISNUMBER('Hygiene Data'!R37),IF('Hygiene Data'!R37=-999,"NA",IF('Hygiene Data'!R37&lt;1, "&lt;1", IF('Hygiene Data'!R37&gt;99, "&gt;99", 'Hygiene Data'!R37))),"-")</f>
        <v>-</v>
      </c>
      <c r="S39" s="36" t="str">
        <f>IF(ISNUMBER('Hygiene Data'!S37),IF('Hygiene Data'!S37=-999,"NA",IF('Hygiene Data'!S37&lt;1, "&lt;1", IF('Hygiene Data'!S37&gt;99, "&gt;99", 'Hygiene Data'!S37))),"-")</f>
        <v>-</v>
      </c>
      <c r="T39" s="36" t="str">
        <f>IF(ISNUMBER('Hygiene Data'!T37),IF('Hygiene Data'!T37=-999,"NA",IF('Hygiene Data'!T37&lt;1, "&lt;1", IF('Hygiene Data'!T37&gt;99, "&gt;99", 'Hygiene Data'!T37))),"-")</f>
        <v>-</v>
      </c>
      <c r="U39" s="36" t="str">
        <f>IF(ISNUMBER('Hygiene Data'!U37),IF('Hygiene Data'!U37=-999,"NA",IF('Hygiene Data'!U37&lt;1, "&lt;1", IF('Hygiene Data'!U37&gt;99, "&gt;99", 'Hygiene Data'!U37))),"-")</f>
        <v>-</v>
      </c>
      <c r="V39" s="36" t="str">
        <f>IF(ISNUMBER('Hygiene Data'!V37),IF('Hygiene Data'!V37=-999,"NA",IF('Hygiene Data'!V37&lt;1, "&lt;1", IF('Hygiene Data'!V37&gt;99, "&gt;99", 'Hygiene Data'!V37))),"-")</f>
        <v>-</v>
      </c>
      <c r="W39" s="36" t="str">
        <f>IF(ISNUMBER('Hygiene Data'!W37),IF('Hygiene Data'!W37=-999,"NA",IF('Hygiene Data'!W37&lt;1, "&lt;1", IF('Hygiene Data'!W37&gt;99, "&gt;99", 'Hygiene Data'!W37))),"-")</f>
        <v>-</v>
      </c>
      <c r="X39" s="36" t="str">
        <f>IF(ISNUMBER('Hygiene Data'!X37),IF('Hygiene Data'!X37=-999,"NA",IF('Hygiene Data'!X37&lt;1, "&lt;1", IF('Hygiene Data'!X37&gt;99, "&gt;99", 'Hygiene Data'!X37))),"-")</f>
        <v>-</v>
      </c>
      <c r="Y39" s="36" t="str">
        <f>IF(ISNUMBER('Hygiene Data'!Y37),IF('Hygiene Data'!Y37=-999,"NA",IF('Hygiene Data'!Y37&lt;1, "&lt;1", IF('Hygiene Data'!Y37&gt;99, "&gt;99", 'Hygiene Data'!Y37))),"-")</f>
        <v>-</v>
      </c>
      <c r="Z39" s="5"/>
    </row>
    <row xmlns:x14ac="http://schemas.microsoft.com/office/spreadsheetml/2009/9/ac" r="40" s="2" customFormat="true" hidden="true" x14ac:dyDescent="0.2">
      <c r="A40" s="37">
        <f>'Hygiene Data'!A38</f>
        <v>0</v>
      </c>
      <c r="B40" s="5">
        <f>'Hygiene Data'!B38</f>
        <v>0</v>
      </c>
      <c r="C40" s="48">
        <f>'Hygiene Data'!C38</f>
        <v>0</v>
      </c>
      <c r="D40" s="8" t="str">
        <f>IF(ISNUMBER('Hygiene Data'!D38),'Hygiene Data'!D38,"-")</f>
        <v>-</v>
      </c>
      <c r="E40" s="8" t="str">
        <f>IF(ISNUMBER('Hygiene Data'!E38),'Hygiene Data'!E38,"-")</f>
        <v>-</v>
      </c>
      <c r="F40" s="8" t="str">
        <f>IF(ISNUMBER('Hygiene Data'!F38),'Hygiene Data'!F38,"-")</f>
        <v>-</v>
      </c>
      <c r="G40" s="8" t="str">
        <f>IF(ISNUMBER('Hygiene Data'!G38),'Hygiene Data'!G38,"-")</f>
        <v>-</v>
      </c>
      <c r="H40" s="36" t="str">
        <f>IF(ISNUMBER('Hygiene Data'!H38),IF('Hygiene Data'!H38=-999,"NA",IF('Hygiene Data'!H38&lt;1, "&lt;1", IF('Hygiene Data'!H38&gt;99, "&gt;99", 'Hygiene Data'!H38))),"-")</f>
        <v>-</v>
      </c>
      <c r="I40" s="36" t="str">
        <f>IF(ISNUMBER('Hygiene Data'!I38),IF('Hygiene Data'!I38=-999,"NA",IF('Hygiene Data'!I38&lt;1, "&lt;1", IF('Hygiene Data'!I38&gt;99, "&gt;99", 'Hygiene Data'!I38))),"-")</f>
        <v>-</v>
      </c>
      <c r="J40" s="36" t="str">
        <f>IF(ISNUMBER('Hygiene Data'!J38),IF('Hygiene Data'!J38=-999,"NA",IF('Hygiene Data'!J38&lt;1, "&lt;1", IF('Hygiene Data'!J38&gt;99, "&gt;99", 'Hygiene Data'!J38))),"-")</f>
        <v>-</v>
      </c>
      <c r="K40" s="36" t="str">
        <f>IF(ISNUMBER('Hygiene Data'!K38),IF('Hygiene Data'!K38=-999,"NA",IF('Hygiene Data'!K38&lt;1, "&lt;1", IF('Hygiene Data'!K38&gt;99, "&gt;99", 'Hygiene Data'!K38))),"-")</f>
        <v>-</v>
      </c>
      <c r="L40" s="36" t="str">
        <f>IF(ISNUMBER('Hygiene Data'!L38),IF('Hygiene Data'!L38=-999,"NA",IF('Hygiene Data'!L38&lt;1, "&lt;1", IF('Hygiene Data'!L38&gt;99, "&gt;99", 'Hygiene Data'!L38))),"-")</f>
        <v>-</v>
      </c>
      <c r="M40" s="36" t="str">
        <f>IF(ISNUMBER('Hygiene Data'!M38),IF('Hygiene Data'!M38=-999,"NA",IF('Hygiene Data'!M38&lt;1, "&lt;1", IF('Hygiene Data'!M38&gt;99, "&gt;99", 'Hygiene Data'!M38))),"-")</f>
        <v>-</v>
      </c>
      <c r="N40" s="36" t="str">
        <f>IF(ISNUMBER('Hygiene Data'!N38),IF('Hygiene Data'!N38=-999,"NA",IF('Hygiene Data'!N38&lt;1, "&lt;1", IF('Hygiene Data'!N38&gt;99, "&gt;99", 'Hygiene Data'!N38))),"-")</f>
        <v>-</v>
      </c>
      <c r="O40" s="36" t="str">
        <f>IF(ISNUMBER('Hygiene Data'!O38),IF('Hygiene Data'!O38=-999,"NA",IF('Hygiene Data'!O38&lt;1, "&lt;1", IF('Hygiene Data'!O38&gt;99, "&gt;99", 'Hygiene Data'!O38))),"-")</f>
        <v>-</v>
      </c>
      <c r="P40" s="36" t="str">
        <f>IF(ISNUMBER('Hygiene Data'!P38),IF('Hygiene Data'!P38=-999,"NA",IF('Hygiene Data'!P38&lt;1, "&lt;1", IF('Hygiene Data'!P38&gt;99, "&gt;99", 'Hygiene Data'!P38))),"-")</f>
        <v>-</v>
      </c>
      <c r="Q40" s="36" t="str">
        <f>IF(ISNUMBER('Hygiene Data'!Q38),IF('Hygiene Data'!Q38=-999,"NA",IF('Hygiene Data'!Q38&lt;1, "&lt;1", IF('Hygiene Data'!Q38&gt;99, "&gt;99", 'Hygiene Data'!Q38))),"-")</f>
        <v>-</v>
      </c>
      <c r="R40" s="36" t="str">
        <f>IF(ISNUMBER('Hygiene Data'!R38),IF('Hygiene Data'!R38=-999,"NA",IF('Hygiene Data'!R38&lt;1, "&lt;1", IF('Hygiene Data'!R38&gt;99, "&gt;99", 'Hygiene Data'!R38))),"-")</f>
        <v>-</v>
      </c>
      <c r="S40" s="36" t="str">
        <f>IF(ISNUMBER('Hygiene Data'!S38),IF('Hygiene Data'!S38=-999,"NA",IF('Hygiene Data'!S38&lt;1, "&lt;1", IF('Hygiene Data'!S38&gt;99, "&gt;99", 'Hygiene Data'!S38))),"-")</f>
        <v>-</v>
      </c>
      <c r="T40" s="36" t="str">
        <f>IF(ISNUMBER('Hygiene Data'!T38),IF('Hygiene Data'!T38=-999,"NA",IF('Hygiene Data'!T38&lt;1, "&lt;1", IF('Hygiene Data'!T38&gt;99, "&gt;99", 'Hygiene Data'!T38))),"-")</f>
        <v>-</v>
      </c>
      <c r="U40" s="36" t="str">
        <f>IF(ISNUMBER('Hygiene Data'!U38),IF('Hygiene Data'!U38=-999,"NA",IF('Hygiene Data'!U38&lt;1, "&lt;1", IF('Hygiene Data'!U38&gt;99, "&gt;99", 'Hygiene Data'!U38))),"-")</f>
        <v>-</v>
      </c>
      <c r="V40" s="36" t="str">
        <f>IF(ISNUMBER('Hygiene Data'!V38),IF('Hygiene Data'!V38=-999,"NA",IF('Hygiene Data'!V38&lt;1, "&lt;1", IF('Hygiene Data'!V38&gt;99, "&gt;99", 'Hygiene Data'!V38))),"-")</f>
        <v>-</v>
      </c>
      <c r="W40" s="36" t="str">
        <f>IF(ISNUMBER('Hygiene Data'!W38),IF('Hygiene Data'!W38=-999,"NA",IF('Hygiene Data'!W38&lt;1, "&lt;1", IF('Hygiene Data'!W38&gt;99, "&gt;99", 'Hygiene Data'!W38))),"-")</f>
        <v>-</v>
      </c>
      <c r="X40" s="36" t="str">
        <f>IF(ISNUMBER('Hygiene Data'!X38),IF('Hygiene Data'!X38=-999,"NA",IF('Hygiene Data'!X38&lt;1, "&lt;1", IF('Hygiene Data'!X38&gt;99, "&gt;99", 'Hygiene Data'!X38))),"-")</f>
        <v>-</v>
      </c>
      <c r="Y40" s="36" t="str">
        <f>IF(ISNUMBER('Hygiene Data'!Y38),IF('Hygiene Data'!Y38=-999,"NA",IF('Hygiene Data'!Y38&lt;1, "&lt;1", IF('Hygiene Data'!Y38&gt;99, "&gt;99", 'Hygiene Data'!Y38))),"-")</f>
        <v>-</v>
      </c>
      <c r="Z40" s="5"/>
    </row>
    <row xmlns:x14ac="http://schemas.microsoft.com/office/spreadsheetml/2009/9/ac" r="41" s="2" customFormat="true" hidden="true" x14ac:dyDescent="0.2">
      <c r="A41" s="37">
        <f>'Hygiene Data'!A39</f>
        <v>0</v>
      </c>
      <c r="B41" s="5">
        <f>'Hygiene Data'!B39</f>
        <v>0</v>
      </c>
      <c r="C41" s="48">
        <f>'Hygiene Data'!C39</f>
        <v>0</v>
      </c>
      <c r="D41" s="8" t="str">
        <f>IF(ISNUMBER('Hygiene Data'!D39),'Hygiene Data'!D39,"-")</f>
        <v>-</v>
      </c>
      <c r="E41" s="8" t="str">
        <f>IF(ISNUMBER('Hygiene Data'!E39),'Hygiene Data'!E39,"-")</f>
        <v>-</v>
      </c>
      <c r="F41" s="8" t="str">
        <f>IF(ISNUMBER('Hygiene Data'!F39),'Hygiene Data'!F39,"-")</f>
        <v>-</v>
      </c>
      <c r="G41" s="8" t="str">
        <f>IF(ISNUMBER('Hygiene Data'!G39),'Hygiene Data'!G39,"-")</f>
        <v>-</v>
      </c>
      <c r="H41" s="36" t="str">
        <f>IF(ISNUMBER('Hygiene Data'!H39),IF('Hygiene Data'!H39=-999,"NA",IF('Hygiene Data'!H39&lt;1, "&lt;1", IF('Hygiene Data'!H39&gt;99, "&gt;99", 'Hygiene Data'!H39))),"-")</f>
        <v>-</v>
      </c>
      <c r="I41" s="36" t="str">
        <f>IF(ISNUMBER('Hygiene Data'!I39),IF('Hygiene Data'!I39=-999,"NA",IF('Hygiene Data'!I39&lt;1, "&lt;1", IF('Hygiene Data'!I39&gt;99, "&gt;99", 'Hygiene Data'!I39))),"-")</f>
        <v>-</v>
      </c>
      <c r="J41" s="36" t="str">
        <f>IF(ISNUMBER('Hygiene Data'!J39),IF('Hygiene Data'!J39=-999,"NA",IF('Hygiene Data'!J39&lt;1, "&lt;1", IF('Hygiene Data'!J39&gt;99, "&gt;99", 'Hygiene Data'!J39))),"-")</f>
        <v>-</v>
      </c>
      <c r="K41" s="36" t="str">
        <f>IF(ISNUMBER('Hygiene Data'!K39),IF('Hygiene Data'!K39=-999,"NA",IF('Hygiene Data'!K39&lt;1, "&lt;1", IF('Hygiene Data'!K39&gt;99, "&gt;99", 'Hygiene Data'!K39))),"-")</f>
        <v>-</v>
      </c>
      <c r="L41" s="36" t="str">
        <f>IF(ISNUMBER('Hygiene Data'!L39),IF('Hygiene Data'!L39=-999,"NA",IF('Hygiene Data'!L39&lt;1, "&lt;1", IF('Hygiene Data'!L39&gt;99, "&gt;99", 'Hygiene Data'!L39))),"-")</f>
        <v>-</v>
      </c>
      <c r="M41" s="36" t="str">
        <f>IF(ISNUMBER('Hygiene Data'!M39),IF('Hygiene Data'!M39=-999,"NA",IF('Hygiene Data'!M39&lt;1, "&lt;1", IF('Hygiene Data'!M39&gt;99, "&gt;99", 'Hygiene Data'!M39))),"-")</f>
        <v>-</v>
      </c>
      <c r="N41" s="36" t="str">
        <f>IF(ISNUMBER('Hygiene Data'!N39),IF('Hygiene Data'!N39=-999,"NA",IF('Hygiene Data'!N39&lt;1, "&lt;1", IF('Hygiene Data'!N39&gt;99, "&gt;99", 'Hygiene Data'!N39))),"-")</f>
        <v>-</v>
      </c>
      <c r="O41" s="36" t="str">
        <f>IF(ISNUMBER('Hygiene Data'!O39),IF('Hygiene Data'!O39=-999,"NA",IF('Hygiene Data'!O39&lt;1, "&lt;1", IF('Hygiene Data'!O39&gt;99, "&gt;99", 'Hygiene Data'!O39))),"-")</f>
        <v>-</v>
      </c>
      <c r="P41" s="36" t="str">
        <f>IF(ISNUMBER('Hygiene Data'!P39),IF('Hygiene Data'!P39=-999,"NA",IF('Hygiene Data'!P39&lt;1, "&lt;1", IF('Hygiene Data'!P39&gt;99, "&gt;99", 'Hygiene Data'!P39))),"-")</f>
        <v>-</v>
      </c>
      <c r="Q41" s="36" t="str">
        <f>IF(ISNUMBER('Hygiene Data'!Q39),IF('Hygiene Data'!Q39=-999,"NA",IF('Hygiene Data'!Q39&lt;1, "&lt;1", IF('Hygiene Data'!Q39&gt;99, "&gt;99", 'Hygiene Data'!Q39))),"-")</f>
        <v>-</v>
      </c>
      <c r="R41" s="36" t="str">
        <f>IF(ISNUMBER('Hygiene Data'!R39),IF('Hygiene Data'!R39=-999,"NA",IF('Hygiene Data'!R39&lt;1, "&lt;1", IF('Hygiene Data'!R39&gt;99, "&gt;99", 'Hygiene Data'!R39))),"-")</f>
        <v>-</v>
      </c>
      <c r="S41" s="36" t="str">
        <f>IF(ISNUMBER('Hygiene Data'!S39),IF('Hygiene Data'!S39=-999,"NA",IF('Hygiene Data'!S39&lt;1, "&lt;1", IF('Hygiene Data'!S39&gt;99, "&gt;99", 'Hygiene Data'!S39))),"-")</f>
        <v>-</v>
      </c>
      <c r="T41" s="36" t="str">
        <f>IF(ISNUMBER('Hygiene Data'!T39),IF('Hygiene Data'!T39=-999,"NA",IF('Hygiene Data'!T39&lt;1, "&lt;1", IF('Hygiene Data'!T39&gt;99, "&gt;99", 'Hygiene Data'!T39))),"-")</f>
        <v>-</v>
      </c>
      <c r="U41" s="36" t="str">
        <f>IF(ISNUMBER('Hygiene Data'!U39),IF('Hygiene Data'!U39=-999,"NA",IF('Hygiene Data'!U39&lt;1, "&lt;1", IF('Hygiene Data'!U39&gt;99, "&gt;99", 'Hygiene Data'!U39))),"-")</f>
        <v>-</v>
      </c>
      <c r="V41" s="36" t="str">
        <f>IF(ISNUMBER('Hygiene Data'!V39),IF('Hygiene Data'!V39=-999,"NA",IF('Hygiene Data'!V39&lt;1, "&lt;1", IF('Hygiene Data'!V39&gt;99, "&gt;99", 'Hygiene Data'!V39))),"-")</f>
        <v>-</v>
      </c>
      <c r="W41" s="36" t="str">
        <f>IF(ISNUMBER('Hygiene Data'!W39),IF('Hygiene Data'!W39=-999,"NA",IF('Hygiene Data'!W39&lt;1, "&lt;1", IF('Hygiene Data'!W39&gt;99, "&gt;99", 'Hygiene Data'!W39))),"-")</f>
        <v>-</v>
      </c>
      <c r="X41" s="36" t="str">
        <f>IF(ISNUMBER('Hygiene Data'!X39),IF('Hygiene Data'!X39=-999,"NA",IF('Hygiene Data'!X39&lt;1, "&lt;1", IF('Hygiene Data'!X39&gt;99, "&gt;99", 'Hygiene Data'!X39))),"-")</f>
        <v>-</v>
      </c>
      <c r="Y41" s="36" t="str">
        <f>IF(ISNUMBER('Hygiene Data'!Y39),IF('Hygiene Data'!Y39=-999,"NA",IF('Hygiene Data'!Y39&lt;1, "&lt;1", IF('Hygiene Data'!Y39&gt;99, "&gt;99", 'Hygiene Data'!Y39))),"-")</f>
        <v>-</v>
      </c>
      <c r="Z41" s="5"/>
    </row>
    <row xmlns:x14ac="http://schemas.microsoft.com/office/spreadsheetml/2009/9/ac" r="42" s="2" customFormat="true" hidden="true" x14ac:dyDescent="0.2">
      <c r="A42" s="37">
        <f>'Hygiene Data'!A40</f>
        <v>0</v>
      </c>
      <c r="B42" s="5">
        <f>'Hygiene Data'!B40</f>
        <v>0</v>
      </c>
      <c r="C42" s="48">
        <f>'Hygiene Data'!C40</f>
        <v>0</v>
      </c>
      <c r="D42" s="8" t="str">
        <f>IF(ISNUMBER('Hygiene Data'!D40),'Hygiene Data'!D40,"-")</f>
        <v>-</v>
      </c>
      <c r="E42" s="8" t="str">
        <f>IF(ISNUMBER('Hygiene Data'!E40),'Hygiene Data'!E40,"-")</f>
        <v>-</v>
      </c>
      <c r="F42" s="8" t="str">
        <f>IF(ISNUMBER('Hygiene Data'!F40),'Hygiene Data'!F40,"-")</f>
        <v>-</v>
      </c>
      <c r="G42" s="8" t="str">
        <f>IF(ISNUMBER('Hygiene Data'!G40),'Hygiene Data'!G40,"-")</f>
        <v>-</v>
      </c>
      <c r="H42" s="36" t="str">
        <f>IF(ISNUMBER('Hygiene Data'!H40),IF('Hygiene Data'!H40=-999,"NA",IF('Hygiene Data'!H40&lt;1, "&lt;1", IF('Hygiene Data'!H40&gt;99, "&gt;99", 'Hygiene Data'!H40))),"-")</f>
        <v>-</v>
      </c>
      <c r="I42" s="36" t="str">
        <f>IF(ISNUMBER('Hygiene Data'!I40),IF('Hygiene Data'!I40=-999,"NA",IF('Hygiene Data'!I40&lt;1, "&lt;1", IF('Hygiene Data'!I40&gt;99, "&gt;99", 'Hygiene Data'!I40))),"-")</f>
        <v>-</v>
      </c>
      <c r="J42" s="36" t="str">
        <f>IF(ISNUMBER('Hygiene Data'!J40),IF('Hygiene Data'!J40=-999,"NA",IF('Hygiene Data'!J40&lt;1, "&lt;1", IF('Hygiene Data'!J40&gt;99, "&gt;99", 'Hygiene Data'!J40))),"-")</f>
        <v>-</v>
      </c>
      <c r="K42" s="36" t="str">
        <f>IF(ISNUMBER('Hygiene Data'!K40),IF('Hygiene Data'!K40=-999,"NA",IF('Hygiene Data'!K40&lt;1, "&lt;1", IF('Hygiene Data'!K40&gt;99, "&gt;99", 'Hygiene Data'!K40))),"-")</f>
        <v>-</v>
      </c>
      <c r="L42" s="36" t="str">
        <f>IF(ISNUMBER('Hygiene Data'!L40),IF('Hygiene Data'!L40=-999,"NA",IF('Hygiene Data'!L40&lt;1, "&lt;1", IF('Hygiene Data'!L40&gt;99, "&gt;99", 'Hygiene Data'!L40))),"-")</f>
        <v>-</v>
      </c>
      <c r="M42" s="36" t="str">
        <f>IF(ISNUMBER('Hygiene Data'!M40),IF('Hygiene Data'!M40=-999,"NA",IF('Hygiene Data'!M40&lt;1, "&lt;1", IF('Hygiene Data'!M40&gt;99, "&gt;99", 'Hygiene Data'!M40))),"-")</f>
        <v>-</v>
      </c>
      <c r="N42" s="36" t="str">
        <f>IF(ISNUMBER('Hygiene Data'!N40),IF('Hygiene Data'!N40=-999,"NA",IF('Hygiene Data'!N40&lt;1, "&lt;1", IF('Hygiene Data'!N40&gt;99, "&gt;99", 'Hygiene Data'!N40))),"-")</f>
        <v>-</v>
      </c>
      <c r="O42" s="36" t="str">
        <f>IF(ISNUMBER('Hygiene Data'!O40),IF('Hygiene Data'!O40=-999,"NA",IF('Hygiene Data'!O40&lt;1, "&lt;1", IF('Hygiene Data'!O40&gt;99, "&gt;99", 'Hygiene Data'!O40))),"-")</f>
        <v>-</v>
      </c>
      <c r="P42" s="36" t="str">
        <f>IF(ISNUMBER('Hygiene Data'!P40),IF('Hygiene Data'!P40=-999,"NA",IF('Hygiene Data'!P40&lt;1, "&lt;1", IF('Hygiene Data'!P40&gt;99, "&gt;99", 'Hygiene Data'!P40))),"-")</f>
        <v>-</v>
      </c>
      <c r="Q42" s="36" t="str">
        <f>IF(ISNUMBER('Hygiene Data'!Q40),IF('Hygiene Data'!Q40=-999,"NA",IF('Hygiene Data'!Q40&lt;1, "&lt;1", IF('Hygiene Data'!Q40&gt;99, "&gt;99", 'Hygiene Data'!Q40))),"-")</f>
        <v>-</v>
      </c>
      <c r="R42" s="36" t="str">
        <f>IF(ISNUMBER('Hygiene Data'!R40),IF('Hygiene Data'!R40=-999,"NA",IF('Hygiene Data'!R40&lt;1, "&lt;1", IF('Hygiene Data'!R40&gt;99, "&gt;99", 'Hygiene Data'!R40))),"-")</f>
        <v>-</v>
      </c>
      <c r="S42" s="36" t="str">
        <f>IF(ISNUMBER('Hygiene Data'!S40),IF('Hygiene Data'!S40=-999,"NA",IF('Hygiene Data'!S40&lt;1, "&lt;1", IF('Hygiene Data'!S40&gt;99, "&gt;99", 'Hygiene Data'!S40))),"-")</f>
        <v>-</v>
      </c>
      <c r="T42" s="36" t="str">
        <f>IF(ISNUMBER('Hygiene Data'!T40),IF('Hygiene Data'!T40=-999,"NA",IF('Hygiene Data'!T40&lt;1, "&lt;1", IF('Hygiene Data'!T40&gt;99, "&gt;99", 'Hygiene Data'!T40))),"-")</f>
        <v>-</v>
      </c>
      <c r="U42" s="36" t="str">
        <f>IF(ISNUMBER('Hygiene Data'!U40),IF('Hygiene Data'!U40=-999,"NA",IF('Hygiene Data'!U40&lt;1, "&lt;1", IF('Hygiene Data'!U40&gt;99, "&gt;99", 'Hygiene Data'!U40))),"-")</f>
        <v>-</v>
      </c>
      <c r="V42" s="36" t="str">
        <f>IF(ISNUMBER('Hygiene Data'!V40),IF('Hygiene Data'!V40=-999,"NA",IF('Hygiene Data'!V40&lt;1, "&lt;1", IF('Hygiene Data'!V40&gt;99, "&gt;99", 'Hygiene Data'!V40))),"-")</f>
        <v>-</v>
      </c>
      <c r="W42" s="36" t="str">
        <f>IF(ISNUMBER('Hygiene Data'!W40),IF('Hygiene Data'!W40=-999,"NA",IF('Hygiene Data'!W40&lt;1, "&lt;1", IF('Hygiene Data'!W40&gt;99, "&gt;99", 'Hygiene Data'!W40))),"-")</f>
        <v>-</v>
      </c>
      <c r="X42" s="36" t="str">
        <f>IF(ISNUMBER('Hygiene Data'!X40),IF('Hygiene Data'!X40=-999,"NA",IF('Hygiene Data'!X40&lt;1, "&lt;1", IF('Hygiene Data'!X40&gt;99, "&gt;99", 'Hygiene Data'!X40))),"-")</f>
        <v>-</v>
      </c>
      <c r="Y42" s="36" t="str">
        <f>IF(ISNUMBER('Hygiene Data'!Y40),IF('Hygiene Data'!Y40=-999,"NA",IF('Hygiene Data'!Y40&lt;1, "&lt;1", IF('Hygiene Data'!Y40&gt;99, "&gt;99", 'Hygiene Data'!Y40))),"-")</f>
        <v>-</v>
      </c>
      <c r="Z42" s="5"/>
    </row>
    <row xmlns:x14ac="http://schemas.microsoft.com/office/spreadsheetml/2009/9/ac" r="43" s="2" customFormat="true" hidden="true" x14ac:dyDescent="0.2">
      <c r="A43" s="37">
        <f>'Hygiene Data'!A41</f>
        <v>0</v>
      </c>
      <c r="B43" s="5">
        <f>'Hygiene Data'!B41</f>
        <v>0</v>
      </c>
      <c r="C43" s="48">
        <f>'Hygiene Data'!C41</f>
        <v>0</v>
      </c>
      <c r="D43" s="8" t="str">
        <f>IF(ISNUMBER('Hygiene Data'!D41),'Hygiene Data'!D41,"-")</f>
        <v>-</v>
      </c>
      <c r="E43" s="8" t="str">
        <f>IF(ISNUMBER('Hygiene Data'!E41),'Hygiene Data'!E41,"-")</f>
        <v>-</v>
      </c>
      <c r="F43" s="8" t="str">
        <f>IF(ISNUMBER('Hygiene Data'!F41),'Hygiene Data'!F41,"-")</f>
        <v>-</v>
      </c>
      <c r="G43" s="8" t="str">
        <f>IF(ISNUMBER('Hygiene Data'!G41),'Hygiene Data'!G41,"-")</f>
        <v>-</v>
      </c>
      <c r="H43" s="36" t="str">
        <f>IF(ISNUMBER('Hygiene Data'!H41),IF('Hygiene Data'!H41=-999,"NA",IF('Hygiene Data'!H41&lt;1, "&lt;1", IF('Hygiene Data'!H41&gt;99, "&gt;99", 'Hygiene Data'!H41))),"-")</f>
        <v>-</v>
      </c>
      <c r="I43" s="36" t="str">
        <f>IF(ISNUMBER('Hygiene Data'!I41),IF('Hygiene Data'!I41=-999,"NA",IF('Hygiene Data'!I41&lt;1, "&lt;1", IF('Hygiene Data'!I41&gt;99, "&gt;99", 'Hygiene Data'!I41))),"-")</f>
        <v>-</v>
      </c>
      <c r="J43" s="36" t="str">
        <f>IF(ISNUMBER('Hygiene Data'!J41),IF('Hygiene Data'!J41=-999,"NA",IF('Hygiene Data'!J41&lt;1, "&lt;1", IF('Hygiene Data'!J41&gt;99, "&gt;99", 'Hygiene Data'!J41))),"-")</f>
        <v>-</v>
      </c>
      <c r="K43" s="36" t="str">
        <f>IF(ISNUMBER('Hygiene Data'!K41),IF('Hygiene Data'!K41=-999,"NA",IF('Hygiene Data'!K41&lt;1, "&lt;1", IF('Hygiene Data'!K41&gt;99, "&gt;99", 'Hygiene Data'!K41))),"-")</f>
        <v>-</v>
      </c>
      <c r="L43" s="36" t="str">
        <f>IF(ISNUMBER('Hygiene Data'!L41),IF('Hygiene Data'!L41=-999,"NA",IF('Hygiene Data'!L41&lt;1, "&lt;1", IF('Hygiene Data'!L41&gt;99, "&gt;99", 'Hygiene Data'!L41))),"-")</f>
        <v>-</v>
      </c>
      <c r="M43" s="36" t="str">
        <f>IF(ISNUMBER('Hygiene Data'!M41),IF('Hygiene Data'!M41=-999,"NA",IF('Hygiene Data'!M41&lt;1, "&lt;1", IF('Hygiene Data'!M41&gt;99, "&gt;99", 'Hygiene Data'!M41))),"-")</f>
        <v>-</v>
      </c>
      <c r="N43" s="36" t="str">
        <f>IF(ISNUMBER('Hygiene Data'!N41),IF('Hygiene Data'!N41=-999,"NA",IF('Hygiene Data'!N41&lt;1, "&lt;1", IF('Hygiene Data'!N41&gt;99, "&gt;99", 'Hygiene Data'!N41))),"-")</f>
        <v>-</v>
      </c>
      <c r="O43" s="36" t="str">
        <f>IF(ISNUMBER('Hygiene Data'!O41),IF('Hygiene Data'!O41=-999,"NA",IF('Hygiene Data'!O41&lt;1, "&lt;1", IF('Hygiene Data'!O41&gt;99, "&gt;99", 'Hygiene Data'!O41))),"-")</f>
        <v>-</v>
      </c>
      <c r="P43" s="36" t="str">
        <f>IF(ISNUMBER('Hygiene Data'!P41),IF('Hygiene Data'!P41=-999,"NA",IF('Hygiene Data'!P41&lt;1, "&lt;1", IF('Hygiene Data'!P41&gt;99, "&gt;99", 'Hygiene Data'!P41))),"-")</f>
        <v>-</v>
      </c>
      <c r="Q43" s="36" t="str">
        <f>IF(ISNUMBER('Hygiene Data'!Q41),IF('Hygiene Data'!Q41=-999,"NA",IF('Hygiene Data'!Q41&lt;1, "&lt;1", IF('Hygiene Data'!Q41&gt;99, "&gt;99", 'Hygiene Data'!Q41))),"-")</f>
        <v>-</v>
      </c>
      <c r="R43" s="36" t="str">
        <f>IF(ISNUMBER('Hygiene Data'!R41),IF('Hygiene Data'!R41=-999,"NA",IF('Hygiene Data'!R41&lt;1, "&lt;1", IF('Hygiene Data'!R41&gt;99, "&gt;99", 'Hygiene Data'!R41))),"-")</f>
        <v>-</v>
      </c>
      <c r="S43" s="36" t="str">
        <f>IF(ISNUMBER('Hygiene Data'!S41),IF('Hygiene Data'!S41=-999,"NA",IF('Hygiene Data'!S41&lt;1, "&lt;1", IF('Hygiene Data'!S41&gt;99, "&gt;99", 'Hygiene Data'!S41))),"-")</f>
        <v>-</v>
      </c>
      <c r="T43" s="36" t="str">
        <f>IF(ISNUMBER('Hygiene Data'!T41),IF('Hygiene Data'!T41=-999,"NA",IF('Hygiene Data'!T41&lt;1, "&lt;1", IF('Hygiene Data'!T41&gt;99, "&gt;99", 'Hygiene Data'!T41))),"-")</f>
        <v>-</v>
      </c>
      <c r="U43" s="36" t="str">
        <f>IF(ISNUMBER('Hygiene Data'!U41),IF('Hygiene Data'!U41=-999,"NA",IF('Hygiene Data'!U41&lt;1, "&lt;1", IF('Hygiene Data'!U41&gt;99, "&gt;99", 'Hygiene Data'!U41))),"-")</f>
        <v>-</v>
      </c>
      <c r="V43" s="36" t="str">
        <f>IF(ISNUMBER('Hygiene Data'!V41),IF('Hygiene Data'!V41=-999,"NA",IF('Hygiene Data'!V41&lt;1, "&lt;1", IF('Hygiene Data'!V41&gt;99, "&gt;99", 'Hygiene Data'!V41))),"-")</f>
        <v>-</v>
      </c>
      <c r="W43" s="36" t="str">
        <f>IF(ISNUMBER('Hygiene Data'!W41),IF('Hygiene Data'!W41=-999,"NA",IF('Hygiene Data'!W41&lt;1, "&lt;1", IF('Hygiene Data'!W41&gt;99, "&gt;99", 'Hygiene Data'!W41))),"-")</f>
        <v>-</v>
      </c>
      <c r="X43" s="36" t="str">
        <f>IF(ISNUMBER('Hygiene Data'!X41),IF('Hygiene Data'!X41=-999,"NA",IF('Hygiene Data'!X41&lt;1, "&lt;1", IF('Hygiene Data'!X41&gt;99, "&gt;99", 'Hygiene Data'!X41))),"-")</f>
        <v>-</v>
      </c>
      <c r="Y43" s="36" t="str">
        <f>IF(ISNUMBER('Hygiene Data'!Y41),IF('Hygiene Data'!Y41=-999,"NA",IF('Hygiene Data'!Y41&lt;1, "&lt;1", IF('Hygiene Data'!Y41&gt;99, "&gt;99", 'Hygiene Data'!Y41))),"-")</f>
        <v>-</v>
      </c>
      <c r="Z43" s="5"/>
    </row>
    <row xmlns:x14ac="http://schemas.microsoft.com/office/spreadsheetml/2009/9/ac" r="44" s="2" customFormat="true" hidden="true" x14ac:dyDescent="0.2">
      <c r="A44" s="37">
        <f>'Hygiene Data'!A42</f>
        <v>0</v>
      </c>
      <c r="B44" s="5">
        <f>'Hygiene Data'!B42</f>
        <v>0</v>
      </c>
      <c r="C44" s="48">
        <f>'Hygiene Data'!C42</f>
        <v>0</v>
      </c>
      <c r="D44" s="8" t="str">
        <f>IF(ISNUMBER('Hygiene Data'!D42),'Hygiene Data'!D42,"-")</f>
        <v>-</v>
      </c>
      <c r="E44" s="8" t="str">
        <f>IF(ISNUMBER('Hygiene Data'!E42),'Hygiene Data'!E42,"-")</f>
        <v>-</v>
      </c>
      <c r="F44" s="8" t="str">
        <f>IF(ISNUMBER('Hygiene Data'!F42),'Hygiene Data'!F42,"-")</f>
        <v>-</v>
      </c>
      <c r="G44" s="8" t="str">
        <f>IF(ISNUMBER('Hygiene Data'!G42),'Hygiene Data'!G42,"-")</f>
        <v>-</v>
      </c>
      <c r="H44" s="36" t="str">
        <f>IF(ISNUMBER('Hygiene Data'!H42),IF('Hygiene Data'!H42=-999,"NA",IF('Hygiene Data'!H42&lt;1, "&lt;1", IF('Hygiene Data'!H42&gt;99, "&gt;99", 'Hygiene Data'!H42))),"-")</f>
        <v>-</v>
      </c>
      <c r="I44" s="36" t="str">
        <f>IF(ISNUMBER('Hygiene Data'!I42),IF('Hygiene Data'!I42=-999,"NA",IF('Hygiene Data'!I42&lt;1, "&lt;1", IF('Hygiene Data'!I42&gt;99, "&gt;99", 'Hygiene Data'!I42))),"-")</f>
        <v>-</v>
      </c>
      <c r="J44" s="36" t="str">
        <f>IF(ISNUMBER('Hygiene Data'!J42),IF('Hygiene Data'!J42=-999,"NA",IF('Hygiene Data'!J42&lt;1, "&lt;1", IF('Hygiene Data'!J42&gt;99, "&gt;99", 'Hygiene Data'!J42))),"-")</f>
        <v>-</v>
      </c>
      <c r="K44" s="36" t="str">
        <f>IF(ISNUMBER('Hygiene Data'!K42),IF('Hygiene Data'!K42=-999,"NA",IF('Hygiene Data'!K42&lt;1, "&lt;1", IF('Hygiene Data'!K42&gt;99, "&gt;99", 'Hygiene Data'!K42))),"-")</f>
        <v>-</v>
      </c>
      <c r="L44" s="36" t="str">
        <f>IF(ISNUMBER('Hygiene Data'!L42),IF('Hygiene Data'!L42=-999,"NA",IF('Hygiene Data'!L42&lt;1, "&lt;1", IF('Hygiene Data'!L42&gt;99, "&gt;99", 'Hygiene Data'!L42))),"-")</f>
        <v>-</v>
      </c>
      <c r="M44" s="36" t="str">
        <f>IF(ISNUMBER('Hygiene Data'!M42),IF('Hygiene Data'!M42=-999,"NA",IF('Hygiene Data'!M42&lt;1, "&lt;1", IF('Hygiene Data'!M42&gt;99, "&gt;99", 'Hygiene Data'!M42))),"-")</f>
        <v>-</v>
      </c>
      <c r="N44" s="36" t="str">
        <f>IF(ISNUMBER('Hygiene Data'!N42),IF('Hygiene Data'!N42=-999,"NA",IF('Hygiene Data'!N42&lt;1, "&lt;1", IF('Hygiene Data'!N42&gt;99, "&gt;99", 'Hygiene Data'!N42))),"-")</f>
        <v>-</v>
      </c>
      <c r="O44" s="36" t="str">
        <f>IF(ISNUMBER('Hygiene Data'!O42),IF('Hygiene Data'!O42=-999,"NA",IF('Hygiene Data'!O42&lt;1, "&lt;1", IF('Hygiene Data'!O42&gt;99, "&gt;99", 'Hygiene Data'!O42))),"-")</f>
        <v>-</v>
      </c>
      <c r="P44" s="36" t="str">
        <f>IF(ISNUMBER('Hygiene Data'!P42),IF('Hygiene Data'!P42=-999,"NA",IF('Hygiene Data'!P42&lt;1, "&lt;1", IF('Hygiene Data'!P42&gt;99, "&gt;99", 'Hygiene Data'!P42))),"-")</f>
        <v>-</v>
      </c>
      <c r="Q44" s="36" t="str">
        <f>IF(ISNUMBER('Hygiene Data'!Q42),IF('Hygiene Data'!Q42=-999,"NA",IF('Hygiene Data'!Q42&lt;1, "&lt;1", IF('Hygiene Data'!Q42&gt;99, "&gt;99", 'Hygiene Data'!Q42))),"-")</f>
        <v>-</v>
      </c>
      <c r="R44" s="36" t="str">
        <f>IF(ISNUMBER('Hygiene Data'!R42),IF('Hygiene Data'!R42=-999,"NA",IF('Hygiene Data'!R42&lt;1, "&lt;1", IF('Hygiene Data'!R42&gt;99, "&gt;99", 'Hygiene Data'!R42))),"-")</f>
        <v>-</v>
      </c>
      <c r="S44" s="36" t="str">
        <f>IF(ISNUMBER('Hygiene Data'!S42),IF('Hygiene Data'!S42=-999,"NA",IF('Hygiene Data'!S42&lt;1, "&lt;1", IF('Hygiene Data'!S42&gt;99, "&gt;99", 'Hygiene Data'!S42))),"-")</f>
        <v>-</v>
      </c>
      <c r="T44" s="36" t="str">
        <f>IF(ISNUMBER('Hygiene Data'!T42),IF('Hygiene Data'!T42=-999,"NA",IF('Hygiene Data'!T42&lt;1, "&lt;1", IF('Hygiene Data'!T42&gt;99, "&gt;99", 'Hygiene Data'!T42))),"-")</f>
        <v>-</v>
      </c>
      <c r="U44" s="36" t="str">
        <f>IF(ISNUMBER('Hygiene Data'!U42),IF('Hygiene Data'!U42=-999,"NA",IF('Hygiene Data'!U42&lt;1, "&lt;1", IF('Hygiene Data'!U42&gt;99, "&gt;99", 'Hygiene Data'!U42))),"-")</f>
        <v>-</v>
      </c>
      <c r="V44" s="36" t="str">
        <f>IF(ISNUMBER('Hygiene Data'!V42),IF('Hygiene Data'!V42=-999,"NA",IF('Hygiene Data'!V42&lt;1, "&lt;1", IF('Hygiene Data'!V42&gt;99, "&gt;99", 'Hygiene Data'!V42))),"-")</f>
        <v>-</v>
      </c>
      <c r="W44" s="36" t="str">
        <f>IF(ISNUMBER('Hygiene Data'!W42),IF('Hygiene Data'!W42=-999,"NA",IF('Hygiene Data'!W42&lt;1, "&lt;1", IF('Hygiene Data'!W42&gt;99, "&gt;99", 'Hygiene Data'!W42))),"-")</f>
        <v>-</v>
      </c>
      <c r="X44" s="36" t="str">
        <f>IF(ISNUMBER('Hygiene Data'!X42),IF('Hygiene Data'!X42=-999,"NA",IF('Hygiene Data'!X42&lt;1, "&lt;1", IF('Hygiene Data'!X42&gt;99, "&gt;99", 'Hygiene Data'!X42))),"-")</f>
        <v>-</v>
      </c>
      <c r="Y44" s="36" t="str">
        <f>IF(ISNUMBER('Hygiene Data'!Y42),IF('Hygiene Data'!Y42=-999,"NA",IF('Hygiene Data'!Y42&lt;1, "&lt;1", IF('Hygiene Data'!Y42&gt;99, "&gt;99", 'Hygiene Data'!Y42))),"-")</f>
        <v>-</v>
      </c>
      <c r="Z44" s="5"/>
    </row>
    <row xmlns:x14ac="http://schemas.microsoft.com/office/spreadsheetml/2009/9/ac" r="45" s="2" customFormat="true" hidden="true" x14ac:dyDescent="0.2">
      <c r="A45" s="37">
        <f>'Hygiene Data'!A43</f>
        <v>0</v>
      </c>
      <c r="B45" s="5">
        <f>'Hygiene Data'!B43</f>
        <v>0</v>
      </c>
      <c r="C45" s="48">
        <f>'Hygiene Data'!C43</f>
        <v>0</v>
      </c>
      <c r="D45" s="8" t="str">
        <f>IF(ISNUMBER('Hygiene Data'!D43),'Hygiene Data'!D43,"-")</f>
        <v>-</v>
      </c>
      <c r="E45" s="8" t="str">
        <f>IF(ISNUMBER('Hygiene Data'!E43),'Hygiene Data'!E43,"-")</f>
        <v>-</v>
      </c>
      <c r="F45" s="8" t="str">
        <f>IF(ISNUMBER('Hygiene Data'!F43),'Hygiene Data'!F43,"-")</f>
        <v>-</v>
      </c>
      <c r="G45" s="8" t="str">
        <f>IF(ISNUMBER('Hygiene Data'!G43),'Hygiene Data'!G43,"-")</f>
        <v>-</v>
      </c>
      <c r="H45" s="36" t="str">
        <f>IF(ISNUMBER('Hygiene Data'!H43),IF('Hygiene Data'!H43=-999,"NA",IF('Hygiene Data'!H43&lt;1, "&lt;1", IF('Hygiene Data'!H43&gt;99, "&gt;99", 'Hygiene Data'!H43))),"-")</f>
        <v>-</v>
      </c>
      <c r="I45" s="36" t="str">
        <f>IF(ISNUMBER('Hygiene Data'!I43),IF('Hygiene Data'!I43=-999,"NA",IF('Hygiene Data'!I43&lt;1, "&lt;1", IF('Hygiene Data'!I43&gt;99, "&gt;99", 'Hygiene Data'!I43))),"-")</f>
        <v>-</v>
      </c>
      <c r="J45" s="36" t="str">
        <f>IF(ISNUMBER('Hygiene Data'!J43),IF('Hygiene Data'!J43=-999,"NA",IF('Hygiene Data'!J43&lt;1, "&lt;1", IF('Hygiene Data'!J43&gt;99, "&gt;99", 'Hygiene Data'!J43))),"-")</f>
        <v>-</v>
      </c>
      <c r="K45" s="36" t="str">
        <f>IF(ISNUMBER('Hygiene Data'!K43),IF('Hygiene Data'!K43=-999,"NA",IF('Hygiene Data'!K43&lt;1, "&lt;1", IF('Hygiene Data'!K43&gt;99, "&gt;99", 'Hygiene Data'!K43))),"-")</f>
        <v>-</v>
      </c>
      <c r="L45" s="36" t="str">
        <f>IF(ISNUMBER('Hygiene Data'!L43),IF('Hygiene Data'!L43=-999,"NA",IF('Hygiene Data'!L43&lt;1, "&lt;1", IF('Hygiene Data'!L43&gt;99, "&gt;99", 'Hygiene Data'!L43))),"-")</f>
        <v>-</v>
      </c>
      <c r="M45" s="36" t="str">
        <f>IF(ISNUMBER('Hygiene Data'!M43),IF('Hygiene Data'!M43=-999,"NA",IF('Hygiene Data'!M43&lt;1, "&lt;1", IF('Hygiene Data'!M43&gt;99, "&gt;99", 'Hygiene Data'!M43))),"-")</f>
        <v>-</v>
      </c>
      <c r="N45" s="36" t="str">
        <f>IF(ISNUMBER('Hygiene Data'!N43),IF('Hygiene Data'!N43=-999,"NA",IF('Hygiene Data'!N43&lt;1, "&lt;1", IF('Hygiene Data'!N43&gt;99, "&gt;99", 'Hygiene Data'!N43))),"-")</f>
        <v>-</v>
      </c>
      <c r="O45" s="36" t="str">
        <f>IF(ISNUMBER('Hygiene Data'!O43),IF('Hygiene Data'!O43=-999,"NA",IF('Hygiene Data'!O43&lt;1, "&lt;1", IF('Hygiene Data'!O43&gt;99, "&gt;99", 'Hygiene Data'!O43))),"-")</f>
        <v>-</v>
      </c>
      <c r="P45" s="36" t="str">
        <f>IF(ISNUMBER('Hygiene Data'!P43),IF('Hygiene Data'!P43=-999,"NA",IF('Hygiene Data'!P43&lt;1, "&lt;1", IF('Hygiene Data'!P43&gt;99, "&gt;99", 'Hygiene Data'!P43))),"-")</f>
        <v>-</v>
      </c>
      <c r="Q45" s="36" t="str">
        <f>IF(ISNUMBER('Hygiene Data'!Q43),IF('Hygiene Data'!Q43=-999,"NA",IF('Hygiene Data'!Q43&lt;1, "&lt;1", IF('Hygiene Data'!Q43&gt;99, "&gt;99", 'Hygiene Data'!Q43))),"-")</f>
        <v>-</v>
      </c>
      <c r="R45" s="36" t="str">
        <f>IF(ISNUMBER('Hygiene Data'!R43),IF('Hygiene Data'!R43=-999,"NA",IF('Hygiene Data'!R43&lt;1, "&lt;1", IF('Hygiene Data'!R43&gt;99, "&gt;99", 'Hygiene Data'!R43))),"-")</f>
        <v>-</v>
      </c>
      <c r="S45" s="36" t="str">
        <f>IF(ISNUMBER('Hygiene Data'!S43),IF('Hygiene Data'!S43=-999,"NA",IF('Hygiene Data'!S43&lt;1, "&lt;1", IF('Hygiene Data'!S43&gt;99, "&gt;99", 'Hygiene Data'!S43))),"-")</f>
        <v>-</v>
      </c>
      <c r="T45" s="36" t="str">
        <f>IF(ISNUMBER('Hygiene Data'!T43),IF('Hygiene Data'!T43=-999,"NA",IF('Hygiene Data'!T43&lt;1, "&lt;1", IF('Hygiene Data'!T43&gt;99, "&gt;99", 'Hygiene Data'!T43))),"-")</f>
        <v>-</v>
      </c>
      <c r="U45" s="36" t="str">
        <f>IF(ISNUMBER('Hygiene Data'!U43),IF('Hygiene Data'!U43=-999,"NA",IF('Hygiene Data'!U43&lt;1, "&lt;1", IF('Hygiene Data'!U43&gt;99, "&gt;99", 'Hygiene Data'!U43))),"-")</f>
        <v>-</v>
      </c>
      <c r="V45" s="36" t="str">
        <f>IF(ISNUMBER('Hygiene Data'!V43),IF('Hygiene Data'!V43=-999,"NA",IF('Hygiene Data'!V43&lt;1, "&lt;1", IF('Hygiene Data'!V43&gt;99, "&gt;99", 'Hygiene Data'!V43))),"-")</f>
        <v>-</v>
      </c>
      <c r="W45" s="36" t="str">
        <f>IF(ISNUMBER('Hygiene Data'!W43),IF('Hygiene Data'!W43=-999,"NA",IF('Hygiene Data'!W43&lt;1, "&lt;1", IF('Hygiene Data'!W43&gt;99, "&gt;99", 'Hygiene Data'!W43))),"-")</f>
        <v>-</v>
      </c>
      <c r="X45" s="36" t="str">
        <f>IF(ISNUMBER('Hygiene Data'!X43),IF('Hygiene Data'!X43=-999,"NA",IF('Hygiene Data'!X43&lt;1, "&lt;1", IF('Hygiene Data'!X43&gt;99, "&gt;99", 'Hygiene Data'!X43))),"-")</f>
        <v>-</v>
      </c>
      <c r="Y45" s="36" t="str">
        <f>IF(ISNUMBER('Hygiene Data'!Y43),IF('Hygiene Data'!Y43=-999,"NA",IF('Hygiene Data'!Y43&lt;1, "&lt;1", IF('Hygiene Data'!Y43&gt;99, "&gt;99", 'Hygiene Data'!Y43))),"-")</f>
        <v>-</v>
      </c>
      <c r="Z45" s="5"/>
    </row>
    <row xmlns:x14ac="http://schemas.microsoft.com/office/spreadsheetml/2009/9/ac" r="46" s="2" customFormat="true" hidden="true" x14ac:dyDescent="0.2">
      <c r="A46" s="37">
        <f>'Hygiene Data'!A44</f>
        <v>0</v>
      </c>
      <c r="B46" s="5">
        <f>'Hygiene Data'!B44</f>
        <v>0</v>
      </c>
      <c r="C46" s="48">
        <f>'Hygiene Data'!C44</f>
        <v>0</v>
      </c>
      <c r="D46" s="8" t="str">
        <f>IF(ISNUMBER('Hygiene Data'!D44),'Hygiene Data'!D44,"-")</f>
        <v>-</v>
      </c>
      <c r="E46" s="8" t="str">
        <f>IF(ISNUMBER('Hygiene Data'!E44),'Hygiene Data'!E44,"-")</f>
        <v>-</v>
      </c>
      <c r="F46" s="8" t="str">
        <f>IF(ISNUMBER('Hygiene Data'!F44),'Hygiene Data'!F44,"-")</f>
        <v>-</v>
      </c>
      <c r="G46" s="8" t="str">
        <f>IF(ISNUMBER('Hygiene Data'!G44),'Hygiene Data'!G44,"-")</f>
        <v>-</v>
      </c>
      <c r="H46" s="36" t="str">
        <f>IF(ISNUMBER('Hygiene Data'!H44),IF('Hygiene Data'!H44=-999,"NA",IF('Hygiene Data'!H44&lt;1, "&lt;1", IF('Hygiene Data'!H44&gt;99, "&gt;99", 'Hygiene Data'!H44))),"-")</f>
        <v>-</v>
      </c>
      <c r="I46" s="36" t="str">
        <f>IF(ISNUMBER('Hygiene Data'!I44),IF('Hygiene Data'!I44=-999,"NA",IF('Hygiene Data'!I44&lt;1, "&lt;1", IF('Hygiene Data'!I44&gt;99, "&gt;99", 'Hygiene Data'!I44))),"-")</f>
        <v>-</v>
      </c>
      <c r="J46" s="36" t="str">
        <f>IF(ISNUMBER('Hygiene Data'!J44),IF('Hygiene Data'!J44=-999,"NA",IF('Hygiene Data'!J44&lt;1, "&lt;1", IF('Hygiene Data'!J44&gt;99, "&gt;99", 'Hygiene Data'!J44))),"-")</f>
        <v>-</v>
      </c>
      <c r="K46" s="36" t="str">
        <f>IF(ISNUMBER('Hygiene Data'!K44),IF('Hygiene Data'!K44=-999,"NA",IF('Hygiene Data'!K44&lt;1, "&lt;1", IF('Hygiene Data'!K44&gt;99, "&gt;99", 'Hygiene Data'!K44))),"-")</f>
        <v>-</v>
      </c>
      <c r="L46" s="36" t="str">
        <f>IF(ISNUMBER('Hygiene Data'!L44),IF('Hygiene Data'!L44=-999,"NA",IF('Hygiene Data'!L44&lt;1, "&lt;1", IF('Hygiene Data'!L44&gt;99, "&gt;99", 'Hygiene Data'!L44))),"-")</f>
        <v>-</v>
      </c>
      <c r="M46" s="36" t="str">
        <f>IF(ISNUMBER('Hygiene Data'!M44),IF('Hygiene Data'!M44=-999,"NA",IF('Hygiene Data'!M44&lt;1, "&lt;1", IF('Hygiene Data'!M44&gt;99, "&gt;99", 'Hygiene Data'!M44))),"-")</f>
        <v>-</v>
      </c>
      <c r="N46" s="36" t="str">
        <f>IF(ISNUMBER('Hygiene Data'!N44),IF('Hygiene Data'!N44=-999,"NA",IF('Hygiene Data'!N44&lt;1, "&lt;1", IF('Hygiene Data'!N44&gt;99, "&gt;99", 'Hygiene Data'!N44))),"-")</f>
        <v>-</v>
      </c>
      <c r="O46" s="36" t="str">
        <f>IF(ISNUMBER('Hygiene Data'!O44),IF('Hygiene Data'!O44=-999,"NA",IF('Hygiene Data'!O44&lt;1, "&lt;1", IF('Hygiene Data'!O44&gt;99, "&gt;99", 'Hygiene Data'!O44))),"-")</f>
        <v>-</v>
      </c>
      <c r="P46" s="36" t="str">
        <f>IF(ISNUMBER('Hygiene Data'!P44),IF('Hygiene Data'!P44=-999,"NA",IF('Hygiene Data'!P44&lt;1, "&lt;1", IF('Hygiene Data'!P44&gt;99, "&gt;99", 'Hygiene Data'!P44))),"-")</f>
        <v>-</v>
      </c>
      <c r="Q46" s="36" t="str">
        <f>IF(ISNUMBER('Hygiene Data'!Q44),IF('Hygiene Data'!Q44=-999,"NA",IF('Hygiene Data'!Q44&lt;1, "&lt;1", IF('Hygiene Data'!Q44&gt;99, "&gt;99", 'Hygiene Data'!Q44))),"-")</f>
        <v>-</v>
      </c>
      <c r="R46" s="36" t="str">
        <f>IF(ISNUMBER('Hygiene Data'!R44),IF('Hygiene Data'!R44=-999,"NA",IF('Hygiene Data'!R44&lt;1, "&lt;1", IF('Hygiene Data'!R44&gt;99, "&gt;99", 'Hygiene Data'!R44))),"-")</f>
        <v>-</v>
      </c>
      <c r="S46" s="36" t="str">
        <f>IF(ISNUMBER('Hygiene Data'!S44),IF('Hygiene Data'!S44=-999,"NA",IF('Hygiene Data'!S44&lt;1, "&lt;1", IF('Hygiene Data'!S44&gt;99, "&gt;99", 'Hygiene Data'!S44))),"-")</f>
        <v>-</v>
      </c>
      <c r="T46" s="36" t="str">
        <f>IF(ISNUMBER('Hygiene Data'!T44),IF('Hygiene Data'!T44=-999,"NA",IF('Hygiene Data'!T44&lt;1, "&lt;1", IF('Hygiene Data'!T44&gt;99, "&gt;99", 'Hygiene Data'!T44))),"-")</f>
        <v>-</v>
      </c>
      <c r="U46" s="36" t="str">
        <f>IF(ISNUMBER('Hygiene Data'!U44),IF('Hygiene Data'!U44=-999,"NA",IF('Hygiene Data'!U44&lt;1, "&lt;1", IF('Hygiene Data'!U44&gt;99, "&gt;99", 'Hygiene Data'!U44))),"-")</f>
        <v>-</v>
      </c>
      <c r="V46" s="36" t="str">
        <f>IF(ISNUMBER('Hygiene Data'!V44),IF('Hygiene Data'!V44=-999,"NA",IF('Hygiene Data'!V44&lt;1, "&lt;1", IF('Hygiene Data'!V44&gt;99, "&gt;99", 'Hygiene Data'!V44))),"-")</f>
        <v>-</v>
      </c>
      <c r="W46" s="36" t="str">
        <f>IF(ISNUMBER('Hygiene Data'!W44),IF('Hygiene Data'!W44=-999,"NA",IF('Hygiene Data'!W44&lt;1, "&lt;1", IF('Hygiene Data'!W44&gt;99, "&gt;99", 'Hygiene Data'!W44))),"-")</f>
        <v>-</v>
      </c>
      <c r="X46" s="36" t="str">
        <f>IF(ISNUMBER('Hygiene Data'!X44),IF('Hygiene Data'!X44=-999,"NA",IF('Hygiene Data'!X44&lt;1, "&lt;1", IF('Hygiene Data'!X44&gt;99, "&gt;99", 'Hygiene Data'!X44))),"-")</f>
        <v>-</v>
      </c>
      <c r="Y46" s="36" t="str">
        <f>IF(ISNUMBER('Hygiene Data'!Y44),IF('Hygiene Data'!Y44=-999,"NA",IF('Hygiene Data'!Y44&lt;1, "&lt;1", IF('Hygiene Data'!Y44&gt;99, "&gt;99", 'Hygiene Data'!Y44))),"-")</f>
        <v>-</v>
      </c>
      <c r="Z46" s="5"/>
    </row>
    <row xmlns:x14ac="http://schemas.microsoft.com/office/spreadsheetml/2009/9/ac" r="47" s="2" customFormat="true" hidden="true" x14ac:dyDescent="0.2">
      <c r="A47" s="37">
        <f>'Hygiene Data'!A45</f>
        <v>0</v>
      </c>
      <c r="B47" s="5">
        <f>'Hygiene Data'!B45</f>
        <v>0</v>
      </c>
      <c r="C47" s="48">
        <f>'Hygiene Data'!C45</f>
        <v>0</v>
      </c>
      <c r="D47" s="8" t="str">
        <f>IF(ISNUMBER('Hygiene Data'!D45),'Hygiene Data'!D45,"-")</f>
        <v>-</v>
      </c>
      <c r="E47" s="8" t="str">
        <f>IF(ISNUMBER('Hygiene Data'!E45),'Hygiene Data'!E45,"-")</f>
        <v>-</v>
      </c>
      <c r="F47" s="8" t="str">
        <f>IF(ISNUMBER('Hygiene Data'!F45),'Hygiene Data'!F45,"-")</f>
        <v>-</v>
      </c>
      <c r="G47" s="8" t="str">
        <f>IF(ISNUMBER('Hygiene Data'!G45),'Hygiene Data'!G45,"-")</f>
        <v>-</v>
      </c>
      <c r="H47" s="36" t="str">
        <f>IF(ISNUMBER('Hygiene Data'!H45),IF('Hygiene Data'!H45=-999,"NA",IF('Hygiene Data'!H45&lt;1, "&lt;1", IF('Hygiene Data'!H45&gt;99, "&gt;99", 'Hygiene Data'!H45))),"-")</f>
        <v>-</v>
      </c>
      <c r="I47" s="36" t="str">
        <f>IF(ISNUMBER('Hygiene Data'!I45),IF('Hygiene Data'!I45=-999,"NA",IF('Hygiene Data'!I45&lt;1, "&lt;1", IF('Hygiene Data'!I45&gt;99, "&gt;99", 'Hygiene Data'!I45))),"-")</f>
        <v>-</v>
      </c>
      <c r="J47" s="36" t="str">
        <f>IF(ISNUMBER('Hygiene Data'!J45),IF('Hygiene Data'!J45=-999,"NA",IF('Hygiene Data'!J45&lt;1, "&lt;1", IF('Hygiene Data'!J45&gt;99, "&gt;99", 'Hygiene Data'!J45))),"-")</f>
        <v>-</v>
      </c>
      <c r="K47" s="36" t="str">
        <f>IF(ISNUMBER('Hygiene Data'!K45),IF('Hygiene Data'!K45=-999,"NA",IF('Hygiene Data'!K45&lt;1, "&lt;1", IF('Hygiene Data'!K45&gt;99, "&gt;99", 'Hygiene Data'!K45))),"-")</f>
        <v>-</v>
      </c>
      <c r="L47" s="36" t="str">
        <f>IF(ISNUMBER('Hygiene Data'!L45),IF('Hygiene Data'!L45=-999,"NA",IF('Hygiene Data'!L45&lt;1, "&lt;1", IF('Hygiene Data'!L45&gt;99, "&gt;99", 'Hygiene Data'!L45))),"-")</f>
        <v>-</v>
      </c>
      <c r="M47" s="36" t="str">
        <f>IF(ISNUMBER('Hygiene Data'!M45),IF('Hygiene Data'!M45=-999,"NA",IF('Hygiene Data'!M45&lt;1, "&lt;1", IF('Hygiene Data'!M45&gt;99, "&gt;99", 'Hygiene Data'!M45))),"-")</f>
        <v>-</v>
      </c>
      <c r="N47" s="36" t="str">
        <f>IF(ISNUMBER('Hygiene Data'!N45),IF('Hygiene Data'!N45=-999,"NA",IF('Hygiene Data'!N45&lt;1, "&lt;1", IF('Hygiene Data'!N45&gt;99, "&gt;99", 'Hygiene Data'!N45))),"-")</f>
        <v>-</v>
      </c>
      <c r="O47" s="36" t="str">
        <f>IF(ISNUMBER('Hygiene Data'!O45),IF('Hygiene Data'!O45=-999,"NA",IF('Hygiene Data'!O45&lt;1, "&lt;1", IF('Hygiene Data'!O45&gt;99, "&gt;99", 'Hygiene Data'!O45))),"-")</f>
        <v>-</v>
      </c>
      <c r="P47" s="36" t="str">
        <f>IF(ISNUMBER('Hygiene Data'!P45),IF('Hygiene Data'!P45=-999,"NA",IF('Hygiene Data'!P45&lt;1, "&lt;1", IF('Hygiene Data'!P45&gt;99, "&gt;99", 'Hygiene Data'!P45))),"-")</f>
        <v>-</v>
      </c>
      <c r="Q47" s="36" t="str">
        <f>IF(ISNUMBER('Hygiene Data'!Q45),IF('Hygiene Data'!Q45=-999,"NA",IF('Hygiene Data'!Q45&lt;1, "&lt;1", IF('Hygiene Data'!Q45&gt;99, "&gt;99", 'Hygiene Data'!Q45))),"-")</f>
        <v>-</v>
      </c>
      <c r="R47" s="36" t="str">
        <f>IF(ISNUMBER('Hygiene Data'!R45),IF('Hygiene Data'!R45=-999,"NA",IF('Hygiene Data'!R45&lt;1, "&lt;1", IF('Hygiene Data'!R45&gt;99, "&gt;99", 'Hygiene Data'!R45))),"-")</f>
        <v>-</v>
      </c>
      <c r="S47" s="36" t="str">
        <f>IF(ISNUMBER('Hygiene Data'!S45),IF('Hygiene Data'!S45=-999,"NA",IF('Hygiene Data'!S45&lt;1, "&lt;1", IF('Hygiene Data'!S45&gt;99, "&gt;99", 'Hygiene Data'!S45))),"-")</f>
        <v>-</v>
      </c>
      <c r="T47" s="36" t="str">
        <f>IF(ISNUMBER('Hygiene Data'!T45),IF('Hygiene Data'!T45=-999,"NA",IF('Hygiene Data'!T45&lt;1, "&lt;1", IF('Hygiene Data'!T45&gt;99, "&gt;99", 'Hygiene Data'!T45))),"-")</f>
        <v>-</v>
      </c>
      <c r="U47" s="36" t="str">
        <f>IF(ISNUMBER('Hygiene Data'!U45),IF('Hygiene Data'!U45=-999,"NA",IF('Hygiene Data'!U45&lt;1, "&lt;1", IF('Hygiene Data'!U45&gt;99, "&gt;99", 'Hygiene Data'!U45))),"-")</f>
        <v>-</v>
      </c>
      <c r="V47" s="36" t="str">
        <f>IF(ISNUMBER('Hygiene Data'!V45),IF('Hygiene Data'!V45=-999,"NA",IF('Hygiene Data'!V45&lt;1, "&lt;1", IF('Hygiene Data'!V45&gt;99, "&gt;99", 'Hygiene Data'!V45))),"-")</f>
        <v>-</v>
      </c>
      <c r="W47" s="36" t="str">
        <f>IF(ISNUMBER('Hygiene Data'!W45),IF('Hygiene Data'!W45=-999,"NA",IF('Hygiene Data'!W45&lt;1, "&lt;1", IF('Hygiene Data'!W45&gt;99, "&gt;99", 'Hygiene Data'!W45))),"-")</f>
        <v>-</v>
      </c>
      <c r="X47" s="36" t="str">
        <f>IF(ISNUMBER('Hygiene Data'!X45),IF('Hygiene Data'!X45=-999,"NA",IF('Hygiene Data'!X45&lt;1, "&lt;1", IF('Hygiene Data'!X45&gt;99, "&gt;99", 'Hygiene Data'!X45))),"-")</f>
        <v>-</v>
      </c>
      <c r="Y47" s="36" t="str">
        <f>IF(ISNUMBER('Hygiene Data'!Y45),IF('Hygiene Data'!Y45=-999,"NA",IF('Hygiene Data'!Y45&lt;1, "&lt;1", IF('Hygiene Data'!Y45&gt;99, "&gt;99", 'Hygiene Data'!Y45))),"-")</f>
        <v>-</v>
      </c>
      <c r="Z47" s="39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</row>
    <row xmlns:x14ac="http://schemas.microsoft.com/office/spreadsheetml/2009/9/ac" r="48" s="2" customFormat="true" hidden="true" x14ac:dyDescent="0.2">
      <c r="A48" s="37">
        <f>'Hygiene Data'!A46</f>
        <v>0</v>
      </c>
      <c r="B48" s="5">
        <f>'Hygiene Data'!B46</f>
        <v>0</v>
      </c>
      <c r="C48" s="48">
        <f>'Hygiene Data'!C46</f>
        <v>0</v>
      </c>
      <c r="D48" s="8" t="str">
        <f>IF(ISNUMBER('Hygiene Data'!D46),'Hygiene Data'!D46,"-")</f>
        <v>-</v>
      </c>
      <c r="E48" s="8" t="str">
        <f>IF(ISNUMBER('Hygiene Data'!E46),'Hygiene Data'!E46,"-")</f>
        <v>-</v>
      </c>
      <c r="F48" s="8" t="str">
        <f>IF(ISNUMBER('Hygiene Data'!F46),'Hygiene Data'!F46,"-")</f>
        <v>-</v>
      </c>
      <c r="G48" s="8" t="str">
        <f>IF(ISNUMBER('Hygiene Data'!G46),'Hygiene Data'!G46,"-")</f>
        <v>-</v>
      </c>
      <c r="H48" s="36" t="str">
        <f>IF(ISNUMBER('Hygiene Data'!H46),IF('Hygiene Data'!H46=-999,"NA",IF('Hygiene Data'!H46&lt;1, "&lt;1", IF('Hygiene Data'!H46&gt;99, "&gt;99", 'Hygiene Data'!H46))),"-")</f>
        <v>-</v>
      </c>
      <c r="I48" s="36" t="str">
        <f>IF(ISNUMBER('Hygiene Data'!I46),IF('Hygiene Data'!I46=-999,"NA",IF('Hygiene Data'!I46&lt;1, "&lt;1", IF('Hygiene Data'!I46&gt;99, "&gt;99", 'Hygiene Data'!I46))),"-")</f>
        <v>-</v>
      </c>
      <c r="J48" s="36" t="str">
        <f>IF(ISNUMBER('Hygiene Data'!J46),IF('Hygiene Data'!J46=-999,"NA",IF('Hygiene Data'!J46&lt;1, "&lt;1", IF('Hygiene Data'!J46&gt;99, "&gt;99", 'Hygiene Data'!J46))),"-")</f>
        <v>-</v>
      </c>
      <c r="K48" s="36" t="str">
        <f>IF(ISNUMBER('Hygiene Data'!K46),IF('Hygiene Data'!K46=-999,"NA",IF('Hygiene Data'!K46&lt;1, "&lt;1", IF('Hygiene Data'!K46&gt;99, "&gt;99", 'Hygiene Data'!K46))),"-")</f>
        <v>-</v>
      </c>
      <c r="L48" s="36" t="str">
        <f>IF(ISNUMBER('Hygiene Data'!L46),IF('Hygiene Data'!L46=-999,"NA",IF('Hygiene Data'!L46&lt;1, "&lt;1", IF('Hygiene Data'!L46&gt;99, "&gt;99", 'Hygiene Data'!L46))),"-")</f>
        <v>-</v>
      </c>
      <c r="M48" s="36" t="str">
        <f>IF(ISNUMBER('Hygiene Data'!M46),IF('Hygiene Data'!M46=-999,"NA",IF('Hygiene Data'!M46&lt;1, "&lt;1", IF('Hygiene Data'!M46&gt;99, "&gt;99", 'Hygiene Data'!M46))),"-")</f>
        <v>-</v>
      </c>
      <c r="N48" s="36" t="str">
        <f>IF(ISNUMBER('Hygiene Data'!N46),IF('Hygiene Data'!N46=-999,"NA",IF('Hygiene Data'!N46&lt;1, "&lt;1", IF('Hygiene Data'!N46&gt;99, "&gt;99", 'Hygiene Data'!N46))),"-")</f>
        <v>-</v>
      </c>
      <c r="O48" s="36" t="str">
        <f>IF(ISNUMBER('Hygiene Data'!O46),IF('Hygiene Data'!O46=-999,"NA",IF('Hygiene Data'!O46&lt;1, "&lt;1", IF('Hygiene Data'!O46&gt;99, "&gt;99", 'Hygiene Data'!O46))),"-")</f>
        <v>-</v>
      </c>
      <c r="P48" s="36" t="str">
        <f>IF(ISNUMBER('Hygiene Data'!P46),IF('Hygiene Data'!P46=-999,"NA",IF('Hygiene Data'!P46&lt;1, "&lt;1", IF('Hygiene Data'!P46&gt;99, "&gt;99", 'Hygiene Data'!P46))),"-")</f>
        <v>-</v>
      </c>
      <c r="Q48" s="36" t="str">
        <f>IF(ISNUMBER('Hygiene Data'!Q46),IF('Hygiene Data'!Q46=-999,"NA",IF('Hygiene Data'!Q46&lt;1, "&lt;1", IF('Hygiene Data'!Q46&gt;99, "&gt;99", 'Hygiene Data'!Q46))),"-")</f>
        <v>-</v>
      </c>
      <c r="R48" s="36" t="str">
        <f>IF(ISNUMBER('Hygiene Data'!R46),IF('Hygiene Data'!R46=-999,"NA",IF('Hygiene Data'!R46&lt;1, "&lt;1", IF('Hygiene Data'!R46&gt;99, "&gt;99", 'Hygiene Data'!R46))),"-")</f>
        <v>-</v>
      </c>
      <c r="S48" s="36" t="str">
        <f>IF(ISNUMBER('Hygiene Data'!S46),IF('Hygiene Data'!S46=-999,"NA",IF('Hygiene Data'!S46&lt;1, "&lt;1", IF('Hygiene Data'!S46&gt;99, "&gt;99", 'Hygiene Data'!S46))),"-")</f>
        <v>-</v>
      </c>
      <c r="T48" s="36" t="str">
        <f>IF(ISNUMBER('Hygiene Data'!T46),IF('Hygiene Data'!T46=-999,"NA",IF('Hygiene Data'!T46&lt;1, "&lt;1", IF('Hygiene Data'!T46&gt;99, "&gt;99", 'Hygiene Data'!T46))),"-")</f>
        <v>-</v>
      </c>
      <c r="U48" s="36" t="str">
        <f>IF(ISNUMBER('Hygiene Data'!U46),IF('Hygiene Data'!U46=-999,"NA",IF('Hygiene Data'!U46&lt;1, "&lt;1", IF('Hygiene Data'!U46&gt;99, "&gt;99", 'Hygiene Data'!U46))),"-")</f>
        <v>-</v>
      </c>
      <c r="V48" s="36" t="str">
        <f>IF(ISNUMBER('Hygiene Data'!V46),IF('Hygiene Data'!V46=-999,"NA",IF('Hygiene Data'!V46&lt;1, "&lt;1", IF('Hygiene Data'!V46&gt;99, "&gt;99", 'Hygiene Data'!V46))),"-")</f>
        <v>-</v>
      </c>
      <c r="W48" s="36" t="str">
        <f>IF(ISNUMBER('Hygiene Data'!W46),IF('Hygiene Data'!W46=-999,"NA",IF('Hygiene Data'!W46&lt;1, "&lt;1", IF('Hygiene Data'!W46&gt;99, "&gt;99", 'Hygiene Data'!W46))),"-")</f>
        <v>-</v>
      </c>
      <c r="X48" s="36" t="str">
        <f>IF(ISNUMBER('Hygiene Data'!X46),IF('Hygiene Data'!X46=-999,"NA",IF('Hygiene Data'!X46&lt;1, "&lt;1", IF('Hygiene Data'!X46&gt;99, "&gt;99", 'Hygiene Data'!X46))),"-")</f>
        <v>-</v>
      </c>
      <c r="Y48" s="36" t="str">
        <f>IF(ISNUMBER('Hygiene Data'!Y46),IF('Hygiene Data'!Y46=-999,"NA",IF('Hygiene Data'!Y46&lt;1, "&lt;1", IF('Hygiene Data'!Y46&gt;99, "&gt;99", 'Hygiene Data'!Y46))),"-")</f>
        <v>-</v>
      </c>
      <c r="Z48" s="5"/>
    </row>
    <row xmlns:x14ac="http://schemas.microsoft.com/office/spreadsheetml/2009/9/ac" r="49" s="2" customFormat="true" hidden="true" x14ac:dyDescent="0.2">
      <c r="A49" s="37">
        <f>'Hygiene Data'!A47</f>
        <v>0</v>
      </c>
      <c r="B49" s="5">
        <f>'Hygiene Data'!B47</f>
        <v>0</v>
      </c>
      <c r="C49" s="48">
        <f>'Hygiene Data'!C47</f>
        <v>0</v>
      </c>
      <c r="D49" s="8" t="str">
        <f>IF(ISNUMBER('Hygiene Data'!D47),'Hygiene Data'!D47,"-")</f>
        <v>-</v>
      </c>
      <c r="E49" s="8" t="str">
        <f>IF(ISNUMBER('Hygiene Data'!E47),'Hygiene Data'!E47,"-")</f>
        <v>-</v>
      </c>
      <c r="F49" s="8" t="str">
        <f>IF(ISNUMBER('Hygiene Data'!F47),'Hygiene Data'!F47,"-")</f>
        <v>-</v>
      </c>
      <c r="G49" s="8" t="str">
        <f>IF(ISNUMBER('Hygiene Data'!G47),'Hygiene Data'!G47,"-")</f>
        <v>-</v>
      </c>
      <c r="H49" s="36" t="str">
        <f>IF(ISNUMBER('Hygiene Data'!H47),IF('Hygiene Data'!H47=-999,"NA",IF('Hygiene Data'!H47&lt;1, "&lt;1", IF('Hygiene Data'!H47&gt;99, "&gt;99", 'Hygiene Data'!H47))),"-")</f>
        <v>-</v>
      </c>
      <c r="I49" s="36" t="str">
        <f>IF(ISNUMBER('Hygiene Data'!I47),IF('Hygiene Data'!I47=-999,"NA",IF('Hygiene Data'!I47&lt;1, "&lt;1", IF('Hygiene Data'!I47&gt;99, "&gt;99", 'Hygiene Data'!I47))),"-")</f>
        <v>-</v>
      </c>
      <c r="J49" s="36" t="str">
        <f>IF(ISNUMBER('Hygiene Data'!J47),IF('Hygiene Data'!J47=-999,"NA",IF('Hygiene Data'!J47&lt;1, "&lt;1", IF('Hygiene Data'!J47&gt;99, "&gt;99", 'Hygiene Data'!J47))),"-")</f>
        <v>-</v>
      </c>
      <c r="K49" s="36" t="str">
        <f>IF(ISNUMBER('Hygiene Data'!K47),IF('Hygiene Data'!K47=-999,"NA",IF('Hygiene Data'!K47&lt;1, "&lt;1", IF('Hygiene Data'!K47&gt;99, "&gt;99", 'Hygiene Data'!K47))),"-")</f>
        <v>-</v>
      </c>
      <c r="L49" s="36" t="str">
        <f>IF(ISNUMBER('Hygiene Data'!L47),IF('Hygiene Data'!L47=-999,"NA",IF('Hygiene Data'!L47&lt;1, "&lt;1", IF('Hygiene Data'!L47&gt;99, "&gt;99", 'Hygiene Data'!L47))),"-")</f>
        <v>-</v>
      </c>
      <c r="M49" s="36" t="str">
        <f>IF(ISNUMBER('Hygiene Data'!M47),IF('Hygiene Data'!M47=-999,"NA",IF('Hygiene Data'!M47&lt;1, "&lt;1", IF('Hygiene Data'!M47&gt;99, "&gt;99", 'Hygiene Data'!M47))),"-")</f>
        <v>-</v>
      </c>
      <c r="N49" s="36" t="str">
        <f>IF(ISNUMBER('Hygiene Data'!N47),IF('Hygiene Data'!N47=-999,"NA",IF('Hygiene Data'!N47&lt;1, "&lt;1", IF('Hygiene Data'!N47&gt;99, "&gt;99", 'Hygiene Data'!N47))),"-")</f>
        <v>-</v>
      </c>
      <c r="O49" s="36" t="str">
        <f>IF(ISNUMBER('Hygiene Data'!O47),IF('Hygiene Data'!O47=-999,"NA",IF('Hygiene Data'!O47&lt;1, "&lt;1", IF('Hygiene Data'!O47&gt;99, "&gt;99", 'Hygiene Data'!O47))),"-")</f>
        <v>-</v>
      </c>
      <c r="P49" s="36" t="str">
        <f>IF(ISNUMBER('Hygiene Data'!P47),IF('Hygiene Data'!P47=-999,"NA",IF('Hygiene Data'!P47&lt;1, "&lt;1", IF('Hygiene Data'!P47&gt;99, "&gt;99", 'Hygiene Data'!P47))),"-")</f>
        <v>-</v>
      </c>
      <c r="Q49" s="36" t="str">
        <f>IF(ISNUMBER('Hygiene Data'!Q47),IF('Hygiene Data'!Q47=-999,"NA",IF('Hygiene Data'!Q47&lt;1, "&lt;1", IF('Hygiene Data'!Q47&gt;99, "&gt;99", 'Hygiene Data'!Q47))),"-")</f>
        <v>-</v>
      </c>
      <c r="R49" s="36" t="str">
        <f>IF(ISNUMBER('Hygiene Data'!R47),IF('Hygiene Data'!R47=-999,"NA",IF('Hygiene Data'!R47&lt;1, "&lt;1", IF('Hygiene Data'!R47&gt;99, "&gt;99", 'Hygiene Data'!R47))),"-")</f>
        <v>-</v>
      </c>
      <c r="S49" s="36" t="str">
        <f>IF(ISNUMBER('Hygiene Data'!S47),IF('Hygiene Data'!S47=-999,"NA",IF('Hygiene Data'!S47&lt;1, "&lt;1", IF('Hygiene Data'!S47&gt;99, "&gt;99", 'Hygiene Data'!S47))),"-")</f>
        <v>-</v>
      </c>
      <c r="T49" s="36" t="str">
        <f>IF(ISNUMBER('Hygiene Data'!T47),IF('Hygiene Data'!T47=-999,"NA",IF('Hygiene Data'!T47&lt;1, "&lt;1", IF('Hygiene Data'!T47&gt;99, "&gt;99", 'Hygiene Data'!T47))),"-")</f>
        <v>-</v>
      </c>
      <c r="U49" s="36" t="str">
        <f>IF(ISNUMBER('Hygiene Data'!U47),IF('Hygiene Data'!U47=-999,"NA",IF('Hygiene Data'!U47&lt;1, "&lt;1", IF('Hygiene Data'!U47&gt;99, "&gt;99", 'Hygiene Data'!U47))),"-")</f>
        <v>-</v>
      </c>
      <c r="V49" s="36" t="str">
        <f>IF(ISNUMBER('Hygiene Data'!V47),IF('Hygiene Data'!V47=-999,"NA",IF('Hygiene Data'!V47&lt;1, "&lt;1", IF('Hygiene Data'!V47&gt;99, "&gt;99", 'Hygiene Data'!V47))),"-")</f>
        <v>-</v>
      </c>
      <c r="W49" s="36" t="str">
        <f>IF(ISNUMBER('Hygiene Data'!W47),IF('Hygiene Data'!W47=-999,"NA",IF('Hygiene Data'!W47&lt;1, "&lt;1", IF('Hygiene Data'!W47&gt;99, "&gt;99", 'Hygiene Data'!W47))),"-")</f>
        <v>-</v>
      </c>
      <c r="X49" s="36" t="str">
        <f>IF(ISNUMBER('Hygiene Data'!X47),IF('Hygiene Data'!X47=-999,"NA",IF('Hygiene Data'!X47&lt;1, "&lt;1", IF('Hygiene Data'!X47&gt;99, "&gt;99", 'Hygiene Data'!X47))),"-")</f>
        <v>-</v>
      </c>
      <c r="Y49" s="36" t="str">
        <f>IF(ISNUMBER('Hygiene Data'!Y47),IF('Hygiene Data'!Y47=-999,"NA",IF('Hygiene Data'!Y47&lt;1, "&lt;1", IF('Hygiene Data'!Y47&gt;99, "&gt;99", 'Hygiene Data'!Y47))),"-")</f>
        <v>-</v>
      </c>
      <c r="Z49" s="5"/>
    </row>
    <row xmlns:x14ac="http://schemas.microsoft.com/office/spreadsheetml/2009/9/ac" r="50" s="2" customFormat="true" hidden="true" x14ac:dyDescent="0.2">
      <c r="A50" s="37">
        <f>'Hygiene Data'!A48</f>
        <v>0</v>
      </c>
      <c r="B50" s="5">
        <f>'Hygiene Data'!B48</f>
        <v>0</v>
      </c>
      <c r="C50" s="48">
        <f>'Hygiene Data'!C48</f>
        <v>0</v>
      </c>
      <c r="D50" s="8" t="str">
        <f>IF(ISNUMBER('Hygiene Data'!D48),'Hygiene Data'!D48,"-")</f>
        <v>-</v>
      </c>
      <c r="E50" s="8" t="str">
        <f>IF(ISNUMBER('Hygiene Data'!E48),'Hygiene Data'!E48,"-")</f>
        <v>-</v>
      </c>
      <c r="F50" s="8" t="str">
        <f>IF(ISNUMBER('Hygiene Data'!F48),'Hygiene Data'!F48,"-")</f>
        <v>-</v>
      </c>
      <c r="G50" s="8" t="str">
        <f>IF(ISNUMBER('Hygiene Data'!G48),'Hygiene Data'!G48,"-")</f>
        <v>-</v>
      </c>
      <c r="H50" s="36" t="str">
        <f>IF(ISNUMBER('Hygiene Data'!H48),IF('Hygiene Data'!H48=-999,"NA",IF('Hygiene Data'!H48&lt;1, "&lt;1", IF('Hygiene Data'!H48&gt;99, "&gt;99", 'Hygiene Data'!H48))),"-")</f>
        <v>-</v>
      </c>
      <c r="I50" s="36" t="str">
        <f>IF(ISNUMBER('Hygiene Data'!I48),IF('Hygiene Data'!I48=-999,"NA",IF('Hygiene Data'!I48&lt;1, "&lt;1", IF('Hygiene Data'!I48&gt;99, "&gt;99", 'Hygiene Data'!I48))),"-")</f>
        <v>-</v>
      </c>
      <c r="J50" s="36" t="str">
        <f>IF(ISNUMBER('Hygiene Data'!J48),IF('Hygiene Data'!J48=-999,"NA",IF('Hygiene Data'!J48&lt;1, "&lt;1", IF('Hygiene Data'!J48&gt;99, "&gt;99", 'Hygiene Data'!J48))),"-")</f>
        <v>-</v>
      </c>
      <c r="K50" s="36" t="str">
        <f>IF(ISNUMBER('Hygiene Data'!K48),IF('Hygiene Data'!K48=-999,"NA",IF('Hygiene Data'!K48&lt;1, "&lt;1", IF('Hygiene Data'!K48&gt;99, "&gt;99", 'Hygiene Data'!K48))),"-")</f>
        <v>-</v>
      </c>
      <c r="L50" s="36" t="str">
        <f>IF(ISNUMBER('Hygiene Data'!L48),IF('Hygiene Data'!L48=-999,"NA",IF('Hygiene Data'!L48&lt;1, "&lt;1", IF('Hygiene Data'!L48&gt;99, "&gt;99", 'Hygiene Data'!L48))),"-")</f>
        <v>-</v>
      </c>
      <c r="M50" s="36" t="str">
        <f>IF(ISNUMBER('Hygiene Data'!M48),IF('Hygiene Data'!M48=-999,"NA",IF('Hygiene Data'!M48&lt;1, "&lt;1", IF('Hygiene Data'!M48&gt;99, "&gt;99", 'Hygiene Data'!M48))),"-")</f>
        <v>-</v>
      </c>
      <c r="N50" s="36" t="str">
        <f>IF(ISNUMBER('Hygiene Data'!N48),IF('Hygiene Data'!N48=-999,"NA",IF('Hygiene Data'!N48&lt;1, "&lt;1", IF('Hygiene Data'!N48&gt;99, "&gt;99", 'Hygiene Data'!N48))),"-")</f>
        <v>-</v>
      </c>
      <c r="O50" s="36" t="str">
        <f>IF(ISNUMBER('Hygiene Data'!O48),IF('Hygiene Data'!O48=-999,"NA",IF('Hygiene Data'!O48&lt;1, "&lt;1", IF('Hygiene Data'!O48&gt;99, "&gt;99", 'Hygiene Data'!O48))),"-")</f>
        <v>-</v>
      </c>
      <c r="P50" s="36" t="str">
        <f>IF(ISNUMBER('Hygiene Data'!P48),IF('Hygiene Data'!P48=-999,"NA",IF('Hygiene Data'!P48&lt;1, "&lt;1", IF('Hygiene Data'!P48&gt;99, "&gt;99", 'Hygiene Data'!P48))),"-")</f>
        <v>-</v>
      </c>
      <c r="Q50" s="36" t="str">
        <f>IF(ISNUMBER('Hygiene Data'!Q48),IF('Hygiene Data'!Q48=-999,"NA",IF('Hygiene Data'!Q48&lt;1, "&lt;1", IF('Hygiene Data'!Q48&gt;99, "&gt;99", 'Hygiene Data'!Q48))),"-")</f>
        <v>-</v>
      </c>
      <c r="R50" s="36" t="str">
        <f>IF(ISNUMBER('Hygiene Data'!R48),IF('Hygiene Data'!R48=-999,"NA",IF('Hygiene Data'!R48&lt;1, "&lt;1", IF('Hygiene Data'!R48&gt;99, "&gt;99", 'Hygiene Data'!R48))),"-")</f>
        <v>-</v>
      </c>
      <c r="S50" s="36" t="str">
        <f>IF(ISNUMBER('Hygiene Data'!S48),IF('Hygiene Data'!S48=-999,"NA",IF('Hygiene Data'!S48&lt;1, "&lt;1", IF('Hygiene Data'!S48&gt;99, "&gt;99", 'Hygiene Data'!S48))),"-")</f>
        <v>-</v>
      </c>
      <c r="T50" s="36" t="str">
        <f>IF(ISNUMBER('Hygiene Data'!T48),IF('Hygiene Data'!T48=-999,"NA",IF('Hygiene Data'!T48&lt;1, "&lt;1", IF('Hygiene Data'!T48&gt;99, "&gt;99", 'Hygiene Data'!T48))),"-")</f>
        <v>-</v>
      </c>
      <c r="U50" s="36" t="str">
        <f>IF(ISNUMBER('Hygiene Data'!U48),IF('Hygiene Data'!U48=-999,"NA",IF('Hygiene Data'!U48&lt;1, "&lt;1", IF('Hygiene Data'!U48&gt;99, "&gt;99", 'Hygiene Data'!U48))),"-")</f>
        <v>-</v>
      </c>
      <c r="V50" s="36" t="str">
        <f>IF(ISNUMBER('Hygiene Data'!V48),IF('Hygiene Data'!V48=-999,"NA",IF('Hygiene Data'!V48&lt;1, "&lt;1", IF('Hygiene Data'!V48&gt;99, "&gt;99", 'Hygiene Data'!V48))),"-")</f>
        <v>-</v>
      </c>
      <c r="W50" s="36" t="str">
        <f>IF(ISNUMBER('Hygiene Data'!W48),IF('Hygiene Data'!W48=-999,"NA",IF('Hygiene Data'!W48&lt;1, "&lt;1", IF('Hygiene Data'!W48&gt;99, "&gt;99", 'Hygiene Data'!W48))),"-")</f>
        <v>-</v>
      </c>
      <c r="X50" s="36" t="str">
        <f>IF(ISNUMBER('Hygiene Data'!X48),IF('Hygiene Data'!X48=-999,"NA",IF('Hygiene Data'!X48&lt;1, "&lt;1", IF('Hygiene Data'!X48&gt;99, "&gt;99", 'Hygiene Data'!X48))),"-")</f>
        <v>-</v>
      </c>
      <c r="Y50" s="36" t="str">
        <f>IF(ISNUMBER('Hygiene Data'!Y48),IF('Hygiene Data'!Y48=-999,"NA",IF('Hygiene Data'!Y48&lt;1, "&lt;1", IF('Hygiene Data'!Y48&gt;99, "&gt;99", 'Hygiene Data'!Y48))),"-")</f>
        <v>-</v>
      </c>
      <c r="Z50" s="5"/>
    </row>
    <row xmlns:x14ac="http://schemas.microsoft.com/office/spreadsheetml/2009/9/ac" r="51" s="2" customFormat="true" x14ac:dyDescent="0.2">
      <c r="A51" s="37">
        <f>'Hygiene Data'!A49</f>
        <v>0</v>
      </c>
      <c r="B51" s="5">
        <f>'Hygiene Data'!B49</f>
        <v>0</v>
      </c>
      <c r="C51" s="48">
        <f>'Hygiene Data'!C49</f>
        <v>0</v>
      </c>
      <c r="D51" s="8" t="str">
        <f>IF(ISNUMBER('Hygiene Data'!D49),'Hygiene Data'!D49,"-")</f>
        <v>-</v>
      </c>
      <c r="E51" s="8" t="str">
        <f>IF(ISNUMBER('Hygiene Data'!E49),'Hygiene Data'!E49,"-")</f>
        <v>-</v>
      </c>
      <c r="F51" s="8" t="str">
        <f>IF(ISNUMBER('Hygiene Data'!F49),'Hygiene Data'!F49,"-")</f>
        <v>-</v>
      </c>
      <c r="G51" s="8" t="str">
        <f>IF(ISNUMBER('Hygiene Data'!G49),'Hygiene Data'!G49,"-")</f>
        <v>-</v>
      </c>
      <c r="H51" s="36" t="str">
        <f>IF(ISNUMBER('Hygiene Data'!H49),IF('Hygiene Data'!H49=-999,"NA",IF('Hygiene Data'!H49&lt;1, "&lt;1", IF('Hygiene Data'!H49&gt;99, "&gt;99", 'Hygiene Data'!H49))),"-")</f>
        <v>-</v>
      </c>
      <c r="I51" s="36" t="str">
        <f>IF(ISNUMBER('Hygiene Data'!I49),IF('Hygiene Data'!I49=-999,"NA",IF('Hygiene Data'!I49&lt;1, "&lt;1", IF('Hygiene Data'!I49&gt;99, "&gt;99", 'Hygiene Data'!I49))),"-")</f>
        <v>-</v>
      </c>
      <c r="J51" s="36" t="str">
        <f>IF(ISNUMBER('Hygiene Data'!J49),IF('Hygiene Data'!J49=-999,"NA",IF('Hygiene Data'!J49&lt;1, "&lt;1", IF('Hygiene Data'!J49&gt;99, "&gt;99", 'Hygiene Data'!J49))),"-")</f>
        <v>-</v>
      </c>
      <c r="K51" s="36" t="str">
        <f>IF(ISNUMBER('Hygiene Data'!K49),IF('Hygiene Data'!K49=-999,"NA",IF('Hygiene Data'!K49&lt;1, "&lt;1", IF('Hygiene Data'!K49&gt;99, "&gt;99", 'Hygiene Data'!K49))),"-")</f>
        <v>-</v>
      </c>
      <c r="L51" s="36" t="str">
        <f>IF(ISNUMBER('Hygiene Data'!L49),IF('Hygiene Data'!L49=-999,"NA",IF('Hygiene Data'!L49&lt;1, "&lt;1", IF('Hygiene Data'!L49&gt;99, "&gt;99", 'Hygiene Data'!L49))),"-")</f>
        <v>-</v>
      </c>
      <c r="M51" s="36" t="str">
        <f>IF(ISNUMBER('Hygiene Data'!M49),IF('Hygiene Data'!M49=-999,"NA",IF('Hygiene Data'!M49&lt;1, "&lt;1", IF('Hygiene Data'!M49&gt;99, "&gt;99", 'Hygiene Data'!M49))),"-")</f>
        <v>-</v>
      </c>
      <c r="N51" s="36" t="str">
        <f>IF(ISNUMBER('Hygiene Data'!N49),IF('Hygiene Data'!N49=-999,"NA",IF('Hygiene Data'!N49&lt;1, "&lt;1", IF('Hygiene Data'!N49&gt;99, "&gt;99", 'Hygiene Data'!N49))),"-")</f>
        <v>-</v>
      </c>
      <c r="O51" s="36" t="str">
        <f>IF(ISNUMBER('Hygiene Data'!O49),IF('Hygiene Data'!O49=-999,"NA",IF('Hygiene Data'!O49&lt;1, "&lt;1", IF('Hygiene Data'!O49&gt;99, "&gt;99", 'Hygiene Data'!O49))),"-")</f>
        <v>-</v>
      </c>
      <c r="P51" s="36" t="str">
        <f>IF(ISNUMBER('Hygiene Data'!P49),IF('Hygiene Data'!P49=-999,"NA",IF('Hygiene Data'!P49&lt;1, "&lt;1", IF('Hygiene Data'!P49&gt;99, "&gt;99", 'Hygiene Data'!P49))),"-")</f>
        <v>-</v>
      </c>
      <c r="Q51" s="36" t="str">
        <f>IF(ISNUMBER('Hygiene Data'!Q49),IF('Hygiene Data'!Q49=-999,"NA",IF('Hygiene Data'!Q49&lt;1, "&lt;1", IF('Hygiene Data'!Q49&gt;99, "&gt;99", 'Hygiene Data'!Q49))),"-")</f>
        <v>-</v>
      </c>
      <c r="R51" s="36" t="str">
        <f>IF(ISNUMBER('Hygiene Data'!R49),IF('Hygiene Data'!R49=-999,"NA",IF('Hygiene Data'!R49&lt;1, "&lt;1", IF('Hygiene Data'!R49&gt;99, "&gt;99", 'Hygiene Data'!R49))),"-")</f>
        <v>-</v>
      </c>
      <c r="S51" s="36" t="str">
        <f>IF(ISNUMBER('Hygiene Data'!S49),IF('Hygiene Data'!S49=-999,"NA",IF('Hygiene Data'!S49&lt;1, "&lt;1", IF('Hygiene Data'!S49&gt;99, "&gt;99", 'Hygiene Data'!S49))),"-")</f>
        <v>-</v>
      </c>
      <c r="T51" s="36" t="str">
        <f>IF(ISNUMBER('Hygiene Data'!T49),IF('Hygiene Data'!T49=-999,"NA",IF('Hygiene Data'!T49&lt;1, "&lt;1", IF('Hygiene Data'!T49&gt;99, "&gt;99", 'Hygiene Data'!T49))),"-")</f>
        <v>-</v>
      </c>
      <c r="U51" s="36" t="str">
        <f>IF(ISNUMBER('Hygiene Data'!U49),IF('Hygiene Data'!U49=-999,"NA",IF('Hygiene Data'!U49&lt;1, "&lt;1", IF('Hygiene Data'!U49&gt;99, "&gt;99", 'Hygiene Data'!U49))),"-")</f>
        <v>-</v>
      </c>
      <c r="V51" s="36" t="str">
        <f>IF(ISNUMBER('Hygiene Data'!V49),IF('Hygiene Data'!V49=-999,"NA",IF('Hygiene Data'!V49&lt;1, "&lt;1", IF('Hygiene Data'!V49&gt;99, "&gt;99", 'Hygiene Data'!V49))),"-")</f>
        <v>-</v>
      </c>
      <c r="W51" s="36" t="str">
        <f>IF(ISNUMBER('Hygiene Data'!W49),IF('Hygiene Data'!W49=-999,"NA",IF('Hygiene Data'!W49&lt;1, "&lt;1", IF('Hygiene Data'!W49&gt;99, "&gt;99", 'Hygiene Data'!W49))),"-")</f>
        <v>-</v>
      </c>
      <c r="X51" s="36" t="str">
        <f>IF(ISNUMBER('Hygiene Data'!X49),IF('Hygiene Data'!X49=-999,"NA",IF('Hygiene Data'!X49&lt;1, "&lt;1", IF('Hygiene Data'!X49&gt;99, "&gt;99", 'Hygiene Data'!X49))),"-")</f>
        <v>-</v>
      </c>
      <c r="Y51" s="36" t="str">
        <f>IF(ISNUMBER('Hygiene Data'!Y49),IF('Hygiene Data'!Y49=-999,"NA",IF('Hygiene Data'!Y49&lt;1, "&lt;1", IF('Hygiene Data'!Y49&gt;99, "&gt;99", 'Hygiene Data'!Y49))),"-")</f>
        <v>-</v>
      </c>
      <c r="Z51" s="5"/>
    </row>
    <row xmlns:x14ac="http://schemas.microsoft.com/office/spreadsheetml/2009/9/ac" r="52" s="2" customFormat="true" hidden="true" x14ac:dyDescent="0.2">
      <c r="A52" s="37">
        <f>'Hygiene Data'!A50</f>
        <v>0</v>
      </c>
      <c r="B52" s="5">
        <f>'Hygiene Data'!B50</f>
        <v>0</v>
      </c>
      <c r="C52" s="48">
        <f>'Hygiene Data'!C50</f>
        <v>0</v>
      </c>
      <c r="D52" s="8" t="str">
        <f>IF(ISNUMBER('Hygiene Data'!D50),'Hygiene Data'!D50,"-")</f>
        <v>-</v>
      </c>
      <c r="E52" s="8" t="str">
        <f>IF(ISNUMBER('Hygiene Data'!E50),'Hygiene Data'!E50,"-")</f>
        <v>-</v>
      </c>
      <c r="F52" s="8" t="str">
        <f>IF(ISNUMBER('Hygiene Data'!F50),'Hygiene Data'!F50,"-")</f>
        <v>-</v>
      </c>
      <c r="G52" s="8" t="str">
        <f>IF(ISNUMBER('Hygiene Data'!G50),'Hygiene Data'!G50,"-")</f>
        <v>-</v>
      </c>
      <c r="H52" s="36" t="str">
        <f>IF(ISNUMBER('Hygiene Data'!H50),IF('Hygiene Data'!H50=-999,"NA",IF('Hygiene Data'!H50&lt;1, "&lt;1", IF('Hygiene Data'!H50&gt;99, "&gt;99", 'Hygiene Data'!H50))),"-")</f>
        <v>-</v>
      </c>
      <c r="I52" s="36" t="str">
        <f>IF(ISNUMBER('Hygiene Data'!I50),IF('Hygiene Data'!I50=-999,"NA",IF('Hygiene Data'!I50&lt;1, "&lt;1", IF('Hygiene Data'!I50&gt;99, "&gt;99", 'Hygiene Data'!I50))),"-")</f>
        <v>-</v>
      </c>
      <c r="J52" s="36" t="str">
        <f>IF(ISNUMBER('Hygiene Data'!J50),IF('Hygiene Data'!J50=-999,"NA",IF('Hygiene Data'!J50&lt;1, "&lt;1", IF('Hygiene Data'!J50&gt;99, "&gt;99", 'Hygiene Data'!J50))),"-")</f>
        <v>-</v>
      </c>
      <c r="K52" s="36" t="str">
        <f>IF(ISNUMBER('Hygiene Data'!K50),IF('Hygiene Data'!K50=-999,"NA",IF('Hygiene Data'!K50&lt;1, "&lt;1", IF('Hygiene Data'!K50&gt;99, "&gt;99", 'Hygiene Data'!K50))),"-")</f>
        <v>-</v>
      </c>
      <c r="L52" s="36" t="str">
        <f>IF(ISNUMBER('Hygiene Data'!L50),IF('Hygiene Data'!L50=-999,"NA",IF('Hygiene Data'!L50&lt;1, "&lt;1", IF('Hygiene Data'!L50&gt;99, "&gt;99", 'Hygiene Data'!L50))),"-")</f>
        <v>-</v>
      </c>
      <c r="M52" s="36" t="str">
        <f>IF(ISNUMBER('Hygiene Data'!M50),IF('Hygiene Data'!M50=-999,"NA",IF('Hygiene Data'!M50&lt;1, "&lt;1", IF('Hygiene Data'!M50&gt;99, "&gt;99", 'Hygiene Data'!M50))),"-")</f>
        <v>-</v>
      </c>
      <c r="N52" s="36" t="str">
        <f>IF(ISNUMBER('Hygiene Data'!N50),IF('Hygiene Data'!N50=-999,"NA",IF('Hygiene Data'!N50&lt;1, "&lt;1", IF('Hygiene Data'!N50&gt;99, "&gt;99", 'Hygiene Data'!N50))),"-")</f>
        <v>-</v>
      </c>
      <c r="O52" s="36" t="str">
        <f>IF(ISNUMBER('Hygiene Data'!O50),IF('Hygiene Data'!O50=-999,"NA",IF('Hygiene Data'!O50&lt;1, "&lt;1", IF('Hygiene Data'!O50&gt;99, "&gt;99", 'Hygiene Data'!O50))),"-")</f>
        <v>-</v>
      </c>
      <c r="P52" s="36" t="str">
        <f>IF(ISNUMBER('Hygiene Data'!P50),IF('Hygiene Data'!P50=-999,"NA",IF('Hygiene Data'!P50&lt;1, "&lt;1", IF('Hygiene Data'!P50&gt;99, "&gt;99", 'Hygiene Data'!P50))),"-")</f>
        <v>-</v>
      </c>
      <c r="Q52" s="36" t="str">
        <f>IF(ISNUMBER('Hygiene Data'!Q50),IF('Hygiene Data'!Q50=-999,"NA",IF('Hygiene Data'!Q50&lt;1, "&lt;1", IF('Hygiene Data'!Q50&gt;99, "&gt;99", 'Hygiene Data'!Q50))),"-")</f>
        <v>-</v>
      </c>
      <c r="R52" s="36" t="str">
        <f>IF(ISNUMBER('Hygiene Data'!R50),IF('Hygiene Data'!R50=-999,"NA",IF('Hygiene Data'!R50&lt;1, "&lt;1", IF('Hygiene Data'!R50&gt;99, "&gt;99", 'Hygiene Data'!R50))),"-")</f>
        <v>-</v>
      </c>
      <c r="S52" s="36" t="str">
        <f>IF(ISNUMBER('Hygiene Data'!S50),IF('Hygiene Data'!S50=-999,"NA",IF('Hygiene Data'!S50&lt;1, "&lt;1", IF('Hygiene Data'!S50&gt;99, "&gt;99", 'Hygiene Data'!S50))),"-")</f>
        <v>-</v>
      </c>
      <c r="T52" s="36" t="str">
        <f>IF(ISNUMBER('Hygiene Data'!T50),IF('Hygiene Data'!T50=-999,"NA",IF('Hygiene Data'!T50&lt;1, "&lt;1", IF('Hygiene Data'!T50&gt;99, "&gt;99", 'Hygiene Data'!T50))),"-")</f>
        <v>-</v>
      </c>
      <c r="U52" s="36" t="str">
        <f>IF(ISNUMBER('Hygiene Data'!U50),IF('Hygiene Data'!U50=-999,"NA",IF('Hygiene Data'!U50&lt;1, "&lt;1", IF('Hygiene Data'!U50&gt;99, "&gt;99", 'Hygiene Data'!U50))),"-")</f>
        <v>-</v>
      </c>
      <c r="V52" s="36" t="str">
        <f>IF(ISNUMBER('Hygiene Data'!V50),IF('Hygiene Data'!V50=-999,"NA",IF('Hygiene Data'!V50&lt;1, "&lt;1", IF('Hygiene Data'!V50&gt;99, "&gt;99", 'Hygiene Data'!V50))),"-")</f>
        <v>-</v>
      </c>
      <c r="W52" s="36" t="str">
        <f>IF(ISNUMBER('Hygiene Data'!W50),IF('Hygiene Data'!W50=-999,"NA",IF('Hygiene Data'!W50&lt;1, "&lt;1", IF('Hygiene Data'!W50&gt;99, "&gt;99", 'Hygiene Data'!W50))),"-")</f>
        <v>-</v>
      </c>
      <c r="X52" s="36" t="str">
        <f>IF(ISNUMBER('Hygiene Data'!X50),IF('Hygiene Data'!X50=-999,"NA",IF('Hygiene Data'!X50&lt;1, "&lt;1", IF('Hygiene Data'!X50&gt;99, "&gt;99", 'Hygiene Data'!X50))),"-")</f>
        <v>-</v>
      </c>
      <c r="Y52" s="36" t="str">
        <f>IF(ISNUMBER('Hygiene Data'!Y50),IF('Hygiene Data'!Y50=-999,"NA",IF('Hygiene Data'!Y50&lt;1, "&lt;1", IF('Hygiene Data'!Y50&gt;99, "&gt;99", 'Hygiene Data'!Y50))),"-")</f>
        <v>-</v>
      </c>
      <c r="Z52" s="5"/>
    </row>
    <row xmlns:x14ac="http://schemas.microsoft.com/office/spreadsheetml/2009/9/ac" r="53" s="2" customFormat="true" hidden="true" x14ac:dyDescent="0.2">
      <c r="A53" s="37">
        <f>'Hygiene Data'!A51</f>
        <v>0</v>
      </c>
      <c r="B53" s="5">
        <f>'Hygiene Data'!B51</f>
        <v>0</v>
      </c>
      <c r="C53" s="48">
        <f>'Hygiene Data'!C51</f>
        <v>0</v>
      </c>
      <c r="D53" s="8" t="str">
        <f>IF(ISNUMBER('Hygiene Data'!D51),'Hygiene Data'!D51,"-")</f>
        <v>-</v>
      </c>
      <c r="E53" s="8" t="str">
        <f>IF(ISNUMBER('Hygiene Data'!E51),'Hygiene Data'!E51,"-")</f>
        <v>-</v>
      </c>
      <c r="F53" s="8" t="str">
        <f>IF(ISNUMBER('Hygiene Data'!F51),'Hygiene Data'!F51,"-")</f>
        <v>-</v>
      </c>
      <c r="G53" s="8" t="str">
        <f>IF(ISNUMBER('Hygiene Data'!G51),'Hygiene Data'!G51,"-")</f>
        <v>-</v>
      </c>
      <c r="H53" s="36" t="str">
        <f>IF(ISNUMBER('Hygiene Data'!H51),IF('Hygiene Data'!H51=-999,"NA",IF('Hygiene Data'!H51&lt;1, "&lt;1", IF('Hygiene Data'!H51&gt;99, "&gt;99", 'Hygiene Data'!H51))),"-")</f>
        <v>-</v>
      </c>
      <c r="I53" s="36" t="str">
        <f>IF(ISNUMBER('Hygiene Data'!I51),IF('Hygiene Data'!I51=-999,"NA",IF('Hygiene Data'!I51&lt;1, "&lt;1", IF('Hygiene Data'!I51&gt;99, "&gt;99", 'Hygiene Data'!I51))),"-")</f>
        <v>-</v>
      </c>
      <c r="J53" s="36" t="str">
        <f>IF(ISNUMBER('Hygiene Data'!J51),IF('Hygiene Data'!J51=-999,"NA",IF('Hygiene Data'!J51&lt;1, "&lt;1", IF('Hygiene Data'!J51&gt;99, "&gt;99", 'Hygiene Data'!J51))),"-")</f>
        <v>-</v>
      </c>
      <c r="K53" s="36" t="str">
        <f>IF(ISNUMBER('Hygiene Data'!K51),IF('Hygiene Data'!K51=-999,"NA",IF('Hygiene Data'!K51&lt;1, "&lt;1", IF('Hygiene Data'!K51&gt;99, "&gt;99", 'Hygiene Data'!K51))),"-")</f>
        <v>-</v>
      </c>
      <c r="L53" s="36" t="str">
        <f>IF(ISNUMBER('Hygiene Data'!L51),IF('Hygiene Data'!L51=-999,"NA",IF('Hygiene Data'!L51&lt;1, "&lt;1", IF('Hygiene Data'!L51&gt;99, "&gt;99", 'Hygiene Data'!L51))),"-")</f>
        <v>-</v>
      </c>
      <c r="M53" s="36" t="str">
        <f>IF(ISNUMBER('Hygiene Data'!M51),IF('Hygiene Data'!M51=-999,"NA",IF('Hygiene Data'!M51&lt;1, "&lt;1", IF('Hygiene Data'!M51&gt;99, "&gt;99", 'Hygiene Data'!M51))),"-")</f>
        <v>-</v>
      </c>
      <c r="N53" s="36" t="str">
        <f>IF(ISNUMBER('Hygiene Data'!N51),IF('Hygiene Data'!N51=-999,"NA",IF('Hygiene Data'!N51&lt;1, "&lt;1", IF('Hygiene Data'!N51&gt;99, "&gt;99", 'Hygiene Data'!N51))),"-")</f>
        <v>-</v>
      </c>
      <c r="O53" s="36" t="str">
        <f>IF(ISNUMBER('Hygiene Data'!O51),IF('Hygiene Data'!O51=-999,"NA",IF('Hygiene Data'!O51&lt;1, "&lt;1", IF('Hygiene Data'!O51&gt;99, "&gt;99", 'Hygiene Data'!O51))),"-")</f>
        <v>-</v>
      </c>
      <c r="P53" s="36" t="str">
        <f>IF(ISNUMBER('Hygiene Data'!P51),IF('Hygiene Data'!P51=-999,"NA",IF('Hygiene Data'!P51&lt;1, "&lt;1", IF('Hygiene Data'!P51&gt;99, "&gt;99", 'Hygiene Data'!P51))),"-")</f>
        <v>-</v>
      </c>
      <c r="Q53" s="36" t="str">
        <f>IF(ISNUMBER('Hygiene Data'!Q51),IF('Hygiene Data'!Q51=-999,"NA",IF('Hygiene Data'!Q51&lt;1, "&lt;1", IF('Hygiene Data'!Q51&gt;99, "&gt;99", 'Hygiene Data'!Q51))),"-")</f>
        <v>-</v>
      </c>
      <c r="R53" s="36" t="str">
        <f>IF(ISNUMBER('Hygiene Data'!R51),IF('Hygiene Data'!R51=-999,"NA",IF('Hygiene Data'!R51&lt;1, "&lt;1", IF('Hygiene Data'!R51&gt;99, "&gt;99", 'Hygiene Data'!R51))),"-")</f>
        <v>-</v>
      </c>
      <c r="S53" s="36" t="str">
        <f>IF(ISNUMBER('Hygiene Data'!S51),IF('Hygiene Data'!S51=-999,"NA",IF('Hygiene Data'!S51&lt;1, "&lt;1", IF('Hygiene Data'!S51&gt;99, "&gt;99", 'Hygiene Data'!S51))),"-")</f>
        <v>-</v>
      </c>
      <c r="T53" s="36" t="str">
        <f>IF(ISNUMBER('Hygiene Data'!T51),IF('Hygiene Data'!T51=-999,"NA",IF('Hygiene Data'!T51&lt;1, "&lt;1", IF('Hygiene Data'!T51&gt;99, "&gt;99", 'Hygiene Data'!T51))),"-")</f>
        <v>-</v>
      </c>
      <c r="U53" s="36" t="str">
        <f>IF(ISNUMBER('Hygiene Data'!U51),IF('Hygiene Data'!U51=-999,"NA",IF('Hygiene Data'!U51&lt;1, "&lt;1", IF('Hygiene Data'!U51&gt;99, "&gt;99", 'Hygiene Data'!U51))),"-")</f>
        <v>-</v>
      </c>
      <c r="V53" s="36" t="str">
        <f>IF(ISNUMBER('Hygiene Data'!V51),IF('Hygiene Data'!V51=-999,"NA",IF('Hygiene Data'!V51&lt;1, "&lt;1", IF('Hygiene Data'!V51&gt;99, "&gt;99", 'Hygiene Data'!V51))),"-")</f>
        <v>-</v>
      </c>
      <c r="W53" s="36" t="str">
        <f>IF(ISNUMBER('Hygiene Data'!W51),IF('Hygiene Data'!W51=-999,"NA",IF('Hygiene Data'!W51&lt;1, "&lt;1", IF('Hygiene Data'!W51&gt;99, "&gt;99", 'Hygiene Data'!W51))),"-")</f>
        <v>-</v>
      </c>
      <c r="X53" s="36" t="str">
        <f>IF(ISNUMBER('Hygiene Data'!X51),IF('Hygiene Data'!X51=-999,"NA",IF('Hygiene Data'!X51&lt;1, "&lt;1", IF('Hygiene Data'!X51&gt;99, "&gt;99", 'Hygiene Data'!X51))),"-")</f>
        <v>-</v>
      </c>
      <c r="Y53" s="36" t="str">
        <f>IF(ISNUMBER('Hygiene Data'!Y51),IF('Hygiene Data'!Y51=-999,"NA",IF('Hygiene Data'!Y51&lt;1, "&lt;1", IF('Hygiene Data'!Y51&gt;99, "&gt;99", 'Hygiene Data'!Y51))),"-")</f>
        <v>-</v>
      </c>
      <c r="Z53" s="5"/>
    </row>
    <row xmlns:x14ac="http://schemas.microsoft.com/office/spreadsheetml/2009/9/ac" r="54" s="2" customFormat="true" hidden="true" x14ac:dyDescent="0.2">
      <c r="A54" s="37">
        <f>'Hygiene Data'!A52</f>
        <v>0</v>
      </c>
      <c r="B54" s="5">
        <f>'Hygiene Data'!B52</f>
        <v>0</v>
      </c>
      <c r="C54" s="48">
        <f>'Hygiene Data'!C52</f>
        <v>0</v>
      </c>
      <c r="D54" s="8" t="str">
        <f>IF(ISNUMBER('Hygiene Data'!D52),'Hygiene Data'!D52,"-")</f>
        <v>-</v>
      </c>
      <c r="E54" s="8" t="str">
        <f>IF(ISNUMBER('Hygiene Data'!E52),'Hygiene Data'!E52,"-")</f>
        <v>-</v>
      </c>
      <c r="F54" s="8" t="str">
        <f>IF(ISNUMBER('Hygiene Data'!F52),'Hygiene Data'!F52,"-")</f>
        <v>-</v>
      </c>
      <c r="G54" s="8" t="str">
        <f>IF(ISNUMBER('Hygiene Data'!G52),'Hygiene Data'!G52,"-")</f>
        <v>-</v>
      </c>
      <c r="H54" s="36" t="str">
        <f>IF(ISNUMBER('Hygiene Data'!H52),IF('Hygiene Data'!H52=-999,"NA",IF('Hygiene Data'!H52&lt;1, "&lt;1", IF('Hygiene Data'!H52&gt;99, "&gt;99", 'Hygiene Data'!H52))),"-")</f>
        <v>-</v>
      </c>
      <c r="I54" s="36" t="str">
        <f>IF(ISNUMBER('Hygiene Data'!I52),IF('Hygiene Data'!I52=-999,"NA",IF('Hygiene Data'!I52&lt;1, "&lt;1", IF('Hygiene Data'!I52&gt;99, "&gt;99", 'Hygiene Data'!I52))),"-")</f>
        <v>-</v>
      </c>
      <c r="J54" s="36" t="str">
        <f>IF(ISNUMBER('Hygiene Data'!J52),IF('Hygiene Data'!J52=-999,"NA",IF('Hygiene Data'!J52&lt;1, "&lt;1", IF('Hygiene Data'!J52&gt;99, "&gt;99", 'Hygiene Data'!J52))),"-")</f>
        <v>-</v>
      </c>
      <c r="K54" s="36" t="str">
        <f>IF(ISNUMBER('Hygiene Data'!K52),IF('Hygiene Data'!K52=-999,"NA",IF('Hygiene Data'!K52&lt;1, "&lt;1", IF('Hygiene Data'!K52&gt;99, "&gt;99", 'Hygiene Data'!K52))),"-")</f>
        <v>-</v>
      </c>
      <c r="L54" s="36" t="str">
        <f>IF(ISNUMBER('Hygiene Data'!L52),IF('Hygiene Data'!L52=-999,"NA",IF('Hygiene Data'!L52&lt;1, "&lt;1", IF('Hygiene Data'!L52&gt;99, "&gt;99", 'Hygiene Data'!L52))),"-")</f>
        <v>-</v>
      </c>
      <c r="M54" s="36" t="str">
        <f>IF(ISNUMBER('Hygiene Data'!M52),IF('Hygiene Data'!M52=-999,"NA",IF('Hygiene Data'!M52&lt;1, "&lt;1", IF('Hygiene Data'!M52&gt;99, "&gt;99", 'Hygiene Data'!M52))),"-")</f>
        <v>-</v>
      </c>
      <c r="N54" s="36" t="str">
        <f>IF(ISNUMBER('Hygiene Data'!N52),IF('Hygiene Data'!N52=-999,"NA",IF('Hygiene Data'!N52&lt;1, "&lt;1", IF('Hygiene Data'!N52&gt;99, "&gt;99", 'Hygiene Data'!N52))),"-")</f>
        <v>-</v>
      </c>
      <c r="O54" s="36" t="str">
        <f>IF(ISNUMBER('Hygiene Data'!O52),IF('Hygiene Data'!O52=-999,"NA",IF('Hygiene Data'!O52&lt;1, "&lt;1", IF('Hygiene Data'!O52&gt;99, "&gt;99", 'Hygiene Data'!O52))),"-")</f>
        <v>-</v>
      </c>
      <c r="P54" s="36" t="str">
        <f>IF(ISNUMBER('Hygiene Data'!P52),IF('Hygiene Data'!P52=-999,"NA",IF('Hygiene Data'!P52&lt;1, "&lt;1", IF('Hygiene Data'!P52&gt;99, "&gt;99", 'Hygiene Data'!P52))),"-")</f>
        <v>-</v>
      </c>
      <c r="Q54" s="36" t="str">
        <f>IF(ISNUMBER('Hygiene Data'!Q52),IF('Hygiene Data'!Q52=-999,"NA",IF('Hygiene Data'!Q52&lt;1, "&lt;1", IF('Hygiene Data'!Q52&gt;99, "&gt;99", 'Hygiene Data'!Q52))),"-")</f>
        <v>-</v>
      </c>
      <c r="R54" s="36" t="str">
        <f>IF(ISNUMBER('Hygiene Data'!R52),IF('Hygiene Data'!R52=-999,"NA",IF('Hygiene Data'!R52&lt;1, "&lt;1", IF('Hygiene Data'!R52&gt;99, "&gt;99", 'Hygiene Data'!R52))),"-")</f>
        <v>-</v>
      </c>
      <c r="S54" s="36" t="str">
        <f>IF(ISNUMBER('Hygiene Data'!S52),IF('Hygiene Data'!S52=-999,"NA",IF('Hygiene Data'!S52&lt;1, "&lt;1", IF('Hygiene Data'!S52&gt;99, "&gt;99", 'Hygiene Data'!S52))),"-")</f>
        <v>-</v>
      </c>
      <c r="T54" s="36" t="str">
        <f>IF(ISNUMBER('Hygiene Data'!T52),IF('Hygiene Data'!T52=-999,"NA",IF('Hygiene Data'!T52&lt;1, "&lt;1", IF('Hygiene Data'!T52&gt;99, "&gt;99", 'Hygiene Data'!T52))),"-")</f>
        <v>-</v>
      </c>
      <c r="U54" s="36" t="str">
        <f>IF(ISNUMBER('Hygiene Data'!U52),IF('Hygiene Data'!U52=-999,"NA",IF('Hygiene Data'!U52&lt;1, "&lt;1", IF('Hygiene Data'!U52&gt;99, "&gt;99", 'Hygiene Data'!U52))),"-")</f>
        <v>-</v>
      </c>
      <c r="V54" s="36" t="str">
        <f>IF(ISNUMBER('Hygiene Data'!V52),IF('Hygiene Data'!V52=-999,"NA",IF('Hygiene Data'!V52&lt;1, "&lt;1", IF('Hygiene Data'!V52&gt;99, "&gt;99", 'Hygiene Data'!V52))),"-")</f>
        <v>-</v>
      </c>
      <c r="W54" s="36" t="str">
        <f>IF(ISNUMBER('Hygiene Data'!W52),IF('Hygiene Data'!W52=-999,"NA",IF('Hygiene Data'!W52&lt;1, "&lt;1", IF('Hygiene Data'!W52&gt;99, "&gt;99", 'Hygiene Data'!W52))),"-")</f>
        <v>-</v>
      </c>
      <c r="X54" s="36" t="str">
        <f>IF(ISNUMBER('Hygiene Data'!X52),IF('Hygiene Data'!X52=-999,"NA",IF('Hygiene Data'!X52&lt;1, "&lt;1", IF('Hygiene Data'!X52&gt;99, "&gt;99", 'Hygiene Data'!X52))),"-")</f>
        <v>-</v>
      </c>
      <c r="Y54" s="36" t="str">
        <f>IF(ISNUMBER('Hygiene Data'!Y52),IF('Hygiene Data'!Y52=-999,"NA",IF('Hygiene Data'!Y52&lt;1, "&lt;1", IF('Hygiene Data'!Y52&gt;99, "&gt;99", 'Hygiene Data'!Y52))),"-")</f>
        <v>-</v>
      </c>
      <c r="Z54" s="5"/>
    </row>
    <row xmlns:x14ac="http://schemas.microsoft.com/office/spreadsheetml/2009/9/ac" r="55" s="2" customFormat="true" hidden="true" x14ac:dyDescent="0.2">
      <c r="A55" s="37">
        <f>'Hygiene Data'!A53</f>
        <v>0</v>
      </c>
      <c r="B55" s="5">
        <f>'Hygiene Data'!B53</f>
        <v>0</v>
      </c>
      <c r="C55" s="48">
        <f>'Hygiene Data'!C53</f>
        <v>0</v>
      </c>
      <c r="D55" s="8" t="str">
        <f>IF(ISNUMBER('Hygiene Data'!D53),'Hygiene Data'!D53,"-")</f>
        <v>-</v>
      </c>
      <c r="E55" s="8" t="str">
        <f>IF(ISNUMBER('Hygiene Data'!E53),'Hygiene Data'!E53,"-")</f>
        <v>-</v>
      </c>
      <c r="F55" s="8" t="str">
        <f>IF(ISNUMBER('Hygiene Data'!F53),'Hygiene Data'!F53,"-")</f>
        <v>-</v>
      </c>
      <c r="G55" s="8" t="str">
        <f>IF(ISNUMBER('Hygiene Data'!G53),'Hygiene Data'!G53,"-")</f>
        <v>-</v>
      </c>
      <c r="H55" s="36" t="str">
        <f>IF(ISNUMBER('Hygiene Data'!H53),IF('Hygiene Data'!H53=-999,"NA",IF('Hygiene Data'!H53&lt;1, "&lt;1", IF('Hygiene Data'!H53&gt;99, "&gt;99", 'Hygiene Data'!H53))),"-")</f>
        <v>-</v>
      </c>
      <c r="I55" s="36" t="str">
        <f>IF(ISNUMBER('Hygiene Data'!I53),IF('Hygiene Data'!I53=-999,"NA",IF('Hygiene Data'!I53&lt;1, "&lt;1", IF('Hygiene Data'!I53&gt;99, "&gt;99", 'Hygiene Data'!I53))),"-")</f>
        <v>-</v>
      </c>
      <c r="J55" s="36" t="str">
        <f>IF(ISNUMBER('Hygiene Data'!J53),IF('Hygiene Data'!J53=-999,"NA",IF('Hygiene Data'!J53&lt;1, "&lt;1", IF('Hygiene Data'!J53&gt;99, "&gt;99", 'Hygiene Data'!J53))),"-")</f>
        <v>-</v>
      </c>
      <c r="K55" s="36" t="str">
        <f>IF(ISNUMBER('Hygiene Data'!K53),IF('Hygiene Data'!K53=-999,"NA",IF('Hygiene Data'!K53&lt;1, "&lt;1", IF('Hygiene Data'!K53&gt;99, "&gt;99", 'Hygiene Data'!K53))),"-")</f>
        <v>-</v>
      </c>
      <c r="L55" s="36" t="str">
        <f>IF(ISNUMBER('Hygiene Data'!L53),IF('Hygiene Data'!L53=-999,"NA",IF('Hygiene Data'!L53&lt;1, "&lt;1", IF('Hygiene Data'!L53&gt;99, "&gt;99", 'Hygiene Data'!L53))),"-")</f>
        <v>-</v>
      </c>
      <c r="M55" s="36" t="str">
        <f>IF(ISNUMBER('Hygiene Data'!M53),IF('Hygiene Data'!M53=-999,"NA",IF('Hygiene Data'!M53&lt;1, "&lt;1", IF('Hygiene Data'!M53&gt;99, "&gt;99", 'Hygiene Data'!M53))),"-")</f>
        <v>-</v>
      </c>
      <c r="N55" s="36" t="str">
        <f>IF(ISNUMBER('Hygiene Data'!N53),IF('Hygiene Data'!N53=-999,"NA",IF('Hygiene Data'!N53&lt;1, "&lt;1", IF('Hygiene Data'!N53&gt;99, "&gt;99", 'Hygiene Data'!N53))),"-")</f>
        <v>-</v>
      </c>
      <c r="O55" s="36" t="str">
        <f>IF(ISNUMBER('Hygiene Data'!O53),IF('Hygiene Data'!O53=-999,"NA",IF('Hygiene Data'!O53&lt;1, "&lt;1", IF('Hygiene Data'!O53&gt;99, "&gt;99", 'Hygiene Data'!O53))),"-")</f>
        <v>-</v>
      </c>
      <c r="P55" s="36" t="str">
        <f>IF(ISNUMBER('Hygiene Data'!P53),IF('Hygiene Data'!P53=-999,"NA",IF('Hygiene Data'!P53&lt;1, "&lt;1", IF('Hygiene Data'!P53&gt;99, "&gt;99", 'Hygiene Data'!P53))),"-")</f>
        <v>-</v>
      </c>
      <c r="Q55" s="36" t="str">
        <f>IF(ISNUMBER('Hygiene Data'!Q53),IF('Hygiene Data'!Q53=-999,"NA",IF('Hygiene Data'!Q53&lt;1, "&lt;1", IF('Hygiene Data'!Q53&gt;99, "&gt;99", 'Hygiene Data'!Q53))),"-")</f>
        <v>-</v>
      </c>
      <c r="R55" s="36" t="str">
        <f>IF(ISNUMBER('Hygiene Data'!R53),IF('Hygiene Data'!R53=-999,"NA",IF('Hygiene Data'!R53&lt;1, "&lt;1", IF('Hygiene Data'!R53&gt;99, "&gt;99", 'Hygiene Data'!R53))),"-")</f>
        <v>-</v>
      </c>
      <c r="S55" s="36" t="str">
        <f>IF(ISNUMBER('Hygiene Data'!S53),IF('Hygiene Data'!S53=-999,"NA",IF('Hygiene Data'!S53&lt;1, "&lt;1", IF('Hygiene Data'!S53&gt;99, "&gt;99", 'Hygiene Data'!S53))),"-")</f>
        <v>-</v>
      </c>
      <c r="T55" s="36" t="str">
        <f>IF(ISNUMBER('Hygiene Data'!T53),IF('Hygiene Data'!T53=-999,"NA",IF('Hygiene Data'!T53&lt;1, "&lt;1", IF('Hygiene Data'!T53&gt;99, "&gt;99", 'Hygiene Data'!T53))),"-")</f>
        <v>-</v>
      </c>
      <c r="U55" s="36" t="str">
        <f>IF(ISNUMBER('Hygiene Data'!U53),IF('Hygiene Data'!U53=-999,"NA",IF('Hygiene Data'!U53&lt;1, "&lt;1", IF('Hygiene Data'!U53&gt;99, "&gt;99", 'Hygiene Data'!U53))),"-")</f>
        <v>-</v>
      </c>
      <c r="V55" s="36" t="str">
        <f>IF(ISNUMBER('Hygiene Data'!V53),IF('Hygiene Data'!V53=-999,"NA",IF('Hygiene Data'!V53&lt;1, "&lt;1", IF('Hygiene Data'!V53&gt;99, "&gt;99", 'Hygiene Data'!V53))),"-")</f>
        <v>-</v>
      </c>
      <c r="W55" s="36" t="str">
        <f>IF(ISNUMBER('Hygiene Data'!W53),IF('Hygiene Data'!W53=-999,"NA",IF('Hygiene Data'!W53&lt;1, "&lt;1", IF('Hygiene Data'!W53&gt;99, "&gt;99", 'Hygiene Data'!W53))),"-")</f>
        <v>-</v>
      </c>
      <c r="X55" s="36" t="str">
        <f>IF(ISNUMBER('Hygiene Data'!X53),IF('Hygiene Data'!X53=-999,"NA",IF('Hygiene Data'!X53&lt;1, "&lt;1", IF('Hygiene Data'!X53&gt;99, "&gt;99", 'Hygiene Data'!X53))),"-")</f>
        <v>-</v>
      </c>
      <c r="Y55" s="36" t="str">
        <f>IF(ISNUMBER('Hygiene Data'!Y53),IF('Hygiene Data'!Y53=-999,"NA",IF('Hygiene Data'!Y53&lt;1, "&lt;1", IF('Hygiene Data'!Y53&gt;99, "&gt;99", 'Hygiene Data'!Y53))),"-")</f>
        <v>-</v>
      </c>
      <c r="Z55" s="5"/>
    </row>
    <row xmlns:x14ac="http://schemas.microsoft.com/office/spreadsheetml/2009/9/ac" r="56" s="2" customFormat="true" hidden="true" x14ac:dyDescent="0.2">
      <c r="A56" s="37">
        <f>'Hygiene Data'!A54</f>
        <v>0</v>
      </c>
      <c r="B56" s="5">
        <f>'Hygiene Data'!B54</f>
        <v>0</v>
      </c>
      <c r="C56" s="48">
        <f>'Hygiene Data'!C54</f>
        <v>0</v>
      </c>
      <c r="D56" s="8" t="str">
        <f>IF(ISNUMBER('Hygiene Data'!D54),'Hygiene Data'!D54,"-")</f>
        <v>-</v>
      </c>
      <c r="E56" s="8" t="str">
        <f>IF(ISNUMBER('Hygiene Data'!E54),'Hygiene Data'!E54,"-")</f>
        <v>-</v>
      </c>
      <c r="F56" s="8" t="str">
        <f>IF(ISNUMBER('Hygiene Data'!F54),'Hygiene Data'!F54,"-")</f>
        <v>-</v>
      </c>
      <c r="G56" s="8" t="str">
        <f>IF(ISNUMBER('Hygiene Data'!G54),'Hygiene Data'!G54,"-")</f>
        <v>-</v>
      </c>
      <c r="H56" s="36" t="str">
        <f>IF(ISNUMBER('Hygiene Data'!H54),IF('Hygiene Data'!H54=-999,"NA",IF('Hygiene Data'!H54&lt;1, "&lt;1", IF('Hygiene Data'!H54&gt;99, "&gt;99", 'Hygiene Data'!H54))),"-")</f>
        <v>-</v>
      </c>
      <c r="I56" s="36" t="str">
        <f>IF(ISNUMBER('Hygiene Data'!I54),IF('Hygiene Data'!I54=-999,"NA",IF('Hygiene Data'!I54&lt;1, "&lt;1", IF('Hygiene Data'!I54&gt;99, "&gt;99", 'Hygiene Data'!I54))),"-")</f>
        <v>-</v>
      </c>
      <c r="J56" s="36" t="str">
        <f>IF(ISNUMBER('Hygiene Data'!J54),IF('Hygiene Data'!J54=-999,"NA",IF('Hygiene Data'!J54&lt;1, "&lt;1", IF('Hygiene Data'!J54&gt;99, "&gt;99", 'Hygiene Data'!J54))),"-")</f>
        <v>-</v>
      </c>
      <c r="K56" s="36" t="str">
        <f>IF(ISNUMBER('Hygiene Data'!K54),IF('Hygiene Data'!K54=-999,"NA",IF('Hygiene Data'!K54&lt;1, "&lt;1", IF('Hygiene Data'!K54&gt;99, "&gt;99", 'Hygiene Data'!K54))),"-")</f>
        <v>-</v>
      </c>
      <c r="L56" s="36" t="str">
        <f>IF(ISNUMBER('Hygiene Data'!L54),IF('Hygiene Data'!L54=-999,"NA",IF('Hygiene Data'!L54&lt;1, "&lt;1", IF('Hygiene Data'!L54&gt;99, "&gt;99", 'Hygiene Data'!L54))),"-")</f>
        <v>-</v>
      </c>
      <c r="M56" s="36" t="str">
        <f>IF(ISNUMBER('Hygiene Data'!M54),IF('Hygiene Data'!M54=-999,"NA",IF('Hygiene Data'!M54&lt;1, "&lt;1", IF('Hygiene Data'!M54&gt;99, "&gt;99", 'Hygiene Data'!M54))),"-")</f>
        <v>-</v>
      </c>
      <c r="N56" s="36" t="str">
        <f>IF(ISNUMBER('Hygiene Data'!N54),IF('Hygiene Data'!N54=-999,"NA",IF('Hygiene Data'!N54&lt;1, "&lt;1", IF('Hygiene Data'!N54&gt;99, "&gt;99", 'Hygiene Data'!N54))),"-")</f>
        <v>-</v>
      </c>
      <c r="O56" s="36" t="str">
        <f>IF(ISNUMBER('Hygiene Data'!O54),IF('Hygiene Data'!O54=-999,"NA",IF('Hygiene Data'!O54&lt;1, "&lt;1", IF('Hygiene Data'!O54&gt;99, "&gt;99", 'Hygiene Data'!O54))),"-")</f>
        <v>-</v>
      </c>
      <c r="P56" s="36" t="str">
        <f>IF(ISNUMBER('Hygiene Data'!P54),IF('Hygiene Data'!P54=-999,"NA",IF('Hygiene Data'!P54&lt;1, "&lt;1", IF('Hygiene Data'!P54&gt;99, "&gt;99", 'Hygiene Data'!P54))),"-")</f>
        <v>-</v>
      </c>
      <c r="Q56" s="36" t="str">
        <f>IF(ISNUMBER('Hygiene Data'!Q54),IF('Hygiene Data'!Q54=-999,"NA",IF('Hygiene Data'!Q54&lt;1, "&lt;1", IF('Hygiene Data'!Q54&gt;99, "&gt;99", 'Hygiene Data'!Q54))),"-")</f>
        <v>-</v>
      </c>
      <c r="R56" s="36" t="str">
        <f>IF(ISNUMBER('Hygiene Data'!R54),IF('Hygiene Data'!R54=-999,"NA",IF('Hygiene Data'!R54&lt;1, "&lt;1", IF('Hygiene Data'!R54&gt;99, "&gt;99", 'Hygiene Data'!R54))),"-")</f>
        <v>-</v>
      </c>
      <c r="S56" s="36" t="str">
        <f>IF(ISNUMBER('Hygiene Data'!S54),IF('Hygiene Data'!S54=-999,"NA",IF('Hygiene Data'!S54&lt;1, "&lt;1", IF('Hygiene Data'!S54&gt;99, "&gt;99", 'Hygiene Data'!S54))),"-")</f>
        <v>-</v>
      </c>
      <c r="T56" s="36" t="str">
        <f>IF(ISNUMBER('Hygiene Data'!T54),IF('Hygiene Data'!T54=-999,"NA",IF('Hygiene Data'!T54&lt;1, "&lt;1", IF('Hygiene Data'!T54&gt;99, "&gt;99", 'Hygiene Data'!T54))),"-")</f>
        <v>-</v>
      </c>
      <c r="U56" s="36" t="str">
        <f>IF(ISNUMBER('Hygiene Data'!U54),IF('Hygiene Data'!U54=-999,"NA",IF('Hygiene Data'!U54&lt;1, "&lt;1", IF('Hygiene Data'!U54&gt;99, "&gt;99", 'Hygiene Data'!U54))),"-")</f>
        <v>-</v>
      </c>
      <c r="V56" s="36" t="str">
        <f>IF(ISNUMBER('Hygiene Data'!V54),IF('Hygiene Data'!V54=-999,"NA",IF('Hygiene Data'!V54&lt;1, "&lt;1", IF('Hygiene Data'!V54&gt;99, "&gt;99", 'Hygiene Data'!V54))),"-")</f>
        <v>-</v>
      </c>
      <c r="W56" s="36" t="str">
        <f>IF(ISNUMBER('Hygiene Data'!W54),IF('Hygiene Data'!W54=-999,"NA",IF('Hygiene Data'!W54&lt;1, "&lt;1", IF('Hygiene Data'!W54&gt;99, "&gt;99", 'Hygiene Data'!W54))),"-")</f>
        <v>-</v>
      </c>
      <c r="X56" s="36" t="str">
        <f>IF(ISNUMBER('Hygiene Data'!X54),IF('Hygiene Data'!X54=-999,"NA",IF('Hygiene Data'!X54&lt;1, "&lt;1", IF('Hygiene Data'!X54&gt;99, "&gt;99", 'Hygiene Data'!X54))),"-")</f>
        <v>-</v>
      </c>
      <c r="Y56" s="36" t="str">
        <f>IF(ISNUMBER('Hygiene Data'!Y54),IF('Hygiene Data'!Y54=-999,"NA",IF('Hygiene Data'!Y54&lt;1, "&lt;1", IF('Hygiene Data'!Y54&gt;99, "&gt;99", 'Hygiene Data'!Y54))),"-")</f>
        <v>-</v>
      </c>
      <c r="Z56" s="5"/>
    </row>
    <row xmlns:x14ac="http://schemas.microsoft.com/office/spreadsheetml/2009/9/ac" r="57" s="2" customFormat="true" hidden="true" x14ac:dyDescent="0.2">
      <c r="A57" s="37">
        <f>'Hygiene Data'!A55</f>
        <v>0</v>
      </c>
      <c r="B57" s="5">
        <f>'Hygiene Data'!B55</f>
        <v>0</v>
      </c>
      <c r="C57" s="48">
        <f>'Hygiene Data'!C55</f>
        <v>0</v>
      </c>
      <c r="D57" s="8" t="str">
        <f>IF(ISNUMBER('Hygiene Data'!D55),'Hygiene Data'!D55,"-")</f>
        <v>-</v>
      </c>
      <c r="E57" s="8" t="str">
        <f>IF(ISNUMBER('Hygiene Data'!E55),'Hygiene Data'!E55,"-")</f>
        <v>-</v>
      </c>
      <c r="F57" s="8" t="str">
        <f>IF(ISNUMBER('Hygiene Data'!F55),'Hygiene Data'!F55,"-")</f>
        <v>-</v>
      </c>
      <c r="G57" s="8" t="str">
        <f>IF(ISNUMBER('Hygiene Data'!G55),'Hygiene Data'!G55,"-")</f>
        <v>-</v>
      </c>
      <c r="H57" s="36" t="str">
        <f>IF(ISNUMBER('Hygiene Data'!H55),IF('Hygiene Data'!H55=-999,"NA",IF('Hygiene Data'!H55&lt;1, "&lt;1", IF('Hygiene Data'!H55&gt;99, "&gt;99", 'Hygiene Data'!H55))),"-")</f>
        <v>-</v>
      </c>
      <c r="I57" s="36" t="str">
        <f>IF(ISNUMBER('Hygiene Data'!I55),IF('Hygiene Data'!I55=-999,"NA",IF('Hygiene Data'!I55&lt;1, "&lt;1", IF('Hygiene Data'!I55&gt;99, "&gt;99", 'Hygiene Data'!I55))),"-")</f>
        <v>-</v>
      </c>
      <c r="J57" s="36" t="str">
        <f>IF(ISNUMBER('Hygiene Data'!J55),IF('Hygiene Data'!J55=-999,"NA",IF('Hygiene Data'!J55&lt;1, "&lt;1", IF('Hygiene Data'!J55&gt;99, "&gt;99", 'Hygiene Data'!J55))),"-")</f>
        <v>-</v>
      </c>
      <c r="K57" s="36" t="str">
        <f>IF(ISNUMBER('Hygiene Data'!K55),IF('Hygiene Data'!K55=-999,"NA",IF('Hygiene Data'!K55&lt;1, "&lt;1", IF('Hygiene Data'!K55&gt;99, "&gt;99", 'Hygiene Data'!K55))),"-")</f>
        <v>-</v>
      </c>
      <c r="L57" s="36" t="str">
        <f>IF(ISNUMBER('Hygiene Data'!L55),IF('Hygiene Data'!L55=-999,"NA",IF('Hygiene Data'!L55&lt;1, "&lt;1", IF('Hygiene Data'!L55&gt;99, "&gt;99", 'Hygiene Data'!L55))),"-")</f>
        <v>-</v>
      </c>
      <c r="M57" s="36" t="str">
        <f>IF(ISNUMBER('Hygiene Data'!M55),IF('Hygiene Data'!M55=-999,"NA",IF('Hygiene Data'!M55&lt;1, "&lt;1", IF('Hygiene Data'!M55&gt;99, "&gt;99", 'Hygiene Data'!M55))),"-")</f>
        <v>-</v>
      </c>
      <c r="N57" s="36" t="str">
        <f>IF(ISNUMBER('Hygiene Data'!N55),IF('Hygiene Data'!N55=-999,"NA",IF('Hygiene Data'!N55&lt;1, "&lt;1", IF('Hygiene Data'!N55&gt;99, "&gt;99", 'Hygiene Data'!N55))),"-")</f>
        <v>-</v>
      </c>
      <c r="O57" s="36" t="str">
        <f>IF(ISNUMBER('Hygiene Data'!O55),IF('Hygiene Data'!O55=-999,"NA",IF('Hygiene Data'!O55&lt;1, "&lt;1", IF('Hygiene Data'!O55&gt;99, "&gt;99", 'Hygiene Data'!O55))),"-")</f>
        <v>-</v>
      </c>
      <c r="P57" s="36" t="str">
        <f>IF(ISNUMBER('Hygiene Data'!P55),IF('Hygiene Data'!P55=-999,"NA",IF('Hygiene Data'!P55&lt;1, "&lt;1", IF('Hygiene Data'!P55&gt;99, "&gt;99", 'Hygiene Data'!P55))),"-")</f>
        <v>-</v>
      </c>
      <c r="Q57" s="36" t="str">
        <f>IF(ISNUMBER('Hygiene Data'!Q55),IF('Hygiene Data'!Q55=-999,"NA",IF('Hygiene Data'!Q55&lt;1, "&lt;1", IF('Hygiene Data'!Q55&gt;99, "&gt;99", 'Hygiene Data'!Q55))),"-")</f>
        <v>-</v>
      </c>
      <c r="R57" s="36" t="str">
        <f>IF(ISNUMBER('Hygiene Data'!R55),IF('Hygiene Data'!R55=-999,"NA",IF('Hygiene Data'!R55&lt;1, "&lt;1", IF('Hygiene Data'!R55&gt;99, "&gt;99", 'Hygiene Data'!R55))),"-")</f>
        <v>-</v>
      </c>
      <c r="S57" s="36" t="str">
        <f>IF(ISNUMBER('Hygiene Data'!S55),IF('Hygiene Data'!S55=-999,"NA",IF('Hygiene Data'!S55&lt;1, "&lt;1", IF('Hygiene Data'!S55&gt;99, "&gt;99", 'Hygiene Data'!S55))),"-")</f>
        <v>-</v>
      </c>
      <c r="T57" s="36" t="str">
        <f>IF(ISNUMBER('Hygiene Data'!T55),IF('Hygiene Data'!T55=-999,"NA",IF('Hygiene Data'!T55&lt;1, "&lt;1", IF('Hygiene Data'!T55&gt;99, "&gt;99", 'Hygiene Data'!T55))),"-")</f>
        <v>-</v>
      </c>
      <c r="U57" s="36" t="str">
        <f>IF(ISNUMBER('Hygiene Data'!U55),IF('Hygiene Data'!U55=-999,"NA",IF('Hygiene Data'!U55&lt;1, "&lt;1", IF('Hygiene Data'!U55&gt;99, "&gt;99", 'Hygiene Data'!U55))),"-")</f>
        <v>-</v>
      </c>
      <c r="V57" s="36" t="str">
        <f>IF(ISNUMBER('Hygiene Data'!V55),IF('Hygiene Data'!V55=-999,"NA",IF('Hygiene Data'!V55&lt;1, "&lt;1", IF('Hygiene Data'!V55&gt;99, "&gt;99", 'Hygiene Data'!V55))),"-")</f>
        <v>-</v>
      </c>
      <c r="W57" s="36" t="str">
        <f>IF(ISNUMBER('Hygiene Data'!W55),IF('Hygiene Data'!W55=-999,"NA",IF('Hygiene Data'!W55&lt;1, "&lt;1", IF('Hygiene Data'!W55&gt;99, "&gt;99", 'Hygiene Data'!W55))),"-")</f>
        <v>-</v>
      </c>
      <c r="X57" s="36" t="str">
        <f>IF(ISNUMBER('Hygiene Data'!X55),IF('Hygiene Data'!X55=-999,"NA",IF('Hygiene Data'!X55&lt;1, "&lt;1", IF('Hygiene Data'!X55&gt;99, "&gt;99", 'Hygiene Data'!X55))),"-")</f>
        <v>-</v>
      </c>
      <c r="Y57" s="36" t="str">
        <f>IF(ISNUMBER('Hygiene Data'!Y55),IF('Hygiene Data'!Y55=-999,"NA",IF('Hygiene Data'!Y55&lt;1, "&lt;1", IF('Hygiene Data'!Y55&gt;99, "&gt;99", 'Hygiene Data'!Y55))),"-")</f>
        <v>-</v>
      </c>
      <c r="Z57" s="5"/>
    </row>
    <row xmlns:x14ac="http://schemas.microsoft.com/office/spreadsheetml/2009/9/ac" r="58" s="2" customFormat="true" hidden="true" x14ac:dyDescent="0.2">
      <c r="A58" s="37">
        <f>'Hygiene Data'!A56</f>
        <v>0</v>
      </c>
      <c r="B58" s="5">
        <f>'Hygiene Data'!B56</f>
        <v>0</v>
      </c>
      <c r="C58" s="48">
        <f>'Hygiene Data'!C56</f>
        <v>0</v>
      </c>
      <c r="D58" s="8" t="str">
        <f>IF(ISNUMBER('Hygiene Data'!D56),'Hygiene Data'!D56,"-")</f>
        <v>-</v>
      </c>
      <c r="E58" s="8" t="str">
        <f>IF(ISNUMBER('Hygiene Data'!E56),'Hygiene Data'!E56,"-")</f>
        <v>-</v>
      </c>
      <c r="F58" s="8" t="str">
        <f>IF(ISNUMBER('Hygiene Data'!F56),'Hygiene Data'!F56,"-")</f>
        <v>-</v>
      </c>
      <c r="G58" s="8" t="str">
        <f>IF(ISNUMBER('Hygiene Data'!G56),'Hygiene Data'!G56,"-")</f>
        <v>-</v>
      </c>
      <c r="H58" s="36" t="str">
        <f>IF(ISNUMBER('Hygiene Data'!H56),IF('Hygiene Data'!H56=-999,"NA",IF('Hygiene Data'!H56&lt;1, "&lt;1", IF('Hygiene Data'!H56&gt;99, "&gt;99", 'Hygiene Data'!H56))),"-")</f>
        <v>-</v>
      </c>
      <c r="I58" s="36" t="str">
        <f>IF(ISNUMBER('Hygiene Data'!I56),IF('Hygiene Data'!I56=-999,"NA",IF('Hygiene Data'!I56&lt;1, "&lt;1", IF('Hygiene Data'!I56&gt;99, "&gt;99", 'Hygiene Data'!I56))),"-")</f>
        <v>-</v>
      </c>
      <c r="J58" s="36" t="str">
        <f>IF(ISNUMBER('Hygiene Data'!J56),IF('Hygiene Data'!J56=-999,"NA",IF('Hygiene Data'!J56&lt;1, "&lt;1", IF('Hygiene Data'!J56&gt;99, "&gt;99", 'Hygiene Data'!J56))),"-")</f>
        <v>-</v>
      </c>
      <c r="K58" s="36" t="str">
        <f>IF(ISNUMBER('Hygiene Data'!K56),IF('Hygiene Data'!K56=-999,"NA",IF('Hygiene Data'!K56&lt;1, "&lt;1", IF('Hygiene Data'!K56&gt;99, "&gt;99", 'Hygiene Data'!K56))),"-")</f>
        <v>-</v>
      </c>
      <c r="L58" s="36" t="str">
        <f>IF(ISNUMBER('Hygiene Data'!L56),IF('Hygiene Data'!L56=-999,"NA",IF('Hygiene Data'!L56&lt;1, "&lt;1", IF('Hygiene Data'!L56&gt;99, "&gt;99", 'Hygiene Data'!L56))),"-")</f>
        <v>-</v>
      </c>
      <c r="M58" s="36" t="str">
        <f>IF(ISNUMBER('Hygiene Data'!M56),IF('Hygiene Data'!M56=-999,"NA",IF('Hygiene Data'!M56&lt;1, "&lt;1", IF('Hygiene Data'!M56&gt;99, "&gt;99", 'Hygiene Data'!M56))),"-")</f>
        <v>-</v>
      </c>
      <c r="N58" s="36" t="str">
        <f>IF(ISNUMBER('Hygiene Data'!N56),IF('Hygiene Data'!N56=-999,"NA",IF('Hygiene Data'!N56&lt;1, "&lt;1", IF('Hygiene Data'!N56&gt;99, "&gt;99", 'Hygiene Data'!N56))),"-")</f>
        <v>-</v>
      </c>
      <c r="O58" s="36" t="str">
        <f>IF(ISNUMBER('Hygiene Data'!O56),IF('Hygiene Data'!O56=-999,"NA",IF('Hygiene Data'!O56&lt;1, "&lt;1", IF('Hygiene Data'!O56&gt;99, "&gt;99", 'Hygiene Data'!O56))),"-")</f>
        <v>-</v>
      </c>
      <c r="P58" s="36" t="str">
        <f>IF(ISNUMBER('Hygiene Data'!P56),IF('Hygiene Data'!P56=-999,"NA",IF('Hygiene Data'!P56&lt;1, "&lt;1", IF('Hygiene Data'!P56&gt;99, "&gt;99", 'Hygiene Data'!P56))),"-")</f>
        <v>-</v>
      </c>
      <c r="Q58" s="36" t="str">
        <f>IF(ISNUMBER('Hygiene Data'!Q56),IF('Hygiene Data'!Q56=-999,"NA",IF('Hygiene Data'!Q56&lt;1, "&lt;1", IF('Hygiene Data'!Q56&gt;99, "&gt;99", 'Hygiene Data'!Q56))),"-")</f>
        <v>-</v>
      </c>
      <c r="R58" s="36" t="str">
        <f>IF(ISNUMBER('Hygiene Data'!R56),IF('Hygiene Data'!R56=-999,"NA",IF('Hygiene Data'!R56&lt;1, "&lt;1", IF('Hygiene Data'!R56&gt;99, "&gt;99", 'Hygiene Data'!R56))),"-")</f>
        <v>-</v>
      </c>
      <c r="S58" s="36" t="str">
        <f>IF(ISNUMBER('Hygiene Data'!S56),IF('Hygiene Data'!S56=-999,"NA",IF('Hygiene Data'!S56&lt;1, "&lt;1", IF('Hygiene Data'!S56&gt;99, "&gt;99", 'Hygiene Data'!S56))),"-")</f>
        <v>-</v>
      </c>
      <c r="T58" s="36" t="str">
        <f>IF(ISNUMBER('Hygiene Data'!T56),IF('Hygiene Data'!T56=-999,"NA",IF('Hygiene Data'!T56&lt;1, "&lt;1", IF('Hygiene Data'!T56&gt;99, "&gt;99", 'Hygiene Data'!T56))),"-")</f>
        <v>-</v>
      </c>
      <c r="U58" s="36" t="str">
        <f>IF(ISNUMBER('Hygiene Data'!U56),IF('Hygiene Data'!U56=-999,"NA",IF('Hygiene Data'!U56&lt;1, "&lt;1", IF('Hygiene Data'!U56&gt;99, "&gt;99", 'Hygiene Data'!U56))),"-")</f>
        <v>-</v>
      </c>
      <c r="V58" s="36" t="str">
        <f>IF(ISNUMBER('Hygiene Data'!V56),IF('Hygiene Data'!V56=-999,"NA",IF('Hygiene Data'!V56&lt;1, "&lt;1", IF('Hygiene Data'!V56&gt;99, "&gt;99", 'Hygiene Data'!V56))),"-")</f>
        <v>-</v>
      </c>
      <c r="W58" s="36" t="str">
        <f>IF(ISNUMBER('Hygiene Data'!W56),IF('Hygiene Data'!W56=-999,"NA",IF('Hygiene Data'!W56&lt;1, "&lt;1", IF('Hygiene Data'!W56&gt;99, "&gt;99", 'Hygiene Data'!W56))),"-")</f>
        <v>-</v>
      </c>
      <c r="X58" s="36" t="str">
        <f>IF(ISNUMBER('Hygiene Data'!X56),IF('Hygiene Data'!X56=-999,"NA",IF('Hygiene Data'!X56&lt;1, "&lt;1", IF('Hygiene Data'!X56&gt;99, "&gt;99", 'Hygiene Data'!X56))),"-")</f>
        <v>-</v>
      </c>
      <c r="Y58" s="36" t="str">
        <f>IF(ISNUMBER('Hygiene Data'!Y56),IF('Hygiene Data'!Y56=-999,"NA",IF('Hygiene Data'!Y56&lt;1, "&lt;1", IF('Hygiene Data'!Y56&gt;99, "&gt;99", 'Hygiene Data'!Y56))),"-")</f>
        <v>-</v>
      </c>
      <c r="Z58" s="5"/>
    </row>
    <row xmlns:x14ac="http://schemas.microsoft.com/office/spreadsheetml/2009/9/ac" r="59" s="2" customFormat="true" hidden="true" x14ac:dyDescent="0.2">
      <c r="A59" s="37">
        <f>'Hygiene Data'!A57</f>
        <v>0</v>
      </c>
      <c r="B59" s="5">
        <f>'Hygiene Data'!B57</f>
        <v>0</v>
      </c>
      <c r="C59" s="48">
        <f>'Hygiene Data'!C57</f>
        <v>0</v>
      </c>
      <c r="D59" s="8" t="str">
        <f>IF(ISNUMBER('Hygiene Data'!D57),'Hygiene Data'!D57,"-")</f>
        <v>-</v>
      </c>
      <c r="E59" s="8" t="str">
        <f>IF(ISNUMBER('Hygiene Data'!E57),'Hygiene Data'!E57,"-")</f>
        <v>-</v>
      </c>
      <c r="F59" s="8" t="str">
        <f>IF(ISNUMBER('Hygiene Data'!F57),'Hygiene Data'!F57,"-")</f>
        <v>-</v>
      </c>
      <c r="G59" s="8" t="str">
        <f>IF(ISNUMBER('Hygiene Data'!G57),'Hygiene Data'!G57,"-")</f>
        <v>-</v>
      </c>
      <c r="H59" s="36" t="str">
        <f>IF(ISNUMBER('Hygiene Data'!H57),IF('Hygiene Data'!H57=-999,"NA",IF('Hygiene Data'!H57&lt;1, "&lt;1", IF('Hygiene Data'!H57&gt;99, "&gt;99", 'Hygiene Data'!H57))),"-")</f>
        <v>-</v>
      </c>
      <c r="I59" s="36" t="str">
        <f>IF(ISNUMBER('Hygiene Data'!I57),IF('Hygiene Data'!I57=-999,"NA",IF('Hygiene Data'!I57&lt;1, "&lt;1", IF('Hygiene Data'!I57&gt;99, "&gt;99", 'Hygiene Data'!I57))),"-")</f>
        <v>-</v>
      </c>
      <c r="J59" s="36" t="str">
        <f>IF(ISNUMBER('Hygiene Data'!J57),IF('Hygiene Data'!J57=-999,"NA",IF('Hygiene Data'!J57&lt;1, "&lt;1", IF('Hygiene Data'!J57&gt;99, "&gt;99", 'Hygiene Data'!J57))),"-")</f>
        <v>-</v>
      </c>
      <c r="K59" s="36" t="str">
        <f>IF(ISNUMBER('Hygiene Data'!K57),IF('Hygiene Data'!K57=-999,"NA",IF('Hygiene Data'!K57&lt;1, "&lt;1", IF('Hygiene Data'!K57&gt;99, "&gt;99", 'Hygiene Data'!K57))),"-")</f>
        <v>-</v>
      </c>
      <c r="L59" s="36" t="str">
        <f>IF(ISNUMBER('Hygiene Data'!L57),IF('Hygiene Data'!L57=-999,"NA",IF('Hygiene Data'!L57&lt;1, "&lt;1", IF('Hygiene Data'!L57&gt;99, "&gt;99", 'Hygiene Data'!L57))),"-")</f>
        <v>-</v>
      </c>
      <c r="M59" s="36" t="str">
        <f>IF(ISNUMBER('Hygiene Data'!M57),IF('Hygiene Data'!M57=-999,"NA",IF('Hygiene Data'!M57&lt;1, "&lt;1", IF('Hygiene Data'!M57&gt;99, "&gt;99", 'Hygiene Data'!M57))),"-")</f>
        <v>-</v>
      </c>
      <c r="N59" s="36" t="str">
        <f>IF(ISNUMBER('Hygiene Data'!N57),IF('Hygiene Data'!N57=-999,"NA",IF('Hygiene Data'!N57&lt;1, "&lt;1", IF('Hygiene Data'!N57&gt;99, "&gt;99", 'Hygiene Data'!N57))),"-")</f>
        <v>-</v>
      </c>
      <c r="O59" s="36" t="str">
        <f>IF(ISNUMBER('Hygiene Data'!O57),IF('Hygiene Data'!O57=-999,"NA",IF('Hygiene Data'!O57&lt;1, "&lt;1", IF('Hygiene Data'!O57&gt;99, "&gt;99", 'Hygiene Data'!O57))),"-")</f>
        <v>-</v>
      </c>
      <c r="P59" s="36" t="str">
        <f>IF(ISNUMBER('Hygiene Data'!P57),IF('Hygiene Data'!P57=-999,"NA",IF('Hygiene Data'!P57&lt;1, "&lt;1", IF('Hygiene Data'!P57&gt;99, "&gt;99", 'Hygiene Data'!P57))),"-")</f>
        <v>-</v>
      </c>
      <c r="Q59" s="36" t="str">
        <f>IF(ISNUMBER('Hygiene Data'!Q57),IF('Hygiene Data'!Q57=-999,"NA",IF('Hygiene Data'!Q57&lt;1, "&lt;1", IF('Hygiene Data'!Q57&gt;99, "&gt;99", 'Hygiene Data'!Q57))),"-")</f>
        <v>-</v>
      </c>
      <c r="R59" s="36" t="str">
        <f>IF(ISNUMBER('Hygiene Data'!R57),IF('Hygiene Data'!R57=-999,"NA",IF('Hygiene Data'!R57&lt;1, "&lt;1", IF('Hygiene Data'!R57&gt;99, "&gt;99", 'Hygiene Data'!R57))),"-")</f>
        <v>-</v>
      </c>
      <c r="S59" s="36" t="str">
        <f>IF(ISNUMBER('Hygiene Data'!S57),IF('Hygiene Data'!S57=-999,"NA",IF('Hygiene Data'!S57&lt;1, "&lt;1", IF('Hygiene Data'!S57&gt;99, "&gt;99", 'Hygiene Data'!S57))),"-")</f>
        <v>-</v>
      </c>
      <c r="T59" s="36" t="str">
        <f>IF(ISNUMBER('Hygiene Data'!T57),IF('Hygiene Data'!T57=-999,"NA",IF('Hygiene Data'!T57&lt;1, "&lt;1", IF('Hygiene Data'!T57&gt;99, "&gt;99", 'Hygiene Data'!T57))),"-")</f>
        <v>-</v>
      </c>
      <c r="U59" s="36" t="str">
        <f>IF(ISNUMBER('Hygiene Data'!U57),IF('Hygiene Data'!U57=-999,"NA",IF('Hygiene Data'!U57&lt;1, "&lt;1", IF('Hygiene Data'!U57&gt;99, "&gt;99", 'Hygiene Data'!U57))),"-")</f>
        <v>-</v>
      </c>
      <c r="V59" s="36" t="str">
        <f>IF(ISNUMBER('Hygiene Data'!V57),IF('Hygiene Data'!V57=-999,"NA",IF('Hygiene Data'!V57&lt;1, "&lt;1", IF('Hygiene Data'!V57&gt;99, "&gt;99", 'Hygiene Data'!V57))),"-")</f>
        <v>-</v>
      </c>
      <c r="W59" s="36" t="str">
        <f>IF(ISNUMBER('Hygiene Data'!W57),IF('Hygiene Data'!W57=-999,"NA",IF('Hygiene Data'!W57&lt;1, "&lt;1", IF('Hygiene Data'!W57&gt;99, "&gt;99", 'Hygiene Data'!W57))),"-")</f>
        <v>-</v>
      </c>
      <c r="X59" s="36" t="str">
        <f>IF(ISNUMBER('Hygiene Data'!X57),IF('Hygiene Data'!X57=-999,"NA",IF('Hygiene Data'!X57&lt;1, "&lt;1", IF('Hygiene Data'!X57&gt;99, "&gt;99", 'Hygiene Data'!X57))),"-")</f>
        <v>-</v>
      </c>
      <c r="Y59" s="36" t="str">
        <f>IF(ISNUMBER('Hygiene Data'!Y57),IF('Hygiene Data'!Y57=-999,"NA",IF('Hygiene Data'!Y57&lt;1, "&lt;1", IF('Hygiene Data'!Y57&gt;99, "&gt;99", 'Hygiene Data'!Y57))),"-")</f>
        <v>-</v>
      </c>
      <c r="Z59" s="5"/>
    </row>
    <row xmlns:x14ac="http://schemas.microsoft.com/office/spreadsheetml/2009/9/ac" r="60" s="2" customFormat="true" hidden="true" x14ac:dyDescent="0.2">
      <c r="A60" s="37">
        <f>'Hygiene Data'!A58</f>
        <v>0</v>
      </c>
      <c r="B60" s="5">
        <f>'Hygiene Data'!B58</f>
        <v>0</v>
      </c>
      <c r="C60" s="48">
        <f>'Hygiene Data'!C58</f>
        <v>0</v>
      </c>
      <c r="D60" s="8" t="str">
        <f>IF(ISNUMBER('Hygiene Data'!D58),'Hygiene Data'!D58,"-")</f>
        <v>-</v>
      </c>
      <c r="E60" s="8" t="str">
        <f>IF(ISNUMBER('Hygiene Data'!E58),'Hygiene Data'!E58,"-")</f>
        <v>-</v>
      </c>
      <c r="F60" s="8" t="str">
        <f>IF(ISNUMBER('Hygiene Data'!F58),'Hygiene Data'!F58,"-")</f>
        <v>-</v>
      </c>
      <c r="G60" s="8" t="str">
        <f>IF(ISNUMBER('Hygiene Data'!G58),'Hygiene Data'!G58,"-")</f>
        <v>-</v>
      </c>
      <c r="H60" s="36" t="str">
        <f>IF(ISNUMBER('Hygiene Data'!H58),IF('Hygiene Data'!H58=-999,"NA",IF('Hygiene Data'!H58&lt;1, "&lt;1", IF('Hygiene Data'!H58&gt;99, "&gt;99", 'Hygiene Data'!H58))),"-")</f>
        <v>-</v>
      </c>
      <c r="I60" s="36" t="str">
        <f>IF(ISNUMBER('Hygiene Data'!I58),IF('Hygiene Data'!I58=-999,"NA",IF('Hygiene Data'!I58&lt;1, "&lt;1", IF('Hygiene Data'!I58&gt;99, "&gt;99", 'Hygiene Data'!I58))),"-")</f>
        <v>-</v>
      </c>
      <c r="J60" s="36" t="str">
        <f>IF(ISNUMBER('Hygiene Data'!J58),IF('Hygiene Data'!J58=-999,"NA",IF('Hygiene Data'!J58&lt;1, "&lt;1", IF('Hygiene Data'!J58&gt;99, "&gt;99", 'Hygiene Data'!J58))),"-")</f>
        <v>-</v>
      </c>
      <c r="K60" s="36" t="str">
        <f>IF(ISNUMBER('Hygiene Data'!K58),IF('Hygiene Data'!K58=-999,"NA",IF('Hygiene Data'!K58&lt;1, "&lt;1", IF('Hygiene Data'!K58&gt;99, "&gt;99", 'Hygiene Data'!K58))),"-")</f>
        <v>-</v>
      </c>
      <c r="L60" s="36" t="str">
        <f>IF(ISNUMBER('Hygiene Data'!L58),IF('Hygiene Data'!L58=-999,"NA",IF('Hygiene Data'!L58&lt;1, "&lt;1", IF('Hygiene Data'!L58&gt;99, "&gt;99", 'Hygiene Data'!L58))),"-")</f>
        <v>-</v>
      </c>
      <c r="M60" s="36" t="str">
        <f>IF(ISNUMBER('Hygiene Data'!M58),IF('Hygiene Data'!M58=-999,"NA",IF('Hygiene Data'!M58&lt;1, "&lt;1", IF('Hygiene Data'!M58&gt;99, "&gt;99", 'Hygiene Data'!M58))),"-")</f>
        <v>-</v>
      </c>
      <c r="N60" s="36" t="str">
        <f>IF(ISNUMBER('Hygiene Data'!N58),IF('Hygiene Data'!N58=-999,"NA",IF('Hygiene Data'!N58&lt;1, "&lt;1", IF('Hygiene Data'!N58&gt;99, "&gt;99", 'Hygiene Data'!N58))),"-")</f>
        <v>-</v>
      </c>
      <c r="O60" s="36" t="str">
        <f>IF(ISNUMBER('Hygiene Data'!O58),IF('Hygiene Data'!O58=-999,"NA",IF('Hygiene Data'!O58&lt;1, "&lt;1", IF('Hygiene Data'!O58&gt;99, "&gt;99", 'Hygiene Data'!O58))),"-")</f>
        <v>-</v>
      </c>
      <c r="P60" s="36" t="str">
        <f>IF(ISNUMBER('Hygiene Data'!P58),IF('Hygiene Data'!P58=-999,"NA",IF('Hygiene Data'!P58&lt;1, "&lt;1", IF('Hygiene Data'!P58&gt;99, "&gt;99", 'Hygiene Data'!P58))),"-")</f>
        <v>-</v>
      </c>
      <c r="Q60" s="36" t="str">
        <f>IF(ISNUMBER('Hygiene Data'!Q58),IF('Hygiene Data'!Q58=-999,"NA",IF('Hygiene Data'!Q58&lt;1, "&lt;1", IF('Hygiene Data'!Q58&gt;99, "&gt;99", 'Hygiene Data'!Q58))),"-")</f>
        <v>-</v>
      </c>
      <c r="R60" s="36" t="str">
        <f>IF(ISNUMBER('Hygiene Data'!R58),IF('Hygiene Data'!R58=-999,"NA",IF('Hygiene Data'!R58&lt;1, "&lt;1", IF('Hygiene Data'!R58&gt;99, "&gt;99", 'Hygiene Data'!R58))),"-")</f>
        <v>-</v>
      </c>
      <c r="S60" s="36" t="str">
        <f>IF(ISNUMBER('Hygiene Data'!S58),IF('Hygiene Data'!S58=-999,"NA",IF('Hygiene Data'!S58&lt;1, "&lt;1", IF('Hygiene Data'!S58&gt;99, "&gt;99", 'Hygiene Data'!S58))),"-")</f>
        <v>-</v>
      </c>
      <c r="T60" s="36" t="str">
        <f>IF(ISNUMBER('Hygiene Data'!T58),IF('Hygiene Data'!T58=-999,"NA",IF('Hygiene Data'!T58&lt;1, "&lt;1", IF('Hygiene Data'!T58&gt;99, "&gt;99", 'Hygiene Data'!T58))),"-")</f>
        <v>-</v>
      </c>
      <c r="U60" s="36" t="str">
        <f>IF(ISNUMBER('Hygiene Data'!U58),IF('Hygiene Data'!U58=-999,"NA",IF('Hygiene Data'!U58&lt;1, "&lt;1", IF('Hygiene Data'!U58&gt;99, "&gt;99", 'Hygiene Data'!U58))),"-")</f>
        <v>-</v>
      </c>
      <c r="V60" s="36" t="str">
        <f>IF(ISNUMBER('Hygiene Data'!V58),IF('Hygiene Data'!V58=-999,"NA",IF('Hygiene Data'!V58&lt;1, "&lt;1", IF('Hygiene Data'!V58&gt;99, "&gt;99", 'Hygiene Data'!V58))),"-")</f>
        <v>-</v>
      </c>
      <c r="W60" s="36" t="str">
        <f>IF(ISNUMBER('Hygiene Data'!W58),IF('Hygiene Data'!W58=-999,"NA",IF('Hygiene Data'!W58&lt;1, "&lt;1", IF('Hygiene Data'!W58&gt;99, "&gt;99", 'Hygiene Data'!W58))),"-")</f>
        <v>-</v>
      </c>
      <c r="X60" s="36" t="str">
        <f>IF(ISNUMBER('Hygiene Data'!X58),IF('Hygiene Data'!X58=-999,"NA",IF('Hygiene Data'!X58&lt;1, "&lt;1", IF('Hygiene Data'!X58&gt;99, "&gt;99", 'Hygiene Data'!X58))),"-")</f>
        <v>-</v>
      </c>
      <c r="Y60" s="36" t="str">
        <f>IF(ISNUMBER('Hygiene Data'!Y58),IF('Hygiene Data'!Y58=-999,"NA",IF('Hygiene Data'!Y58&lt;1, "&lt;1", IF('Hygiene Data'!Y58&gt;99, "&gt;99", 'Hygiene Data'!Y58))),"-")</f>
        <v>-</v>
      </c>
      <c r="Z60" s="5"/>
    </row>
    <row xmlns:x14ac="http://schemas.microsoft.com/office/spreadsheetml/2009/9/ac" r="61" s="2" customFormat="true" hidden="true" x14ac:dyDescent="0.2">
      <c r="A61" s="37">
        <f>'Hygiene Data'!A59</f>
        <v>0</v>
      </c>
      <c r="B61" s="5">
        <f>'Hygiene Data'!B59</f>
        <v>0</v>
      </c>
      <c r="C61" s="48">
        <f>'Hygiene Data'!C59</f>
        <v>0</v>
      </c>
      <c r="D61" s="8" t="str">
        <f>IF(ISNUMBER('Hygiene Data'!D59),'Hygiene Data'!D59,"-")</f>
        <v>-</v>
      </c>
      <c r="E61" s="8" t="str">
        <f>IF(ISNUMBER('Hygiene Data'!E59),'Hygiene Data'!E59,"-")</f>
        <v>-</v>
      </c>
      <c r="F61" s="8" t="str">
        <f>IF(ISNUMBER('Hygiene Data'!F59),'Hygiene Data'!F59,"-")</f>
        <v>-</v>
      </c>
      <c r="G61" s="8" t="str">
        <f>IF(ISNUMBER('Hygiene Data'!G59),'Hygiene Data'!G59,"-")</f>
        <v>-</v>
      </c>
      <c r="H61" s="36" t="str">
        <f>IF(ISNUMBER('Hygiene Data'!H59),IF('Hygiene Data'!H59=-999,"NA",IF('Hygiene Data'!H59&lt;1, "&lt;1", IF('Hygiene Data'!H59&gt;99, "&gt;99", 'Hygiene Data'!H59))),"-")</f>
        <v>-</v>
      </c>
      <c r="I61" s="36" t="str">
        <f>IF(ISNUMBER('Hygiene Data'!I59),IF('Hygiene Data'!I59=-999,"NA",IF('Hygiene Data'!I59&lt;1, "&lt;1", IF('Hygiene Data'!I59&gt;99, "&gt;99", 'Hygiene Data'!I59))),"-")</f>
        <v>-</v>
      </c>
      <c r="J61" s="36" t="str">
        <f>IF(ISNUMBER('Hygiene Data'!J59),IF('Hygiene Data'!J59=-999,"NA",IF('Hygiene Data'!J59&lt;1, "&lt;1", IF('Hygiene Data'!J59&gt;99, "&gt;99", 'Hygiene Data'!J59))),"-")</f>
        <v>-</v>
      </c>
      <c r="K61" s="36" t="str">
        <f>IF(ISNUMBER('Hygiene Data'!K59),IF('Hygiene Data'!K59=-999,"NA",IF('Hygiene Data'!K59&lt;1, "&lt;1", IF('Hygiene Data'!K59&gt;99, "&gt;99", 'Hygiene Data'!K59))),"-")</f>
        <v>-</v>
      </c>
      <c r="L61" s="36" t="str">
        <f>IF(ISNUMBER('Hygiene Data'!L59),IF('Hygiene Data'!L59=-999,"NA",IF('Hygiene Data'!L59&lt;1, "&lt;1", IF('Hygiene Data'!L59&gt;99, "&gt;99", 'Hygiene Data'!L59))),"-")</f>
        <v>-</v>
      </c>
      <c r="M61" s="36" t="str">
        <f>IF(ISNUMBER('Hygiene Data'!M59),IF('Hygiene Data'!M59=-999,"NA",IF('Hygiene Data'!M59&lt;1, "&lt;1", IF('Hygiene Data'!M59&gt;99, "&gt;99", 'Hygiene Data'!M59))),"-")</f>
        <v>-</v>
      </c>
      <c r="N61" s="36" t="str">
        <f>IF(ISNUMBER('Hygiene Data'!N59),IF('Hygiene Data'!N59=-999,"NA",IF('Hygiene Data'!N59&lt;1, "&lt;1", IF('Hygiene Data'!N59&gt;99, "&gt;99", 'Hygiene Data'!N59))),"-")</f>
        <v>-</v>
      </c>
      <c r="O61" s="36" t="str">
        <f>IF(ISNUMBER('Hygiene Data'!O59),IF('Hygiene Data'!O59=-999,"NA",IF('Hygiene Data'!O59&lt;1, "&lt;1", IF('Hygiene Data'!O59&gt;99, "&gt;99", 'Hygiene Data'!O59))),"-")</f>
        <v>-</v>
      </c>
      <c r="P61" s="36" t="str">
        <f>IF(ISNUMBER('Hygiene Data'!P59),IF('Hygiene Data'!P59=-999,"NA",IF('Hygiene Data'!P59&lt;1, "&lt;1", IF('Hygiene Data'!P59&gt;99, "&gt;99", 'Hygiene Data'!P59))),"-")</f>
        <v>-</v>
      </c>
      <c r="Q61" s="36" t="str">
        <f>IF(ISNUMBER('Hygiene Data'!Q59),IF('Hygiene Data'!Q59=-999,"NA",IF('Hygiene Data'!Q59&lt;1, "&lt;1", IF('Hygiene Data'!Q59&gt;99, "&gt;99", 'Hygiene Data'!Q59))),"-")</f>
        <v>-</v>
      </c>
      <c r="R61" s="36" t="str">
        <f>IF(ISNUMBER('Hygiene Data'!R59),IF('Hygiene Data'!R59=-999,"NA",IF('Hygiene Data'!R59&lt;1, "&lt;1", IF('Hygiene Data'!R59&gt;99, "&gt;99", 'Hygiene Data'!R59))),"-")</f>
        <v>-</v>
      </c>
      <c r="S61" s="36" t="str">
        <f>IF(ISNUMBER('Hygiene Data'!S59),IF('Hygiene Data'!S59=-999,"NA",IF('Hygiene Data'!S59&lt;1, "&lt;1", IF('Hygiene Data'!S59&gt;99, "&gt;99", 'Hygiene Data'!S59))),"-")</f>
        <v>-</v>
      </c>
      <c r="T61" s="36" t="str">
        <f>IF(ISNUMBER('Hygiene Data'!T59),IF('Hygiene Data'!T59=-999,"NA",IF('Hygiene Data'!T59&lt;1, "&lt;1", IF('Hygiene Data'!T59&gt;99, "&gt;99", 'Hygiene Data'!T59))),"-")</f>
        <v>-</v>
      </c>
      <c r="U61" s="36" t="str">
        <f>IF(ISNUMBER('Hygiene Data'!U59),IF('Hygiene Data'!U59=-999,"NA",IF('Hygiene Data'!U59&lt;1, "&lt;1", IF('Hygiene Data'!U59&gt;99, "&gt;99", 'Hygiene Data'!U59))),"-")</f>
        <v>-</v>
      </c>
      <c r="V61" s="36" t="str">
        <f>IF(ISNUMBER('Hygiene Data'!V59),IF('Hygiene Data'!V59=-999,"NA",IF('Hygiene Data'!V59&lt;1, "&lt;1", IF('Hygiene Data'!V59&gt;99, "&gt;99", 'Hygiene Data'!V59))),"-")</f>
        <v>-</v>
      </c>
      <c r="W61" s="36" t="str">
        <f>IF(ISNUMBER('Hygiene Data'!W59),IF('Hygiene Data'!W59=-999,"NA",IF('Hygiene Data'!W59&lt;1, "&lt;1", IF('Hygiene Data'!W59&gt;99, "&gt;99", 'Hygiene Data'!W59))),"-")</f>
        <v>-</v>
      </c>
      <c r="X61" s="36" t="str">
        <f>IF(ISNUMBER('Hygiene Data'!X59),IF('Hygiene Data'!X59=-999,"NA",IF('Hygiene Data'!X59&lt;1, "&lt;1", IF('Hygiene Data'!X59&gt;99, "&gt;99", 'Hygiene Data'!X59))),"-")</f>
        <v>-</v>
      </c>
      <c r="Y61" s="36" t="str">
        <f>IF(ISNUMBER('Hygiene Data'!Y59),IF('Hygiene Data'!Y59=-999,"NA",IF('Hygiene Data'!Y59&lt;1, "&lt;1", IF('Hygiene Data'!Y59&gt;99, "&gt;99", 'Hygiene Data'!Y59))),"-")</f>
        <v>-</v>
      </c>
      <c r="Z61" s="5"/>
    </row>
    <row xmlns:x14ac="http://schemas.microsoft.com/office/spreadsheetml/2009/9/ac" r="62" s="2" customFormat="true" hidden="true" x14ac:dyDescent="0.2">
      <c r="A62" s="37">
        <f>'Hygiene Data'!A60</f>
        <v>0</v>
      </c>
      <c r="B62" s="5">
        <f>'Hygiene Data'!B60</f>
        <v>0</v>
      </c>
      <c r="C62" s="48">
        <f>'Hygiene Data'!C60</f>
        <v>0</v>
      </c>
      <c r="D62" s="8" t="str">
        <f>IF(ISNUMBER('Hygiene Data'!D60),'Hygiene Data'!D60,"-")</f>
        <v>-</v>
      </c>
      <c r="E62" s="8" t="str">
        <f>IF(ISNUMBER('Hygiene Data'!E60),'Hygiene Data'!E60,"-")</f>
        <v>-</v>
      </c>
      <c r="F62" s="8" t="str">
        <f>IF(ISNUMBER('Hygiene Data'!F60),'Hygiene Data'!F60,"-")</f>
        <v>-</v>
      </c>
      <c r="G62" s="8" t="str">
        <f>IF(ISNUMBER('Hygiene Data'!G60),'Hygiene Data'!G60,"-")</f>
        <v>-</v>
      </c>
      <c r="H62" s="36" t="str">
        <f>IF(ISNUMBER('Hygiene Data'!H60),IF('Hygiene Data'!H60=-999,"NA",IF('Hygiene Data'!H60&lt;1, "&lt;1", IF('Hygiene Data'!H60&gt;99, "&gt;99", 'Hygiene Data'!H60))),"-")</f>
        <v>-</v>
      </c>
      <c r="I62" s="36" t="str">
        <f>IF(ISNUMBER('Hygiene Data'!I60),IF('Hygiene Data'!I60=-999,"NA",IF('Hygiene Data'!I60&lt;1, "&lt;1", IF('Hygiene Data'!I60&gt;99, "&gt;99", 'Hygiene Data'!I60))),"-")</f>
        <v>-</v>
      </c>
      <c r="J62" s="36" t="str">
        <f>IF(ISNUMBER('Hygiene Data'!J60),IF('Hygiene Data'!J60=-999,"NA",IF('Hygiene Data'!J60&lt;1, "&lt;1", IF('Hygiene Data'!J60&gt;99, "&gt;99", 'Hygiene Data'!J60))),"-")</f>
        <v>-</v>
      </c>
      <c r="K62" s="36" t="str">
        <f>IF(ISNUMBER('Hygiene Data'!K60),IF('Hygiene Data'!K60=-999,"NA",IF('Hygiene Data'!K60&lt;1, "&lt;1", IF('Hygiene Data'!K60&gt;99, "&gt;99", 'Hygiene Data'!K60))),"-")</f>
        <v>-</v>
      </c>
      <c r="L62" s="36" t="str">
        <f>IF(ISNUMBER('Hygiene Data'!L60),IF('Hygiene Data'!L60=-999,"NA",IF('Hygiene Data'!L60&lt;1, "&lt;1", IF('Hygiene Data'!L60&gt;99, "&gt;99", 'Hygiene Data'!L60))),"-")</f>
        <v>-</v>
      </c>
      <c r="M62" s="36" t="str">
        <f>IF(ISNUMBER('Hygiene Data'!M60),IF('Hygiene Data'!M60=-999,"NA",IF('Hygiene Data'!M60&lt;1, "&lt;1", IF('Hygiene Data'!M60&gt;99, "&gt;99", 'Hygiene Data'!M60))),"-")</f>
        <v>-</v>
      </c>
      <c r="N62" s="36" t="str">
        <f>IF(ISNUMBER('Hygiene Data'!N60),IF('Hygiene Data'!N60=-999,"NA",IF('Hygiene Data'!N60&lt;1, "&lt;1", IF('Hygiene Data'!N60&gt;99, "&gt;99", 'Hygiene Data'!N60))),"-")</f>
        <v>-</v>
      </c>
      <c r="O62" s="36" t="str">
        <f>IF(ISNUMBER('Hygiene Data'!O60),IF('Hygiene Data'!O60=-999,"NA",IF('Hygiene Data'!O60&lt;1, "&lt;1", IF('Hygiene Data'!O60&gt;99, "&gt;99", 'Hygiene Data'!O60))),"-")</f>
        <v>-</v>
      </c>
      <c r="P62" s="36" t="str">
        <f>IF(ISNUMBER('Hygiene Data'!P60),IF('Hygiene Data'!P60=-999,"NA",IF('Hygiene Data'!P60&lt;1, "&lt;1", IF('Hygiene Data'!P60&gt;99, "&gt;99", 'Hygiene Data'!P60))),"-")</f>
        <v>-</v>
      </c>
      <c r="Q62" s="36" t="str">
        <f>IF(ISNUMBER('Hygiene Data'!Q60),IF('Hygiene Data'!Q60=-999,"NA",IF('Hygiene Data'!Q60&lt;1, "&lt;1", IF('Hygiene Data'!Q60&gt;99, "&gt;99", 'Hygiene Data'!Q60))),"-")</f>
        <v>-</v>
      </c>
      <c r="R62" s="36" t="str">
        <f>IF(ISNUMBER('Hygiene Data'!R60),IF('Hygiene Data'!R60=-999,"NA",IF('Hygiene Data'!R60&lt;1, "&lt;1", IF('Hygiene Data'!R60&gt;99, "&gt;99", 'Hygiene Data'!R60))),"-")</f>
        <v>-</v>
      </c>
      <c r="S62" s="36" t="str">
        <f>IF(ISNUMBER('Hygiene Data'!S60),IF('Hygiene Data'!S60=-999,"NA",IF('Hygiene Data'!S60&lt;1, "&lt;1", IF('Hygiene Data'!S60&gt;99, "&gt;99", 'Hygiene Data'!S60))),"-")</f>
        <v>-</v>
      </c>
      <c r="T62" s="36" t="str">
        <f>IF(ISNUMBER('Hygiene Data'!T60),IF('Hygiene Data'!T60=-999,"NA",IF('Hygiene Data'!T60&lt;1, "&lt;1", IF('Hygiene Data'!T60&gt;99, "&gt;99", 'Hygiene Data'!T60))),"-")</f>
        <v>-</v>
      </c>
      <c r="U62" s="36" t="str">
        <f>IF(ISNUMBER('Hygiene Data'!U60),IF('Hygiene Data'!U60=-999,"NA",IF('Hygiene Data'!U60&lt;1, "&lt;1", IF('Hygiene Data'!U60&gt;99, "&gt;99", 'Hygiene Data'!U60))),"-")</f>
        <v>-</v>
      </c>
      <c r="V62" s="36" t="str">
        <f>IF(ISNUMBER('Hygiene Data'!V60),IF('Hygiene Data'!V60=-999,"NA",IF('Hygiene Data'!V60&lt;1, "&lt;1", IF('Hygiene Data'!V60&gt;99, "&gt;99", 'Hygiene Data'!V60))),"-")</f>
        <v>-</v>
      </c>
      <c r="W62" s="36" t="str">
        <f>IF(ISNUMBER('Hygiene Data'!W60),IF('Hygiene Data'!W60=-999,"NA",IF('Hygiene Data'!W60&lt;1, "&lt;1", IF('Hygiene Data'!W60&gt;99, "&gt;99", 'Hygiene Data'!W60))),"-")</f>
        <v>-</v>
      </c>
      <c r="X62" s="36" t="str">
        <f>IF(ISNUMBER('Hygiene Data'!X60),IF('Hygiene Data'!X60=-999,"NA",IF('Hygiene Data'!X60&lt;1, "&lt;1", IF('Hygiene Data'!X60&gt;99, "&gt;99", 'Hygiene Data'!X60))),"-")</f>
        <v>-</v>
      </c>
      <c r="Y62" s="36" t="str">
        <f>IF(ISNUMBER('Hygiene Data'!Y60),IF('Hygiene Data'!Y60=-999,"NA",IF('Hygiene Data'!Y60&lt;1, "&lt;1", IF('Hygiene Data'!Y60&gt;99, "&gt;99", 'Hygiene Data'!Y60))),"-")</f>
        <v>-</v>
      </c>
      <c r="Z62" s="5"/>
    </row>
    <row xmlns:x14ac="http://schemas.microsoft.com/office/spreadsheetml/2009/9/ac" r="63" s="2" customFormat="true" hidden="true" x14ac:dyDescent="0.2">
      <c r="A63" s="37">
        <f>'Hygiene Data'!A61</f>
        <v>0</v>
      </c>
      <c r="B63" s="5">
        <f>'Hygiene Data'!B61</f>
        <v>0</v>
      </c>
      <c r="C63" s="48">
        <f>'Hygiene Data'!C61</f>
        <v>0</v>
      </c>
      <c r="D63" s="8" t="str">
        <f>IF(ISNUMBER('Hygiene Data'!D61),'Hygiene Data'!D61,"-")</f>
        <v>-</v>
      </c>
      <c r="E63" s="8" t="str">
        <f>IF(ISNUMBER('Hygiene Data'!E61),'Hygiene Data'!E61,"-")</f>
        <v>-</v>
      </c>
      <c r="F63" s="8" t="str">
        <f>IF(ISNUMBER('Hygiene Data'!F61),'Hygiene Data'!F61,"-")</f>
        <v>-</v>
      </c>
      <c r="G63" s="8" t="str">
        <f>IF(ISNUMBER('Hygiene Data'!G61),'Hygiene Data'!G61,"-")</f>
        <v>-</v>
      </c>
      <c r="H63" s="36" t="str">
        <f>IF(ISNUMBER('Hygiene Data'!H61),IF('Hygiene Data'!H61=-999,"NA",IF('Hygiene Data'!H61&lt;1, "&lt;1", IF('Hygiene Data'!H61&gt;99, "&gt;99", 'Hygiene Data'!H61))),"-")</f>
        <v>-</v>
      </c>
      <c r="I63" s="36" t="str">
        <f>IF(ISNUMBER('Hygiene Data'!I61),IF('Hygiene Data'!I61=-999,"NA",IF('Hygiene Data'!I61&lt;1, "&lt;1", IF('Hygiene Data'!I61&gt;99, "&gt;99", 'Hygiene Data'!I61))),"-")</f>
        <v>-</v>
      </c>
      <c r="J63" s="36" t="str">
        <f>IF(ISNUMBER('Hygiene Data'!J61),IF('Hygiene Data'!J61=-999,"NA",IF('Hygiene Data'!J61&lt;1, "&lt;1", IF('Hygiene Data'!J61&gt;99, "&gt;99", 'Hygiene Data'!J61))),"-")</f>
        <v>-</v>
      </c>
      <c r="K63" s="36" t="str">
        <f>IF(ISNUMBER('Hygiene Data'!K61),IF('Hygiene Data'!K61=-999,"NA",IF('Hygiene Data'!K61&lt;1, "&lt;1", IF('Hygiene Data'!K61&gt;99, "&gt;99", 'Hygiene Data'!K61))),"-")</f>
        <v>-</v>
      </c>
      <c r="L63" s="36" t="str">
        <f>IF(ISNUMBER('Hygiene Data'!L61),IF('Hygiene Data'!L61=-999,"NA",IF('Hygiene Data'!L61&lt;1, "&lt;1", IF('Hygiene Data'!L61&gt;99, "&gt;99", 'Hygiene Data'!L61))),"-")</f>
        <v>-</v>
      </c>
      <c r="M63" s="36" t="str">
        <f>IF(ISNUMBER('Hygiene Data'!M61),IF('Hygiene Data'!M61=-999,"NA",IF('Hygiene Data'!M61&lt;1, "&lt;1", IF('Hygiene Data'!M61&gt;99, "&gt;99", 'Hygiene Data'!M61))),"-")</f>
        <v>-</v>
      </c>
      <c r="N63" s="36" t="str">
        <f>IF(ISNUMBER('Hygiene Data'!N61),IF('Hygiene Data'!N61=-999,"NA",IF('Hygiene Data'!N61&lt;1, "&lt;1", IF('Hygiene Data'!N61&gt;99, "&gt;99", 'Hygiene Data'!N61))),"-")</f>
        <v>-</v>
      </c>
      <c r="O63" s="36" t="str">
        <f>IF(ISNUMBER('Hygiene Data'!O61),IF('Hygiene Data'!O61=-999,"NA",IF('Hygiene Data'!O61&lt;1, "&lt;1", IF('Hygiene Data'!O61&gt;99, "&gt;99", 'Hygiene Data'!O61))),"-")</f>
        <v>-</v>
      </c>
      <c r="P63" s="36" t="str">
        <f>IF(ISNUMBER('Hygiene Data'!P61),IF('Hygiene Data'!P61=-999,"NA",IF('Hygiene Data'!P61&lt;1, "&lt;1", IF('Hygiene Data'!P61&gt;99, "&gt;99", 'Hygiene Data'!P61))),"-")</f>
        <v>-</v>
      </c>
      <c r="Q63" s="36" t="str">
        <f>IF(ISNUMBER('Hygiene Data'!Q61),IF('Hygiene Data'!Q61=-999,"NA",IF('Hygiene Data'!Q61&lt;1, "&lt;1", IF('Hygiene Data'!Q61&gt;99, "&gt;99", 'Hygiene Data'!Q61))),"-")</f>
        <v>-</v>
      </c>
      <c r="R63" s="36" t="str">
        <f>IF(ISNUMBER('Hygiene Data'!R61),IF('Hygiene Data'!R61=-999,"NA",IF('Hygiene Data'!R61&lt;1, "&lt;1", IF('Hygiene Data'!R61&gt;99, "&gt;99", 'Hygiene Data'!R61))),"-")</f>
        <v>-</v>
      </c>
      <c r="S63" s="36" t="str">
        <f>IF(ISNUMBER('Hygiene Data'!S61),IF('Hygiene Data'!S61=-999,"NA",IF('Hygiene Data'!S61&lt;1, "&lt;1", IF('Hygiene Data'!S61&gt;99, "&gt;99", 'Hygiene Data'!S61))),"-")</f>
        <v>-</v>
      </c>
      <c r="T63" s="36" t="str">
        <f>IF(ISNUMBER('Hygiene Data'!T61),IF('Hygiene Data'!T61=-999,"NA",IF('Hygiene Data'!T61&lt;1, "&lt;1", IF('Hygiene Data'!T61&gt;99, "&gt;99", 'Hygiene Data'!T61))),"-")</f>
        <v>-</v>
      </c>
      <c r="U63" s="36" t="str">
        <f>IF(ISNUMBER('Hygiene Data'!U61),IF('Hygiene Data'!U61=-999,"NA",IF('Hygiene Data'!U61&lt;1, "&lt;1", IF('Hygiene Data'!U61&gt;99, "&gt;99", 'Hygiene Data'!U61))),"-")</f>
        <v>-</v>
      </c>
      <c r="V63" s="36" t="str">
        <f>IF(ISNUMBER('Hygiene Data'!V61),IF('Hygiene Data'!V61=-999,"NA",IF('Hygiene Data'!V61&lt;1, "&lt;1", IF('Hygiene Data'!V61&gt;99, "&gt;99", 'Hygiene Data'!V61))),"-")</f>
        <v>-</v>
      </c>
      <c r="W63" s="36" t="str">
        <f>IF(ISNUMBER('Hygiene Data'!W61),IF('Hygiene Data'!W61=-999,"NA",IF('Hygiene Data'!W61&lt;1, "&lt;1", IF('Hygiene Data'!W61&gt;99, "&gt;99", 'Hygiene Data'!W61))),"-")</f>
        <v>-</v>
      </c>
      <c r="X63" s="36" t="str">
        <f>IF(ISNUMBER('Hygiene Data'!X61),IF('Hygiene Data'!X61=-999,"NA",IF('Hygiene Data'!X61&lt;1, "&lt;1", IF('Hygiene Data'!X61&gt;99, "&gt;99", 'Hygiene Data'!X61))),"-")</f>
        <v>-</v>
      </c>
      <c r="Y63" s="36" t="str">
        <f>IF(ISNUMBER('Hygiene Data'!Y61),IF('Hygiene Data'!Y61=-999,"NA",IF('Hygiene Data'!Y61&lt;1, "&lt;1", IF('Hygiene Data'!Y61&gt;99, "&gt;99", 'Hygiene Data'!Y61))),"-")</f>
        <v>-</v>
      </c>
      <c r="Z63" s="5"/>
    </row>
    <row xmlns:x14ac="http://schemas.microsoft.com/office/spreadsheetml/2009/9/ac" r="64" s="2" customFormat="true" hidden="true" x14ac:dyDescent="0.2">
      <c r="A64" s="37">
        <f>'Hygiene Data'!A62</f>
        <v>0</v>
      </c>
      <c r="B64" s="5">
        <f>'Hygiene Data'!B62</f>
        <v>0</v>
      </c>
      <c r="C64" s="48">
        <f>'Hygiene Data'!C62</f>
        <v>0</v>
      </c>
      <c r="D64" s="8" t="str">
        <f>IF(ISNUMBER('Hygiene Data'!D62),'Hygiene Data'!D62,"-")</f>
        <v>-</v>
      </c>
      <c r="E64" s="8" t="str">
        <f>IF(ISNUMBER('Hygiene Data'!E62),'Hygiene Data'!E62,"-")</f>
        <v>-</v>
      </c>
      <c r="F64" s="8" t="str">
        <f>IF(ISNUMBER('Hygiene Data'!F62),'Hygiene Data'!F62,"-")</f>
        <v>-</v>
      </c>
      <c r="G64" s="8" t="str">
        <f>IF(ISNUMBER('Hygiene Data'!G62),'Hygiene Data'!G62,"-")</f>
        <v>-</v>
      </c>
      <c r="H64" s="36" t="str">
        <f>IF(ISNUMBER('Hygiene Data'!H62),IF('Hygiene Data'!H62=-999,"NA",IF('Hygiene Data'!H62&lt;1, "&lt;1", IF('Hygiene Data'!H62&gt;99, "&gt;99", 'Hygiene Data'!H62))),"-")</f>
        <v>-</v>
      </c>
      <c r="I64" s="36" t="str">
        <f>IF(ISNUMBER('Hygiene Data'!I62),IF('Hygiene Data'!I62=-999,"NA",IF('Hygiene Data'!I62&lt;1, "&lt;1", IF('Hygiene Data'!I62&gt;99, "&gt;99", 'Hygiene Data'!I62))),"-")</f>
        <v>-</v>
      </c>
      <c r="J64" s="36" t="str">
        <f>IF(ISNUMBER('Hygiene Data'!J62),IF('Hygiene Data'!J62=-999,"NA",IF('Hygiene Data'!J62&lt;1, "&lt;1", IF('Hygiene Data'!J62&gt;99, "&gt;99", 'Hygiene Data'!J62))),"-")</f>
        <v>-</v>
      </c>
      <c r="K64" s="36" t="str">
        <f>IF(ISNUMBER('Hygiene Data'!K62),IF('Hygiene Data'!K62=-999,"NA",IF('Hygiene Data'!K62&lt;1, "&lt;1", IF('Hygiene Data'!K62&gt;99, "&gt;99", 'Hygiene Data'!K62))),"-")</f>
        <v>-</v>
      </c>
      <c r="L64" s="36" t="str">
        <f>IF(ISNUMBER('Hygiene Data'!L62),IF('Hygiene Data'!L62=-999,"NA",IF('Hygiene Data'!L62&lt;1, "&lt;1", IF('Hygiene Data'!L62&gt;99, "&gt;99", 'Hygiene Data'!L62))),"-")</f>
        <v>-</v>
      </c>
      <c r="M64" s="36" t="str">
        <f>IF(ISNUMBER('Hygiene Data'!M62),IF('Hygiene Data'!M62=-999,"NA",IF('Hygiene Data'!M62&lt;1, "&lt;1", IF('Hygiene Data'!M62&gt;99, "&gt;99", 'Hygiene Data'!M62))),"-")</f>
        <v>-</v>
      </c>
      <c r="N64" s="36" t="str">
        <f>IF(ISNUMBER('Hygiene Data'!N62),IF('Hygiene Data'!N62=-999,"NA",IF('Hygiene Data'!N62&lt;1, "&lt;1", IF('Hygiene Data'!N62&gt;99, "&gt;99", 'Hygiene Data'!N62))),"-")</f>
        <v>-</v>
      </c>
      <c r="O64" s="36" t="str">
        <f>IF(ISNUMBER('Hygiene Data'!O62),IF('Hygiene Data'!O62=-999,"NA",IF('Hygiene Data'!O62&lt;1, "&lt;1", IF('Hygiene Data'!O62&gt;99, "&gt;99", 'Hygiene Data'!O62))),"-")</f>
        <v>-</v>
      </c>
      <c r="P64" s="36" t="str">
        <f>IF(ISNUMBER('Hygiene Data'!P62),IF('Hygiene Data'!P62=-999,"NA",IF('Hygiene Data'!P62&lt;1, "&lt;1", IF('Hygiene Data'!P62&gt;99, "&gt;99", 'Hygiene Data'!P62))),"-")</f>
        <v>-</v>
      </c>
      <c r="Q64" s="36" t="str">
        <f>IF(ISNUMBER('Hygiene Data'!Q62),IF('Hygiene Data'!Q62=-999,"NA",IF('Hygiene Data'!Q62&lt;1, "&lt;1", IF('Hygiene Data'!Q62&gt;99, "&gt;99", 'Hygiene Data'!Q62))),"-")</f>
        <v>-</v>
      </c>
      <c r="R64" s="36" t="str">
        <f>IF(ISNUMBER('Hygiene Data'!R62),IF('Hygiene Data'!R62=-999,"NA",IF('Hygiene Data'!R62&lt;1, "&lt;1", IF('Hygiene Data'!R62&gt;99, "&gt;99", 'Hygiene Data'!R62))),"-")</f>
        <v>-</v>
      </c>
      <c r="S64" s="36" t="str">
        <f>IF(ISNUMBER('Hygiene Data'!S62),IF('Hygiene Data'!S62=-999,"NA",IF('Hygiene Data'!S62&lt;1, "&lt;1", IF('Hygiene Data'!S62&gt;99, "&gt;99", 'Hygiene Data'!S62))),"-")</f>
        <v>-</v>
      </c>
      <c r="T64" s="36" t="str">
        <f>IF(ISNUMBER('Hygiene Data'!T62),IF('Hygiene Data'!T62=-999,"NA",IF('Hygiene Data'!T62&lt;1, "&lt;1", IF('Hygiene Data'!T62&gt;99, "&gt;99", 'Hygiene Data'!T62))),"-")</f>
        <v>-</v>
      </c>
      <c r="U64" s="36" t="str">
        <f>IF(ISNUMBER('Hygiene Data'!U62),IF('Hygiene Data'!U62=-999,"NA",IF('Hygiene Data'!U62&lt;1, "&lt;1", IF('Hygiene Data'!U62&gt;99, "&gt;99", 'Hygiene Data'!U62))),"-")</f>
        <v>-</v>
      </c>
      <c r="V64" s="36" t="str">
        <f>IF(ISNUMBER('Hygiene Data'!V62),IF('Hygiene Data'!V62=-999,"NA",IF('Hygiene Data'!V62&lt;1, "&lt;1", IF('Hygiene Data'!V62&gt;99, "&gt;99", 'Hygiene Data'!V62))),"-")</f>
        <v>-</v>
      </c>
      <c r="W64" s="36" t="str">
        <f>IF(ISNUMBER('Hygiene Data'!W62),IF('Hygiene Data'!W62=-999,"NA",IF('Hygiene Data'!W62&lt;1, "&lt;1", IF('Hygiene Data'!W62&gt;99, "&gt;99", 'Hygiene Data'!W62))),"-")</f>
        <v>-</v>
      </c>
      <c r="X64" s="36" t="str">
        <f>IF(ISNUMBER('Hygiene Data'!X62),IF('Hygiene Data'!X62=-999,"NA",IF('Hygiene Data'!X62&lt;1, "&lt;1", IF('Hygiene Data'!X62&gt;99, "&gt;99", 'Hygiene Data'!X62))),"-")</f>
        <v>-</v>
      </c>
      <c r="Y64" s="36" t="str">
        <f>IF(ISNUMBER('Hygiene Data'!Y62),IF('Hygiene Data'!Y62=-999,"NA",IF('Hygiene Data'!Y62&lt;1, "&lt;1", IF('Hygiene Data'!Y62&gt;99, "&gt;99", 'Hygiene Data'!Y62))),"-")</f>
        <v>-</v>
      </c>
      <c r="Z64" s="5"/>
    </row>
    <row xmlns:x14ac="http://schemas.microsoft.com/office/spreadsheetml/2009/9/ac" r="65" s="2" customFormat="true" hidden="true" x14ac:dyDescent="0.2">
      <c r="A65" s="37">
        <f>'Hygiene Data'!A63</f>
        <v>0</v>
      </c>
      <c r="B65" s="5">
        <f>'Hygiene Data'!B63</f>
        <v>0</v>
      </c>
      <c r="C65" s="48">
        <f>'Hygiene Data'!C63</f>
        <v>0</v>
      </c>
      <c r="D65" s="8" t="str">
        <f>IF(ISNUMBER('Hygiene Data'!D63),'Hygiene Data'!D63,"-")</f>
        <v>-</v>
      </c>
      <c r="E65" s="8" t="str">
        <f>IF(ISNUMBER('Hygiene Data'!E63),'Hygiene Data'!E63,"-")</f>
        <v>-</v>
      </c>
      <c r="F65" s="8" t="str">
        <f>IF(ISNUMBER('Hygiene Data'!F63),'Hygiene Data'!F63,"-")</f>
        <v>-</v>
      </c>
      <c r="G65" s="8" t="str">
        <f>IF(ISNUMBER('Hygiene Data'!G63),'Hygiene Data'!G63,"-")</f>
        <v>-</v>
      </c>
      <c r="H65" s="36" t="str">
        <f>IF(ISNUMBER('Hygiene Data'!H63),IF('Hygiene Data'!H63=-999,"NA",IF('Hygiene Data'!H63&lt;1, "&lt;1", IF('Hygiene Data'!H63&gt;99, "&gt;99", 'Hygiene Data'!H63))),"-")</f>
        <v>-</v>
      </c>
      <c r="I65" s="36" t="str">
        <f>IF(ISNUMBER('Hygiene Data'!I63),IF('Hygiene Data'!I63=-999,"NA",IF('Hygiene Data'!I63&lt;1, "&lt;1", IF('Hygiene Data'!I63&gt;99, "&gt;99", 'Hygiene Data'!I63))),"-")</f>
        <v>-</v>
      </c>
      <c r="J65" s="36" t="str">
        <f>IF(ISNUMBER('Hygiene Data'!J63),IF('Hygiene Data'!J63=-999,"NA",IF('Hygiene Data'!J63&lt;1, "&lt;1", IF('Hygiene Data'!J63&gt;99, "&gt;99", 'Hygiene Data'!J63))),"-")</f>
        <v>-</v>
      </c>
      <c r="K65" s="36" t="str">
        <f>IF(ISNUMBER('Hygiene Data'!K63),IF('Hygiene Data'!K63=-999,"NA",IF('Hygiene Data'!K63&lt;1, "&lt;1", IF('Hygiene Data'!K63&gt;99, "&gt;99", 'Hygiene Data'!K63))),"-")</f>
        <v>-</v>
      </c>
      <c r="L65" s="36" t="str">
        <f>IF(ISNUMBER('Hygiene Data'!L63),IF('Hygiene Data'!L63=-999,"NA",IF('Hygiene Data'!L63&lt;1, "&lt;1", IF('Hygiene Data'!L63&gt;99, "&gt;99", 'Hygiene Data'!L63))),"-")</f>
        <v>-</v>
      </c>
      <c r="M65" s="36" t="str">
        <f>IF(ISNUMBER('Hygiene Data'!M63),IF('Hygiene Data'!M63=-999,"NA",IF('Hygiene Data'!M63&lt;1, "&lt;1", IF('Hygiene Data'!M63&gt;99, "&gt;99", 'Hygiene Data'!M63))),"-")</f>
        <v>-</v>
      </c>
      <c r="N65" s="36" t="str">
        <f>IF(ISNUMBER('Hygiene Data'!N63),IF('Hygiene Data'!N63=-999,"NA",IF('Hygiene Data'!N63&lt;1, "&lt;1", IF('Hygiene Data'!N63&gt;99, "&gt;99", 'Hygiene Data'!N63))),"-")</f>
        <v>-</v>
      </c>
      <c r="O65" s="36" t="str">
        <f>IF(ISNUMBER('Hygiene Data'!O63),IF('Hygiene Data'!O63=-999,"NA",IF('Hygiene Data'!O63&lt;1, "&lt;1", IF('Hygiene Data'!O63&gt;99, "&gt;99", 'Hygiene Data'!O63))),"-")</f>
        <v>-</v>
      </c>
      <c r="P65" s="36" t="str">
        <f>IF(ISNUMBER('Hygiene Data'!P63),IF('Hygiene Data'!P63=-999,"NA",IF('Hygiene Data'!P63&lt;1, "&lt;1", IF('Hygiene Data'!P63&gt;99, "&gt;99", 'Hygiene Data'!P63))),"-")</f>
        <v>-</v>
      </c>
      <c r="Q65" s="36" t="str">
        <f>IF(ISNUMBER('Hygiene Data'!Q63),IF('Hygiene Data'!Q63=-999,"NA",IF('Hygiene Data'!Q63&lt;1, "&lt;1", IF('Hygiene Data'!Q63&gt;99, "&gt;99", 'Hygiene Data'!Q63))),"-")</f>
        <v>-</v>
      </c>
      <c r="R65" s="36" t="str">
        <f>IF(ISNUMBER('Hygiene Data'!R63),IF('Hygiene Data'!R63=-999,"NA",IF('Hygiene Data'!R63&lt;1, "&lt;1", IF('Hygiene Data'!R63&gt;99, "&gt;99", 'Hygiene Data'!R63))),"-")</f>
        <v>-</v>
      </c>
      <c r="S65" s="36" t="str">
        <f>IF(ISNUMBER('Hygiene Data'!S63),IF('Hygiene Data'!S63=-999,"NA",IF('Hygiene Data'!S63&lt;1, "&lt;1", IF('Hygiene Data'!S63&gt;99, "&gt;99", 'Hygiene Data'!S63))),"-")</f>
        <v>-</v>
      </c>
      <c r="T65" s="36" t="str">
        <f>IF(ISNUMBER('Hygiene Data'!T63),IF('Hygiene Data'!T63=-999,"NA",IF('Hygiene Data'!T63&lt;1, "&lt;1", IF('Hygiene Data'!T63&gt;99, "&gt;99", 'Hygiene Data'!T63))),"-")</f>
        <v>-</v>
      </c>
      <c r="U65" s="36" t="str">
        <f>IF(ISNUMBER('Hygiene Data'!U63),IF('Hygiene Data'!U63=-999,"NA",IF('Hygiene Data'!U63&lt;1, "&lt;1", IF('Hygiene Data'!U63&gt;99, "&gt;99", 'Hygiene Data'!U63))),"-")</f>
        <v>-</v>
      </c>
      <c r="V65" s="36" t="str">
        <f>IF(ISNUMBER('Hygiene Data'!V63),IF('Hygiene Data'!V63=-999,"NA",IF('Hygiene Data'!V63&lt;1, "&lt;1", IF('Hygiene Data'!V63&gt;99, "&gt;99", 'Hygiene Data'!V63))),"-")</f>
        <v>-</v>
      </c>
      <c r="W65" s="36" t="str">
        <f>IF(ISNUMBER('Hygiene Data'!W63),IF('Hygiene Data'!W63=-999,"NA",IF('Hygiene Data'!W63&lt;1, "&lt;1", IF('Hygiene Data'!W63&gt;99, "&gt;99", 'Hygiene Data'!W63))),"-")</f>
        <v>-</v>
      </c>
      <c r="X65" s="36" t="str">
        <f>IF(ISNUMBER('Hygiene Data'!X63),IF('Hygiene Data'!X63=-999,"NA",IF('Hygiene Data'!X63&lt;1, "&lt;1", IF('Hygiene Data'!X63&gt;99, "&gt;99", 'Hygiene Data'!X63))),"-")</f>
        <v>-</v>
      </c>
      <c r="Y65" s="36" t="str">
        <f>IF(ISNUMBER('Hygiene Data'!Y63),IF('Hygiene Data'!Y63=-999,"NA",IF('Hygiene Data'!Y63&lt;1, "&lt;1", IF('Hygiene Data'!Y63&gt;99, "&gt;99", 'Hygiene Data'!Y63))),"-")</f>
        <v>-</v>
      </c>
      <c r="Z65" s="5"/>
    </row>
    <row xmlns:x14ac="http://schemas.microsoft.com/office/spreadsheetml/2009/9/ac" r="66" s="2" customFormat="true" hidden="true" x14ac:dyDescent="0.2">
      <c r="A66" s="37">
        <f>'Hygiene Data'!A64</f>
        <v>0</v>
      </c>
      <c r="B66" s="5">
        <f>'Hygiene Data'!B64</f>
        <v>0</v>
      </c>
      <c r="C66" s="48">
        <f>'Hygiene Data'!C64</f>
        <v>0</v>
      </c>
      <c r="D66" s="8" t="str">
        <f>IF(ISNUMBER('Hygiene Data'!D64),'Hygiene Data'!D64,"-")</f>
        <v>-</v>
      </c>
      <c r="E66" s="8" t="str">
        <f>IF(ISNUMBER('Hygiene Data'!E64),'Hygiene Data'!E64,"-")</f>
        <v>-</v>
      </c>
      <c r="F66" s="8" t="str">
        <f>IF(ISNUMBER('Hygiene Data'!F64),'Hygiene Data'!F64,"-")</f>
        <v>-</v>
      </c>
      <c r="G66" s="8" t="str">
        <f>IF(ISNUMBER('Hygiene Data'!G64),'Hygiene Data'!G64,"-")</f>
        <v>-</v>
      </c>
      <c r="H66" s="36" t="str">
        <f>IF(ISNUMBER('Hygiene Data'!H64),IF('Hygiene Data'!H64=-999,"NA",IF('Hygiene Data'!H64&lt;1, "&lt;1", IF('Hygiene Data'!H64&gt;99, "&gt;99", 'Hygiene Data'!H64))),"-")</f>
        <v>-</v>
      </c>
      <c r="I66" s="36" t="str">
        <f>IF(ISNUMBER('Hygiene Data'!I64),IF('Hygiene Data'!I64=-999,"NA",IF('Hygiene Data'!I64&lt;1, "&lt;1", IF('Hygiene Data'!I64&gt;99, "&gt;99", 'Hygiene Data'!I64))),"-")</f>
        <v>-</v>
      </c>
      <c r="J66" s="36" t="str">
        <f>IF(ISNUMBER('Hygiene Data'!J64),IF('Hygiene Data'!J64=-999,"NA",IF('Hygiene Data'!J64&lt;1, "&lt;1", IF('Hygiene Data'!J64&gt;99, "&gt;99", 'Hygiene Data'!J64))),"-")</f>
        <v>-</v>
      </c>
      <c r="K66" s="36" t="str">
        <f>IF(ISNUMBER('Hygiene Data'!K64),IF('Hygiene Data'!K64=-999,"NA",IF('Hygiene Data'!K64&lt;1, "&lt;1", IF('Hygiene Data'!K64&gt;99, "&gt;99", 'Hygiene Data'!K64))),"-")</f>
        <v>-</v>
      </c>
      <c r="L66" s="36" t="str">
        <f>IF(ISNUMBER('Hygiene Data'!L64),IF('Hygiene Data'!L64=-999,"NA",IF('Hygiene Data'!L64&lt;1, "&lt;1", IF('Hygiene Data'!L64&gt;99, "&gt;99", 'Hygiene Data'!L64))),"-")</f>
        <v>-</v>
      </c>
      <c r="M66" s="36" t="str">
        <f>IF(ISNUMBER('Hygiene Data'!M64),IF('Hygiene Data'!M64=-999,"NA",IF('Hygiene Data'!M64&lt;1, "&lt;1", IF('Hygiene Data'!M64&gt;99, "&gt;99", 'Hygiene Data'!M64))),"-")</f>
        <v>-</v>
      </c>
      <c r="N66" s="36" t="str">
        <f>IF(ISNUMBER('Hygiene Data'!N64),IF('Hygiene Data'!N64=-999,"NA",IF('Hygiene Data'!N64&lt;1, "&lt;1", IF('Hygiene Data'!N64&gt;99, "&gt;99", 'Hygiene Data'!N64))),"-")</f>
        <v>-</v>
      </c>
      <c r="O66" s="36" t="str">
        <f>IF(ISNUMBER('Hygiene Data'!O64),IF('Hygiene Data'!O64=-999,"NA",IF('Hygiene Data'!O64&lt;1, "&lt;1", IF('Hygiene Data'!O64&gt;99, "&gt;99", 'Hygiene Data'!O64))),"-")</f>
        <v>-</v>
      </c>
      <c r="P66" s="36" t="str">
        <f>IF(ISNUMBER('Hygiene Data'!P64),IF('Hygiene Data'!P64=-999,"NA",IF('Hygiene Data'!P64&lt;1, "&lt;1", IF('Hygiene Data'!P64&gt;99, "&gt;99", 'Hygiene Data'!P64))),"-")</f>
        <v>-</v>
      </c>
      <c r="Q66" s="36" t="str">
        <f>IF(ISNUMBER('Hygiene Data'!Q64),IF('Hygiene Data'!Q64=-999,"NA",IF('Hygiene Data'!Q64&lt;1, "&lt;1", IF('Hygiene Data'!Q64&gt;99, "&gt;99", 'Hygiene Data'!Q64))),"-")</f>
        <v>-</v>
      </c>
      <c r="R66" s="36" t="str">
        <f>IF(ISNUMBER('Hygiene Data'!R64),IF('Hygiene Data'!R64=-999,"NA",IF('Hygiene Data'!R64&lt;1, "&lt;1", IF('Hygiene Data'!R64&gt;99, "&gt;99", 'Hygiene Data'!R64))),"-")</f>
        <v>-</v>
      </c>
      <c r="S66" s="36" t="str">
        <f>IF(ISNUMBER('Hygiene Data'!S64),IF('Hygiene Data'!S64=-999,"NA",IF('Hygiene Data'!S64&lt;1, "&lt;1", IF('Hygiene Data'!S64&gt;99, "&gt;99", 'Hygiene Data'!S64))),"-")</f>
        <v>-</v>
      </c>
      <c r="T66" s="36" t="str">
        <f>IF(ISNUMBER('Hygiene Data'!T64),IF('Hygiene Data'!T64=-999,"NA",IF('Hygiene Data'!T64&lt;1, "&lt;1", IF('Hygiene Data'!T64&gt;99, "&gt;99", 'Hygiene Data'!T64))),"-")</f>
        <v>-</v>
      </c>
      <c r="U66" s="36" t="str">
        <f>IF(ISNUMBER('Hygiene Data'!U64),IF('Hygiene Data'!U64=-999,"NA",IF('Hygiene Data'!U64&lt;1, "&lt;1", IF('Hygiene Data'!U64&gt;99, "&gt;99", 'Hygiene Data'!U64))),"-")</f>
        <v>-</v>
      </c>
      <c r="V66" s="36" t="str">
        <f>IF(ISNUMBER('Hygiene Data'!V64),IF('Hygiene Data'!V64=-999,"NA",IF('Hygiene Data'!V64&lt;1, "&lt;1", IF('Hygiene Data'!V64&gt;99, "&gt;99", 'Hygiene Data'!V64))),"-")</f>
        <v>-</v>
      </c>
      <c r="W66" s="36" t="str">
        <f>IF(ISNUMBER('Hygiene Data'!W64),IF('Hygiene Data'!W64=-999,"NA",IF('Hygiene Data'!W64&lt;1, "&lt;1", IF('Hygiene Data'!W64&gt;99, "&gt;99", 'Hygiene Data'!W64))),"-")</f>
        <v>-</v>
      </c>
      <c r="X66" s="36" t="str">
        <f>IF(ISNUMBER('Hygiene Data'!X64),IF('Hygiene Data'!X64=-999,"NA",IF('Hygiene Data'!X64&lt;1, "&lt;1", IF('Hygiene Data'!X64&gt;99, "&gt;99", 'Hygiene Data'!X64))),"-")</f>
        <v>-</v>
      </c>
      <c r="Y66" s="36" t="str">
        <f>IF(ISNUMBER('Hygiene Data'!Y64),IF('Hygiene Data'!Y64=-999,"NA",IF('Hygiene Data'!Y64&lt;1, "&lt;1", IF('Hygiene Data'!Y64&gt;99, "&gt;99", 'Hygiene Data'!Y64))),"-")</f>
        <v>-</v>
      </c>
      <c r="Z66" s="5"/>
    </row>
    <row xmlns:x14ac="http://schemas.microsoft.com/office/spreadsheetml/2009/9/ac" r="67" s="2" customFormat="true" hidden="true" x14ac:dyDescent="0.2">
      <c r="A67" s="37">
        <f>'Hygiene Data'!A65</f>
        <v>0</v>
      </c>
      <c r="B67" s="5">
        <f>'Hygiene Data'!B65</f>
        <v>0</v>
      </c>
      <c r="C67" s="48">
        <f>'Hygiene Data'!C65</f>
        <v>0</v>
      </c>
      <c r="D67" s="8" t="str">
        <f>IF(ISNUMBER('Hygiene Data'!D65),'Hygiene Data'!D65,"-")</f>
        <v>-</v>
      </c>
      <c r="E67" s="8" t="str">
        <f>IF(ISNUMBER('Hygiene Data'!E65),'Hygiene Data'!E65,"-")</f>
        <v>-</v>
      </c>
      <c r="F67" s="8" t="str">
        <f>IF(ISNUMBER('Hygiene Data'!F65),'Hygiene Data'!F65,"-")</f>
        <v>-</v>
      </c>
      <c r="G67" s="8" t="str">
        <f>IF(ISNUMBER('Hygiene Data'!G65),'Hygiene Data'!G65,"-")</f>
        <v>-</v>
      </c>
      <c r="H67" s="36" t="str">
        <f>IF(ISNUMBER('Hygiene Data'!H65),IF('Hygiene Data'!H65=-999,"NA",IF('Hygiene Data'!H65&lt;1, "&lt;1", IF('Hygiene Data'!H65&gt;99, "&gt;99", 'Hygiene Data'!H65))),"-")</f>
        <v>-</v>
      </c>
      <c r="I67" s="36" t="str">
        <f>IF(ISNUMBER('Hygiene Data'!I65),IF('Hygiene Data'!I65=-999,"NA",IF('Hygiene Data'!I65&lt;1, "&lt;1", IF('Hygiene Data'!I65&gt;99, "&gt;99", 'Hygiene Data'!I65))),"-")</f>
        <v>-</v>
      </c>
      <c r="J67" s="36" t="str">
        <f>IF(ISNUMBER('Hygiene Data'!J65),IF('Hygiene Data'!J65=-999,"NA",IF('Hygiene Data'!J65&lt;1, "&lt;1", IF('Hygiene Data'!J65&gt;99, "&gt;99", 'Hygiene Data'!J65))),"-")</f>
        <v>-</v>
      </c>
      <c r="K67" s="36" t="str">
        <f>IF(ISNUMBER('Hygiene Data'!K65),IF('Hygiene Data'!K65=-999,"NA",IF('Hygiene Data'!K65&lt;1, "&lt;1", IF('Hygiene Data'!K65&gt;99, "&gt;99", 'Hygiene Data'!K65))),"-")</f>
        <v>-</v>
      </c>
      <c r="L67" s="36" t="str">
        <f>IF(ISNUMBER('Hygiene Data'!L65),IF('Hygiene Data'!L65=-999,"NA",IF('Hygiene Data'!L65&lt;1, "&lt;1", IF('Hygiene Data'!L65&gt;99, "&gt;99", 'Hygiene Data'!L65))),"-")</f>
        <v>-</v>
      </c>
      <c r="M67" s="36" t="str">
        <f>IF(ISNUMBER('Hygiene Data'!M65),IF('Hygiene Data'!M65=-999,"NA",IF('Hygiene Data'!M65&lt;1, "&lt;1", IF('Hygiene Data'!M65&gt;99, "&gt;99", 'Hygiene Data'!M65))),"-")</f>
        <v>-</v>
      </c>
      <c r="N67" s="36" t="str">
        <f>IF(ISNUMBER('Hygiene Data'!N65),IF('Hygiene Data'!N65=-999,"NA",IF('Hygiene Data'!N65&lt;1, "&lt;1", IF('Hygiene Data'!N65&gt;99, "&gt;99", 'Hygiene Data'!N65))),"-")</f>
        <v>-</v>
      </c>
      <c r="O67" s="36" t="str">
        <f>IF(ISNUMBER('Hygiene Data'!O65),IF('Hygiene Data'!O65=-999,"NA",IF('Hygiene Data'!O65&lt;1, "&lt;1", IF('Hygiene Data'!O65&gt;99, "&gt;99", 'Hygiene Data'!O65))),"-")</f>
        <v>-</v>
      </c>
      <c r="P67" s="36" t="str">
        <f>IF(ISNUMBER('Hygiene Data'!P65),IF('Hygiene Data'!P65=-999,"NA",IF('Hygiene Data'!P65&lt;1, "&lt;1", IF('Hygiene Data'!P65&gt;99, "&gt;99", 'Hygiene Data'!P65))),"-")</f>
        <v>-</v>
      </c>
      <c r="Q67" s="36" t="str">
        <f>IF(ISNUMBER('Hygiene Data'!Q65),IF('Hygiene Data'!Q65=-999,"NA",IF('Hygiene Data'!Q65&lt;1, "&lt;1", IF('Hygiene Data'!Q65&gt;99, "&gt;99", 'Hygiene Data'!Q65))),"-")</f>
        <v>-</v>
      </c>
      <c r="R67" s="36" t="str">
        <f>IF(ISNUMBER('Hygiene Data'!R65),IF('Hygiene Data'!R65=-999,"NA",IF('Hygiene Data'!R65&lt;1, "&lt;1", IF('Hygiene Data'!R65&gt;99, "&gt;99", 'Hygiene Data'!R65))),"-")</f>
        <v>-</v>
      </c>
      <c r="S67" s="36" t="str">
        <f>IF(ISNUMBER('Hygiene Data'!S65),IF('Hygiene Data'!S65=-999,"NA",IF('Hygiene Data'!S65&lt;1, "&lt;1", IF('Hygiene Data'!S65&gt;99, "&gt;99", 'Hygiene Data'!S65))),"-")</f>
        <v>-</v>
      </c>
      <c r="T67" s="36" t="str">
        <f>IF(ISNUMBER('Hygiene Data'!T65),IF('Hygiene Data'!T65=-999,"NA",IF('Hygiene Data'!T65&lt;1, "&lt;1", IF('Hygiene Data'!T65&gt;99, "&gt;99", 'Hygiene Data'!T65))),"-")</f>
        <v>-</v>
      </c>
      <c r="U67" s="36" t="str">
        <f>IF(ISNUMBER('Hygiene Data'!U65),IF('Hygiene Data'!U65=-999,"NA",IF('Hygiene Data'!U65&lt;1, "&lt;1", IF('Hygiene Data'!U65&gt;99, "&gt;99", 'Hygiene Data'!U65))),"-")</f>
        <v>-</v>
      </c>
      <c r="V67" s="36" t="str">
        <f>IF(ISNUMBER('Hygiene Data'!V65),IF('Hygiene Data'!V65=-999,"NA",IF('Hygiene Data'!V65&lt;1, "&lt;1", IF('Hygiene Data'!V65&gt;99, "&gt;99", 'Hygiene Data'!V65))),"-")</f>
        <v>-</v>
      </c>
      <c r="W67" s="36" t="str">
        <f>IF(ISNUMBER('Hygiene Data'!W65),IF('Hygiene Data'!W65=-999,"NA",IF('Hygiene Data'!W65&lt;1, "&lt;1", IF('Hygiene Data'!W65&gt;99, "&gt;99", 'Hygiene Data'!W65))),"-")</f>
        <v>-</v>
      </c>
      <c r="X67" s="36" t="str">
        <f>IF(ISNUMBER('Hygiene Data'!X65),IF('Hygiene Data'!X65=-999,"NA",IF('Hygiene Data'!X65&lt;1, "&lt;1", IF('Hygiene Data'!X65&gt;99, "&gt;99", 'Hygiene Data'!X65))),"-")</f>
        <v>-</v>
      </c>
      <c r="Y67" s="36" t="str">
        <f>IF(ISNUMBER('Hygiene Data'!Y65),IF('Hygiene Data'!Y65=-999,"NA",IF('Hygiene Data'!Y65&lt;1, "&lt;1", IF('Hygiene Data'!Y65&gt;99, "&gt;99", 'Hygiene Data'!Y65))),"-")</f>
        <v>-</v>
      </c>
      <c r="Z67" s="5"/>
    </row>
    <row xmlns:x14ac="http://schemas.microsoft.com/office/spreadsheetml/2009/9/ac" r="68" s="2" customFormat="true" hidden="true" x14ac:dyDescent="0.2">
      <c r="A68" s="37">
        <f>'Hygiene Data'!A66</f>
        <v>0</v>
      </c>
      <c r="B68" s="5">
        <f>'Hygiene Data'!B66</f>
        <v>0</v>
      </c>
      <c r="C68" s="48">
        <f>'Hygiene Data'!C66</f>
        <v>0</v>
      </c>
      <c r="D68" s="8" t="str">
        <f>IF(ISNUMBER('Hygiene Data'!D66),'Hygiene Data'!D66,"-")</f>
        <v>-</v>
      </c>
      <c r="E68" s="8" t="str">
        <f>IF(ISNUMBER('Hygiene Data'!E66),'Hygiene Data'!E66,"-")</f>
        <v>-</v>
      </c>
      <c r="F68" s="8" t="str">
        <f>IF(ISNUMBER('Hygiene Data'!F66),'Hygiene Data'!F66,"-")</f>
        <v>-</v>
      </c>
      <c r="G68" s="8" t="str">
        <f>IF(ISNUMBER('Hygiene Data'!G66),'Hygiene Data'!G66,"-")</f>
        <v>-</v>
      </c>
      <c r="H68" s="36" t="str">
        <f>IF(ISNUMBER('Hygiene Data'!H66),IF('Hygiene Data'!H66=-999,"NA",IF('Hygiene Data'!H66&lt;1, "&lt;1", IF('Hygiene Data'!H66&gt;99, "&gt;99", 'Hygiene Data'!H66))),"-")</f>
        <v>-</v>
      </c>
      <c r="I68" s="36" t="str">
        <f>IF(ISNUMBER('Hygiene Data'!I66),IF('Hygiene Data'!I66=-999,"NA",IF('Hygiene Data'!I66&lt;1, "&lt;1", IF('Hygiene Data'!I66&gt;99, "&gt;99", 'Hygiene Data'!I66))),"-")</f>
        <v>-</v>
      </c>
      <c r="J68" s="36" t="str">
        <f>IF(ISNUMBER('Hygiene Data'!J66),IF('Hygiene Data'!J66=-999,"NA",IF('Hygiene Data'!J66&lt;1, "&lt;1", IF('Hygiene Data'!J66&gt;99, "&gt;99", 'Hygiene Data'!J66))),"-")</f>
        <v>-</v>
      </c>
      <c r="K68" s="36" t="str">
        <f>IF(ISNUMBER('Hygiene Data'!K66),IF('Hygiene Data'!K66=-999,"NA",IF('Hygiene Data'!K66&lt;1, "&lt;1", IF('Hygiene Data'!K66&gt;99, "&gt;99", 'Hygiene Data'!K66))),"-")</f>
        <v>-</v>
      </c>
      <c r="L68" s="36" t="str">
        <f>IF(ISNUMBER('Hygiene Data'!L66),IF('Hygiene Data'!L66=-999,"NA",IF('Hygiene Data'!L66&lt;1, "&lt;1", IF('Hygiene Data'!L66&gt;99, "&gt;99", 'Hygiene Data'!L66))),"-")</f>
        <v>-</v>
      </c>
      <c r="M68" s="36" t="str">
        <f>IF(ISNUMBER('Hygiene Data'!M66),IF('Hygiene Data'!M66=-999,"NA",IF('Hygiene Data'!M66&lt;1, "&lt;1", IF('Hygiene Data'!M66&gt;99, "&gt;99", 'Hygiene Data'!M66))),"-")</f>
        <v>-</v>
      </c>
      <c r="N68" s="36" t="str">
        <f>IF(ISNUMBER('Hygiene Data'!N66),IF('Hygiene Data'!N66=-999,"NA",IF('Hygiene Data'!N66&lt;1, "&lt;1", IF('Hygiene Data'!N66&gt;99, "&gt;99", 'Hygiene Data'!N66))),"-")</f>
        <v>-</v>
      </c>
      <c r="O68" s="36" t="str">
        <f>IF(ISNUMBER('Hygiene Data'!O66),IF('Hygiene Data'!O66=-999,"NA",IF('Hygiene Data'!O66&lt;1, "&lt;1", IF('Hygiene Data'!O66&gt;99, "&gt;99", 'Hygiene Data'!O66))),"-")</f>
        <v>-</v>
      </c>
      <c r="P68" s="36" t="str">
        <f>IF(ISNUMBER('Hygiene Data'!P66),IF('Hygiene Data'!P66=-999,"NA",IF('Hygiene Data'!P66&lt;1, "&lt;1", IF('Hygiene Data'!P66&gt;99, "&gt;99", 'Hygiene Data'!P66))),"-")</f>
        <v>-</v>
      </c>
      <c r="Q68" s="36" t="str">
        <f>IF(ISNUMBER('Hygiene Data'!Q66),IF('Hygiene Data'!Q66=-999,"NA",IF('Hygiene Data'!Q66&lt;1, "&lt;1", IF('Hygiene Data'!Q66&gt;99, "&gt;99", 'Hygiene Data'!Q66))),"-")</f>
        <v>-</v>
      </c>
      <c r="R68" s="36" t="str">
        <f>IF(ISNUMBER('Hygiene Data'!R66),IF('Hygiene Data'!R66=-999,"NA",IF('Hygiene Data'!R66&lt;1, "&lt;1", IF('Hygiene Data'!R66&gt;99, "&gt;99", 'Hygiene Data'!R66))),"-")</f>
        <v>-</v>
      </c>
      <c r="S68" s="36" t="str">
        <f>IF(ISNUMBER('Hygiene Data'!S66),IF('Hygiene Data'!S66=-999,"NA",IF('Hygiene Data'!S66&lt;1, "&lt;1", IF('Hygiene Data'!S66&gt;99, "&gt;99", 'Hygiene Data'!S66))),"-")</f>
        <v>-</v>
      </c>
      <c r="T68" s="36" t="str">
        <f>IF(ISNUMBER('Hygiene Data'!T66),IF('Hygiene Data'!T66=-999,"NA",IF('Hygiene Data'!T66&lt;1, "&lt;1", IF('Hygiene Data'!T66&gt;99, "&gt;99", 'Hygiene Data'!T66))),"-")</f>
        <v>-</v>
      </c>
      <c r="U68" s="36" t="str">
        <f>IF(ISNUMBER('Hygiene Data'!U66),IF('Hygiene Data'!U66=-999,"NA",IF('Hygiene Data'!U66&lt;1, "&lt;1", IF('Hygiene Data'!U66&gt;99, "&gt;99", 'Hygiene Data'!U66))),"-")</f>
        <v>-</v>
      </c>
      <c r="V68" s="36" t="str">
        <f>IF(ISNUMBER('Hygiene Data'!V66),IF('Hygiene Data'!V66=-999,"NA",IF('Hygiene Data'!V66&lt;1, "&lt;1", IF('Hygiene Data'!V66&gt;99, "&gt;99", 'Hygiene Data'!V66))),"-")</f>
        <v>-</v>
      </c>
      <c r="W68" s="36" t="str">
        <f>IF(ISNUMBER('Hygiene Data'!W66),IF('Hygiene Data'!W66=-999,"NA",IF('Hygiene Data'!W66&lt;1, "&lt;1", IF('Hygiene Data'!W66&gt;99, "&gt;99", 'Hygiene Data'!W66))),"-")</f>
        <v>-</v>
      </c>
      <c r="X68" s="36" t="str">
        <f>IF(ISNUMBER('Hygiene Data'!X66),IF('Hygiene Data'!X66=-999,"NA",IF('Hygiene Data'!X66&lt;1, "&lt;1", IF('Hygiene Data'!X66&gt;99, "&gt;99", 'Hygiene Data'!X66))),"-")</f>
        <v>-</v>
      </c>
      <c r="Y68" s="36" t="str">
        <f>IF(ISNUMBER('Hygiene Data'!Y66),IF('Hygiene Data'!Y66=-999,"NA",IF('Hygiene Data'!Y66&lt;1, "&lt;1", IF('Hygiene Data'!Y66&gt;99, "&gt;99", 'Hygiene Data'!Y66))),"-")</f>
        <v>-</v>
      </c>
      <c r="Z68" s="5"/>
    </row>
    <row xmlns:x14ac="http://schemas.microsoft.com/office/spreadsheetml/2009/9/ac" r="69" s="2" customFormat="true" hidden="true" x14ac:dyDescent="0.2">
      <c r="A69" s="37">
        <f>'Hygiene Data'!A67</f>
        <v>0</v>
      </c>
      <c r="B69" s="5">
        <f>'Hygiene Data'!B67</f>
        <v>0</v>
      </c>
      <c r="C69" s="48">
        <f>'Hygiene Data'!C67</f>
        <v>0</v>
      </c>
      <c r="D69" s="8" t="str">
        <f>IF(ISNUMBER('Hygiene Data'!D67),'Hygiene Data'!D67,"-")</f>
        <v>-</v>
      </c>
      <c r="E69" s="8" t="str">
        <f>IF(ISNUMBER('Hygiene Data'!E67),'Hygiene Data'!E67,"-")</f>
        <v>-</v>
      </c>
      <c r="F69" s="8" t="str">
        <f>IF(ISNUMBER('Hygiene Data'!F67),'Hygiene Data'!F67,"-")</f>
        <v>-</v>
      </c>
      <c r="G69" s="8" t="str">
        <f>IF(ISNUMBER('Hygiene Data'!G67),'Hygiene Data'!G67,"-")</f>
        <v>-</v>
      </c>
      <c r="H69" s="36" t="str">
        <f>IF(ISNUMBER('Hygiene Data'!H67),IF('Hygiene Data'!H67=-999,"NA",IF('Hygiene Data'!H67&lt;1, "&lt;1", IF('Hygiene Data'!H67&gt;99, "&gt;99", 'Hygiene Data'!H67))),"-")</f>
        <v>-</v>
      </c>
      <c r="I69" s="36" t="str">
        <f>IF(ISNUMBER('Hygiene Data'!I67),IF('Hygiene Data'!I67=-999,"NA",IF('Hygiene Data'!I67&lt;1, "&lt;1", IF('Hygiene Data'!I67&gt;99, "&gt;99", 'Hygiene Data'!I67))),"-")</f>
        <v>-</v>
      </c>
      <c r="J69" s="36" t="str">
        <f>IF(ISNUMBER('Hygiene Data'!J67),IF('Hygiene Data'!J67=-999,"NA",IF('Hygiene Data'!J67&lt;1, "&lt;1", IF('Hygiene Data'!J67&gt;99, "&gt;99", 'Hygiene Data'!J67))),"-")</f>
        <v>-</v>
      </c>
      <c r="K69" s="36" t="str">
        <f>IF(ISNUMBER('Hygiene Data'!K67),IF('Hygiene Data'!K67=-999,"NA",IF('Hygiene Data'!K67&lt;1, "&lt;1", IF('Hygiene Data'!K67&gt;99, "&gt;99", 'Hygiene Data'!K67))),"-")</f>
        <v>-</v>
      </c>
      <c r="L69" s="36" t="str">
        <f>IF(ISNUMBER('Hygiene Data'!L67),IF('Hygiene Data'!L67=-999,"NA",IF('Hygiene Data'!L67&lt;1, "&lt;1", IF('Hygiene Data'!L67&gt;99, "&gt;99", 'Hygiene Data'!L67))),"-")</f>
        <v>-</v>
      </c>
      <c r="M69" s="36" t="str">
        <f>IF(ISNUMBER('Hygiene Data'!M67),IF('Hygiene Data'!M67=-999,"NA",IF('Hygiene Data'!M67&lt;1, "&lt;1", IF('Hygiene Data'!M67&gt;99, "&gt;99", 'Hygiene Data'!M67))),"-")</f>
        <v>-</v>
      </c>
      <c r="N69" s="36" t="str">
        <f>IF(ISNUMBER('Hygiene Data'!N67),IF('Hygiene Data'!N67=-999,"NA",IF('Hygiene Data'!N67&lt;1, "&lt;1", IF('Hygiene Data'!N67&gt;99, "&gt;99", 'Hygiene Data'!N67))),"-")</f>
        <v>-</v>
      </c>
      <c r="O69" s="36" t="str">
        <f>IF(ISNUMBER('Hygiene Data'!O67),IF('Hygiene Data'!O67=-999,"NA",IF('Hygiene Data'!O67&lt;1, "&lt;1", IF('Hygiene Data'!O67&gt;99, "&gt;99", 'Hygiene Data'!O67))),"-")</f>
        <v>-</v>
      </c>
      <c r="P69" s="36" t="str">
        <f>IF(ISNUMBER('Hygiene Data'!P67),IF('Hygiene Data'!P67=-999,"NA",IF('Hygiene Data'!P67&lt;1, "&lt;1", IF('Hygiene Data'!P67&gt;99, "&gt;99", 'Hygiene Data'!P67))),"-")</f>
        <v>-</v>
      </c>
      <c r="Q69" s="36" t="str">
        <f>IF(ISNUMBER('Hygiene Data'!Q67),IF('Hygiene Data'!Q67=-999,"NA",IF('Hygiene Data'!Q67&lt;1, "&lt;1", IF('Hygiene Data'!Q67&gt;99, "&gt;99", 'Hygiene Data'!Q67))),"-")</f>
        <v>-</v>
      </c>
      <c r="R69" s="36" t="str">
        <f>IF(ISNUMBER('Hygiene Data'!R67),IF('Hygiene Data'!R67=-999,"NA",IF('Hygiene Data'!R67&lt;1, "&lt;1", IF('Hygiene Data'!R67&gt;99, "&gt;99", 'Hygiene Data'!R67))),"-")</f>
        <v>-</v>
      </c>
      <c r="S69" s="36" t="str">
        <f>IF(ISNUMBER('Hygiene Data'!S67),IF('Hygiene Data'!S67=-999,"NA",IF('Hygiene Data'!S67&lt;1, "&lt;1", IF('Hygiene Data'!S67&gt;99, "&gt;99", 'Hygiene Data'!S67))),"-")</f>
        <v>-</v>
      </c>
      <c r="T69" s="36" t="str">
        <f>IF(ISNUMBER('Hygiene Data'!T67),IF('Hygiene Data'!T67=-999,"NA",IF('Hygiene Data'!T67&lt;1, "&lt;1", IF('Hygiene Data'!T67&gt;99, "&gt;99", 'Hygiene Data'!T67))),"-")</f>
        <v>-</v>
      </c>
      <c r="U69" s="36" t="str">
        <f>IF(ISNUMBER('Hygiene Data'!U67),IF('Hygiene Data'!U67=-999,"NA",IF('Hygiene Data'!U67&lt;1, "&lt;1", IF('Hygiene Data'!U67&gt;99, "&gt;99", 'Hygiene Data'!U67))),"-")</f>
        <v>-</v>
      </c>
      <c r="V69" s="36" t="str">
        <f>IF(ISNUMBER('Hygiene Data'!V67),IF('Hygiene Data'!V67=-999,"NA",IF('Hygiene Data'!V67&lt;1, "&lt;1", IF('Hygiene Data'!V67&gt;99, "&gt;99", 'Hygiene Data'!V67))),"-")</f>
        <v>-</v>
      </c>
      <c r="W69" s="36" t="str">
        <f>IF(ISNUMBER('Hygiene Data'!W67),IF('Hygiene Data'!W67=-999,"NA",IF('Hygiene Data'!W67&lt;1, "&lt;1", IF('Hygiene Data'!W67&gt;99, "&gt;99", 'Hygiene Data'!W67))),"-")</f>
        <v>-</v>
      </c>
      <c r="X69" s="36" t="str">
        <f>IF(ISNUMBER('Hygiene Data'!X67),IF('Hygiene Data'!X67=-999,"NA",IF('Hygiene Data'!X67&lt;1, "&lt;1", IF('Hygiene Data'!X67&gt;99, "&gt;99", 'Hygiene Data'!X67))),"-")</f>
        <v>-</v>
      </c>
      <c r="Y69" s="36" t="str">
        <f>IF(ISNUMBER('Hygiene Data'!Y67),IF('Hygiene Data'!Y67=-999,"NA",IF('Hygiene Data'!Y67&lt;1, "&lt;1", IF('Hygiene Data'!Y67&gt;99, "&gt;99", 'Hygiene Data'!Y67))),"-")</f>
        <v>-</v>
      </c>
      <c r="Z69" s="39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</row>
    <row xmlns:x14ac="http://schemas.microsoft.com/office/spreadsheetml/2009/9/ac" r="70" s="2" customFormat="true" hidden="true" x14ac:dyDescent="0.2">
      <c r="A70" s="37">
        <f>'Hygiene Data'!A68</f>
        <v>0</v>
      </c>
      <c r="B70" s="5">
        <f>'Hygiene Data'!B68</f>
        <v>0</v>
      </c>
      <c r="C70" s="48">
        <f>'Hygiene Data'!C68</f>
        <v>0</v>
      </c>
      <c r="D70" s="8" t="str">
        <f>IF(ISNUMBER('Hygiene Data'!D68),'Hygiene Data'!D68,"-")</f>
        <v>-</v>
      </c>
      <c r="E70" s="8" t="str">
        <f>IF(ISNUMBER('Hygiene Data'!E68),'Hygiene Data'!E68,"-")</f>
        <v>-</v>
      </c>
      <c r="F70" s="8" t="str">
        <f>IF(ISNUMBER('Hygiene Data'!F68),'Hygiene Data'!F68,"-")</f>
        <v>-</v>
      </c>
      <c r="G70" s="8" t="str">
        <f>IF(ISNUMBER('Hygiene Data'!G68),'Hygiene Data'!G68,"-")</f>
        <v>-</v>
      </c>
      <c r="H70" s="36" t="str">
        <f>IF(ISNUMBER('Hygiene Data'!H68),IF('Hygiene Data'!H68=-999,"NA",IF('Hygiene Data'!H68&lt;1, "&lt;1", IF('Hygiene Data'!H68&gt;99, "&gt;99", 'Hygiene Data'!H68))),"-")</f>
        <v>-</v>
      </c>
      <c r="I70" s="36" t="str">
        <f>IF(ISNUMBER('Hygiene Data'!I68),IF('Hygiene Data'!I68=-999,"NA",IF('Hygiene Data'!I68&lt;1, "&lt;1", IF('Hygiene Data'!I68&gt;99, "&gt;99", 'Hygiene Data'!I68))),"-")</f>
        <v>-</v>
      </c>
      <c r="J70" s="36" t="str">
        <f>IF(ISNUMBER('Hygiene Data'!J68),IF('Hygiene Data'!J68=-999,"NA",IF('Hygiene Data'!J68&lt;1, "&lt;1", IF('Hygiene Data'!J68&gt;99, "&gt;99", 'Hygiene Data'!J68))),"-")</f>
        <v>-</v>
      </c>
      <c r="K70" s="36" t="str">
        <f>IF(ISNUMBER('Hygiene Data'!K68),IF('Hygiene Data'!K68=-999,"NA",IF('Hygiene Data'!K68&lt;1, "&lt;1", IF('Hygiene Data'!K68&gt;99, "&gt;99", 'Hygiene Data'!K68))),"-")</f>
        <v>-</v>
      </c>
      <c r="L70" s="36" t="str">
        <f>IF(ISNUMBER('Hygiene Data'!L68),IF('Hygiene Data'!L68=-999,"NA",IF('Hygiene Data'!L68&lt;1, "&lt;1", IF('Hygiene Data'!L68&gt;99, "&gt;99", 'Hygiene Data'!L68))),"-")</f>
        <v>-</v>
      </c>
      <c r="M70" s="36" t="str">
        <f>IF(ISNUMBER('Hygiene Data'!M68),IF('Hygiene Data'!M68=-999,"NA",IF('Hygiene Data'!M68&lt;1, "&lt;1", IF('Hygiene Data'!M68&gt;99, "&gt;99", 'Hygiene Data'!M68))),"-")</f>
        <v>-</v>
      </c>
      <c r="N70" s="36" t="str">
        <f>IF(ISNUMBER('Hygiene Data'!N68),IF('Hygiene Data'!N68=-999,"NA",IF('Hygiene Data'!N68&lt;1, "&lt;1", IF('Hygiene Data'!N68&gt;99, "&gt;99", 'Hygiene Data'!N68))),"-")</f>
        <v>-</v>
      </c>
      <c r="O70" s="36" t="str">
        <f>IF(ISNUMBER('Hygiene Data'!O68),IF('Hygiene Data'!O68=-999,"NA",IF('Hygiene Data'!O68&lt;1, "&lt;1", IF('Hygiene Data'!O68&gt;99, "&gt;99", 'Hygiene Data'!O68))),"-")</f>
        <v>-</v>
      </c>
      <c r="P70" s="36" t="str">
        <f>IF(ISNUMBER('Hygiene Data'!P68),IF('Hygiene Data'!P68=-999,"NA",IF('Hygiene Data'!P68&lt;1, "&lt;1", IF('Hygiene Data'!P68&gt;99, "&gt;99", 'Hygiene Data'!P68))),"-")</f>
        <v>-</v>
      </c>
      <c r="Q70" s="36" t="str">
        <f>IF(ISNUMBER('Hygiene Data'!Q68),IF('Hygiene Data'!Q68=-999,"NA",IF('Hygiene Data'!Q68&lt;1, "&lt;1", IF('Hygiene Data'!Q68&gt;99, "&gt;99", 'Hygiene Data'!Q68))),"-")</f>
        <v>-</v>
      </c>
      <c r="R70" s="36" t="str">
        <f>IF(ISNUMBER('Hygiene Data'!R68),IF('Hygiene Data'!R68=-999,"NA",IF('Hygiene Data'!R68&lt;1, "&lt;1", IF('Hygiene Data'!R68&gt;99, "&gt;99", 'Hygiene Data'!R68))),"-")</f>
        <v>-</v>
      </c>
      <c r="S70" s="36" t="str">
        <f>IF(ISNUMBER('Hygiene Data'!S68),IF('Hygiene Data'!S68=-999,"NA",IF('Hygiene Data'!S68&lt;1, "&lt;1", IF('Hygiene Data'!S68&gt;99, "&gt;99", 'Hygiene Data'!S68))),"-")</f>
        <v>-</v>
      </c>
      <c r="T70" s="36" t="str">
        <f>IF(ISNUMBER('Hygiene Data'!T68),IF('Hygiene Data'!T68=-999,"NA",IF('Hygiene Data'!T68&lt;1, "&lt;1", IF('Hygiene Data'!T68&gt;99, "&gt;99", 'Hygiene Data'!T68))),"-")</f>
        <v>-</v>
      </c>
      <c r="U70" s="36" t="str">
        <f>IF(ISNUMBER('Hygiene Data'!U68),IF('Hygiene Data'!U68=-999,"NA",IF('Hygiene Data'!U68&lt;1, "&lt;1", IF('Hygiene Data'!U68&gt;99, "&gt;99", 'Hygiene Data'!U68))),"-")</f>
        <v>-</v>
      </c>
      <c r="V70" s="36" t="str">
        <f>IF(ISNUMBER('Hygiene Data'!V68),IF('Hygiene Data'!V68=-999,"NA",IF('Hygiene Data'!V68&lt;1, "&lt;1", IF('Hygiene Data'!V68&gt;99, "&gt;99", 'Hygiene Data'!V68))),"-")</f>
        <v>-</v>
      </c>
      <c r="W70" s="36" t="str">
        <f>IF(ISNUMBER('Hygiene Data'!W68),IF('Hygiene Data'!W68=-999,"NA",IF('Hygiene Data'!W68&lt;1, "&lt;1", IF('Hygiene Data'!W68&gt;99, "&gt;99", 'Hygiene Data'!W68))),"-")</f>
        <v>-</v>
      </c>
      <c r="X70" s="36" t="str">
        <f>IF(ISNUMBER('Hygiene Data'!X68),IF('Hygiene Data'!X68=-999,"NA",IF('Hygiene Data'!X68&lt;1, "&lt;1", IF('Hygiene Data'!X68&gt;99, "&gt;99", 'Hygiene Data'!X68))),"-")</f>
        <v>-</v>
      </c>
      <c r="Y70" s="36" t="str">
        <f>IF(ISNUMBER('Hygiene Data'!Y68),IF('Hygiene Data'!Y68=-999,"NA",IF('Hygiene Data'!Y68&lt;1, "&lt;1", IF('Hygiene Data'!Y68&gt;99, "&gt;99", 'Hygiene Data'!Y68))),"-")</f>
        <v>-</v>
      </c>
      <c r="Z70" s="5"/>
    </row>
    <row xmlns:x14ac="http://schemas.microsoft.com/office/spreadsheetml/2009/9/ac" r="71" s="2" customFormat="true" hidden="true" x14ac:dyDescent="0.2">
      <c r="A71" s="37">
        <f>'Hygiene Data'!A69</f>
        <v>0</v>
      </c>
      <c r="B71" s="5">
        <f>'Hygiene Data'!B69</f>
        <v>0</v>
      </c>
      <c r="C71" s="48">
        <f>'Hygiene Data'!C69</f>
        <v>0</v>
      </c>
      <c r="D71" s="8" t="str">
        <f>IF(ISNUMBER('Hygiene Data'!D69),'Hygiene Data'!D69,"-")</f>
        <v>-</v>
      </c>
      <c r="E71" s="8" t="str">
        <f>IF(ISNUMBER('Hygiene Data'!E69),'Hygiene Data'!E69,"-")</f>
        <v>-</v>
      </c>
      <c r="F71" s="8" t="str">
        <f>IF(ISNUMBER('Hygiene Data'!F69),'Hygiene Data'!F69,"-")</f>
        <v>-</v>
      </c>
      <c r="G71" s="8" t="str">
        <f>IF(ISNUMBER('Hygiene Data'!G69),'Hygiene Data'!G69,"-")</f>
        <v>-</v>
      </c>
      <c r="H71" s="36" t="str">
        <f>IF(ISNUMBER('Hygiene Data'!H69),IF('Hygiene Data'!H69=-999,"NA",IF('Hygiene Data'!H69&lt;1, "&lt;1", IF('Hygiene Data'!H69&gt;99, "&gt;99", 'Hygiene Data'!H69))),"-")</f>
        <v>-</v>
      </c>
      <c r="I71" s="36" t="str">
        <f>IF(ISNUMBER('Hygiene Data'!I69),IF('Hygiene Data'!I69=-999,"NA",IF('Hygiene Data'!I69&lt;1, "&lt;1", IF('Hygiene Data'!I69&gt;99, "&gt;99", 'Hygiene Data'!I69))),"-")</f>
        <v>-</v>
      </c>
      <c r="J71" s="36" t="str">
        <f>IF(ISNUMBER('Hygiene Data'!J69),IF('Hygiene Data'!J69=-999,"NA",IF('Hygiene Data'!J69&lt;1, "&lt;1", IF('Hygiene Data'!J69&gt;99, "&gt;99", 'Hygiene Data'!J69))),"-")</f>
        <v>-</v>
      </c>
      <c r="K71" s="36" t="str">
        <f>IF(ISNUMBER('Hygiene Data'!K69),IF('Hygiene Data'!K69=-999,"NA",IF('Hygiene Data'!K69&lt;1, "&lt;1", IF('Hygiene Data'!K69&gt;99, "&gt;99", 'Hygiene Data'!K69))),"-")</f>
        <v>-</v>
      </c>
      <c r="L71" s="36" t="str">
        <f>IF(ISNUMBER('Hygiene Data'!L69),IF('Hygiene Data'!L69=-999,"NA",IF('Hygiene Data'!L69&lt;1, "&lt;1", IF('Hygiene Data'!L69&gt;99, "&gt;99", 'Hygiene Data'!L69))),"-")</f>
        <v>-</v>
      </c>
      <c r="M71" s="36" t="str">
        <f>IF(ISNUMBER('Hygiene Data'!M69),IF('Hygiene Data'!M69=-999,"NA",IF('Hygiene Data'!M69&lt;1, "&lt;1", IF('Hygiene Data'!M69&gt;99, "&gt;99", 'Hygiene Data'!M69))),"-")</f>
        <v>-</v>
      </c>
      <c r="N71" s="36" t="str">
        <f>IF(ISNUMBER('Hygiene Data'!N69),IF('Hygiene Data'!N69=-999,"NA",IF('Hygiene Data'!N69&lt;1, "&lt;1", IF('Hygiene Data'!N69&gt;99, "&gt;99", 'Hygiene Data'!N69))),"-")</f>
        <v>-</v>
      </c>
      <c r="O71" s="36" t="str">
        <f>IF(ISNUMBER('Hygiene Data'!O69),IF('Hygiene Data'!O69=-999,"NA",IF('Hygiene Data'!O69&lt;1, "&lt;1", IF('Hygiene Data'!O69&gt;99, "&gt;99", 'Hygiene Data'!O69))),"-")</f>
        <v>-</v>
      </c>
      <c r="P71" s="36" t="str">
        <f>IF(ISNUMBER('Hygiene Data'!P69),IF('Hygiene Data'!P69=-999,"NA",IF('Hygiene Data'!P69&lt;1, "&lt;1", IF('Hygiene Data'!P69&gt;99, "&gt;99", 'Hygiene Data'!P69))),"-")</f>
        <v>-</v>
      </c>
      <c r="Q71" s="36" t="str">
        <f>IF(ISNUMBER('Hygiene Data'!Q69),IF('Hygiene Data'!Q69=-999,"NA",IF('Hygiene Data'!Q69&lt;1, "&lt;1", IF('Hygiene Data'!Q69&gt;99, "&gt;99", 'Hygiene Data'!Q69))),"-")</f>
        <v>-</v>
      </c>
      <c r="R71" s="36" t="str">
        <f>IF(ISNUMBER('Hygiene Data'!R69),IF('Hygiene Data'!R69=-999,"NA",IF('Hygiene Data'!R69&lt;1, "&lt;1", IF('Hygiene Data'!R69&gt;99, "&gt;99", 'Hygiene Data'!R69))),"-")</f>
        <v>-</v>
      </c>
      <c r="S71" s="36" t="str">
        <f>IF(ISNUMBER('Hygiene Data'!S69),IF('Hygiene Data'!S69=-999,"NA",IF('Hygiene Data'!S69&lt;1, "&lt;1", IF('Hygiene Data'!S69&gt;99, "&gt;99", 'Hygiene Data'!S69))),"-")</f>
        <v>-</v>
      </c>
      <c r="T71" s="36" t="str">
        <f>IF(ISNUMBER('Hygiene Data'!T69),IF('Hygiene Data'!T69=-999,"NA",IF('Hygiene Data'!T69&lt;1, "&lt;1", IF('Hygiene Data'!T69&gt;99, "&gt;99", 'Hygiene Data'!T69))),"-")</f>
        <v>-</v>
      </c>
      <c r="U71" s="36" t="str">
        <f>IF(ISNUMBER('Hygiene Data'!U69),IF('Hygiene Data'!U69=-999,"NA",IF('Hygiene Data'!U69&lt;1, "&lt;1", IF('Hygiene Data'!U69&gt;99, "&gt;99", 'Hygiene Data'!U69))),"-")</f>
        <v>-</v>
      </c>
      <c r="V71" s="36" t="str">
        <f>IF(ISNUMBER('Hygiene Data'!V69),IF('Hygiene Data'!V69=-999,"NA",IF('Hygiene Data'!V69&lt;1, "&lt;1", IF('Hygiene Data'!V69&gt;99, "&gt;99", 'Hygiene Data'!V69))),"-")</f>
        <v>-</v>
      </c>
      <c r="W71" s="36" t="str">
        <f>IF(ISNUMBER('Hygiene Data'!W69),IF('Hygiene Data'!W69=-999,"NA",IF('Hygiene Data'!W69&lt;1, "&lt;1", IF('Hygiene Data'!W69&gt;99, "&gt;99", 'Hygiene Data'!W69))),"-")</f>
        <v>-</v>
      </c>
      <c r="X71" s="36" t="str">
        <f>IF(ISNUMBER('Hygiene Data'!X69),IF('Hygiene Data'!X69=-999,"NA",IF('Hygiene Data'!X69&lt;1, "&lt;1", IF('Hygiene Data'!X69&gt;99, "&gt;99", 'Hygiene Data'!X69))),"-")</f>
        <v>-</v>
      </c>
      <c r="Y71" s="36" t="str">
        <f>IF(ISNUMBER('Hygiene Data'!Y69),IF('Hygiene Data'!Y69=-999,"NA",IF('Hygiene Data'!Y69&lt;1, "&lt;1", IF('Hygiene Data'!Y69&gt;99, "&gt;99", 'Hygiene Data'!Y69))),"-")</f>
        <v>-</v>
      </c>
      <c r="Z71" s="5"/>
    </row>
    <row xmlns:x14ac="http://schemas.microsoft.com/office/spreadsheetml/2009/9/ac" r="72" s="2" customFormat="true" hidden="true" x14ac:dyDescent="0.2">
      <c r="A72" s="37">
        <f>'Hygiene Data'!A70</f>
        <v>0</v>
      </c>
      <c r="B72" s="5">
        <f>'Hygiene Data'!B70</f>
        <v>0</v>
      </c>
      <c r="C72" s="48">
        <f>'Hygiene Data'!C70</f>
        <v>0</v>
      </c>
      <c r="D72" s="8" t="str">
        <f>IF(ISNUMBER('Hygiene Data'!D70),'Hygiene Data'!D70,"-")</f>
        <v>-</v>
      </c>
      <c r="E72" s="8" t="str">
        <f>IF(ISNUMBER('Hygiene Data'!E70),'Hygiene Data'!E70,"-")</f>
        <v>-</v>
      </c>
      <c r="F72" s="8" t="str">
        <f>IF(ISNUMBER('Hygiene Data'!F70),'Hygiene Data'!F70,"-")</f>
        <v>-</v>
      </c>
      <c r="G72" s="8" t="str">
        <f>IF(ISNUMBER('Hygiene Data'!G70),'Hygiene Data'!G70,"-")</f>
        <v>-</v>
      </c>
      <c r="H72" s="36" t="str">
        <f>IF(ISNUMBER('Hygiene Data'!H70),IF('Hygiene Data'!H70=-999,"NA",IF('Hygiene Data'!H70&lt;1, "&lt;1", IF('Hygiene Data'!H70&gt;99, "&gt;99", 'Hygiene Data'!H70))),"-")</f>
        <v>-</v>
      </c>
      <c r="I72" s="36" t="str">
        <f>IF(ISNUMBER('Hygiene Data'!I70),IF('Hygiene Data'!I70=-999,"NA",IF('Hygiene Data'!I70&lt;1, "&lt;1", IF('Hygiene Data'!I70&gt;99, "&gt;99", 'Hygiene Data'!I70))),"-")</f>
        <v>-</v>
      </c>
      <c r="J72" s="36" t="str">
        <f>IF(ISNUMBER('Hygiene Data'!J70),IF('Hygiene Data'!J70=-999,"NA",IF('Hygiene Data'!J70&lt;1, "&lt;1", IF('Hygiene Data'!J70&gt;99, "&gt;99", 'Hygiene Data'!J70))),"-")</f>
        <v>-</v>
      </c>
      <c r="K72" s="36" t="str">
        <f>IF(ISNUMBER('Hygiene Data'!K70),IF('Hygiene Data'!K70=-999,"NA",IF('Hygiene Data'!K70&lt;1, "&lt;1", IF('Hygiene Data'!K70&gt;99, "&gt;99", 'Hygiene Data'!K70))),"-")</f>
        <v>-</v>
      </c>
      <c r="L72" s="36" t="str">
        <f>IF(ISNUMBER('Hygiene Data'!L70),IF('Hygiene Data'!L70=-999,"NA",IF('Hygiene Data'!L70&lt;1, "&lt;1", IF('Hygiene Data'!L70&gt;99, "&gt;99", 'Hygiene Data'!L70))),"-")</f>
        <v>-</v>
      </c>
      <c r="M72" s="36" t="str">
        <f>IF(ISNUMBER('Hygiene Data'!M70),IF('Hygiene Data'!M70=-999,"NA",IF('Hygiene Data'!M70&lt;1, "&lt;1", IF('Hygiene Data'!M70&gt;99, "&gt;99", 'Hygiene Data'!M70))),"-")</f>
        <v>-</v>
      </c>
      <c r="N72" s="36" t="str">
        <f>IF(ISNUMBER('Hygiene Data'!N70),IF('Hygiene Data'!N70=-999,"NA",IF('Hygiene Data'!N70&lt;1, "&lt;1", IF('Hygiene Data'!N70&gt;99, "&gt;99", 'Hygiene Data'!N70))),"-")</f>
        <v>-</v>
      </c>
      <c r="O72" s="36" t="str">
        <f>IF(ISNUMBER('Hygiene Data'!O70),IF('Hygiene Data'!O70=-999,"NA",IF('Hygiene Data'!O70&lt;1, "&lt;1", IF('Hygiene Data'!O70&gt;99, "&gt;99", 'Hygiene Data'!O70))),"-")</f>
        <v>-</v>
      </c>
      <c r="P72" s="36" t="str">
        <f>IF(ISNUMBER('Hygiene Data'!P70),IF('Hygiene Data'!P70=-999,"NA",IF('Hygiene Data'!P70&lt;1, "&lt;1", IF('Hygiene Data'!P70&gt;99, "&gt;99", 'Hygiene Data'!P70))),"-")</f>
        <v>-</v>
      </c>
      <c r="Q72" s="36" t="str">
        <f>IF(ISNUMBER('Hygiene Data'!Q70),IF('Hygiene Data'!Q70=-999,"NA",IF('Hygiene Data'!Q70&lt;1, "&lt;1", IF('Hygiene Data'!Q70&gt;99, "&gt;99", 'Hygiene Data'!Q70))),"-")</f>
        <v>-</v>
      </c>
      <c r="R72" s="36" t="str">
        <f>IF(ISNUMBER('Hygiene Data'!R70),IF('Hygiene Data'!R70=-999,"NA",IF('Hygiene Data'!R70&lt;1, "&lt;1", IF('Hygiene Data'!R70&gt;99, "&gt;99", 'Hygiene Data'!R70))),"-")</f>
        <v>-</v>
      </c>
      <c r="S72" s="36" t="str">
        <f>IF(ISNUMBER('Hygiene Data'!S70),IF('Hygiene Data'!S70=-999,"NA",IF('Hygiene Data'!S70&lt;1, "&lt;1", IF('Hygiene Data'!S70&gt;99, "&gt;99", 'Hygiene Data'!S70))),"-")</f>
        <v>-</v>
      </c>
      <c r="T72" s="36" t="str">
        <f>IF(ISNUMBER('Hygiene Data'!T70),IF('Hygiene Data'!T70=-999,"NA",IF('Hygiene Data'!T70&lt;1, "&lt;1", IF('Hygiene Data'!T70&gt;99, "&gt;99", 'Hygiene Data'!T70))),"-")</f>
        <v>-</v>
      </c>
      <c r="U72" s="36" t="str">
        <f>IF(ISNUMBER('Hygiene Data'!U70),IF('Hygiene Data'!U70=-999,"NA",IF('Hygiene Data'!U70&lt;1, "&lt;1", IF('Hygiene Data'!U70&gt;99, "&gt;99", 'Hygiene Data'!U70))),"-")</f>
        <v>-</v>
      </c>
      <c r="V72" s="36" t="str">
        <f>IF(ISNUMBER('Hygiene Data'!V70),IF('Hygiene Data'!V70=-999,"NA",IF('Hygiene Data'!V70&lt;1, "&lt;1", IF('Hygiene Data'!V70&gt;99, "&gt;99", 'Hygiene Data'!V70))),"-")</f>
        <v>-</v>
      </c>
      <c r="W72" s="36" t="str">
        <f>IF(ISNUMBER('Hygiene Data'!W70),IF('Hygiene Data'!W70=-999,"NA",IF('Hygiene Data'!W70&lt;1, "&lt;1", IF('Hygiene Data'!W70&gt;99, "&gt;99", 'Hygiene Data'!W70))),"-")</f>
        <v>-</v>
      </c>
      <c r="X72" s="36" t="str">
        <f>IF(ISNUMBER('Hygiene Data'!X70),IF('Hygiene Data'!X70=-999,"NA",IF('Hygiene Data'!X70&lt;1, "&lt;1", IF('Hygiene Data'!X70&gt;99, "&gt;99", 'Hygiene Data'!X70))),"-")</f>
        <v>-</v>
      </c>
      <c r="Y72" s="36" t="str">
        <f>IF(ISNUMBER('Hygiene Data'!Y70),IF('Hygiene Data'!Y70=-999,"NA",IF('Hygiene Data'!Y70&lt;1, "&lt;1", IF('Hygiene Data'!Y70&gt;99, "&gt;99", 'Hygiene Data'!Y70))),"-")</f>
        <v>-</v>
      </c>
      <c r="Z72" s="5"/>
    </row>
    <row xmlns:x14ac="http://schemas.microsoft.com/office/spreadsheetml/2009/9/ac" r="73" s="2" customFormat="true" hidden="true" x14ac:dyDescent="0.2">
      <c r="A73" s="37">
        <f>'Hygiene Data'!A71</f>
        <v>0</v>
      </c>
      <c r="B73" s="5">
        <f>'Hygiene Data'!B71</f>
        <v>0</v>
      </c>
      <c r="C73" s="48">
        <f>'Hygiene Data'!C71</f>
        <v>0</v>
      </c>
      <c r="D73" s="8" t="str">
        <f>IF(ISNUMBER('Hygiene Data'!D71),'Hygiene Data'!D71,"-")</f>
        <v>-</v>
      </c>
      <c r="E73" s="8" t="str">
        <f>IF(ISNUMBER('Hygiene Data'!E71),'Hygiene Data'!E71,"-")</f>
        <v>-</v>
      </c>
      <c r="F73" s="8" t="str">
        <f>IF(ISNUMBER('Hygiene Data'!F71),'Hygiene Data'!F71,"-")</f>
        <v>-</v>
      </c>
      <c r="G73" s="8" t="str">
        <f>IF(ISNUMBER('Hygiene Data'!G71),'Hygiene Data'!G71,"-")</f>
        <v>-</v>
      </c>
      <c r="H73" s="36" t="str">
        <f>IF(ISNUMBER('Hygiene Data'!H71),IF('Hygiene Data'!H71=-999,"NA",IF('Hygiene Data'!H71&lt;1, "&lt;1", IF('Hygiene Data'!H71&gt;99, "&gt;99", 'Hygiene Data'!H71))),"-")</f>
        <v>-</v>
      </c>
      <c r="I73" s="36" t="str">
        <f>IF(ISNUMBER('Hygiene Data'!I71),IF('Hygiene Data'!I71=-999,"NA",IF('Hygiene Data'!I71&lt;1, "&lt;1", IF('Hygiene Data'!I71&gt;99, "&gt;99", 'Hygiene Data'!I71))),"-")</f>
        <v>-</v>
      </c>
      <c r="J73" s="36" t="str">
        <f>IF(ISNUMBER('Hygiene Data'!J71),IF('Hygiene Data'!J71=-999,"NA",IF('Hygiene Data'!J71&lt;1, "&lt;1", IF('Hygiene Data'!J71&gt;99, "&gt;99", 'Hygiene Data'!J71))),"-")</f>
        <v>-</v>
      </c>
      <c r="K73" s="36" t="str">
        <f>IF(ISNUMBER('Hygiene Data'!K71),IF('Hygiene Data'!K71=-999,"NA",IF('Hygiene Data'!K71&lt;1, "&lt;1", IF('Hygiene Data'!K71&gt;99, "&gt;99", 'Hygiene Data'!K71))),"-")</f>
        <v>-</v>
      </c>
      <c r="L73" s="36" t="str">
        <f>IF(ISNUMBER('Hygiene Data'!L71),IF('Hygiene Data'!L71=-999,"NA",IF('Hygiene Data'!L71&lt;1, "&lt;1", IF('Hygiene Data'!L71&gt;99, "&gt;99", 'Hygiene Data'!L71))),"-")</f>
        <v>-</v>
      </c>
      <c r="M73" s="36" t="str">
        <f>IF(ISNUMBER('Hygiene Data'!M71),IF('Hygiene Data'!M71=-999,"NA",IF('Hygiene Data'!M71&lt;1, "&lt;1", IF('Hygiene Data'!M71&gt;99, "&gt;99", 'Hygiene Data'!M71))),"-")</f>
        <v>-</v>
      </c>
      <c r="N73" s="36" t="str">
        <f>IF(ISNUMBER('Hygiene Data'!N71),IF('Hygiene Data'!N71=-999,"NA",IF('Hygiene Data'!N71&lt;1, "&lt;1", IF('Hygiene Data'!N71&gt;99, "&gt;99", 'Hygiene Data'!N71))),"-")</f>
        <v>-</v>
      </c>
      <c r="O73" s="36" t="str">
        <f>IF(ISNUMBER('Hygiene Data'!O71),IF('Hygiene Data'!O71=-999,"NA",IF('Hygiene Data'!O71&lt;1, "&lt;1", IF('Hygiene Data'!O71&gt;99, "&gt;99", 'Hygiene Data'!O71))),"-")</f>
        <v>-</v>
      </c>
      <c r="P73" s="36" t="str">
        <f>IF(ISNUMBER('Hygiene Data'!P71),IF('Hygiene Data'!P71=-999,"NA",IF('Hygiene Data'!P71&lt;1, "&lt;1", IF('Hygiene Data'!P71&gt;99, "&gt;99", 'Hygiene Data'!P71))),"-")</f>
        <v>-</v>
      </c>
      <c r="Q73" s="36" t="str">
        <f>IF(ISNUMBER('Hygiene Data'!Q71),IF('Hygiene Data'!Q71=-999,"NA",IF('Hygiene Data'!Q71&lt;1, "&lt;1", IF('Hygiene Data'!Q71&gt;99, "&gt;99", 'Hygiene Data'!Q71))),"-")</f>
        <v>-</v>
      </c>
      <c r="R73" s="36" t="str">
        <f>IF(ISNUMBER('Hygiene Data'!R71),IF('Hygiene Data'!R71=-999,"NA",IF('Hygiene Data'!R71&lt;1, "&lt;1", IF('Hygiene Data'!R71&gt;99, "&gt;99", 'Hygiene Data'!R71))),"-")</f>
        <v>-</v>
      </c>
      <c r="S73" s="36" t="str">
        <f>IF(ISNUMBER('Hygiene Data'!S71),IF('Hygiene Data'!S71=-999,"NA",IF('Hygiene Data'!S71&lt;1, "&lt;1", IF('Hygiene Data'!S71&gt;99, "&gt;99", 'Hygiene Data'!S71))),"-")</f>
        <v>-</v>
      </c>
      <c r="T73" s="36" t="str">
        <f>IF(ISNUMBER('Hygiene Data'!T71),IF('Hygiene Data'!T71=-999,"NA",IF('Hygiene Data'!T71&lt;1, "&lt;1", IF('Hygiene Data'!T71&gt;99, "&gt;99", 'Hygiene Data'!T71))),"-")</f>
        <v>-</v>
      </c>
      <c r="U73" s="36" t="str">
        <f>IF(ISNUMBER('Hygiene Data'!U71),IF('Hygiene Data'!U71=-999,"NA",IF('Hygiene Data'!U71&lt;1, "&lt;1", IF('Hygiene Data'!U71&gt;99, "&gt;99", 'Hygiene Data'!U71))),"-")</f>
        <v>-</v>
      </c>
      <c r="V73" s="36" t="str">
        <f>IF(ISNUMBER('Hygiene Data'!V71),IF('Hygiene Data'!V71=-999,"NA",IF('Hygiene Data'!V71&lt;1, "&lt;1", IF('Hygiene Data'!V71&gt;99, "&gt;99", 'Hygiene Data'!V71))),"-")</f>
        <v>-</v>
      </c>
      <c r="W73" s="36" t="str">
        <f>IF(ISNUMBER('Hygiene Data'!W71),IF('Hygiene Data'!W71=-999,"NA",IF('Hygiene Data'!W71&lt;1, "&lt;1", IF('Hygiene Data'!W71&gt;99, "&gt;99", 'Hygiene Data'!W71))),"-")</f>
        <v>-</v>
      </c>
      <c r="X73" s="36" t="str">
        <f>IF(ISNUMBER('Hygiene Data'!X71),IF('Hygiene Data'!X71=-999,"NA",IF('Hygiene Data'!X71&lt;1, "&lt;1", IF('Hygiene Data'!X71&gt;99, "&gt;99", 'Hygiene Data'!X71))),"-")</f>
        <v>-</v>
      </c>
      <c r="Y73" s="36" t="str">
        <f>IF(ISNUMBER('Hygiene Data'!Y71),IF('Hygiene Data'!Y71=-999,"NA",IF('Hygiene Data'!Y71&lt;1, "&lt;1", IF('Hygiene Data'!Y71&gt;99, "&gt;99", 'Hygiene Data'!Y71))),"-")</f>
        <v>-</v>
      </c>
      <c r="Z73" s="5"/>
    </row>
    <row xmlns:x14ac="http://schemas.microsoft.com/office/spreadsheetml/2009/9/ac" r="74" s="2" customFormat="true" hidden="true" x14ac:dyDescent="0.2">
      <c r="A74" s="37">
        <f>'Hygiene Data'!A72</f>
        <v>0</v>
      </c>
      <c r="B74" s="5">
        <f>'Hygiene Data'!B72</f>
        <v>0</v>
      </c>
      <c r="C74" s="48">
        <f>'Hygiene Data'!C72</f>
        <v>0</v>
      </c>
      <c r="D74" s="8" t="str">
        <f>IF(ISNUMBER('Hygiene Data'!D72),'Hygiene Data'!D72,"-")</f>
        <v>-</v>
      </c>
      <c r="E74" s="8" t="str">
        <f>IF(ISNUMBER('Hygiene Data'!E72),'Hygiene Data'!E72,"-")</f>
        <v>-</v>
      </c>
      <c r="F74" s="8" t="str">
        <f>IF(ISNUMBER('Hygiene Data'!F72),'Hygiene Data'!F72,"-")</f>
        <v>-</v>
      </c>
      <c r="G74" s="8" t="str">
        <f>IF(ISNUMBER('Hygiene Data'!G72),'Hygiene Data'!G72,"-")</f>
        <v>-</v>
      </c>
      <c r="H74" s="36" t="str">
        <f>IF(ISNUMBER('Hygiene Data'!H72),IF('Hygiene Data'!H72=-999,"NA",IF('Hygiene Data'!H72&lt;1, "&lt;1", IF('Hygiene Data'!H72&gt;99, "&gt;99", 'Hygiene Data'!H72))),"-")</f>
        <v>-</v>
      </c>
      <c r="I74" s="36" t="str">
        <f>IF(ISNUMBER('Hygiene Data'!I72),IF('Hygiene Data'!I72=-999,"NA",IF('Hygiene Data'!I72&lt;1, "&lt;1", IF('Hygiene Data'!I72&gt;99, "&gt;99", 'Hygiene Data'!I72))),"-")</f>
        <v>-</v>
      </c>
      <c r="J74" s="36" t="str">
        <f>IF(ISNUMBER('Hygiene Data'!J72),IF('Hygiene Data'!J72=-999,"NA",IF('Hygiene Data'!J72&lt;1, "&lt;1", IF('Hygiene Data'!J72&gt;99, "&gt;99", 'Hygiene Data'!J72))),"-")</f>
        <v>-</v>
      </c>
      <c r="K74" s="36" t="str">
        <f>IF(ISNUMBER('Hygiene Data'!K72),IF('Hygiene Data'!K72=-999,"NA",IF('Hygiene Data'!K72&lt;1, "&lt;1", IF('Hygiene Data'!K72&gt;99, "&gt;99", 'Hygiene Data'!K72))),"-")</f>
        <v>-</v>
      </c>
      <c r="L74" s="36" t="str">
        <f>IF(ISNUMBER('Hygiene Data'!L72),IF('Hygiene Data'!L72=-999,"NA",IF('Hygiene Data'!L72&lt;1, "&lt;1", IF('Hygiene Data'!L72&gt;99, "&gt;99", 'Hygiene Data'!L72))),"-")</f>
        <v>-</v>
      </c>
      <c r="M74" s="36" t="str">
        <f>IF(ISNUMBER('Hygiene Data'!M72),IF('Hygiene Data'!M72=-999,"NA",IF('Hygiene Data'!M72&lt;1, "&lt;1", IF('Hygiene Data'!M72&gt;99, "&gt;99", 'Hygiene Data'!M72))),"-")</f>
        <v>-</v>
      </c>
      <c r="N74" s="36" t="str">
        <f>IF(ISNUMBER('Hygiene Data'!N72),IF('Hygiene Data'!N72=-999,"NA",IF('Hygiene Data'!N72&lt;1, "&lt;1", IF('Hygiene Data'!N72&gt;99, "&gt;99", 'Hygiene Data'!N72))),"-")</f>
        <v>-</v>
      </c>
      <c r="O74" s="36" t="str">
        <f>IF(ISNUMBER('Hygiene Data'!O72),IF('Hygiene Data'!O72=-999,"NA",IF('Hygiene Data'!O72&lt;1, "&lt;1", IF('Hygiene Data'!O72&gt;99, "&gt;99", 'Hygiene Data'!O72))),"-")</f>
        <v>-</v>
      </c>
      <c r="P74" s="36" t="str">
        <f>IF(ISNUMBER('Hygiene Data'!P72),IF('Hygiene Data'!P72=-999,"NA",IF('Hygiene Data'!P72&lt;1, "&lt;1", IF('Hygiene Data'!P72&gt;99, "&gt;99", 'Hygiene Data'!P72))),"-")</f>
        <v>-</v>
      </c>
      <c r="Q74" s="36" t="str">
        <f>IF(ISNUMBER('Hygiene Data'!Q72),IF('Hygiene Data'!Q72=-999,"NA",IF('Hygiene Data'!Q72&lt;1, "&lt;1", IF('Hygiene Data'!Q72&gt;99, "&gt;99", 'Hygiene Data'!Q72))),"-")</f>
        <v>-</v>
      </c>
      <c r="R74" s="36" t="str">
        <f>IF(ISNUMBER('Hygiene Data'!R72),IF('Hygiene Data'!R72=-999,"NA",IF('Hygiene Data'!R72&lt;1, "&lt;1", IF('Hygiene Data'!R72&gt;99, "&gt;99", 'Hygiene Data'!R72))),"-")</f>
        <v>-</v>
      </c>
      <c r="S74" s="36" t="str">
        <f>IF(ISNUMBER('Hygiene Data'!S72),IF('Hygiene Data'!S72=-999,"NA",IF('Hygiene Data'!S72&lt;1, "&lt;1", IF('Hygiene Data'!S72&gt;99, "&gt;99", 'Hygiene Data'!S72))),"-")</f>
        <v>-</v>
      </c>
      <c r="T74" s="36" t="str">
        <f>IF(ISNUMBER('Hygiene Data'!T72),IF('Hygiene Data'!T72=-999,"NA",IF('Hygiene Data'!T72&lt;1, "&lt;1", IF('Hygiene Data'!T72&gt;99, "&gt;99", 'Hygiene Data'!T72))),"-")</f>
        <v>-</v>
      </c>
      <c r="U74" s="36" t="str">
        <f>IF(ISNUMBER('Hygiene Data'!U72),IF('Hygiene Data'!U72=-999,"NA",IF('Hygiene Data'!U72&lt;1, "&lt;1", IF('Hygiene Data'!U72&gt;99, "&gt;99", 'Hygiene Data'!U72))),"-")</f>
        <v>-</v>
      </c>
      <c r="V74" s="36" t="str">
        <f>IF(ISNUMBER('Hygiene Data'!V72),IF('Hygiene Data'!V72=-999,"NA",IF('Hygiene Data'!V72&lt;1, "&lt;1", IF('Hygiene Data'!V72&gt;99, "&gt;99", 'Hygiene Data'!V72))),"-")</f>
        <v>-</v>
      </c>
      <c r="W74" s="36" t="str">
        <f>IF(ISNUMBER('Hygiene Data'!W72),IF('Hygiene Data'!W72=-999,"NA",IF('Hygiene Data'!W72&lt;1, "&lt;1", IF('Hygiene Data'!W72&gt;99, "&gt;99", 'Hygiene Data'!W72))),"-")</f>
        <v>-</v>
      </c>
      <c r="X74" s="36" t="str">
        <f>IF(ISNUMBER('Hygiene Data'!X72),IF('Hygiene Data'!X72=-999,"NA",IF('Hygiene Data'!X72&lt;1, "&lt;1", IF('Hygiene Data'!X72&gt;99, "&gt;99", 'Hygiene Data'!X72))),"-")</f>
        <v>-</v>
      </c>
      <c r="Y74" s="36" t="str">
        <f>IF(ISNUMBER('Hygiene Data'!Y72),IF('Hygiene Data'!Y72=-999,"NA",IF('Hygiene Data'!Y72&lt;1, "&lt;1", IF('Hygiene Data'!Y72&gt;99, "&gt;99", 'Hygiene Data'!Y72))),"-")</f>
        <v>-</v>
      </c>
      <c r="Z74" s="5"/>
    </row>
    <row xmlns:x14ac="http://schemas.microsoft.com/office/spreadsheetml/2009/9/ac" r="75" s="2" customFormat="true" x14ac:dyDescent="0.2">
      <c r="A75" s="37">
        <f>'Hygiene Data'!A73</f>
        <v>0</v>
      </c>
      <c r="B75" s="5">
        <f>'Hygiene Data'!B73</f>
        <v>0</v>
      </c>
      <c r="C75" s="48">
        <f>'Hygiene Data'!C73</f>
        <v>0</v>
      </c>
      <c r="D75" s="8" t="str">
        <f>IF(ISNUMBER('Hygiene Data'!D73),'Hygiene Data'!D73,"-")</f>
        <v>-</v>
      </c>
      <c r="E75" s="8" t="str">
        <f>IF(ISNUMBER('Hygiene Data'!E73),'Hygiene Data'!E73,"-")</f>
        <v>-</v>
      </c>
      <c r="F75" s="8" t="str">
        <f>IF(ISNUMBER('Hygiene Data'!F73),'Hygiene Data'!F73,"-")</f>
        <v>-</v>
      </c>
      <c r="G75" s="8" t="str">
        <f>IF(ISNUMBER('Hygiene Data'!G73),'Hygiene Data'!G73,"-")</f>
        <v>-</v>
      </c>
      <c r="H75" s="36" t="str">
        <f>IF(ISNUMBER('Hygiene Data'!H73),IF('Hygiene Data'!H73=-999,"NA",IF('Hygiene Data'!H73&lt;1, "&lt;1", IF('Hygiene Data'!H73&gt;99, "&gt;99", 'Hygiene Data'!H73))),"-")</f>
        <v>-</v>
      </c>
      <c r="I75" s="36" t="str">
        <f>IF(ISNUMBER('Hygiene Data'!I73),IF('Hygiene Data'!I73=-999,"NA",IF('Hygiene Data'!I73&lt;1, "&lt;1", IF('Hygiene Data'!I73&gt;99, "&gt;99", 'Hygiene Data'!I73))),"-")</f>
        <v>-</v>
      </c>
      <c r="J75" s="36" t="str">
        <f>IF(ISNUMBER('Hygiene Data'!J73),IF('Hygiene Data'!J73=-999,"NA",IF('Hygiene Data'!J73&lt;1, "&lt;1", IF('Hygiene Data'!J73&gt;99, "&gt;99", 'Hygiene Data'!J73))),"-")</f>
        <v>-</v>
      </c>
      <c r="K75" s="36" t="str">
        <f>IF(ISNUMBER('Hygiene Data'!K73),IF('Hygiene Data'!K73=-999,"NA",IF('Hygiene Data'!K73&lt;1, "&lt;1", IF('Hygiene Data'!K73&gt;99, "&gt;99", 'Hygiene Data'!K73))),"-")</f>
        <v>-</v>
      </c>
      <c r="L75" s="36" t="str">
        <f>IF(ISNUMBER('Hygiene Data'!L73),IF('Hygiene Data'!L73=-999,"NA",IF('Hygiene Data'!L73&lt;1, "&lt;1", IF('Hygiene Data'!L73&gt;99, "&gt;99", 'Hygiene Data'!L73))),"-")</f>
        <v>-</v>
      </c>
      <c r="M75" s="36" t="str">
        <f>IF(ISNUMBER('Hygiene Data'!M73),IF('Hygiene Data'!M73=-999,"NA",IF('Hygiene Data'!M73&lt;1, "&lt;1", IF('Hygiene Data'!M73&gt;99, "&gt;99", 'Hygiene Data'!M73))),"-")</f>
        <v>-</v>
      </c>
      <c r="N75" s="36" t="str">
        <f>IF(ISNUMBER('Hygiene Data'!N73),IF('Hygiene Data'!N73=-999,"NA",IF('Hygiene Data'!N73&lt;1, "&lt;1", IF('Hygiene Data'!N73&gt;99, "&gt;99", 'Hygiene Data'!N73))),"-")</f>
        <v>-</v>
      </c>
      <c r="O75" s="36" t="str">
        <f>IF(ISNUMBER('Hygiene Data'!O73),IF('Hygiene Data'!O73=-999,"NA",IF('Hygiene Data'!O73&lt;1, "&lt;1", IF('Hygiene Data'!O73&gt;99, "&gt;99", 'Hygiene Data'!O73))),"-")</f>
        <v>-</v>
      </c>
      <c r="P75" s="36" t="str">
        <f>IF(ISNUMBER('Hygiene Data'!P73),IF('Hygiene Data'!P73=-999,"NA",IF('Hygiene Data'!P73&lt;1, "&lt;1", IF('Hygiene Data'!P73&gt;99, "&gt;99", 'Hygiene Data'!P73))),"-")</f>
        <v>-</v>
      </c>
      <c r="Q75" s="36" t="str">
        <f>IF(ISNUMBER('Hygiene Data'!Q73),IF('Hygiene Data'!Q73=-999,"NA",IF('Hygiene Data'!Q73&lt;1, "&lt;1", IF('Hygiene Data'!Q73&gt;99, "&gt;99", 'Hygiene Data'!Q73))),"-")</f>
        <v>-</v>
      </c>
      <c r="R75" s="36" t="str">
        <f>IF(ISNUMBER('Hygiene Data'!R73),IF('Hygiene Data'!R73=-999,"NA",IF('Hygiene Data'!R73&lt;1, "&lt;1", IF('Hygiene Data'!R73&gt;99, "&gt;99", 'Hygiene Data'!R73))),"-")</f>
        <v>-</v>
      </c>
      <c r="S75" s="36" t="str">
        <f>IF(ISNUMBER('Hygiene Data'!S73),IF('Hygiene Data'!S73=-999,"NA",IF('Hygiene Data'!S73&lt;1, "&lt;1", IF('Hygiene Data'!S73&gt;99, "&gt;99", 'Hygiene Data'!S73))),"-")</f>
        <v>-</v>
      </c>
      <c r="T75" s="36" t="str">
        <f>IF(ISNUMBER('Hygiene Data'!T73),IF('Hygiene Data'!T73=-999,"NA",IF('Hygiene Data'!T73&lt;1, "&lt;1", IF('Hygiene Data'!T73&gt;99, "&gt;99", 'Hygiene Data'!T73))),"-")</f>
        <v>-</v>
      </c>
      <c r="U75" s="36" t="str">
        <f>IF(ISNUMBER('Hygiene Data'!U73),IF('Hygiene Data'!U73=-999,"NA",IF('Hygiene Data'!U73&lt;1, "&lt;1", IF('Hygiene Data'!U73&gt;99, "&gt;99", 'Hygiene Data'!U73))),"-")</f>
        <v>-</v>
      </c>
      <c r="V75" s="36" t="str">
        <f>IF(ISNUMBER('Hygiene Data'!V73),IF('Hygiene Data'!V73=-999,"NA",IF('Hygiene Data'!V73&lt;1, "&lt;1", IF('Hygiene Data'!V73&gt;99, "&gt;99", 'Hygiene Data'!V73))),"-")</f>
        <v>-</v>
      </c>
      <c r="W75" s="36" t="str">
        <f>IF(ISNUMBER('Hygiene Data'!W73),IF('Hygiene Data'!W73=-999,"NA",IF('Hygiene Data'!W73&lt;1, "&lt;1", IF('Hygiene Data'!W73&gt;99, "&gt;99", 'Hygiene Data'!W73))),"-")</f>
        <v>-</v>
      </c>
      <c r="X75" s="36" t="str">
        <f>IF(ISNUMBER('Hygiene Data'!X73),IF('Hygiene Data'!X73=-999,"NA",IF('Hygiene Data'!X73&lt;1, "&lt;1", IF('Hygiene Data'!X73&gt;99, "&gt;99", 'Hygiene Data'!X73))),"-")</f>
        <v>-</v>
      </c>
      <c r="Y75" s="36" t="str">
        <f>IF(ISNUMBER('Hygiene Data'!Y73),IF('Hygiene Data'!Y73=-999,"NA",IF('Hygiene Data'!Y73&lt;1, "&lt;1", IF('Hygiene Data'!Y73&gt;99, "&gt;99", 'Hygiene Data'!Y73))),"-")</f>
        <v>-</v>
      </c>
      <c r="Z75" s="5"/>
    </row>
    <row xmlns:x14ac="http://schemas.microsoft.com/office/spreadsheetml/2009/9/ac" r="76" s="2" customFormat="true" hidden="true" x14ac:dyDescent="0.2">
      <c r="A76" s="37">
        <f>'Hygiene Data'!A74</f>
        <v>0</v>
      </c>
      <c r="B76" s="5">
        <f>'Hygiene Data'!B74</f>
        <v>0</v>
      </c>
      <c r="C76" s="48">
        <f>'Hygiene Data'!C74</f>
        <v>0</v>
      </c>
      <c r="D76" s="8" t="str">
        <f>IF(ISNUMBER('Hygiene Data'!D74),'Hygiene Data'!D74,"-")</f>
        <v>-</v>
      </c>
      <c r="E76" s="8" t="str">
        <f>IF(ISNUMBER('Hygiene Data'!E74),'Hygiene Data'!E74,"-")</f>
        <v>-</v>
      </c>
      <c r="F76" s="8" t="str">
        <f>IF(ISNUMBER('Hygiene Data'!F74),'Hygiene Data'!F74,"-")</f>
        <v>-</v>
      </c>
      <c r="G76" s="8" t="str">
        <f>IF(ISNUMBER('Hygiene Data'!G74),'Hygiene Data'!G74,"-")</f>
        <v>-</v>
      </c>
      <c r="H76" s="36" t="str">
        <f>IF(ISNUMBER('Hygiene Data'!H74),IF('Hygiene Data'!H74=-999,"NA",IF('Hygiene Data'!H74&lt;1, "&lt;1", IF('Hygiene Data'!H74&gt;99, "&gt;99", 'Hygiene Data'!H74))),"-")</f>
        <v>-</v>
      </c>
      <c r="I76" s="36" t="str">
        <f>IF(ISNUMBER('Hygiene Data'!I74),IF('Hygiene Data'!I74=-999,"NA",IF('Hygiene Data'!I74&lt;1, "&lt;1", IF('Hygiene Data'!I74&gt;99, "&gt;99", 'Hygiene Data'!I74))),"-")</f>
        <v>-</v>
      </c>
      <c r="J76" s="36" t="str">
        <f>IF(ISNUMBER('Hygiene Data'!J74),IF('Hygiene Data'!J74=-999,"NA",IF('Hygiene Data'!J74&lt;1, "&lt;1", IF('Hygiene Data'!J74&gt;99, "&gt;99", 'Hygiene Data'!J74))),"-")</f>
        <v>-</v>
      </c>
      <c r="K76" s="36" t="str">
        <f>IF(ISNUMBER('Hygiene Data'!K74),IF('Hygiene Data'!K74=-999,"NA",IF('Hygiene Data'!K74&lt;1, "&lt;1", IF('Hygiene Data'!K74&gt;99, "&gt;99", 'Hygiene Data'!K74))),"-")</f>
        <v>-</v>
      </c>
      <c r="L76" s="36" t="str">
        <f>IF(ISNUMBER('Hygiene Data'!L74),IF('Hygiene Data'!L74=-999,"NA",IF('Hygiene Data'!L74&lt;1, "&lt;1", IF('Hygiene Data'!L74&gt;99, "&gt;99", 'Hygiene Data'!L74))),"-")</f>
        <v>-</v>
      </c>
      <c r="M76" s="36" t="str">
        <f>IF(ISNUMBER('Hygiene Data'!M74),IF('Hygiene Data'!M74=-999,"NA",IF('Hygiene Data'!M74&lt;1, "&lt;1", IF('Hygiene Data'!M74&gt;99, "&gt;99", 'Hygiene Data'!M74))),"-")</f>
        <v>-</v>
      </c>
      <c r="N76" s="36" t="str">
        <f>IF(ISNUMBER('Hygiene Data'!N74),IF('Hygiene Data'!N74=-999,"NA",IF('Hygiene Data'!N74&lt;1, "&lt;1", IF('Hygiene Data'!N74&gt;99, "&gt;99", 'Hygiene Data'!N74))),"-")</f>
        <v>-</v>
      </c>
      <c r="O76" s="36" t="str">
        <f>IF(ISNUMBER('Hygiene Data'!O74),IF('Hygiene Data'!O74=-999,"NA",IF('Hygiene Data'!O74&lt;1, "&lt;1", IF('Hygiene Data'!O74&gt;99, "&gt;99", 'Hygiene Data'!O74))),"-")</f>
        <v>-</v>
      </c>
      <c r="P76" s="36" t="str">
        <f>IF(ISNUMBER('Hygiene Data'!P74),IF('Hygiene Data'!P74=-999,"NA",IF('Hygiene Data'!P74&lt;1, "&lt;1", IF('Hygiene Data'!P74&gt;99, "&gt;99", 'Hygiene Data'!P74))),"-")</f>
        <v>-</v>
      </c>
      <c r="Q76" s="36" t="str">
        <f>IF(ISNUMBER('Hygiene Data'!Q74),IF('Hygiene Data'!Q74=-999,"NA",IF('Hygiene Data'!Q74&lt;1, "&lt;1", IF('Hygiene Data'!Q74&gt;99, "&gt;99", 'Hygiene Data'!Q74))),"-")</f>
        <v>-</v>
      </c>
      <c r="R76" s="36" t="str">
        <f>IF(ISNUMBER('Hygiene Data'!R74),IF('Hygiene Data'!R74=-999,"NA",IF('Hygiene Data'!R74&lt;1, "&lt;1", IF('Hygiene Data'!R74&gt;99, "&gt;99", 'Hygiene Data'!R74))),"-")</f>
        <v>-</v>
      </c>
      <c r="S76" s="36" t="str">
        <f>IF(ISNUMBER('Hygiene Data'!S74),IF('Hygiene Data'!S74=-999,"NA",IF('Hygiene Data'!S74&lt;1, "&lt;1", IF('Hygiene Data'!S74&gt;99, "&gt;99", 'Hygiene Data'!S74))),"-")</f>
        <v>-</v>
      </c>
      <c r="T76" s="36" t="str">
        <f>IF(ISNUMBER('Hygiene Data'!T74),IF('Hygiene Data'!T74=-999,"NA",IF('Hygiene Data'!T74&lt;1, "&lt;1", IF('Hygiene Data'!T74&gt;99, "&gt;99", 'Hygiene Data'!T74))),"-")</f>
        <v>-</v>
      </c>
      <c r="U76" s="36" t="str">
        <f>IF(ISNUMBER('Hygiene Data'!U74),IF('Hygiene Data'!U74=-999,"NA",IF('Hygiene Data'!U74&lt;1, "&lt;1", IF('Hygiene Data'!U74&gt;99, "&gt;99", 'Hygiene Data'!U74))),"-")</f>
        <v>-</v>
      </c>
      <c r="V76" s="36" t="str">
        <f>IF(ISNUMBER('Hygiene Data'!V74),IF('Hygiene Data'!V74=-999,"NA",IF('Hygiene Data'!V74&lt;1, "&lt;1", IF('Hygiene Data'!V74&gt;99, "&gt;99", 'Hygiene Data'!V74))),"-")</f>
        <v>-</v>
      </c>
      <c r="W76" s="36" t="str">
        <f>IF(ISNUMBER('Hygiene Data'!W74),IF('Hygiene Data'!W74=-999,"NA",IF('Hygiene Data'!W74&lt;1, "&lt;1", IF('Hygiene Data'!W74&gt;99, "&gt;99", 'Hygiene Data'!W74))),"-")</f>
        <v>-</v>
      </c>
      <c r="X76" s="36" t="str">
        <f>IF(ISNUMBER('Hygiene Data'!X74),IF('Hygiene Data'!X74=-999,"NA",IF('Hygiene Data'!X74&lt;1, "&lt;1", IF('Hygiene Data'!X74&gt;99, "&gt;99", 'Hygiene Data'!X74))),"-")</f>
        <v>-</v>
      </c>
      <c r="Y76" s="36" t="str">
        <f>IF(ISNUMBER('Hygiene Data'!Y74),IF('Hygiene Data'!Y74=-999,"NA",IF('Hygiene Data'!Y74&lt;1, "&lt;1", IF('Hygiene Data'!Y74&gt;99, "&gt;99", 'Hygiene Data'!Y74))),"-")</f>
        <v>-</v>
      </c>
      <c r="Z76" s="5"/>
    </row>
    <row xmlns:x14ac="http://schemas.microsoft.com/office/spreadsheetml/2009/9/ac" r="77" s="2" customFormat="true" hidden="true" x14ac:dyDescent="0.2">
      <c r="A77" s="37">
        <f>'Hygiene Data'!A75</f>
        <v>0</v>
      </c>
      <c r="B77" s="5">
        <f>'Hygiene Data'!B75</f>
        <v>0</v>
      </c>
      <c r="C77" s="48">
        <f>'Hygiene Data'!C75</f>
        <v>0</v>
      </c>
      <c r="D77" s="8" t="str">
        <f>IF(ISNUMBER('Hygiene Data'!D75),'Hygiene Data'!D75,"-")</f>
        <v>-</v>
      </c>
      <c r="E77" s="8" t="str">
        <f>IF(ISNUMBER('Hygiene Data'!E75),'Hygiene Data'!E75,"-")</f>
        <v>-</v>
      </c>
      <c r="F77" s="8" t="str">
        <f>IF(ISNUMBER('Hygiene Data'!F75),'Hygiene Data'!F75,"-")</f>
        <v>-</v>
      </c>
      <c r="G77" s="8" t="str">
        <f>IF(ISNUMBER('Hygiene Data'!G75),'Hygiene Data'!G75,"-")</f>
        <v>-</v>
      </c>
      <c r="H77" s="36" t="str">
        <f>IF(ISNUMBER('Hygiene Data'!H75),IF('Hygiene Data'!H75=-999,"NA",IF('Hygiene Data'!H75&lt;1, "&lt;1", IF('Hygiene Data'!H75&gt;99, "&gt;99", 'Hygiene Data'!H75))),"-")</f>
        <v>-</v>
      </c>
      <c r="I77" s="36" t="str">
        <f>IF(ISNUMBER('Hygiene Data'!I75),IF('Hygiene Data'!I75=-999,"NA",IF('Hygiene Data'!I75&lt;1, "&lt;1", IF('Hygiene Data'!I75&gt;99, "&gt;99", 'Hygiene Data'!I75))),"-")</f>
        <v>-</v>
      </c>
      <c r="J77" s="36" t="str">
        <f>IF(ISNUMBER('Hygiene Data'!J75),IF('Hygiene Data'!J75=-999,"NA",IF('Hygiene Data'!J75&lt;1, "&lt;1", IF('Hygiene Data'!J75&gt;99, "&gt;99", 'Hygiene Data'!J75))),"-")</f>
        <v>-</v>
      </c>
      <c r="K77" s="36" t="str">
        <f>IF(ISNUMBER('Hygiene Data'!K75),IF('Hygiene Data'!K75=-999,"NA",IF('Hygiene Data'!K75&lt;1, "&lt;1", IF('Hygiene Data'!K75&gt;99, "&gt;99", 'Hygiene Data'!K75))),"-")</f>
        <v>-</v>
      </c>
      <c r="L77" s="36" t="str">
        <f>IF(ISNUMBER('Hygiene Data'!L75),IF('Hygiene Data'!L75=-999,"NA",IF('Hygiene Data'!L75&lt;1, "&lt;1", IF('Hygiene Data'!L75&gt;99, "&gt;99", 'Hygiene Data'!L75))),"-")</f>
        <v>-</v>
      </c>
      <c r="M77" s="36" t="str">
        <f>IF(ISNUMBER('Hygiene Data'!M75),IF('Hygiene Data'!M75=-999,"NA",IF('Hygiene Data'!M75&lt;1, "&lt;1", IF('Hygiene Data'!M75&gt;99, "&gt;99", 'Hygiene Data'!M75))),"-")</f>
        <v>-</v>
      </c>
      <c r="N77" s="36" t="str">
        <f>IF(ISNUMBER('Hygiene Data'!N75),IF('Hygiene Data'!N75=-999,"NA",IF('Hygiene Data'!N75&lt;1, "&lt;1", IF('Hygiene Data'!N75&gt;99, "&gt;99", 'Hygiene Data'!N75))),"-")</f>
        <v>-</v>
      </c>
      <c r="O77" s="36" t="str">
        <f>IF(ISNUMBER('Hygiene Data'!O75),IF('Hygiene Data'!O75=-999,"NA",IF('Hygiene Data'!O75&lt;1, "&lt;1", IF('Hygiene Data'!O75&gt;99, "&gt;99", 'Hygiene Data'!O75))),"-")</f>
        <v>-</v>
      </c>
      <c r="P77" s="36" t="str">
        <f>IF(ISNUMBER('Hygiene Data'!P75),IF('Hygiene Data'!P75=-999,"NA",IF('Hygiene Data'!P75&lt;1, "&lt;1", IF('Hygiene Data'!P75&gt;99, "&gt;99", 'Hygiene Data'!P75))),"-")</f>
        <v>-</v>
      </c>
      <c r="Q77" s="36" t="str">
        <f>IF(ISNUMBER('Hygiene Data'!Q75),IF('Hygiene Data'!Q75=-999,"NA",IF('Hygiene Data'!Q75&lt;1, "&lt;1", IF('Hygiene Data'!Q75&gt;99, "&gt;99", 'Hygiene Data'!Q75))),"-")</f>
        <v>-</v>
      </c>
      <c r="R77" s="36" t="str">
        <f>IF(ISNUMBER('Hygiene Data'!R75),IF('Hygiene Data'!R75=-999,"NA",IF('Hygiene Data'!R75&lt;1, "&lt;1", IF('Hygiene Data'!R75&gt;99, "&gt;99", 'Hygiene Data'!R75))),"-")</f>
        <v>-</v>
      </c>
      <c r="S77" s="36" t="str">
        <f>IF(ISNUMBER('Hygiene Data'!S75),IF('Hygiene Data'!S75=-999,"NA",IF('Hygiene Data'!S75&lt;1, "&lt;1", IF('Hygiene Data'!S75&gt;99, "&gt;99", 'Hygiene Data'!S75))),"-")</f>
        <v>-</v>
      </c>
      <c r="T77" s="36" t="str">
        <f>IF(ISNUMBER('Hygiene Data'!T75),IF('Hygiene Data'!T75=-999,"NA",IF('Hygiene Data'!T75&lt;1, "&lt;1", IF('Hygiene Data'!T75&gt;99, "&gt;99", 'Hygiene Data'!T75))),"-")</f>
        <v>-</v>
      </c>
      <c r="U77" s="36" t="str">
        <f>IF(ISNUMBER('Hygiene Data'!U75),IF('Hygiene Data'!U75=-999,"NA",IF('Hygiene Data'!U75&lt;1, "&lt;1", IF('Hygiene Data'!U75&gt;99, "&gt;99", 'Hygiene Data'!U75))),"-")</f>
        <v>-</v>
      </c>
      <c r="V77" s="36" t="str">
        <f>IF(ISNUMBER('Hygiene Data'!V75),IF('Hygiene Data'!V75=-999,"NA",IF('Hygiene Data'!V75&lt;1, "&lt;1", IF('Hygiene Data'!V75&gt;99, "&gt;99", 'Hygiene Data'!V75))),"-")</f>
        <v>-</v>
      </c>
      <c r="W77" s="36" t="str">
        <f>IF(ISNUMBER('Hygiene Data'!W75),IF('Hygiene Data'!W75=-999,"NA",IF('Hygiene Data'!W75&lt;1, "&lt;1", IF('Hygiene Data'!W75&gt;99, "&gt;99", 'Hygiene Data'!W75))),"-")</f>
        <v>-</v>
      </c>
      <c r="X77" s="36" t="str">
        <f>IF(ISNUMBER('Hygiene Data'!X75),IF('Hygiene Data'!X75=-999,"NA",IF('Hygiene Data'!X75&lt;1, "&lt;1", IF('Hygiene Data'!X75&gt;99, "&gt;99", 'Hygiene Data'!X75))),"-")</f>
        <v>-</v>
      </c>
      <c r="Y77" s="36" t="str">
        <f>IF(ISNUMBER('Hygiene Data'!Y75),IF('Hygiene Data'!Y75=-999,"NA",IF('Hygiene Data'!Y75&lt;1, "&lt;1", IF('Hygiene Data'!Y75&gt;99, "&gt;99", 'Hygiene Data'!Y75))),"-")</f>
        <v>-</v>
      </c>
      <c r="Z77" s="5"/>
    </row>
    <row xmlns:x14ac="http://schemas.microsoft.com/office/spreadsheetml/2009/9/ac" r="78" s="2" customFormat="true" hidden="true" x14ac:dyDescent="0.2">
      <c r="A78" s="37">
        <f>'Hygiene Data'!A76</f>
        <v>0</v>
      </c>
      <c r="B78" s="5">
        <f>'Hygiene Data'!B76</f>
        <v>0</v>
      </c>
      <c r="C78" s="48">
        <f>'Hygiene Data'!C76</f>
        <v>0</v>
      </c>
      <c r="D78" s="8" t="str">
        <f>IF(ISNUMBER('Hygiene Data'!D76),'Hygiene Data'!D76,"-")</f>
        <v>-</v>
      </c>
      <c r="E78" s="8" t="str">
        <f>IF(ISNUMBER('Hygiene Data'!E76),'Hygiene Data'!E76,"-")</f>
        <v>-</v>
      </c>
      <c r="F78" s="8" t="str">
        <f>IF(ISNUMBER('Hygiene Data'!F76),'Hygiene Data'!F76,"-")</f>
        <v>-</v>
      </c>
      <c r="G78" s="8" t="str">
        <f>IF(ISNUMBER('Hygiene Data'!G76),'Hygiene Data'!G76,"-")</f>
        <v>-</v>
      </c>
      <c r="H78" s="36" t="str">
        <f>IF(ISNUMBER('Hygiene Data'!H76),IF('Hygiene Data'!H76=-999,"NA",IF('Hygiene Data'!H76&lt;1, "&lt;1", IF('Hygiene Data'!H76&gt;99, "&gt;99", 'Hygiene Data'!H76))),"-")</f>
        <v>-</v>
      </c>
      <c r="I78" s="36" t="str">
        <f>IF(ISNUMBER('Hygiene Data'!I76),IF('Hygiene Data'!I76=-999,"NA",IF('Hygiene Data'!I76&lt;1, "&lt;1", IF('Hygiene Data'!I76&gt;99, "&gt;99", 'Hygiene Data'!I76))),"-")</f>
        <v>-</v>
      </c>
      <c r="J78" s="36" t="str">
        <f>IF(ISNUMBER('Hygiene Data'!J76),IF('Hygiene Data'!J76=-999,"NA",IF('Hygiene Data'!J76&lt;1, "&lt;1", IF('Hygiene Data'!J76&gt;99, "&gt;99", 'Hygiene Data'!J76))),"-")</f>
        <v>-</v>
      </c>
      <c r="K78" s="36" t="str">
        <f>IF(ISNUMBER('Hygiene Data'!K76),IF('Hygiene Data'!K76=-999,"NA",IF('Hygiene Data'!K76&lt;1, "&lt;1", IF('Hygiene Data'!K76&gt;99, "&gt;99", 'Hygiene Data'!K76))),"-")</f>
        <v>-</v>
      </c>
      <c r="L78" s="36" t="str">
        <f>IF(ISNUMBER('Hygiene Data'!L76),IF('Hygiene Data'!L76=-999,"NA",IF('Hygiene Data'!L76&lt;1, "&lt;1", IF('Hygiene Data'!L76&gt;99, "&gt;99", 'Hygiene Data'!L76))),"-")</f>
        <v>-</v>
      </c>
      <c r="M78" s="36" t="str">
        <f>IF(ISNUMBER('Hygiene Data'!M76),IF('Hygiene Data'!M76=-999,"NA",IF('Hygiene Data'!M76&lt;1, "&lt;1", IF('Hygiene Data'!M76&gt;99, "&gt;99", 'Hygiene Data'!M76))),"-")</f>
        <v>-</v>
      </c>
      <c r="N78" s="36" t="str">
        <f>IF(ISNUMBER('Hygiene Data'!N76),IF('Hygiene Data'!N76=-999,"NA",IF('Hygiene Data'!N76&lt;1, "&lt;1", IF('Hygiene Data'!N76&gt;99, "&gt;99", 'Hygiene Data'!N76))),"-")</f>
        <v>-</v>
      </c>
      <c r="O78" s="36" t="str">
        <f>IF(ISNUMBER('Hygiene Data'!O76),IF('Hygiene Data'!O76=-999,"NA",IF('Hygiene Data'!O76&lt;1, "&lt;1", IF('Hygiene Data'!O76&gt;99, "&gt;99", 'Hygiene Data'!O76))),"-")</f>
        <v>-</v>
      </c>
      <c r="P78" s="36" t="str">
        <f>IF(ISNUMBER('Hygiene Data'!P76),IF('Hygiene Data'!P76=-999,"NA",IF('Hygiene Data'!P76&lt;1, "&lt;1", IF('Hygiene Data'!P76&gt;99, "&gt;99", 'Hygiene Data'!P76))),"-")</f>
        <v>-</v>
      </c>
      <c r="Q78" s="36" t="str">
        <f>IF(ISNUMBER('Hygiene Data'!Q76),IF('Hygiene Data'!Q76=-999,"NA",IF('Hygiene Data'!Q76&lt;1, "&lt;1", IF('Hygiene Data'!Q76&gt;99, "&gt;99", 'Hygiene Data'!Q76))),"-")</f>
        <v>-</v>
      </c>
      <c r="R78" s="36" t="str">
        <f>IF(ISNUMBER('Hygiene Data'!R76),IF('Hygiene Data'!R76=-999,"NA",IF('Hygiene Data'!R76&lt;1, "&lt;1", IF('Hygiene Data'!R76&gt;99, "&gt;99", 'Hygiene Data'!R76))),"-")</f>
        <v>-</v>
      </c>
      <c r="S78" s="36" t="str">
        <f>IF(ISNUMBER('Hygiene Data'!S76),IF('Hygiene Data'!S76=-999,"NA",IF('Hygiene Data'!S76&lt;1, "&lt;1", IF('Hygiene Data'!S76&gt;99, "&gt;99", 'Hygiene Data'!S76))),"-")</f>
        <v>-</v>
      </c>
      <c r="T78" s="36" t="str">
        <f>IF(ISNUMBER('Hygiene Data'!T76),IF('Hygiene Data'!T76=-999,"NA",IF('Hygiene Data'!T76&lt;1, "&lt;1", IF('Hygiene Data'!T76&gt;99, "&gt;99", 'Hygiene Data'!T76))),"-")</f>
        <v>-</v>
      </c>
      <c r="U78" s="36" t="str">
        <f>IF(ISNUMBER('Hygiene Data'!U76),IF('Hygiene Data'!U76=-999,"NA",IF('Hygiene Data'!U76&lt;1, "&lt;1", IF('Hygiene Data'!U76&gt;99, "&gt;99", 'Hygiene Data'!U76))),"-")</f>
        <v>-</v>
      </c>
      <c r="V78" s="36" t="str">
        <f>IF(ISNUMBER('Hygiene Data'!V76),IF('Hygiene Data'!V76=-999,"NA",IF('Hygiene Data'!V76&lt;1, "&lt;1", IF('Hygiene Data'!V76&gt;99, "&gt;99", 'Hygiene Data'!V76))),"-")</f>
        <v>-</v>
      </c>
      <c r="W78" s="36" t="str">
        <f>IF(ISNUMBER('Hygiene Data'!W76),IF('Hygiene Data'!W76=-999,"NA",IF('Hygiene Data'!W76&lt;1, "&lt;1", IF('Hygiene Data'!W76&gt;99, "&gt;99", 'Hygiene Data'!W76))),"-")</f>
        <v>-</v>
      </c>
      <c r="X78" s="36" t="str">
        <f>IF(ISNUMBER('Hygiene Data'!X76),IF('Hygiene Data'!X76=-999,"NA",IF('Hygiene Data'!X76&lt;1, "&lt;1", IF('Hygiene Data'!X76&gt;99, "&gt;99", 'Hygiene Data'!X76))),"-")</f>
        <v>-</v>
      </c>
      <c r="Y78" s="36" t="str">
        <f>IF(ISNUMBER('Hygiene Data'!Y76),IF('Hygiene Data'!Y76=-999,"NA",IF('Hygiene Data'!Y76&lt;1, "&lt;1", IF('Hygiene Data'!Y76&gt;99, "&gt;99", 'Hygiene Data'!Y76))),"-")</f>
        <v>-</v>
      </c>
      <c r="Z78" s="5"/>
    </row>
    <row xmlns:x14ac="http://schemas.microsoft.com/office/spreadsheetml/2009/9/ac" r="79" s="2" customFormat="true" hidden="true" x14ac:dyDescent="0.2">
      <c r="A79" s="37">
        <f>'Hygiene Data'!A77</f>
        <v>0</v>
      </c>
      <c r="B79" s="5">
        <f>'Hygiene Data'!B77</f>
        <v>0</v>
      </c>
      <c r="C79" s="48">
        <f>'Hygiene Data'!C77</f>
        <v>0</v>
      </c>
      <c r="D79" s="8" t="str">
        <f>IF(ISNUMBER('Hygiene Data'!D77),'Hygiene Data'!D77,"-")</f>
        <v>-</v>
      </c>
      <c r="E79" s="8" t="str">
        <f>IF(ISNUMBER('Hygiene Data'!E77),'Hygiene Data'!E77,"-")</f>
        <v>-</v>
      </c>
      <c r="F79" s="8" t="str">
        <f>IF(ISNUMBER('Hygiene Data'!F77),'Hygiene Data'!F77,"-")</f>
        <v>-</v>
      </c>
      <c r="G79" s="8" t="str">
        <f>IF(ISNUMBER('Hygiene Data'!G77),'Hygiene Data'!G77,"-")</f>
        <v>-</v>
      </c>
      <c r="H79" s="36" t="str">
        <f>IF(ISNUMBER('Hygiene Data'!H77),IF('Hygiene Data'!H77=-999,"NA",IF('Hygiene Data'!H77&lt;1, "&lt;1", IF('Hygiene Data'!H77&gt;99, "&gt;99", 'Hygiene Data'!H77))),"-")</f>
        <v>-</v>
      </c>
      <c r="I79" s="36" t="str">
        <f>IF(ISNUMBER('Hygiene Data'!I77),IF('Hygiene Data'!I77=-999,"NA",IF('Hygiene Data'!I77&lt;1, "&lt;1", IF('Hygiene Data'!I77&gt;99, "&gt;99", 'Hygiene Data'!I77))),"-")</f>
        <v>-</v>
      </c>
      <c r="J79" s="36" t="str">
        <f>IF(ISNUMBER('Hygiene Data'!J77),IF('Hygiene Data'!J77=-999,"NA",IF('Hygiene Data'!J77&lt;1, "&lt;1", IF('Hygiene Data'!J77&gt;99, "&gt;99", 'Hygiene Data'!J77))),"-")</f>
        <v>-</v>
      </c>
      <c r="K79" s="36" t="str">
        <f>IF(ISNUMBER('Hygiene Data'!K77),IF('Hygiene Data'!K77=-999,"NA",IF('Hygiene Data'!K77&lt;1, "&lt;1", IF('Hygiene Data'!K77&gt;99, "&gt;99", 'Hygiene Data'!K77))),"-")</f>
        <v>-</v>
      </c>
      <c r="L79" s="36" t="str">
        <f>IF(ISNUMBER('Hygiene Data'!L77),IF('Hygiene Data'!L77=-999,"NA",IF('Hygiene Data'!L77&lt;1, "&lt;1", IF('Hygiene Data'!L77&gt;99, "&gt;99", 'Hygiene Data'!L77))),"-")</f>
        <v>-</v>
      </c>
      <c r="M79" s="36" t="str">
        <f>IF(ISNUMBER('Hygiene Data'!M77),IF('Hygiene Data'!M77=-999,"NA",IF('Hygiene Data'!M77&lt;1, "&lt;1", IF('Hygiene Data'!M77&gt;99, "&gt;99", 'Hygiene Data'!M77))),"-")</f>
        <v>-</v>
      </c>
      <c r="N79" s="36" t="str">
        <f>IF(ISNUMBER('Hygiene Data'!N77),IF('Hygiene Data'!N77=-999,"NA",IF('Hygiene Data'!N77&lt;1, "&lt;1", IF('Hygiene Data'!N77&gt;99, "&gt;99", 'Hygiene Data'!N77))),"-")</f>
        <v>-</v>
      </c>
      <c r="O79" s="36" t="str">
        <f>IF(ISNUMBER('Hygiene Data'!O77),IF('Hygiene Data'!O77=-999,"NA",IF('Hygiene Data'!O77&lt;1, "&lt;1", IF('Hygiene Data'!O77&gt;99, "&gt;99", 'Hygiene Data'!O77))),"-")</f>
        <v>-</v>
      </c>
      <c r="P79" s="36" t="str">
        <f>IF(ISNUMBER('Hygiene Data'!P77),IF('Hygiene Data'!P77=-999,"NA",IF('Hygiene Data'!P77&lt;1, "&lt;1", IF('Hygiene Data'!P77&gt;99, "&gt;99", 'Hygiene Data'!P77))),"-")</f>
        <v>-</v>
      </c>
      <c r="Q79" s="36" t="str">
        <f>IF(ISNUMBER('Hygiene Data'!Q77),IF('Hygiene Data'!Q77=-999,"NA",IF('Hygiene Data'!Q77&lt;1, "&lt;1", IF('Hygiene Data'!Q77&gt;99, "&gt;99", 'Hygiene Data'!Q77))),"-")</f>
        <v>-</v>
      </c>
      <c r="R79" s="36" t="str">
        <f>IF(ISNUMBER('Hygiene Data'!R77),IF('Hygiene Data'!R77=-999,"NA",IF('Hygiene Data'!R77&lt;1, "&lt;1", IF('Hygiene Data'!R77&gt;99, "&gt;99", 'Hygiene Data'!R77))),"-")</f>
        <v>-</v>
      </c>
      <c r="S79" s="36" t="str">
        <f>IF(ISNUMBER('Hygiene Data'!S77),IF('Hygiene Data'!S77=-999,"NA",IF('Hygiene Data'!S77&lt;1, "&lt;1", IF('Hygiene Data'!S77&gt;99, "&gt;99", 'Hygiene Data'!S77))),"-")</f>
        <v>-</v>
      </c>
      <c r="T79" s="36" t="str">
        <f>IF(ISNUMBER('Hygiene Data'!T77),IF('Hygiene Data'!T77=-999,"NA",IF('Hygiene Data'!T77&lt;1, "&lt;1", IF('Hygiene Data'!T77&gt;99, "&gt;99", 'Hygiene Data'!T77))),"-")</f>
        <v>-</v>
      </c>
      <c r="U79" s="36" t="str">
        <f>IF(ISNUMBER('Hygiene Data'!U77),IF('Hygiene Data'!U77=-999,"NA",IF('Hygiene Data'!U77&lt;1, "&lt;1", IF('Hygiene Data'!U77&gt;99, "&gt;99", 'Hygiene Data'!U77))),"-")</f>
        <v>-</v>
      </c>
      <c r="V79" s="36" t="str">
        <f>IF(ISNUMBER('Hygiene Data'!V77),IF('Hygiene Data'!V77=-999,"NA",IF('Hygiene Data'!V77&lt;1, "&lt;1", IF('Hygiene Data'!V77&gt;99, "&gt;99", 'Hygiene Data'!V77))),"-")</f>
        <v>-</v>
      </c>
      <c r="W79" s="36" t="str">
        <f>IF(ISNUMBER('Hygiene Data'!W77),IF('Hygiene Data'!W77=-999,"NA",IF('Hygiene Data'!W77&lt;1, "&lt;1", IF('Hygiene Data'!W77&gt;99, "&gt;99", 'Hygiene Data'!W77))),"-")</f>
        <v>-</v>
      </c>
      <c r="X79" s="36" t="str">
        <f>IF(ISNUMBER('Hygiene Data'!X77),IF('Hygiene Data'!X77=-999,"NA",IF('Hygiene Data'!X77&lt;1, "&lt;1", IF('Hygiene Data'!X77&gt;99, "&gt;99", 'Hygiene Data'!X77))),"-")</f>
        <v>-</v>
      </c>
      <c r="Y79" s="36" t="str">
        <f>IF(ISNUMBER('Hygiene Data'!Y77),IF('Hygiene Data'!Y77=-999,"NA",IF('Hygiene Data'!Y77&lt;1, "&lt;1", IF('Hygiene Data'!Y77&gt;99, "&gt;99", 'Hygiene Data'!Y77))),"-")</f>
        <v>-</v>
      </c>
      <c r="Z79" s="5"/>
    </row>
    <row xmlns:x14ac="http://schemas.microsoft.com/office/spreadsheetml/2009/9/ac" r="80" s="2" customFormat="true" hidden="true" x14ac:dyDescent="0.2">
      <c r="A80" s="37">
        <f>'Hygiene Data'!A78</f>
        <v>0</v>
      </c>
      <c r="B80" s="5">
        <f>'Hygiene Data'!B78</f>
        <v>0</v>
      </c>
      <c r="C80" s="48">
        <f>'Hygiene Data'!C78</f>
        <v>0</v>
      </c>
      <c r="D80" s="8" t="str">
        <f>IF(ISNUMBER('Hygiene Data'!D78),'Hygiene Data'!D78,"-")</f>
        <v>-</v>
      </c>
      <c r="E80" s="8" t="str">
        <f>IF(ISNUMBER('Hygiene Data'!E78),'Hygiene Data'!E78,"-")</f>
        <v>-</v>
      </c>
      <c r="F80" s="8" t="str">
        <f>IF(ISNUMBER('Hygiene Data'!F78),'Hygiene Data'!F78,"-")</f>
        <v>-</v>
      </c>
      <c r="G80" s="8" t="str">
        <f>IF(ISNUMBER('Hygiene Data'!G78),'Hygiene Data'!G78,"-")</f>
        <v>-</v>
      </c>
      <c r="H80" s="36" t="str">
        <f>IF(ISNUMBER('Hygiene Data'!H78),IF('Hygiene Data'!H78=-999,"NA",IF('Hygiene Data'!H78&lt;1, "&lt;1", IF('Hygiene Data'!H78&gt;99, "&gt;99", 'Hygiene Data'!H78))),"-")</f>
        <v>-</v>
      </c>
      <c r="I80" s="36" t="str">
        <f>IF(ISNUMBER('Hygiene Data'!I78),IF('Hygiene Data'!I78=-999,"NA",IF('Hygiene Data'!I78&lt;1, "&lt;1", IF('Hygiene Data'!I78&gt;99, "&gt;99", 'Hygiene Data'!I78))),"-")</f>
        <v>-</v>
      </c>
      <c r="J80" s="36" t="str">
        <f>IF(ISNUMBER('Hygiene Data'!J78),IF('Hygiene Data'!J78=-999,"NA",IF('Hygiene Data'!J78&lt;1, "&lt;1", IF('Hygiene Data'!J78&gt;99, "&gt;99", 'Hygiene Data'!J78))),"-")</f>
        <v>-</v>
      </c>
      <c r="K80" s="36" t="str">
        <f>IF(ISNUMBER('Hygiene Data'!K78),IF('Hygiene Data'!K78=-999,"NA",IF('Hygiene Data'!K78&lt;1, "&lt;1", IF('Hygiene Data'!K78&gt;99, "&gt;99", 'Hygiene Data'!K78))),"-")</f>
        <v>-</v>
      </c>
      <c r="L80" s="36" t="str">
        <f>IF(ISNUMBER('Hygiene Data'!L78),IF('Hygiene Data'!L78=-999,"NA",IF('Hygiene Data'!L78&lt;1, "&lt;1", IF('Hygiene Data'!L78&gt;99, "&gt;99", 'Hygiene Data'!L78))),"-")</f>
        <v>-</v>
      </c>
      <c r="M80" s="36" t="str">
        <f>IF(ISNUMBER('Hygiene Data'!M78),IF('Hygiene Data'!M78=-999,"NA",IF('Hygiene Data'!M78&lt;1, "&lt;1", IF('Hygiene Data'!M78&gt;99, "&gt;99", 'Hygiene Data'!M78))),"-")</f>
        <v>-</v>
      </c>
      <c r="N80" s="36" t="str">
        <f>IF(ISNUMBER('Hygiene Data'!N78),IF('Hygiene Data'!N78=-999,"NA",IF('Hygiene Data'!N78&lt;1, "&lt;1", IF('Hygiene Data'!N78&gt;99, "&gt;99", 'Hygiene Data'!N78))),"-")</f>
        <v>-</v>
      </c>
      <c r="O80" s="36" t="str">
        <f>IF(ISNUMBER('Hygiene Data'!O78),IF('Hygiene Data'!O78=-999,"NA",IF('Hygiene Data'!O78&lt;1, "&lt;1", IF('Hygiene Data'!O78&gt;99, "&gt;99", 'Hygiene Data'!O78))),"-")</f>
        <v>-</v>
      </c>
      <c r="P80" s="36" t="str">
        <f>IF(ISNUMBER('Hygiene Data'!P78),IF('Hygiene Data'!P78=-999,"NA",IF('Hygiene Data'!P78&lt;1, "&lt;1", IF('Hygiene Data'!P78&gt;99, "&gt;99", 'Hygiene Data'!P78))),"-")</f>
        <v>-</v>
      </c>
      <c r="Q80" s="36" t="str">
        <f>IF(ISNUMBER('Hygiene Data'!Q78),IF('Hygiene Data'!Q78=-999,"NA",IF('Hygiene Data'!Q78&lt;1, "&lt;1", IF('Hygiene Data'!Q78&gt;99, "&gt;99", 'Hygiene Data'!Q78))),"-")</f>
        <v>-</v>
      </c>
      <c r="R80" s="36" t="str">
        <f>IF(ISNUMBER('Hygiene Data'!R78),IF('Hygiene Data'!R78=-999,"NA",IF('Hygiene Data'!R78&lt;1, "&lt;1", IF('Hygiene Data'!R78&gt;99, "&gt;99", 'Hygiene Data'!R78))),"-")</f>
        <v>-</v>
      </c>
      <c r="S80" s="36" t="str">
        <f>IF(ISNUMBER('Hygiene Data'!S78),IF('Hygiene Data'!S78=-999,"NA",IF('Hygiene Data'!S78&lt;1, "&lt;1", IF('Hygiene Data'!S78&gt;99, "&gt;99", 'Hygiene Data'!S78))),"-")</f>
        <v>-</v>
      </c>
      <c r="T80" s="36" t="str">
        <f>IF(ISNUMBER('Hygiene Data'!T78),IF('Hygiene Data'!T78=-999,"NA",IF('Hygiene Data'!T78&lt;1, "&lt;1", IF('Hygiene Data'!T78&gt;99, "&gt;99", 'Hygiene Data'!T78))),"-")</f>
        <v>-</v>
      </c>
      <c r="U80" s="36" t="str">
        <f>IF(ISNUMBER('Hygiene Data'!U78),IF('Hygiene Data'!U78=-999,"NA",IF('Hygiene Data'!U78&lt;1, "&lt;1", IF('Hygiene Data'!U78&gt;99, "&gt;99", 'Hygiene Data'!U78))),"-")</f>
        <v>-</v>
      </c>
      <c r="V80" s="36" t="str">
        <f>IF(ISNUMBER('Hygiene Data'!V78),IF('Hygiene Data'!V78=-999,"NA",IF('Hygiene Data'!V78&lt;1, "&lt;1", IF('Hygiene Data'!V78&gt;99, "&gt;99", 'Hygiene Data'!V78))),"-")</f>
        <v>-</v>
      </c>
      <c r="W80" s="36" t="str">
        <f>IF(ISNUMBER('Hygiene Data'!W78),IF('Hygiene Data'!W78=-999,"NA",IF('Hygiene Data'!W78&lt;1, "&lt;1", IF('Hygiene Data'!W78&gt;99, "&gt;99", 'Hygiene Data'!W78))),"-")</f>
        <v>-</v>
      </c>
      <c r="X80" s="36" t="str">
        <f>IF(ISNUMBER('Hygiene Data'!X78),IF('Hygiene Data'!X78=-999,"NA",IF('Hygiene Data'!X78&lt;1, "&lt;1", IF('Hygiene Data'!X78&gt;99, "&gt;99", 'Hygiene Data'!X78))),"-")</f>
        <v>-</v>
      </c>
      <c r="Y80" s="36" t="str">
        <f>IF(ISNUMBER('Hygiene Data'!Y78),IF('Hygiene Data'!Y78=-999,"NA",IF('Hygiene Data'!Y78&lt;1, "&lt;1", IF('Hygiene Data'!Y78&gt;99, "&gt;99", 'Hygiene Data'!Y78))),"-")</f>
        <v>-</v>
      </c>
      <c r="Z80" s="5"/>
    </row>
    <row xmlns:x14ac="http://schemas.microsoft.com/office/spreadsheetml/2009/9/ac" r="81" s="2" customFormat="true" hidden="true" x14ac:dyDescent="0.2">
      <c r="A81" s="37">
        <f>'Hygiene Data'!A79</f>
        <v>0</v>
      </c>
      <c r="B81" s="5">
        <f>'Hygiene Data'!B79</f>
        <v>0</v>
      </c>
      <c r="C81" s="48">
        <f>'Hygiene Data'!C79</f>
        <v>0</v>
      </c>
      <c r="D81" s="8" t="str">
        <f>IF(ISNUMBER('Hygiene Data'!D79),'Hygiene Data'!D79,"-")</f>
        <v>-</v>
      </c>
      <c r="E81" s="8" t="str">
        <f>IF(ISNUMBER('Hygiene Data'!E79),'Hygiene Data'!E79,"-")</f>
        <v>-</v>
      </c>
      <c r="F81" s="8" t="str">
        <f>IF(ISNUMBER('Hygiene Data'!F79),'Hygiene Data'!F79,"-")</f>
        <v>-</v>
      </c>
      <c r="G81" s="8" t="str">
        <f>IF(ISNUMBER('Hygiene Data'!G79),'Hygiene Data'!G79,"-")</f>
        <v>-</v>
      </c>
      <c r="H81" s="36" t="str">
        <f>IF(ISNUMBER('Hygiene Data'!H79),IF('Hygiene Data'!H79=-999,"NA",IF('Hygiene Data'!H79&lt;1, "&lt;1", IF('Hygiene Data'!H79&gt;99, "&gt;99", 'Hygiene Data'!H79))),"-")</f>
        <v>-</v>
      </c>
      <c r="I81" s="36" t="str">
        <f>IF(ISNUMBER('Hygiene Data'!I79),IF('Hygiene Data'!I79=-999,"NA",IF('Hygiene Data'!I79&lt;1, "&lt;1", IF('Hygiene Data'!I79&gt;99, "&gt;99", 'Hygiene Data'!I79))),"-")</f>
        <v>-</v>
      </c>
      <c r="J81" s="36" t="str">
        <f>IF(ISNUMBER('Hygiene Data'!J79),IF('Hygiene Data'!J79=-999,"NA",IF('Hygiene Data'!J79&lt;1, "&lt;1", IF('Hygiene Data'!J79&gt;99, "&gt;99", 'Hygiene Data'!J79))),"-")</f>
        <v>-</v>
      </c>
      <c r="K81" s="36" t="str">
        <f>IF(ISNUMBER('Hygiene Data'!K79),IF('Hygiene Data'!K79=-999,"NA",IF('Hygiene Data'!K79&lt;1, "&lt;1", IF('Hygiene Data'!K79&gt;99, "&gt;99", 'Hygiene Data'!K79))),"-")</f>
        <v>-</v>
      </c>
      <c r="L81" s="36" t="str">
        <f>IF(ISNUMBER('Hygiene Data'!L79),IF('Hygiene Data'!L79=-999,"NA",IF('Hygiene Data'!L79&lt;1, "&lt;1", IF('Hygiene Data'!L79&gt;99, "&gt;99", 'Hygiene Data'!L79))),"-")</f>
        <v>-</v>
      </c>
      <c r="M81" s="36" t="str">
        <f>IF(ISNUMBER('Hygiene Data'!M79),IF('Hygiene Data'!M79=-999,"NA",IF('Hygiene Data'!M79&lt;1, "&lt;1", IF('Hygiene Data'!M79&gt;99, "&gt;99", 'Hygiene Data'!M79))),"-")</f>
        <v>-</v>
      </c>
      <c r="N81" s="36" t="str">
        <f>IF(ISNUMBER('Hygiene Data'!N79),IF('Hygiene Data'!N79=-999,"NA",IF('Hygiene Data'!N79&lt;1, "&lt;1", IF('Hygiene Data'!N79&gt;99, "&gt;99", 'Hygiene Data'!N79))),"-")</f>
        <v>-</v>
      </c>
      <c r="O81" s="36" t="str">
        <f>IF(ISNUMBER('Hygiene Data'!O79),IF('Hygiene Data'!O79=-999,"NA",IF('Hygiene Data'!O79&lt;1, "&lt;1", IF('Hygiene Data'!O79&gt;99, "&gt;99", 'Hygiene Data'!O79))),"-")</f>
        <v>-</v>
      </c>
      <c r="P81" s="36" t="str">
        <f>IF(ISNUMBER('Hygiene Data'!P79),IF('Hygiene Data'!P79=-999,"NA",IF('Hygiene Data'!P79&lt;1, "&lt;1", IF('Hygiene Data'!P79&gt;99, "&gt;99", 'Hygiene Data'!P79))),"-")</f>
        <v>-</v>
      </c>
      <c r="Q81" s="36" t="str">
        <f>IF(ISNUMBER('Hygiene Data'!Q79),IF('Hygiene Data'!Q79=-999,"NA",IF('Hygiene Data'!Q79&lt;1, "&lt;1", IF('Hygiene Data'!Q79&gt;99, "&gt;99", 'Hygiene Data'!Q79))),"-")</f>
        <v>-</v>
      </c>
      <c r="R81" s="36" t="str">
        <f>IF(ISNUMBER('Hygiene Data'!R79),IF('Hygiene Data'!R79=-999,"NA",IF('Hygiene Data'!R79&lt;1, "&lt;1", IF('Hygiene Data'!R79&gt;99, "&gt;99", 'Hygiene Data'!R79))),"-")</f>
        <v>-</v>
      </c>
      <c r="S81" s="36" t="str">
        <f>IF(ISNUMBER('Hygiene Data'!S79),IF('Hygiene Data'!S79=-999,"NA",IF('Hygiene Data'!S79&lt;1, "&lt;1", IF('Hygiene Data'!S79&gt;99, "&gt;99", 'Hygiene Data'!S79))),"-")</f>
        <v>-</v>
      </c>
      <c r="T81" s="36" t="str">
        <f>IF(ISNUMBER('Hygiene Data'!T79),IF('Hygiene Data'!T79=-999,"NA",IF('Hygiene Data'!T79&lt;1, "&lt;1", IF('Hygiene Data'!T79&gt;99, "&gt;99", 'Hygiene Data'!T79))),"-")</f>
        <v>-</v>
      </c>
      <c r="U81" s="36" t="str">
        <f>IF(ISNUMBER('Hygiene Data'!U79),IF('Hygiene Data'!U79=-999,"NA",IF('Hygiene Data'!U79&lt;1, "&lt;1", IF('Hygiene Data'!U79&gt;99, "&gt;99", 'Hygiene Data'!U79))),"-")</f>
        <v>-</v>
      </c>
      <c r="V81" s="36" t="str">
        <f>IF(ISNUMBER('Hygiene Data'!V79),IF('Hygiene Data'!V79=-999,"NA",IF('Hygiene Data'!V79&lt;1, "&lt;1", IF('Hygiene Data'!V79&gt;99, "&gt;99", 'Hygiene Data'!V79))),"-")</f>
        <v>-</v>
      </c>
      <c r="W81" s="36" t="str">
        <f>IF(ISNUMBER('Hygiene Data'!W79),IF('Hygiene Data'!W79=-999,"NA",IF('Hygiene Data'!W79&lt;1, "&lt;1", IF('Hygiene Data'!W79&gt;99, "&gt;99", 'Hygiene Data'!W79))),"-")</f>
        <v>-</v>
      </c>
      <c r="X81" s="36" t="str">
        <f>IF(ISNUMBER('Hygiene Data'!X79),IF('Hygiene Data'!X79=-999,"NA",IF('Hygiene Data'!X79&lt;1, "&lt;1", IF('Hygiene Data'!X79&gt;99, "&gt;99", 'Hygiene Data'!X79))),"-")</f>
        <v>-</v>
      </c>
      <c r="Y81" s="36" t="str">
        <f>IF(ISNUMBER('Hygiene Data'!Y79),IF('Hygiene Data'!Y79=-999,"NA",IF('Hygiene Data'!Y79&lt;1, "&lt;1", IF('Hygiene Data'!Y79&gt;99, "&gt;99", 'Hygiene Data'!Y79))),"-")</f>
        <v>-</v>
      </c>
      <c r="Z81" s="5"/>
    </row>
    <row xmlns:x14ac="http://schemas.microsoft.com/office/spreadsheetml/2009/9/ac" r="82" s="2" customFormat="true" hidden="true" x14ac:dyDescent="0.2">
      <c r="A82" s="37">
        <f>'Hygiene Data'!A80</f>
        <v>0</v>
      </c>
      <c r="B82" s="5">
        <f>'Hygiene Data'!B80</f>
        <v>0</v>
      </c>
      <c r="C82" s="48">
        <f>'Hygiene Data'!C80</f>
        <v>0</v>
      </c>
      <c r="D82" s="8" t="str">
        <f>IF(ISNUMBER('Hygiene Data'!D80),'Hygiene Data'!D80,"-")</f>
        <v>-</v>
      </c>
      <c r="E82" s="8" t="str">
        <f>IF(ISNUMBER('Hygiene Data'!E80),'Hygiene Data'!E80,"-")</f>
        <v>-</v>
      </c>
      <c r="F82" s="8" t="str">
        <f>IF(ISNUMBER('Hygiene Data'!F80),'Hygiene Data'!F80,"-")</f>
        <v>-</v>
      </c>
      <c r="G82" s="8" t="str">
        <f>IF(ISNUMBER('Hygiene Data'!G80),'Hygiene Data'!G80,"-")</f>
        <v>-</v>
      </c>
      <c r="H82" s="36" t="str">
        <f>IF(ISNUMBER('Hygiene Data'!H80),IF('Hygiene Data'!H80=-999,"NA",IF('Hygiene Data'!H80&lt;1, "&lt;1", IF('Hygiene Data'!H80&gt;99, "&gt;99", 'Hygiene Data'!H80))),"-")</f>
        <v>-</v>
      </c>
      <c r="I82" s="36" t="str">
        <f>IF(ISNUMBER('Hygiene Data'!I80),IF('Hygiene Data'!I80=-999,"NA",IF('Hygiene Data'!I80&lt;1, "&lt;1", IF('Hygiene Data'!I80&gt;99, "&gt;99", 'Hygiene Data'!I80))),"-")</f>
        <v>-</v>
      </c>
      <c r="J82" s="36" t="str">
        <f>IF(ISNUMBER('Hygiene Data'!J80),IF('Hygiene Data'!J80=-999,"NA",IF('Hygiene Data'!J80&lt;1, "&lt;1", IF('Hygiene Data'!J80&gt;99, "&gt;99", 'Hygiene Data'!J80))),"-")</f>
        <v>-</v>
      </c>
      <c r="K82" s="36" t="str">
        <f>IF(ISNUMBER('Hygiene Data'!K80),IF('Hygiene Data'!K80=-999,"NA",IF('Hygiene Data'!K80&lt;1, "&lt;1", IF('Hygiene Data'!K80&gt;99, "&gt;99", 'Hygiene Data'!K80))),"-")</f>
        <v>-</v>
      </c>
      <c r="L82" s="36" t="str">
        <f>IF(ISNUMBER('Hygiene Data'!L80),IF('Hygiene Data'!L80=-999,"NA",IF('Hygiene Data'!L80&lt;1, "&lt;1", IF('Hygiene Data'!L80&gt;99, "&gt;99", 'Hygiene Data'!L80))),"-")</f>
        <v>-</v>
      </c>
      <c r="M82" s="36" t="str">
        <f>IF(ISNUMBER('Hygiene Data'!M80),IF('Hygiene Data'!M80=-999,"NA",IF('Hygiene Data'!M80&lt;1, "&lt;1", IF('Hygiene Data'!M80&gt;99, "&gt;99", 'Hygiene Data'!M80))),"-")</f>
        <v>-</v>
      </c>
      <c r="N82" s="36" t="str">
        <f>IF(ISNUMBER('Hygiene Data'!N80),IF('Hygiene Data'!N80=-999,"NA",IF('Hygiene Data'!N80&lt;1, "&lt;1", IF('Hygiene Data'!N80&gt;99, "&gt;99", 'Hygiene Data'!N80))),"-")</f>
        <v>-</v>
      </c>
      <c r="O82" s="36" t="str">
        <f>IF(ISNUMBER('Hygiene Data'!O80),IF('Hygiene Data'!O80=-999,"NA",IF('Hygiene Data'!O80&lt;1, "&lt;1", IF('Hygiene Data'!O80&gt;99, "&gt;99", 'Hygiene Data'!O80))),"-")</f>
        <v>-</v>
      </c>
      <c r="P82" s="36" t="str">
        <f>IF(ISNUMBER('Hygiene Data'!P80),IF('Hygiene Data'!P80=-999,"NA",IF('Hygiene Data'!P80&lt;1, "&lt;1", IF('Hygiene Data'!P80&gt;99, "&gt;99", 'Hygiene Data'!P80))),"-")</f>
        <v>-</v>
      </c>
      <c r="Q82" s="36" t="str">
        <f>IF(ISNUMBER('Hygiene Data'!Q80),IF('Hygiene Data'!Q80=-999,"NA",IF('Hygiene Data'!Q80&lt;1, "&lt;1", IF('Hygiene Data'!Q80&gt;99, "&gt;99", 'Hygiene Data'!Q80))),"-")</f>
        <v>-</v>
      </c>
      <c r="R82" s="36" t="str">
        <f>IF(ISNUMBER('Hygiene Data'!R80),IF('Hygiene Data'!R80=-999,"NA",IF('Hygiene Data'!R80&lt;1, "&lt;1", IF('Hygiene Data'!R80&gt;99, "&gt;99", 'Hygiene Data'!R80))),"-")</f>
        <v>-</v>
      </c>
      <c r="S82" s="36" t="str">
        <f>IF(ISNUMBER('Hygiene Data'!S80),IF('Hygiene Data'!S80=-999,"NA",IF('Hygiene Data'!S80&lt;1, "&lt;1", IF('Hygiene Data'!S80&gt;99, "&gt;99", 'Hygiene Data'!S80))),"-")</f>
        <v>-</v>
      </c>
      <c r="T82" s="36" t="str">
        <f>IF(ISNUMBER('Hygiene Data'!T80),IF('Hygiene Data'!T80=-999,"NA",IF('Hygiene Data'!T80&lt;1, "&lt;1", IF('Hygiene Data'!T80&gt;99, "&gt;99", 'Hygiene Data'!T80))),"-")</f>
        <v>-</v>
      </c>
      <c r="U82" s="36" t="str">
        <f>IF(ISNUMBER('Hygiene Data'!U80),IF('Hygiene Data'!U80=-999,"NA",IF('Hygiene Data'!U80&lt;1, "&lt;1", IF('Hygiene Data'!U80&gt;99, "&gt;99", 'Hygiene Data'!U80))),"-")</f>
        <v>-</v>
      </c>
      <c r="V82" s="36" t="str">
        <f>IF(ISNUMBER('Hygiene Data'!V80),IF('Hygiene Data'!V80=-999,"NA",IF('Hygiene Data'!V80&lt;1, "&lt;1", IF('Hygiene Data'!V80&gt;99, "&gt;99", 'Hygiene Data'!V80))),"-")</f>
        <v>-</v>
      </c>
      <c r="W82" s="36" t="str">
        <f>IF(ISNUMBER('Hygiene Data'!W80),IF('Hygiene Data'!W80=-999,"NA",IF('Hygiene Data'!W80&lt;1, "&lt;1", IF('Hygiene Data'!W80&gt;99, "&gt;99", 'Hygiene Data'!W80))),"-")</f>
        <v>-</v>
      </c>
      <c r="X82" s="36" t="str">
        <f>IF(ISNUMBER('Hygiene Data'!X80),IF('Hygiene Data'!X80=-999,"NA",IF('Hygiene Data'!X80&lt;1, "&lt;1", IF('Hygiene Data'!X80&gt;99, "&gt;99", 'Hygiene Data'!X80))),"-")</f>
        <v>-</v>
      </c>
      <c r="Y82" s="36" t="str">
        <f>IF(ISNUMBER('Hygiene Data'!Y80),IF('Hygiene Data'!Y80=-999,"NA",IF('Hygiene Data'!Y80&lt;1, "&lt;1", IF('Hygiene Data'!Y80&gt;99, "&gt;99", 'Hygiene Data'!Y80))),"-")</f>
        <v>-</v>
      </c>
      <c r="Z82" s="5"/>
    </row>
    <row xmlns:x14ac="http://schemas.microsoft.com/office/spreadsheetml/2009/9/ac" r="83" s="2" customFormat="true" hidden="true" x14ac:dyDescent="0.2">
      <c r="A83" s="37">
        <f>'Hygiene Data'!A81</f>
        <v>0</v>
      </c>
      <c r="B83" s="5">
        <f>'Hygiene Data'!B81</f>
        <v>0</v>
      </c>
      <c r="C83" s="48">
        <f>'Hygiene Data'!C81</f>
        <v>0</v>
      </c>
      <c r="D83" s="8" t="str">
        <f>IF(ISNUMBER('Hygiene Data'!D81),'Hygiene Data'!D81,"-")</f>
        <v>-</v>
      </c>
      <c r="E83" s="8" t="str">
        <f>IF(ISNUMBER('Hygiene Data'!E81),'Hygiene Data'!E81,"-")</f>
        <v>-</v>
      </c>
      <c r="F83" s="8" t="str">
        <f>IF(ISNUMBER('Hygiene Data'!F81),'Hygiene Data'!F81,"-")</f>
        <v>-</v>
      </c>
      <c r="G83" s="8" t="str">
        <f>IF(ISNUMBER('Hygiene Data'!G81),'Hygiene Data'!G81,"-")</f>
        <v>-</v>
      </c>
      <c r="H83" s="36" t="str">
        <f>IF(ISNUMBER('Hygiene Data'!H81),IF('Hygiene Data'!H81=-999,"NA",IF('Hygiene Data'!H81&lt;1, "&lt;1", IF('Hygiene Data'!H81&gt;99, "&gt;99", 'Hygiene Data'!H81))),"-")</f>
        <v>-</v>
      </c>
      <c r="I83" s="36" t="str">
        <f>IF(ISNUMBER('Hygiene Data'!I81),IF('Hygiene Data'!I81=-999,"NA",IF('Hygiene Data'!I81&lt;1, "&lt;1", IF('Hygiene Data'!I81&gt;99, "&gt;99", 'Hygiene Data'!I81))),"-")</f>
        <v>-</v>
      </c>
      <c r="J83" s="36" t="str">
        <f>IF(ISNUMBER('Hygiene Data'!J81),IF('Hygiene Data'!J81=-999,"NA",IF('Hygiene Data'!J81&lt;1, "&lt;1", IF('Hygiene Data'!J81&gt;99, "&gt;99", 'Hygiene Data'!J81))),"-")</f>
        <v>-</v>
      </c>
      <c r="K83" s="36" t="str">
        <f>IF(ISNUMBER('Hygiene Data'!K81),IF('Hygiene Data'!K81=-999,"NA",IF('Hygiene Data'!K81&lt;1, "&lt;1", IF('Hygiene Data'!K81&gt;99, "&gt;99", 'Hygiene Data'!K81))),"-")</f>
        <v>-</v>
      </c>
      <c r="L83" s="36" t="str">
        <f>IF(ISNUMBER('Hygiene Data'!L81),IF('Hygiene Data'!L81=-999,"NA",IF('Hygiene Data'!L81&lt;1, "&lt;1", IF('Hygiene Data'!L81&gt;99, "&gt;99", 'Hygiene Data'!L81))),"-")</f>
        <v>-</v>
      </c>
      <c r="M83" s="36" t="str">
        <f>IF(ISNUMBER('Hygiene Data'!M81),IF('Hygiene Data'!M81=-999,"NA",IF('Hygiene Data'!M81&lt;1, "&lt;1", IF('Hygiene Data'!M81&gt;99, "&gt;99", 'Hygiene Data'!M81))),"-")</f>
        <v>-</v>
      </c>
      <c r="N83" s="36" t="str">
        <f>IF(ISNUMBER('Hygiene Data'!N81),IF('Hygiene Data'!N81=-999,"NA",IF('Hygiene Data'!N81&lt;1, "&lt;1", IF('Hygiene Data'!N81&gt;99, "&gt;99", 'Hygiene Data'!N81))),"-")</f>
        <v>-</v>
      </c>
      <c r="O83" s="36" t="str">
        <f>IF(ISNUMBER('Hygiene Data'!O81),IF('Hygiene Data'!O81=-999,"NA",IF('Hygiene Data'!O81&lt;1, "&lt;1", IF('Hygiene Data'!O81&gt;99, "&gt;99", 'Hygiene Data'!O81))),"-")</f>
        <v>-</v>
      </c>
      <c r="P83" s="36" t="str">
        <f>IF(ISNUMBER('Hygiene Data'!P81),IF('Hygiene Data'!P81=-999,"NA",IF('Hygiene Data'!P81&lt;1, "&lt;1", IF('Hygiene Data'!P81&gt;99, "&gt;99", 'Hygiene Data'!P81))),"-")</f>
        <v>-</v>
      </c>
      <c r="Q83" s="36" t="str">
        <f>IF(ISNUMBER('Hygiene Data'!Q81),IF('Hygiene Data'!Q81=-999,"NA",IF('Hygiene Data'!Q81&lt;1, "&lt;1", IF('Hygiene Data'!Q81&gt;99, "&gt;99", 'Hygiene Data'!Q81))),"-")</f>
        <v>-</v>
      </c>
      <c r="R83" s="36" t="str">
        <f>IF(ISNUMBER('Hygiene Data'!R81),IF('Hygiene Data'!R81=-999,"NA",IF('Hygiene Data'!R81&lt;1, "&lt;1", IF('Hygiene Data'!R81&gt;99, "&gt;99", 'Hygiene Data'!R81))),"-")</f>
        <v>-</v>
      </c>
      <c r="S83" s="36" t="str">
        <f>IF(ISNUMBER('Hygiene Data'!S81),IF('Hygiene Data'!S81=-999,"NA",IF('Hygiene Data'!S81&lt;1, "&lt;1", IF('Hygiene Data'!S81&gt;99, "&gt;99", 'Hygiene Data'!S81))),"-")</f>
        <v>-</v>
      </c>
      <c r="T83" s="36" t="str">
        <f>IF(ISNUMBER('Hygiene Data'!T81),IF('Hygiene Data'!T81=-999,"NA",IF('Hygiene Data'!T81&lt;1, "&lt;1", IF('Hygiene Data'!T81&gt;99, "&gt;99", 'Hygiene Data'!T81))),"-")</f>
        <v>-</v>
      </c>
      <c r="U83" s="36" t="str">
        <f>IF(ISNUMBER('Hygiene Data'!U81),IF('Hygiene Data'!U81=-999,"NA",IF('Hygiene Data'!U81&lt;1, "&lt;1", IF('Hygiene Data'!U81&gt;99, "&gt;99", 'Hygiene Data'!U81))),"-")</f>
        <v>-</v>
      </c>
      <c r="V83" s="36" t="str">
        <f>IF(ISNUMBER('Hygiene Data'!V81),IF('Hygiene Data'!V81=-999,"NA",IF('Hygiene Data'!V81&lt;1, "&lt;1", IF('Hygiene Data'!V81&gt;99, "&gt;99", 'Hygiene Data'!V81))),"-")</f>
        <v>-</v>
      </c>
      <c r="W83" s="36" t="str">
        <f>IF(ISNUMBER('Hygiene Data'!W81),IF('Hygiene Data'!W81=-999,"NA",IF('Hygiene Data'!W81&lt;1, "&lt;1", IF('Hygiene Data'!W81&gt;99, "&gt;99", 'Hygiene Data'!W81))),"-")</f>
        <v>-</v>
      </c>
      <c r="X83" s="36" t="str">
        <f>IF(ISNUMBER('Hygiene Data'!X81),IF('Hygiene Data'!X81=-999,"NA",IF('Hygiene Data'!X81&lt;1, "&lt;1", IF('Hygiene Data'!X81&gt;99, "&gt;99", 'Hygiene Data'!X81))),"-")</f>
        <v>-</v>
      </c>
      <c r="Y83" s="36" t="str">
        <f>IF(ISNUMBER('Hygiene Data'!Y81),IF('Hygiene Data'!Y81=-999,"NA",IF('Hygiene Data'!Y81&lt;1, "&lt;1", IF('Hygiene Data'!Y81&gt;99, "&gt;99", 'Hygiene Data'!Y81))),"-")</f>
        <v>-</v>
      </c>
      <c r="Z83" s="5"/>
    </row>
    <row xmlns:x14ac="http://schemas.microsoft.com/office/spreadsheetml/2009/9/ac" r="84" s="2" customFormat="true" hidden="true" x14ac:dyDescent="0.2">
      <c r="A84" s="37">
        <f>'Hygiene Data'!A82</f>
        <v>0</v>
      </c>
      <c r="B84" s="5">
        <f>'Hygiene Data'!B82</f>
        <v>0</v>
      </c>
      <c r="C84" s="48">
        <f>'Hygiene Data'!C82</f>
        <v>0</v>
      </c>
      <c r="D84" s="8" t="str">
        <f>IF(ISNUMBER('Hygiene Data'!D82),'Hygiene Data'!D82,"-")</f>
        <v>-</v>
      </c>
      <c r="E84" s="8" t="str">
        <f>IF(ISNUMBER('Hygiene Data'!E82),'Hygiene Data'!E82,"-")</f>
        <v>-</v>
      </c>
      <c r="F84" s="8" t="str">
        <f>IF(ISNUMBER('Hygiene Data'!F82),'Hygiene Data'!F82,"-")</f>
        <v>-</v>
      </c>
      <c r="G84" s="8" t="str">
        <f>IF(ISNUMBER('Hygiene Data'!G82),'Hygiene Data'!G82,"-")</f>
        <v>-</v>
      </c>
      <c r="H84" s="36" t="str">
        <f>IF(ISNUMBER('Hygiene Data'!H82),IF('Hygiene Data'!H82=-999,"NA",IF('Hygiene Data'!H82&lt;1, "&lt;1", IF('Hygiene Data'!H82&gt;99, "&gt;99", 'Hygiene Data'!H82))),"-")</f>
        <v>-</v>
      </c>
      <c r="I84" s="36" t="str">
        <f>IF(ISNUMBER('Hygiene Data'!I82),IF('Hygiene Data'!I82=-999,"NA",IF('Hygiene Data'!I82&lt;1, "&lt;1", IF('Hygiene Data'!I82&gt;99, "&gt;99", 'Hygiene Data'!I82))),"-")</f>
        <v>-</v>
      </c>
      <c r="J84" s="36" t="str">
        <f>IF(ISNUMBER('Hygiene Data'!J82),IF('Hygiene Data'!J82=-999,"NA",IF('Hygiene Data'!J82&lt;1, "&lt;1", IF('Hygiene Data'!J82&gt;99, "&gt;99", 'Hygiene Data'!J82))),"-")</f>
        <v>-</v>
      </c>
      <c r="K84" s="36" t="str">
        <f>IF(ISNUMBER('Hygiene Data'!K82),IF('Hygiene Data'!K82=-999,"NA",IF('Hygiene Data'!K82&lt;1, "&lt;1", IF('Hygiene Data'!K82&gt;99, "&gt;99", 'Hygiene Data'!K82))),"-")</f>
        <v>-</v>
      </c>
      <c r="L84" s="36" t="str">
        <f>IF(ISNUMBER('Hygiene Data'!L82),IF('Hygiene Data'!L82=-999,"NA",IF('Hygiene Data'!L82&lt;1, "&lt;1", IF('Hygiene Data'!L82&gt;99, "&gt;99", 'Hygiene Data'!L82))),"-")</f>
        <v>-</v>
      </c>
      <c r="M84" s="36" t="str">
        <f>IF(ISNUMBER('Hygiene Data'!M82),IF('Hygiene Data'!M82=-999,"NA",IF('Hygiene Data'!M82&lt;1, "&lt;1", IF('Hygiene Data'!M82&gt;99, "&gt;99", 'Hygiene Data'!M82))),"-")</f>
        <v>-</v>
      </c>
      <c r="N84" s="36" t="str">
        <f>IF(ISNUMBER('Hygiene Data'!N82),IF('Hygiene Data'!N82=-999,"NA",IF('Hygiene Data'!N82&lt;1, "&lt;1", IF('Hygiene Data'!N82&gt;99, "&gt;99", 'Hygiene Data'!N82))),"-")</f>
        <v>-</v>
      </c>
      <c r="O84" s="36" t="str">
        <f>IF(ISNUMBER('Hygiene Data'!O82),IF('Hygiene Data'!O82=-999,"NA",IF('Hygiene Data'!O82&lt;1, "&lt;1", IF('Hygiene Data'!O82&gt;99, "&gt;99", 'Hygiene Data'!O82))),"-")</f>
        <v>-</v>
      </c>
      <c r="P84" s="36" t="str">
        <f>IF(ISNUMBER('Hygiene Data'!P82),IF('Hygiene Data'!P82=-999,"NA",IF('Hygiene Data'!P82&lt;1, "&lt;1", IF('Hygiene Data'!P82&gt;99, "&gt;99", 'Hygiene Data'!P82))),"-")</f>
        <v>-</v>
      </c>
      <c r="Q84" s="36" t="str">
        <f>IF(ISNUMBER('Hygiene Data'!Q82),IF('Hygiene Data'!Q82=-999,"NA",IF('Hygiene Data'!Q82&lt;1, "&lt;1", IF('Hygiene Data'!Q82&gt;99, "&gt;99", 'Hygiene Data'!Q82))),"-")</f>
        <v>-</v>
      </c>
      <c r="R84" s="36" t="str">
        <f>IF(ISNUMBER('Hygiene Data'!R82),IF('Hygiene Data'!R82=-999,"NA",IF('Hygiene Data'!R82&lt;1, "&lt;1", IF('Hygiene Data'!R82&gt;99, "&gt;99", 'Hygiene Data'!R82))),"-")</f>
        <v>-</v>
      </c>
      <c r="S84" s="36" t="str">
        <f>IF(ISNUMBER('Hygiene Data'!S82),IF('Hygiene Data'!S82=-999,"NA",IF('Hygiene Data'!S82&lt;1, "&lt;1", IF('Hygiene Data'!S82&gt;99, "&gt;99", 'Hygiene Data'!S82))),"-")</f>
        <v>-</v>
      </c>
      <c r="T84" s="36" t="str">
        <f>IF(ISNUMBER('Hygiene Data'!T82),IF('Hygiene Data'!T82=-999,"NA",IF('Hygiene Data'!T82&lt;1, "&lt;1", IF('Hygiene Data'!T82&gt;99, "&gt;99", 'Hygiene Data'!T82))),"-")</f>
        <v>-</v>
      </c>
      <c r="U84" s="36" t="str">
        <f>IF(ISNUMBER('Hygiene Data'!U82),IF('Hygiene Data'!U82=-999,"NA",IF('Hygiene Data'!U82&lt;1, "&lt;1", IF('Hygiene Data'!U82&gt;99, "&gt;99", 'Hygiene Data'!U82))),"-")</f>
        <v>-</v>
      </c>
      <c r="V84" s="36" t="str">
        <f>IF(ISNUMBER('Hygiene Data'!V82),IF('Hygiene Data'!V82=-999,"NA",IF('Hygiene Data'!V82&lt;1, "&lt;1", IF('Hygiene Data'!V82&gt;99, "&gt;99", 'Hygiene Data'!V82))),"-")</f>
        <v>-</v>
      </c>
      <c r="W84" s="36" t="str">
        <f>IF(ISNUMBER('Hygiene Data'!W82),IF('Hygiene Data'!W82=-999,"NA",IF('Hygiene Data'!W82&lt;1, "&lt;1", IF('Hygiene Data'!W82&gt;99, "&gt;99", 'Hygiene Data'!W82))),"-")</f>
        <v>-</v>
      </c>
      <c r="X84" s="36" t="str">
        <f>IF(ISNUMBER('Hygiene Data'!X82),IF('Hygiene Data'!X82=-999,"NA",IF('Hygiene Data'!X82&lt;1, "&lt;1", IF('Hygiene Data'!X82&gt;99, "&gt;99", 'Hygiene Data'!X82))),"-")</f>
        <v>-</v>
      </c>
      <c r="Y84" s="36" t="str">
        <f>IF(ISNUMBER('Hygiene Data'!Y82),IF('Hygiene Data'!Y82=-999,"NA",IF('Hygiene Data'!Y82&lt;1, "&lt;1", IF('Hygiene Data'!Y82&gt;99, "&gt;99", 'Hygiene Data'!Y82))),"-")</f>
        <v>-</v>
      </c>
      <c r="Z84" s="5"/>
    </row>
    <row xmlns:x14ac="http://schemas.microsoft.com/office/spreadsheetml/2009/9/ac" r="85" s="2" customFormat="true" hidden="true" x14ac:dyDescent="0.2">
      <c r="A85" s="37">
        <f>'Hygiene Data'!A83</f>
        <v>0</v>
      </c>
      <c r="B85" s="5">
        <f>'Hygiene Data'!B83</f>
        <v>0</v>
      </c>
      <c r="C85" s="48">
        <f>'Hygiene Data'!C83</f>
        <v>0</v>
      </c>
      <c r="D85" s="8" t="str">
        <f>IF(ISNUMBER('Hygiene Data'!D83),'Hygiene Data'!D83,"-")</f>
        <v>-</v>
      </c>
      <c r="E85" s="8" t="str">
        <f>IF(ISNUMBER('Hygiene Data'!E83),'Hygiene Data'!E83,"-")</f>
        <v>-</v>
      </c>
      <c r="F85" s="8" t="str">
        <f>IF(ISNUMBER('Hygiene Data'!F83),'Hygiene Data'!F83,"-")</f>
        <v>-</v>
      </c>
      <c r="G85" s="8" t="str">
        <f>IF(ISNUMBER('Hygiene Data'!G83),'Hygiene Data'!G83,"-")</f>
        <v>-</v>
      </c>
      <c r="H85" s="36" t="str">
        <f>IF(ISNUMBER('Hygiene Data'!H83),IF('Hygiene Data'!H83=-999,"NA",IF('Hygiene Data'!H83&lt;1, "&lt;1", IF('Hygiene Data'!H83&gt;99, "&gt;99", 'Hygiene Data'!H83))),"-")</f>
        <v>-</v>
      </c>
      <c r="I85" s="36" t="str">
        <f>IF(ISNUMBER('Hygiene Data'!I83),IF('Hygiene Data'!I83=-999,"NA",IF('Hygiene Data'!I83&lt;1, "&lt;1", IF('Hygiene Data'!I83&gt;99, "&gt;99", 'Hygiene Data'!I83))),"-")</f>
        <v>-</v>
      </c>
      <c r="J85" s="36" t="str">
        <f>IF(ISNUMBER('Hygiene Data'!J83),IF('Hygiene Data'!J83=-999,"NA",IF('Hygiene Data'!J83&lt;1, "&lt;1", IF('Hygiene Data'!J83&gt;99, "&gt;99", 'Hygiene Data'!J83))),"-")</f>
        <v>-</v>
      </c>
      <c r="K85" s="36" t="str">
        <f>IF(ISNUMBER('Hygiene Data'!K83),IF('Hygiene Data'!K83=-999,"NA",IF('Hygiene Data'!K83&lt;1, "&lt;1", IF('Hygiene Data'!K83&gt;99, "&gt;99", 'Hygiene Data'!K83))),"-")</f>
        <v>-</v>
      </c>
      <c r="L85" s="36" t="str">
        <f>IF(ISNUMBER('Hygiene Data'!L83),IF('Hygiene Data'!L83=-999,"NA",IF('Hygiene Data'!L83&lt;1, "&lt;1", IF('Hygiene Data'!L83&gt;99, "&gt;99", 'Hygiene Data'!L83))),"-")</f>
        <v>-</v>
      </c>
      <c r="M85" s="36" t="str">
        <f>IF(ISNUMBER('Hygiene Data'!M83),IF('Hygiene Data'!M83=-999,"NA",IF('Hygiene Data'!M83&lt;1, "&lt;1", IF('Hygiene Data'!M83&gt;99, "&gt;99", 'Hygiene Data'!M83))),"-")</f>
        <v>-</v>
      </c>
      <c r="N85" s="36" t="str">
        <f>IF(ISNUMBER('Hygiene Data'!N83),IF('Hygiene Data'!N83=-999,"NA",IF('Hygiene Data'!N83&lt;1, "&lt;1", IF('Hygiene Data'!N83&gt;99, "&gt;99", 'Hygiene Data'!N83))),"-")</f>
        <v>-</v>
      </c>
      <c r="O85" s="36" t="str">
        <f>IF(ISNUMBER('Hygiene Data'!O83),IF('Hygiene Data'!O83=-999,"NA",IF('Hygiene Data'!O83&lt;1, "&lt;1", IF('Hygiene Data'!O83&gt;99, "&gt;99", 'Hygiene Data'!O83))),"-")</f>
        <v>-</v>
      </c>
      <c r="P85" s="36" t="str">
        <f>IF(ISNUMBER('Hygiene Data'!P83),IF('Hygiene Data'!P83=-999,"NA",IF('Hygiene Data'!P83&lt;1, "&lt;1", IF('Hygiene Data'!P83&gt;99, "&gt;99", 'Hygiene Data'!P83))),"-")</f>
        <v>-</v>
      </c>
      <c r="Q85" s="36" t="str">
        <f>IF(ISNUMBER('Hygiene Data'!Q83),IF('Hygiene Data'!Q83=-999,"NA",IF('Hygiene Data'!Q83&lt;1, "&lt;1", IF('Hygiene Data'!Q83&gt;99, "&gt;99", 'Hygiene Data'!Q83))),"-")</f>
        <v>-</v>
      </c>
      <c r="R85" s="36" t="str">
        <f>IF(ISNUMBER('Hygiene Data'!R83),IF('Hygiene Data'!R83=-999,"NA",IF('Hygiene Data'!R83&lt;1, "&lt;1", IF('Hygiene Data'!R83&gt;99, "&gt;99", 'Hygiene Data'!R83))),"-")</f>
        <v>-</v>
      </c>
      <c r="S85" s="36" t="str">
        <f>IF(ISNUMBER('Hygiene Data'!S83),IF('Hygiene Data'!S83=-999,"NA",IF('Hygiene Data'!S83&lt;1, "&lt;1", IF('Hygiene Data'!S83&gt;99, "&gt;99", 'Hygiene Data'!S83))),"-")</f>
        <v>-</v>
      </c>
      <c r="T85" s="36" t="str">
        <f>IF(ISNUMBER('Hygiene Data'!T83),IF('Hygiene Data'!T83=-999,"NA",IF('Hygiene Data'!T83&lt;1, "&lt;1", IF('Hygiene Data'!T83&gt;99, "&gt;99", 'Hygiene Data'!T83))),"-")</f>
        <v>-</v>
      </c>
      <c r="U85" s="36" t="str">
        <f>IF(ISNUMBER('Hygiene Data'!U83),IF('Hygiene Data'!U83=-999,"NA",IF('Hygiene Data'!U83&lt;1, "&lt;1", IF('Hygiene Data'!U83&gt;99, "&gt;99", 'Hygiene Data'!U83))),"-")</f>
        <v>-</v>
      </c>
      <c r="V85" s="36" t="str">
        <f>IF(ISNUMBER('Hygiene Data'!V83),IF('Hygiene Data'!V83=-999,"NA",IF('Hygiene Data'!V83&lt;1, "&lt;1", IF('Hygiene Data'!V83&gt;99, "&gt;99", 'Hygiene Data'!V83))),"-")</f>
        <v>-</v>
      </c>
      <c r="W85" s="36" t="str">
        <f>IF(ISNUMBER('Hygiene Data'!W83),IF('Hygiene Data'!W83=-999,"NA",IF('Hygiene Data'!W83&lt;1, "&lt;1", IF('Hygiene Data'!W83&gt;99, "&gt;99", 'Hygiene Data'!W83))),"-")</f>
        <v>-</v>
      </c>
      <c r="X85" s="36" t="str">
        <f>IF(ISNUMBER('Hygiene Data'!X83),IF('Hygiene Data'!X83=-999,"NA",IF('Hygiene Data'!X83&lt;1, "&lt;1", IF('Hygiene Data'!X83&gt;99, "&gt;99", 'Hygiene Data'!X83))),"-")</f>
        <v>-</v>
      </c>
      <c r="Y85" s="36" t="str">
        <f>IF(ISNUMBER('Hygiene Data'!Y83),IF('Hygiene Data'!Y83=-999,"NA",IF('Hygiene Data'!Y83&lt;1, "&lt;1", IF('Hygiene Data'!Y83&gt;99, "&gt;99", 'Hygiene Data'!Y83))),"-")</f>
        <v>-</v>
      </c>
      <c r="Z85" s="5"/>
    </row>
    <row xmlns:x14ac="http://schemas.microsoft.com/office/spreadsheetml/2009/9/ac" r="86" s="2" customFormat="true" hidden="true" x14ac:dyDescent="0.2">
      <c r="A86" s="37">
        <f>'Hygiene Data'!A84</f>
        <v>0</v>
      </c>
      <c r="B86" s="5">
        <f>'Hygiene Data'!B84</f>
        <v>0</v>
      </c>
      <c r="C86" s="48">
        <f>'Hygiene Data'!C84</f>
        <v>0</v>
      </c>
      <c r="D86" s="8" t="str">
        <f>IF(ISNUMBER('Hygiene Data'!D84),'Hygiene Data'!D84,"-")</f>
        <v>-</v>
      </c>
      <c r="E86" s="8" t="str">
        <f>IF(ISNUMBER('Hygiene Data'!E84),'Hygiene Data'!E84,"-")</f>
        <v>-</v>
      </c>
      <c r="F86" s="8" t="str">
        <f>IF(ISNUMBER('Hygiene Data'!F84),'Hygiene Data'!F84,"-")</f>
        <v>-</v>
      </c>
      <c r="G86" s="8" t="str">
        <f>IF(ISNUMBER('Hygiene Data'!G84),'Hygiene Data'!G84,"-")</f>
        <v>-</v>
      </c>
      <c r="H86" s="36" t="str">
        <f>IF(ISNUMBER('Hygiene Data'!H84),IF('Hygiene Data'!H84=-999,"NA",IF('Hygiene Data'!H84&lt;1, "&lt;1", IF('Hygiene Data'!H84&gt;99, "&gt;99", 'Hygiene Data'!H84))),"-")</f>
        <v>-</v>
      </c>
      <c r="I86" s="36" t="str">
        <f>IF(ISNUMBER('Hygiene Data'!I84),IF('Hygiene Data'!I84=-999,"NA",IF('Hygiene Data'!I84&lt;1, "&lt;1", IF('Hygiene Data'!I84&gt;99, "&gt;99", 'Hygiene Data'!I84))),"-")</f>
        <v>-</v>
      </c>
      <c r="J86" s="36" t="str">
        <f>IF(ISNUMBER('Hygiene Data'!J84),IF('Hygiene Data'!J84=-999,"NA",IF('Hygiene Data'!J84&lt;1, "&lt;1", IF('Hygiene Data'!J84&gt;99, "&gt;99", 'Hygiene Data'!J84))),"-")</f>
        <v>-</v>
      </c>
      <c r="K86" s="36" t="str">
        <f>IF(ISNUMBER('Hygiene Data'!K84),IF('Hygiene Data'!K84=-999,"NA",IF('Hygiene Data'!K84&lt;1, "&lt;1", IF('Hygiene Data'!K84&gt;99, "&gt;99", 'Hygiene Data'!K84))),"-")</f>
        <v>-</v>
      </c>
      <c r="L86" s="36" t="str">
        <f>IF(ISNUMBER('Hygiene Data'!L84),IF('Hygiene Data'!L84=-999,"NA",IF('Hygiene Data'!L84&lt;1, "&lt;1", IF('Hygiene Data'!L84&gt;99, "&gt;99", 'Hygiene Data'!L84))),"-")</f>
        <v>-</v>
      </c>
      <c r="M86" s="36" t="str">
        <f>IF(ISNUMBER('Hygiene Data'!M84),IF('Hygiene Data'!M84=-999,"NA",IF('Hygiene Data'!M84&lt;1, "&lt;1", IF('Hygiene Data'!M84&gt;99, "&gt;99", 'Hygiene Data'!M84))),"-")</f>
        <v>-</v>
      </c>
      <c r="N86" s="36" t="str">
        <f>IF(ISNUMBER('Hygiene Data'!N84),IF('Hygiene Data'!N84=-999,"NA",IF('Hygiene Data'!N84&lt;1, "&lt;1", IF('Hygiene Data'!N84&gt;99, "&gt;99", 'Hygiene Data'!N84))),"-")</f>
        <v>-</v>
      </c>
      <c r="O86" s="36" t="str">
        <f>IF(ISNUMBER('Hygiene Data'!O84),IF('Hygiene Data'!O84=-999,"NA",IF('Hygiene Data'!O84&lt;1, "&lt;1", IF('Hygiene Data'!O84&gt;99, "&gt;99", 'Hygiene Data'!O84))),"-")</f>
        <v>-</v>
      </c>
      <c r="P86" s="36" t="str">
        <f>IF(ISNUMBER('Hygiene Data'!P84),IF('Hygiene Data'!P84=-999,"NA",IF('Hygiene Data'!P84&lt;1, "&lt;1", IF('Hygiene Data'!P84&gt;99, "&gt;99", 'Hygiene Data'!P84))),"-")</f>
        <v>-</v>
      </c>
      <c r="Q86" s="36" t="str">
        <f>IF(ISNUMBER('Hygiene Data'!Q84),IF('Hygiene Data'!Q84=-999,"NA",IF('Hygiene Data'!Q84&lt;1, "&lt;1", IF('Hygiene Data'!Q84&gt;99, "&gt;99", 'Hygiene Data'!Q84))),"-")</f>
        <v>-</v>
      </c>
      <c r="R86" s="36" t="str">
        <f>IF(ISNUMBER('Hygiene Data'!R84),IF('Hygiene Data'!R84=-999,"NA",IF('Hygiene Data'!R84&lt;1, "&lt;1", IF('Hygiene Data'!R84&gt;99, "&gt;99", 'Hygiene Data'!R84))),"-")</f>
        <v>-</v>
      </c>
      <c r="S86" s="36" t="str">
        <f>IF(ISNUMBER('Hygiene Data'!S84),IF('Hygiene Data'!S84=-999,"NA",IF('Hygiene Data'!S84&lt;1, "&lt;1", IF('Hygiene Data'!S84&gt;99, "&gt;99", 'Hygiene Data'!S84))),"-")</f>
        <v>-</v>
      </c>
      <c r="T86" s="36" t="str">
        <f>IF(ISNUMBER('Hygiene Data'!T84),IF('Hygiene Data'!T84=-999,"NA",IF('Hygiene Data'!T84&lt;1, "&lt;1", IF('Hygiene Data'!T84&gt;99, "&gt;99", 'Hygiene Data'!T84))),"-")</f>
        <v>-</v>
      </c>
      <c r="U86" s="36" t="str">
        <f>IF(ISNUMBER('Hygiene Data'!U84),IF('Hygiene Data'!U84=-999,"NA",IF('Hygiene Data'!U84&lt;1, "&lt;1", IF('Hygiene Data'!U84&gt;99, "&gt;99", 'Hygiene Data'!U84))),"-")</f>
        <v>-</v>
      </c>
      <c r="V86" s="36" t="str">
        <f>IF(ISNUMBER('Hygiene Data'!V84),IF('Hygiene Data'!V84=-999,"NA",IF('Hygiene Data'!V84&lt;1, "&lt;1", IF('Hygiene Data'!V84&gt;99, "&gt;99", 'Hygiene Data'!V84))),"-")</f>
        <v>-</v>
      </c>
      <c r="W86" s="36" t="str">
        <f>IF(ISNUMBER('Hygiene Data'!W84),IF('Hygiene Data'!W84=-999,"NA",IF('Hygiene Data'!W84&lt;1, "&lt;1", IF('Hygiene Data'!W84&gt;99, "&gt;99", 'Hygiene Data'!W84))),"-")</f>
        <v>-</v>
      </c>
      <c r="X86" s="36" t="str">
        <f>IF(ISNUMBER('Hygiene Data'!X84),IF('Hygiene Data'!X84=-999,"NA",IF('Hygiene Data'!X84&lt;1, "&lt;1", IF('Hygiene Data'!X84&gt;99, "&gt;99", 'Hygiene Data'!X84))),"-")</f>
        <v>-</v>
      </c>
      <c r="Y86" s="36" t="str">
        <f>IF(ISNUMBER('Hygiene Data'!Y84),IF('Hygiene Data'!Y84=-999,"NA",IF('Hygiene Data'!Y84&lt;1, "&lt;1", IF('Hygiene Data'!Y84&gt;99, "&gt;99", 'Hygiene Data'!Y84))),"-")</f>
        <v>-</v>
      </c>
      <c r="Z86" s="5"/>
    </row>
    <row xmlns:x14ac="http://schemas.microsoft.com/office/spreadsheetml/2009/9/ac" r="87" s="2" customFormat="true" hidden="true" x14ac:dyDescent="0.2">
      <c r="A87" s="37">
        <f>'Hygiene Data'!A85</f>
        <v>0</v>
      </c>
      <c r="B87" s="5">
        <f>'Hygiene Data'!B85</f>
        <v>0</v>
      </c>
      <c r="C87" s="48">
        <f>'Hygiene Data'!C85</f>
        <v>0</v>
      </c>
      <c r="D87" s="8" t="str">
        <f>IF(ISNUMBER('Hygiene Data'!D85),'Hygiene Data'!D85,"-")</f>
        <v>-</v>
      </c>
      <c r="E87" s="8" t="str">
        <f>IF(ISNUMBER('Hygiene Data'!E85),'Hygiene Data'!E85,"-")</f>
        <v>-</v>
      </c>
      <c r="F87" s="8" t="str">
        <f>IF(ISNUMBER('Hygiene Data'!F85),'Hygiene Data'!F85,"-")</f>
        <v>-</v>
      </c>
      <c r="G87" s="8" t="str">
        <f>IF(ISNUMBER('Hygiene Data'!G85),'Hygiene Data'!G85,"-")</f>
        <v>-</v>
      </c>
      <c r="H87" s="36" t="str">
        <f>IF(ISNUMBER('Hygiene Data'!H85),IF('Hygiene Data'!H85=-999,"NA",IF('Hygiene Data'!H85&lt;1, "&lt;1", IF('Hygiene Data'!H85&gt;99, "&gt;99", 'Hygiene Data'!H85))),"-")</f>
        <v>-</v>
      </c>
      <c r="I87" s="36" t="str">
        <f>IF(ISNUMBER('Hygiene Data'!I85),IF('Hygiene Data'!I85=-999,"NA",IF('Hygiene Data'!I85&lt;1, "&lt;1", IF('Hygiene Data'!I85&gt;99, "&gt;99", 'Hygiene Data'!I85))),"-")</f>
        <v>-</v>
      </c>
      <c r="J87" s="36" t="str">
        <f>IF(ISNUMBER('Hygiene Data'!J85),IF('Hygiene Data'!J85=-999,"NA",IF('Hygiene Data'!J85&lt;1, "&lt;1", IF('Hygiene Data'!J85&gt;99, "&gt;99", 'Hygiene Data'!J85))),"-")</f>
        <v>-</v>
      </c>
      <c r="K87" s="36" t="str">
        <f>IF(ISNUMBER('Hygiene Data'!K85),IF('Hygiene Data'!K85=-999,"NA",IF('Hygiene Data'!K85&lt;1, "&lt;1", IF('Hygiene Data'!K85&gt;99, "&gt;99", 'Hygiene Data'!K85))),"-")</f>
        <v>-</v>
      </c>
      <c r="L87" s="36" t="str">
        <f>IF(ISNUMBER('Hygiene Data'!L85),IF('Hygiene Data'!L85=-999,"NA",IF('Hygiene Data'!L85&lt;1, "&lt;1", IF('Hygiene Data'!L85&gt;99, "&gt;99", 'Hygiene Data'!L85))),"-")</f>
        <v>-</v>
      </c>
      <c r="M87" s="36" t="str">
        <f>IF(ISNUMBER('Hygiene Data'!M85),IF('Hygiene Data'!M85=-999,"NA",IF('Hygiene Data'!M85&lt;1, "&lt;1", IF('Hygiene Data'!M85&gt;99, "&gt;99", 'Hygiene Data'!M85))),"-")</f>
        <v>-</v>
      </c>
      <c r="N87" s="36" t="str">
        <f>IF(ISNUMBER('Hygiene Data'!N85),IF('Hygiene Data'!N85=-999,"NA",IF('Hygiene Data'!N85&lt;1, "&lt;1", IF('Hygiene Data'!N85&gt;99, "&gt;99", 'Hygiene Data'!N85))),"-")</f>
        <v>-</v>
      </c>
      <c r="O87" s="36" t="str">
        <f>IF(ISNUMBER('Hygiene Data'!O85),IF('Hygiene Data'!O85=-999,"NA",IF('Hygiene Data'!O85&lt;1, "&lt;1", IF('Hygiene Data'!O85&gt;99, "&gt;99", 'Hygiene Data'!O85))),"-")</f>
        <v>-</v>
      </c>
      <c r="P87" s="36" t="str">
        <f>IF(ISNUMBER('Hygiene Data'!P85),IF('Hygiene Data'!P85=-999,"NA",IF('Hygiene Data'!P85&lt;1, "&lt;1", IF('Hygiene Data'!P85&gt;99, "&gt;99", 'Hygiene Data'!P85))),"-")</f>
        <v>-</v>
      </c>
      <c r="Q87" s="36" t="str">
        <f>IF(ISNUMBER('Hygiene Data'!Q85),IF('Hygiene Data'!Q85=-999,"NA",IF('Hygiene Data'!Q85&lt;1, "&lt;1", IF('Hygiene Data'!Q85&gt;99, "&gt;99", 'Hygiene Data'!Q85))),"-")</f>
        <v>-</v>
      </c>
      <c r="R87" s="36" t="str">
        <f>IF(ISNUMBER('Hygiene Data'!R85),IF('Hygiene Data'!R85=-999,"NA",IF('Hygiene Data'!R85&lt;1, "&lt;1", IF('Hygiene Data'!R85&gt;99, "&gt;99", 'Hygiene Data'!R85))),"-")</f>
        <v>-</v>
      </c>
      <c r="S87" s="36" t="str">
        <f>IF(ISNUMBER('Hygiene Data'!S85),IF('Hygiene Data'!S85=-999,"NA",IF('Hygiene Data'!S85&lt;1, "&lt;1", IF('Hygiene Data'!S85&gt;99, "&gt;99", 'Hygiene Data'!S85))),"-")</f>
        <v>-</v>
      </c>
      <c r="T87" s="36" t="str">
        <f>IF(ISNUMBER('Hygiene Data'!T85),IF('Hygiene Data'!T85=-999,"NA",IF('Hygiene Data'!T85&lt;1, "&lt;1", IF('Hygiene Data'!T85&gt;99, "&gt;99", 'Hygiene Data'!T85))),"-")</f>
        <v>-</v>
      </c>
      <c r="U87" s="36" t="str">
        <f>IF(ISNUMBER('Hygiene Data'!U85),IF('Hygiene Data'!U85=-999,"NA",IF('Hygiene Data'!U85&lt;1, "&lt;1", IF('Hygiene Data'!U85&gt;99, "&gt;99", 'Hygiene Data'!U85))),"-")</f>
        <v>-</v>
      </c>
      <c r="V87" s="36" t="str">
        <f>IF(ISNUMBER('Hygiene Data'!V85),IF('Hygiene Data'!V85=-999,"NA",IF('Hygiene Data'!V85&lt;1, "&lt;1", IF('Hygiene Data'!V85&gt;99, "&gt;99", 'Hygiene Data'!V85))),"-")</f>
        <v>-</v>
      </c>
      <c r="W87" s="36" t="str">
        <f>IF(ISNUMBER('Hygiene Data'!W85),IF('Hygiene Data'!W85=-999,"NA",IF('Hygiene Data'!W85&lt;1, "&lt;1", IF('Hygiene Data'!W85&gt;99, "&gt;99", 'Hygiene Data'!W85))),"-")</f>
        <v>-</v>
      </c>
      <c r="X87" s="36" t="str">
        <f>IF(ISNUMBER('Hygiene Data'!X85),IF('Hygiene Data'!X85=-999,"NA",IF('Hygiene Data'!X85&lt;1, "&lt;1", IF('Hygiene Data'!X85&gt;99, "&gt;99", 'Hygiene Data'!X85))),"-")</f>
        <v>-</v>
      </c>
      <c r="Y87" s="36" t="str">
        <f>IF(ISNUMBER('Hygiene Data'!Y85),IF('Hygiene Data'!Y85=-999,"NA",IF('Hygiene Data'!Y85&lt;1, "&lt;1", IF('Hygiene Data'!Y85&gt;99, "&gt;99", 'Hygiene Data'!Y85))),"-")</f>
        <v>-</v>
      </c>
      <c r="Z87" s="5"/>
    </row>
    <row xmlns:x14ac="http://schemas.microsoft.com/office/spreadsheetml/2009/9/ac" r="88" s="2" customFormat="true" hidden="true" x14ac:dyDescent="0.2">
      <c r="A88" s="37">
        <f>'Hygiene Data'!A86</f>
        <v>0</v>
      </c>
      <c r="B88" s="5">
        <f>'Hygiene Data'!B86</f>
        <v>0</v>
      </c>
      <c r="C88" s="48">
        <f>'Hygiene Data'!C86</f>
        <v>0</v>
      </c>
      <c r="D88" s="8" t="str">
        <f>IF(ISNUMBER('Hygiene Data'!D86),'Hygiene Data'!D86,"-")</f>
        <v>-</v>
      </c>
      <c r="E88" s="8" t="str">
        <f>IF(ISNUMBER('Hygiene Data'!E86),'Hygiene Data'!E86,"-")</f>
        <v>-</v>
      </c>
      <c r="F88" s="8" t="str">
        <f>IF(ISNUMBER('Hygiene Data'!F86),'Hygiene Data'!F86,"-")</f>
        <v>-</v>
      </c>
      <c r="G88" s="8" t="str">
        <f>IF(ISNUMBER('Hygiene Data'!G86),'Hygiene Data'!G86,"-")</f>
        <v>-</v>
      </c>
      <c r="H88" s="36" t="str">
        <f>IF(ISNUMBER('Hygiene Data'!H86),IF('Hygiene Data'!H86=-999,"NA",IF('Hygiene Data'!H86&lt;1, "&lt;1", IF('Hygiene Data'!H86&gt;99, "&gt;99", 'Hygiene Data'!H86))),"-")</f>
        <v>-</v>
      </c>
      <c r="I88" s="36" t="str">
        <f>IF(ISNUMBER('Hygiene Data'!I86),IF('Hygiene Data'!I86=-999,"NA",IF('Hygiene Data'!I86&lt;1, "&lt;1", IF('Hygiene Data'!I86&gt;99, "&gt;99", 'Hygiene Data'!I86))),"-")</f>
        <v>-</v>
      </c>
      <c r="J88" s="36" t="str">
        <f>IF(ISNUMBER('Hygiene Data'!J86),IF('Hygiene Data'!J86=-999,"NA",IF('Hygiene Data'!J86&lt;1, "&lt;1", IF('Hygiene Data'!J86&gt;99, "&gt;99", 'Hygiene Data'!J86))),"-")</f>
        <v>-</v>
      </c>
      <c r="K88" s="36" t="str">
        <f>IF(ISNUMBER('Hygiene Data'!K86),IF('Hygiene Data'!K86=-999,"NA",IF('Hygiene Data'!K86&lt;1, "&lt;1", IF('Hygiene Data'!K86&gt;99, "&gt;99", 'Hygiene Data'!K86))),"-")</f>
        <v>-</v>
      </c>
      <c r="L88" s="36" t="str">
        <f>IF(ISNUMBER('Hygiene Data'!L86),IF('Hygiene Data'!L86=-999,"NA",IF('Hygiene Data'!L86&lt;1, "&lt;1", IF('Hygiene Data'!L86&gt;99, "&gt;99", 'Hygiene Data'!L86))),"-")</f>
        <v>-</v>
      </c>
      <c r="M88" s="36" t="str">
        <f>IF(ISNUMBER('Hygiene Data'!M86),IF('Hygiene Data'!M86=-999,"NA",IF('Hygiene Data'!M86&lt;1, "&lt;1", IF('Hygiene Data'!M86&gt;99, "&gt;99", 'Hygiene Data'!M86))),"-")</f>
        <v>-</v>
      </c>
      <c r="N88" s="36" t="str">
        <f>IF(ISNUMBER('Hygiene Data'!N86),IF('Hygiene Data'!N86=-999,"NA",IF('Hygiene Data'!N86&lt;1, "&lt;1", IF('Hygiene Data'!N86&gt;99, "&gt;99", 'Hygiene Data'!N86))),"-")</f>
        <v>-</v>
      </c>
      <c r="O88" s="36" t="str">
        <f>IF(ISNUMBER('Hygiene Data'!O86),IF('Hygiene Data'!O86=-999,"NA",IF('Hygiene Data'!O86&lt;1, "&lt;1", IF('Hygiene Data'!O86&gt;99, "&gt;99", 'Hygiene Data'!O86))),"-")</f>
        <v>-</v>
      </c>
      <c r="P88" s="36" t="str">
        <f>IF(ISNUMBER('Hygiene Data'!P86),IF('Hygiene Data'!P86=-999,"NA",IF('Hygiene Data'!P86&lt;1, "&lt;1", IF('Hygiene Data'!P86&gt;99, "&gt;99", 'Hygiene Data'!P86))),"-")</f>
        <v>-</v>
      </c>
      <c r="Q88" s="36" t="str">
        <f>IF(ISNUMBER('Hygiene Data'!Q86),IF('Hygiene Data'!Q86=-999,"NA",IF('Hygiene Data'!Q86&lt;1, "&lt;1", IF('Hygiene Data'!Q86&gt;99, "&gt;99", 'Hygiene Data'!Q86))),"-")</f>
        <v>-</v>
      </c>
      <c r="R88" s="36" t="str">
        <f>IF(ISNUMBER('Hygiene Data'!R86),IF('Hygiene Data'!R86=-999,"NA",IF('Hygiene Data'!R86&lt;1, "&lt;1", IF('Hygiene Data'!R86&gt;99, "&gt;99", 'Hygiene Data'!R86))),"-")</f>
        <v>-</v>
      </c>
      <c r="S88" s="36" t="str">
        <f>IF(ISNUMBER('Hygiene Data'!S86),IF('Hygiene Data'!S86=-999,"NA",IF('Hygiene Data'!S86&lt;1, "&lt;1", IF('Hygiene Data'!S86&gt;99, "&gt;99", 'Hygiene Data'!S86))),"-")</f>
        <v>-</v>
      </c>
      <c r="T88" s="36" t="str">
        <f>IF(ISNUMBER('Hygiene Data'!T86),IF('Hygiene Data'!T86=-999,"NA",IF('Hygiene Data'!T86&lt;1, "&lt;1", IF('Hygiene Data'!T86&gt;99, "&gt;99", 'Hygiene Data'!T86))),"-")</f>
        <v>-</v>
      </c>
      <c r="U88" s="36" t="str">
        <f>IF(ISNUMBER('Hygiene Data'!U86),IF('Hygiene Data'!U86=-999,"NA",IF('Hygiene Data'!U86&lt;1, "&lt;1", IF('Hygiene Data'!U86&gt;99, "&gt;99", 'Hygiene Data'!U86))),"-")</f>
        <v>-</v>
      </c>
      <c r="V88" s="36" t="str">
        <f>IF(ISNUMBER('Hygiene Data'!V86),IF('Hygiene Data'!V86=-999,"NA",IF('Hygiene Data'!V86&lt;1, "&lt;1", IF('Hygiene Data'!V86&gt;99, "&gt;99", 'Hygiene Data'!V86))),"-")</f>
        <v>-</v>
      </c>
      <c r="W88" s="36" t="str">
        <f>IF(ISNUMBER('Hygiene Data'!W86),IF('Hygiene Data'!W86=-999,"NA",IF('Hygiene Data'!W86&lt;1, "&lt;1", IF('Hygiene Data'!W86&gt;99, "&gt;99", 'Hygiene Data'!W86))),"-")</f>
        <v>-</v>
      </c>
      <c r="X88" s="36" t="str">
        <f>IF(ISNUMBER('Hygiene Data'!X86),IF('Hygiene Data'!X86=-999,"NA",IF('Hygiene Data'!X86&lt;1, "&lt;1", IF('Hygiene Data'!X86&gt;99, "&gt;99", 'Hygiene Data'!X86))),"-")</f>
        <v>-</v>
      </c>
      <c r="Y88" s="36" t="str">
        <f>IF(ISNUMBER('Hygiene Data'!Y86),IF('Hygiene Data'!Y86=-999,"NA",IF('Hygiene Data'!Y86&lt;1, "&lt;1", IF('Hygiene Data'!Y86&gt;99, "&gt;99", 'Hygiene Data'!Y86))),"-")</f>
        <v>-</v>
      </c>
      <c r="Z88" s="5"/>
    </row>
    <row xmlns:x14ac="http://schemas.microsoft.com/office/spreadsheetml/2009/9/ac" r="89" s="2" customFormat="true" hidden="true" x14ac:dyDescent="0.2">
      <c r="A89" s="37">
        <f>'Hygiene Data'!A87</f>
        <v>0</v>
      </c>
      <c r="B89" s="5">
        <f>'Hygiene Data'!B87</f>
        <v>0</v>
      </c>
      <c r="C89" s="48">
        <f>'Hygiene Data'!C87</f>
        <v>0</v>
      </c>
      <c r="D89" s="8" t="str">
        <f>IF(ISNUMBER('Hygiene Data'!D87),'Hygiene Data'!D87,"-")</f>
        <v>-</v>
      </c>
      <c r="E89" s="8" t="str">
        <f>IF(ISNUMBER('Hygiene Data'!E87),'Hygiene Data'!E87,"-")</f>
        <v>-</v>
      </c>
      <c r="F89" s="8" t="str">
        <f>IF(ISNUMBER('Hygiene Data'!F87),'Hygiene Data'!F87,"-")</f>
        <v>-</v>
      </c>
      <c r="G89" s="8" t="str">
        <f>IF(ISNUMBER('Hygiene Data'!G87),'Hygiene Data'!G87,"-")</f>
        <v>-</v>
      </c>
      <c r="H89" s="36" t="str">
        <f>IF(ISNUMBER('Hygiene Data'!H87),IF('Hygiene Data'!H87=-999,"NA",IF('Hygiene Data'!H87&lt;1, "&lt;1", IF('Hygiene Data'!H87&gt;99, "&gt;99", 'Hygiene Data'!H87))),"-")</f>
        <v>-</v>
      </c>
      <c r="I89" s="36" t="str">
        <f>IF(ISNUMBER('Hygiene Data'!I87),IF('Hygiene Data'!I87=-999,"NA",IF('Hygiene Data'!I87&lt;1, "&lt;1", IF('Hygiene Data'!I87&gt;99, "&gt;99", 'Hygiene Data'!I87))),"-")</f>
        <v>-</v>
      </c>
      <c r="J89" s="36" t="str">
        <f>IF(ISNUMBER('Hygiene Data'!J87),IF('Hygiene Data'!J87=-999,"NA",IF('Hygiene Data'!J87&lt;1, "&lt;1", IF('Hygiene Data'!J87&gt;99, "&gt;99", 'Hygiene Data'!J87))),"-")</f>
        <v>-</v>
      </c>
      <c r="K89" s="36" t="str">
        <f>IF(ISNUMBER('Hygiene Data'!K87),IF('Hygiene Data'!K87=-999,"NA",IF('Hygiene Data'!K87&lt;1, "&lt;1", IF('Hygiene Data'!K87&gt;99, "&gt;99", 'Hygiene Data'!K87))),"-")</f>
        <v>-</v>
      </c>
      <c r="L89" s="36" t="str">
        <f>IF(ISNUMBER('Hygiene Data'!L87),IF('Hygiene Data'!L87=-999,"NA",IF('Hygiene Data'!L87&lt;1, "&lt;1", IF('Hygiene Data'!L87&gt;99, "&gt;99", 'Hygiene Data'!L87))),"-")</f>
        <v>-</v>
      </c>
      <c r="M89" s="36" t="str">
        <f>IF(ISNUMBER('Hygiene Data'!M87),IF('Hygiene Data'!M87=-999,"NA",IF('Hygiene Data'!M87&lt;1, "&lt;1", IF('Hygiene Data'!M87&gt;99, "&gt;99", 'Hygiene Data'!M87))),"-")</f>
        <v>-</v>
      </c>
      <c r="N89" s="36" t="str">
        <f>IF(ISNUMBER('Hygiene Data'!N87),IF('Hygiene Data'!N87=-999,"NA",IF('Hygiene Data'!N87&lt;1, "&lt;1", IF('Hygiene Data'!N87&gt;99, "&gt;99", 'Hygiene Data'!N87))),"-")</f>
        <v>-</v>
      </c>
      <c r="O89" s="36" t="str">
        <f>IF(ISNUMBER('Hygiene Data'!O87),IF('Hygiene Data'!O87=-999,"NA",IF('Hygiene Data'!O87&lt;1, "&lt;1", IF('Hygiene Data'!O87&gt;99, "&gt;99", 'Hygiene Data'!O87))),"-")</f>
        <v>-</v>
      </c>
      <c r="P89" s="36" t="str">
        <f>IF(ISNUMBER('Hygiene Data'!P87),IF('Hygiene Data'!P87=-999,"NA",IF('Hygiene Data'!P87&lt;1, "&lt;1", IF('Hygiene Data'!P87&gt;99, "&gt;99", 'Hygiene Data'!P87))),"-")</f>
        <v>-</v>
      </c>
      <c r="Q89" s="36" t="str">
        <f>IF(ISNUMBER('Hygiene Data'!Q87),IF('Hygiene Data'!Q87=-999,"NA",IF('Hygiene Data'!Q87&lt;1, "&lt;1", IF('Hygiene Data'!Q87&gt;99, "&gt;99", 'Hygiene Data'!Q87))),"-")</f>
        <v>-</v>
      </c>
      <c r="R89" s="36" t="str">
        <f>IF(ISNUMBER('Hygiene Data'!R87),IF('Hygiene Data'!R87=-999,"NA",IF('Hygiene Data'!R87&lt;1, "&lt;1", IF('Hygiene Data'!R87&gt;99, "&gt;99", 'Hygiene Data'!R87))),"-")</f>
        <v>-</v>
      </c>
      <c r="S89" s="36" t="str">
        <f>IF(ISNUMBER('Hygiene Data'!S87),IF('Hygiene Data'!S87=-999,"NA",IF('Hygiene Data'!S87&lt;1, "&lt;1", IF('Hygiene Data'!S87&gt;99, "&gt;99", 'Hygiene Data'!S87))),"-")</f>
        <v>-</v>
      </c>
      <c r="T89" s="36" t="str">
        <f>IF(ISNUMBER('Hygiene Data'!T87),IF('Hygiene Data'!T87=-999,"NA",IF('Hygiene Data'!T87&lt;1, "&lt;1", IF('Hygiene Data'!T87&gt;99, "&gt;99", 'Hygiene Data'!T87))),"-")</f>
        <v>-</v>
      </c>
      <c r="U89" s="36" t="str">
        <f>IF(ISNUMBER('Hygiene Data'!U87),IF('Hygiene Data'!U87=-999,"NA",IF('Hygiene Data'!U87&lt;1, "&lt;1", IF('Hygiene Data'!U87&gt;99, "&gt;99", 'Hygiene Data'!U87))),"-")</f>
        <v>-</v>
      </c>
      <c r="V89" s="36" t="str">
        <f>IF(ISNUMBER('Hygiene Data'!V87),IF('Hygiene Data'!V87=-999,"NA",IF('Hygiene Data'!V87&lt;1, "&lt;1", IF('Hygiene Data'!V87&gt;99, "&gt;99", 'Hygiene Data'!V87))),"-")</f>
        <v>-</v>
      </c>
      <c r="W89" s="36" t="str">
        <f>IF(ISNUMBER('Hygiene Data'!W87),IF('Hygiene Data'!W87=-999,"NA",IF('Hygiene Data'!W87&lt;1, "&lt;1", IF('Hygiene Data'!W87&gt;99, "&gt;99", 'Hygiene Data'!W87))),"-")</f>
        <v>-</v>
      </c>
      <c r="X89" s="36" t="str">
        <f>IF(ISNUMBER('Hygiene Data'!X87),IF('Hygiene Data'!X87=-999,"NA",IF('Hygiene Data'!X87&lt;1, "&lt;1", IF('Hygiene Data'!X87&gt;99, "&gt;99", 'Hygiene Data'!X87))),"-")</f>
        <v>-</v>
      </c>
      <c r="Y89" s="36" t="str">
        <f>IF(ISNUMBER('Hygiene Data'!Y87),IF('Hygiene Data'!Y87=-999,"NA",IF('Hygiene Data'!Y87&lt;1, "&lt;1", IF('Hygiene Data'!Y87&gt;99, "&gt;99", 'Hygiene Data'!Y87))),"-")</f>
        <v>-</v>
      </c>
      <c r="Z89" s="5"/>
    </row>
    <row xmlns:x14ac="http://schemas.microsoft.com/office/spreadsheetml/2009/9/ac" r="90" s="2" customFormat="true" hidden="true" x14ac:dyDescent="0.2">
      <c r="A90" s="37">
        <f>'Hygiene Data'!A88</f>
        <v>0</v>
      </c>
      <c r="B90" s="5">
        <f>'Hygiene Data'!B88</f>
        <v>0</v>
      </c>
      <c r="C90" s="48">
        <f>'Hygiene Data'!C88</f>
        <v>0</v>
      </c>
      <c r="D90" s="8" t="str">
        <f>IF(ISNUMBER('Hygiene Data'!D88),'Hygiene Data'!D88,"-")</f>
        <v>-</v>
      </c>
      <c r="E90" s="8" t="str">
        <f>IF(ISNUMBER('Hygiene Data'!E88),'Hygiene Data'!E88,"-")</f>
        <v>-</v>
      </c>
      <c r="F90" s="8" t="str">
        <f>IF(ISNUMBER('Hygiene Data'!F88),'Hygiene Data'!F88,"-")</f>
        <v>-</v>
      </c>
      <c r="G90" s="8" t="str">
        <f>IF(ISNUMBER('Hygiene Data'!G88),'Hygiene Data'!G88,"-")</f>
        <v>-</v>
      </c>
      <c r="H90" s="36" t="str">
        <f>IF(ISNUMBER('Hygiene Data'!H88),IF('Hygiene Data'!H88=-999,"NA",IF('Hygiene Data'!H88&lt;1, "&lt;1", IF('Hygiene Data'!H88&gt;99, "&gt;99", 'Hygiene Data'!H88))),"-")</f>
        <v>-</v>
      </c>
      <c r="I90" s="36" t="str">
        <f>IF(ISNUMBER('Hygiene Data'!I88),IF('Hygiene Data'!I88=-999,"NA",IF('Hygiene Data'!I88&lt;1, "&lt;1", IF('Hygiene Data'!I88&gt;99, "&gt;99", 'Hygiene Data'!I88))),"-")</f>
        <v>-</v>
      </c>
      <c r="J90" s="36" t="str">
        <f>IF(ISNUMBER('Hygiene Data'!J88),IF('Hygiene Data'!J88=-999,"NA",IF('Hygiene Data'!J88&lt;1, "&lt;1", IF('Hygiene Data'!J88&gt;99, "&gt;99", 'Hygiene Data'!J88))),"-")</f>
        <v>-</v>
      </c>
      <c r="K90" s="36" t="str">
        <f>IF(ISNUMBER('Hygiene Data'!K88),IF('Hygiene Data'!K88=-999,"NA",IF('Hygiene Data'!K88&lt;1, "&lt;1", IF('Hygiene Data'!K88&gt;99, "&gt;99", 'Hygiene Data'!K88))),"-")</f>
        <v>-</v>
      </c>
      <c r="L90" s="36" t="str">
        <f>IF(ISNUMBER('Hygiene Data'!L88),IF('Hygiene Data'!L88=-999,"NA",IF('Hygiene Data'!L88&lt;1, "&lt;1", IF('Hygiene Data'!L88&gt;99, "&gt;99", 'Hygiene Data'!L88))),"-")</f>
        <v>-</v>
      </c>
      <c r="M90" s="36" t="str">
        <f>IF(ISNUMBER('Hygiene Data'!M88),IF('Hygiene Data'!M88=-999,"NA",IF('Hygiene Data'!M88&lt;1, "&lt;1", IF('Hygiene Data'!M88&gt;99, "&gt;99", 'Hygiene Data'!M88))),"-")</f>
        <v>-</v>
      </c>
      <c r="N90" s="36" t="str">
        <f>IF(ISNUMBER('Hygiene Data'!N88),IF('Hygiene Data'!N88=-999,"NA",IF('Hygiene Data'!N88&lt;1, "&lt;1", IF('Hygiene Data'!N88&gt;99, "&gt;99", 'Hygiene Data'!N88))),"-")</f>
        <v>-</v>
      </c>
      <c r="O90" s="36" t="str">
        <f>IF(ISNUMBER('Hygiene Data'!O88),IF('Hygiene Data'!O88=-999,"NA",IF('Hygiene Data'!O88&lt;1, "&lt;1", IF('Hygiene Data'!O88&gt;99, "&gt;99", 'Hygiene Data'!O88))),"-")</f>
        <v>-</v>
      </c>
      <c r="P90" s="36" t="str">
        <f>IF(ISNUMBER('Hygiene Data'!P88),IF('Hygiene Data'!P88=-999,"NA",IF('Hygiene Data'!P88&lt;1, "&lt;1", IF('Hygiene Data'!P88&gt;99, "&gt;99", 'Hygiene Data'!P88))),"-")</f>
        <v>-</v>
      </c>
      <c r="Q90" s="36" t="str">
        <f>IF(ISNUMBER('Hygiene Data'!Q88),IF('Hygiene Data'!Q88=-999,"NA",IF('Hygiene Data'!Q88&lt;1, "&lt;1", IF('Hygiene Data'!Q88&gt;99, "&gt;99", 'Hygiene Data'!Q88))),"-")</f>
        <v>-</v>
      </c>
      <c r="R90" s="36" t="str">
        <f>IF(ISNUMBER('Hygiene Data'!R88),IF('Hygiene Data'!R88=-999,"NA",IF('Hygiene Data'!R88&lt;1, "&lt;1", IF('Hygiene Data'!R88&gt;99, "&gt;99", 'Hygiene Data'!R88))),"-")</f>
        <v>-</v>
      </c>
      <c r="S90" s="36" t="str">
        <f>IF(ISNUMBER('Hygiene Data'!S88),IF('Hygiene Data'!S88=-999,"NA",IF('Hygiene Data'!S88&lt;1, "&lt;1", IF('Hygiene Data'!S88&gt;99, "&gt;99", 'Hygiene Data'!S88))),"-")</f>
        <v>-</v>
      </c>
      <c r="T90" s="36" t="str">
        <f>IF(ISNUMBER('Hygiene Data'!T88),IF('Hygiene Data'!T88=-999,"NA",IF('Hygiene Data'!T88&lt;1, "&lt;1", IF('Hygiene Data'!T88&gt;99, "&gt;99", 'Hygiene Data'!T88))),"-")</f>
        <v>-</v>
      </c>
      <c r="U90" s="36" t="str">
        <f>IF(ISNUMBER('Hygiene Data'!U88),IF('Hygiene Data'!U88=-999,"NA",IF('Hygiene Data'!U88&lt;1, "&lt;1", IF('Hygiene Data'!U88&gt;99, "&gt;99", 'Hygiene Data'!U88))),"-")</f>
        <v>-</v>
      </c>
      <c r="V90" s="36" t="str">
        <f>IF(ISNUMBER('Hygiene Data'!V88),IF('Hygiene Data'!V88=-999,"NA",IF('Hygiene Data'!V88&lt;1, "&lt;1", IF('Hygiene Data'!V88&gt;99, "&gt;99", 'Hygiene Data'!V88))),"-")</f>
        <v>-</v>
      </c>
      <c r="W90" s="36" t="str">
        <f>IF(ISNUMBER('Hygiene Data'!W88),IF('Hygiene Data'!W88=-999,"NA",IF('Hygiene Data'!W88&lt;1, "&lt;1", IF('Hygiene Data'!W88&gt;99, "&gt;99", 'Hygiene Data'!W88))),"-")</f>
        <v>-</v>
      </c>
      <c r="X90" s="36" t="str">
        <f>IF(ISNUMBER('Hygiene Data'!X88),IF('Hygiene Data'!X88=-999,"NA",IF('Hygiene Data'!X88&lt;1, "&lt;1", IF('Hygiene Data'!X88&gt;99, "&gt;99", 'Hygiene Data'!X88))),"-")</f>
        <v>-</v>
      </c>
      <c r="Y90" s="36" t="str">
        <f>IF(ISNUMBER('Hygiene Data'!Y88),IF('Hygiene Data'!Y88=-999,"NA",IF('Hygiene Data'!Y88&lt;1, "&lt;1", IF('Hygiene Data'!Y88&gt;99, "&gt;99", 'Hygiene Data'!Y88))),"-")</f>
        <v>-</v>
      </c>
      <c r="Z90" s="5"/>
    </row>
    <row xmlns:x14ac="http://schemas.microsoft.com/office/spreadsheetml/2009/9/ac" r="91" s="2" customFormat="true" hidden="true" x14ac:dyDescent="0.2">
      <c r="A91" s="37">
        <f>'Hygiene Data'!A89</f>
        <v>0</v>
      </c>
      <c r="B91" s="5">
        <f>'Hygiene Data'!B89</f>
        <v>0</v>
      </c>
      <c r="C91" s="48">
        <f>'Hygiene Data'!C89</f>
        <v>0</v>
      </c>
      <c r="D91" s="8" t="str">
        <f>IF(ISNUMBER('Hygiene Data'!D89),'Hygiene Data'!D89,"-")</f>
        <v>-</v>
      </c>
      <c r="E91" s="8" t="str">
        <f>IF(ISNUMBER('Hygiene Data'!E89),'Hygiene Data'!E89,"-")</f>
        <v>-</v>
      </c>
      <c r="F91" s="8" t="str">
        <f>IF(ISNUMBER('Hygiene Data'!F89),'Hygiene Data'!F89,"-")</f>
        <v>-</v>
      </c>
      <c r="G91" s="8" t="str">
        <f>IF(ISNUMBER('Hygiene Data'!G89),'Hygiene Data'!G89,"-")</f>
        <v>-</v>
      </c>
      <c r="H91" s="36" t="str">
        <f>IF(ISNUMBER('Hygiene Data'!H89),IF('Hygiene Data'!H89=-999,"NA",IF('Hygiene Data'!H89&lt;1, "&lt;1", IF('Hygiene Data'!H89&gt;99, "&gt;99", 'Hygiene Data'!H89))),"-")</f>
        <v>-</v>
      </c>
      <c r="I91" s="36" t="str">
        <f>IF(ISNUMBER('Hygiene Data'!I89),IF('Hygiene Data'!I89=-999,"NA",IF('Hygiene Data'!I89&lt;1, "&lt;1", IF('Hygiene Data'!I89&gt;99, "&gt;99", 'Hygiene Data'!I89))),"-")</f>
        <v>-</v>
      </c>
      <c r="J91" s="36" t="str">
        <f>IF(ISNUMBER('Hygiene Data'!J89),IF('Hygiene Data'!J89=-999,"NA",IF('Hygiene Data'!J89&lt;1, "&lt;1", IF('Hygiene Data'!J89&gt;99, "&gt;99", 'Hygiene Data'!J89))),"-")</f>
        <v>-</v>
      </c>
      <c r="K91" s="36" t="str">
        <f>IF(ISNUMBER('Hygiene Data'!K89),IF('Hygiene Data'!K89=-999,"NA",IF('Hygiene Data'!K89&lt;1, "&lt;1", IF('Hygiene Data'!K89&gt;99, "&gt;99", 'Hygiene Data'!K89))),"-")</f>
        <v>-</v>
      </c>
      <c r="L91" s="36" t="str">
        <f>IF(ISNUMBER('Hygiene Data'!L89),IF('Hygiene Data'!L89=-999,"NA",IF('Hygiene Data'!L89&lt;1, "&lt;1", IF('Hygiene Data'!L89&gt;99, "&gt;99", 'Hygiene Data'!L89))),"-")</f>
        <v>-</v>
      </c>
      <c r="M91" s="36" t="str">
        <f>IF(ISNUMBER('Hygiene Data'!M89),IF('Hygiene Data'!M89=-999,"NA",IF('Hygiene Data'!M89&lt;1, "&lt;1", IF('Hygiene Data'!M89&gt;99, "&gt;99", 'Hygiene Data'!M89))),"-")</f>
        <v>-</v>
      </c>
      <c r="N91" s="36" t="str">
        <f>IF(ISNUMBER('Hygiene Data'!N89),IF('Hygiene Data'!N89=-999,"NA",IF('Hygiene Data'!N89&lt;1, "&lt;1", IF('Hygiene Data'!N89&gt;99, "&gt;99", 'Hygiene Data'!N89))),"-")</f>
        <v>-</v>
      </c>
      <c r="O91" s="36" t="str">
        <f>IF(ISNUMBER('Hygiene Data'!O89),IF('Hygiene Data'!O89=-999,"NA",IF('Hygiene Data'!O89&lt;1, "&lt;1", IF('Hygiene Data'!O89&gt;99, "&gt;99", 'Hygiene Data'!O89))),"-")</f>
        <v>-</v>
      </c>
      <c r="P91" s="36" t="str">
        <f>IF(ISNUMBER('Hygiene Data'!P89),IF('Hygiene Data'!P89=-999,"NA",IF('Hygiene Data'!P89&lt;1, "&lt;1", IF('Hygiene Data'!P89&gt;99, "&gt;99", 'Hygiene Data'!P89))),"-")</f>
        <v>-</v>
      </c>
      <c r="Q91" s="36" t="str">
        <f>IF(ISNUMBER('Hygiene Data'!Q89),IF('Hygiene Data'!Q89=-999,"NA",IF('Hygiene Data'!Q89&lt;1, "&lt;1", IF('Hygiene Data'!Q89&gt;99, "&gt;99", 'Hygiene Data'!Q89))),"-")</f>
        <v>-</v>
      </c>
      <c r="R91" s="36" t="str">
        <f>IF(ISNUMBER('Hygiene Data'!R89),IF('Hygiene Data'!R89=-999,"NA",IF('Hygiene Data'!R89&lt;1, "&lt;1", IF('Hygiene Data'!R89&gt;99, "&gt;99", 'Hygiene Data'!R89))),"-")</f>
        <v>-</v>
      </c>
      <c r="S91" s="36" t="str">
        <f>IF(ISNUMBER('Hygiene Data'!S89),IF('Hygiene Data'!S89=-999,"NA",IF('Hygiene Data'!S89&lt;1, "&lt;1", IF('Hygiene Data'!S89&gt;99, "&gt;99", 'Hygiene Data'!S89))),"-")</f>
        <v>-</v>
      </c>
      <c r="T91" s="36" t="str">
        <f>IF(ISNUMBER('Hygiene Data'!T89),IF('Hygiene Data'!T89=-999,"NA",IF('Hygiene Data'!T89&lt;1, "&lt;1", IF('Hygiene Data'!T89&gt;99, "&gt;99", 'Hygiene Data'!T89))),"-")</f>
        <v>-</v>
      </c>
      <c r="U91" s="36" t="str">
        <f>IF(ISNUMBER('Hygiene Data'!U89),IF('Hygiene Data'!U89=-999,"NA",IF('Hygiene Data'!U89&lt;1, "&lt;1", IF('Hygiene Data'!U89&gt;99, "&gt;99", 'Hygiene Data'!U89))),"-")</f>
        <v>-</v>
      </c>
      <c r="V91" s="36" t="str">
        <f>IF(ISNUMBER('Hygiene Data'!V89),IF('Hygiene Data'!V89=-999,"NA",IF('Hygiene Data'!V89&lt;1, "&lt;1", IF('Hygiene Data'!V89&gt;99, "&gt;99", 'Hygiene Data'!V89))),"-")</f>
        <v>-</v>
      </c>
      <c r="W91" s="36" t="str">
        <f>IF(ISNUMBER('Hygiene Data'!W89),IF('Hygiene Data'!W89=-999,"NA",IF('Hygiene Data'!W89&lt;1, "&lt;1", IF('Hygiene Data'!W89&gt;99, "&gt;99", 'Hygiene Data'!W89))),"-")</f>
        <v>-</v>
      </c>
      <c r="X91" s="36" t="str">
        <f>IF(ISNUMBER('Hygiene Data'!X89),IF('Hygiene Data'!X89=-999,"NA",IF('Hygiene Data'!X89&lt;1, "&lt;1", IF('Hygiene Data'!X89&gt;99, "&gt;99", 'Hygiene Data'!X89))),"-")</f>
        <v>-</v>
      </c>
      <c r="Y91" s="36" t="str">
        <f>IF(ISNUMBER('Hygiene Data'!Y89),IF('Hygiene Data'!Y89=-999,"NA",IF('Hygiene Data'!Y89&lt;1, "&lt;1", IF('Hygiene Data'!Y89&gt;99, "&gt;99", 'Hygiene Data'!Y89))),"-")</f>
        <v>-</v>
      </c>
      <c r="Z91" s="39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</row>
    <row xmlns:x14ac="http://schemas.microsoft.com/office/spreadsheetml/2009/9/ac" r="92" s="2" customFormat="true" hidden="true" x14ac:dyDescent="0.2">
      <c r="A92" s="37">
        <f>'Hygiene Data'!A90</f>
        <v>0</v>
      </c>
      <c r="B92" s="5">
        <f>'Hygiene Data'!B90</f>
        <v>0</v>
      </c>
      <c r="C92" s="48">
        <f>'Hygiene Data'!C90</f>
        <v>0</v>
      </c>
      <c r="D92" s="8" t="str">
        <f>IF(ISNUMBER('Hygiene Data'!D90),'Hygiene Data'!D90,"-")</f>
        <v>-</v>
      </c>
      <c r="E92" s="8" t="str">
        <f>IF(ISNUMBER('Hygiene Data'!E90),'Hygiene Data'!E90,"-")</f>
        <v>-</v>
      </c>
      <c r="F92" s="8" t="str">
        <f>IF(ISNUMBER('Hygiene Data'!F90),'Hygiene Data'!F90,"-")</f>
        <v>-</v>
      </c>
      <c r="G92" s="8" t="str">
        <f>IF(ISNUMBER('Hygiene Data'!G90),'Hygiene Data'!G90,"-")</f>
        <v>-</v>
      </c>
      <c r="H92" s="36" t="str">
        <f>IF(ISNUMBER('Hygiene Data'!H90),IF('Hygiene Data'!H90=-999,"NA",IF('Hygiene Data'!H90&lt;1, "&lt;1", IF('Hygiene Data'!H90&gt;99, "&gt;99", 'Hygiene Data'!H90))),"-")</f>
        <v>-</v>
      </c>
      <c r="I92" s="36" t="str">
        <f>IF(ISNUMBER('Hygiene Data'!I90),IF('Hygiene Data'!I90=-999,"NA",IF('Hygiene Data'!I90&lt;1, "&lt;1", IF('Hygiene Data'!I90&gt;99, "&gt;99", 'Hygiene Data'!I90))),"-")</f>
        <v>-</v>
      </c>
      <c r="J92" s="36" t="str">
        <f>IF(ISNUMBER('Hygiene Data'!J90),IF('Hygiene Data'!J90=-999,"NA",IF('Hygiene Data'!J90&lt;1, "&lt;1", IF('Hygiene Data'!J90&gt;99, "&gt;99", 'Hygiene Data'!J90))),"-")</f>
        <v>-</v>
      </c>
      <c r="K92" s="36" t="str">
        <f>IF(ISNUMBER('Hygiene Data'!K90),IF('Hygiene Data'!K90=-999,"NA",IF('Hygiene Data'!K90&lt;1, "&lt;1", IF('Hygiene Data'!K90&gt;99, "&gt;99", 'Hygiene Data'!K90))),"-")</f>
        <v>-</v>
      </c>
      <c r="L92" s="36" t="str">
        <f>IF(ISNUMBER('Hygiene Data'!L90),IF('Hygiene Data'!L90=-999,"NA",IF('Hygiene Data'!L90&lt;1, "&lt;1", IF('Hygiene Data'!L90&gt;99, "&gt;99", 'Hygiene Data'!L90))),"-")</f>
        <v>-</v>
      </c>
      <c r="M92" s="36" t="str">
        <f>IF(ISNUMBER('Hygiene Data'!M90),IF('Hygiene Data'!M90=-999,"NA",IF('Hygiene Data'!M90&lt;1, "&lt;1", IF('Hygiene Data'!M90&gt;99, "&gt;99", 'Hygiene Data'!M90))),"-")</f>
        <v>-</v>
      </c>
      <c r="N92" s="36" t="str">
        <f>IF(ISNUMBER('Hygiene Data'!N90),IF('Hygiene Data'!N90=-999,"NA",IF('Hygiene Data'!N90&lt;1, "&lt;1", IF('Hygiene Data'!N90&gt;99, "&gt;99", 'Hygiene Data'!N90))),"-")</f>
        <v>-</v>
      </c>
      <c r="O92" s="36" t="str">
        <f>IF(ISNUMBER('Hygiene Data'!O90),IF('Hygiene Data'!O90=-999,"NA",IF('Hygiene Data'!O90&lt;1, "&lt;1", IF('Hygiene Data'!O90&gt;99, "&gt;99", 'Hygiene Data'!O90))),"-")</f>
        <v>-</v>
      </c>
      <c r="P92" s="36" t="str">
        <f>IF(ISNUMBER('Hygiene Data'!P90),IF('Hygiene Data'!P90=-999,"NA",IF('Hygiene Data'!P90&lt;1, "&lt;1", IF('Hygiene Data'!P90&gt;99, "&gt;99", 'Hygiene Data'!P90))),"-")</f>
        <v>-</v>
      </c>
      <c r="Q92" s="36" t="str">
        <f>IF(ISNUMBER('Hygiene Data'!Q90),IF('Hygiene Data'!Q90=-999,"NA",IF('Hygiene Data'!Q90&lt;1, "&lt;1", IF('Hygiene Data'!Q90&gt;99, "&gt;99", 'Hygiene Data'!Q90))),"-")</f>
        <v>-</v>
      </c>
      <c r="R92" s="36" t="str">
        <f>IF(ISNUMBER('Hygiene Data'!R90),IF('Hygiene Data'!R90=-999,"NA",IF('Hygiene Data'!R90&lt;1, "&lt;1", IF('Hygiene Data'!R90&gt;99, "&gt;99", 'Hygiene Data'!R90))),"-")</f>
        <v>-</v>
      </c>
      <c r="S92" s="36" t="str">
        <f>IF(ISNUMBER('Hygiene Data'!S90),IF('Hygiene Data'!S90=-999,"NA",IF('Hygiene Data'!S90&lt;1, "&lt;1", IF('Hygiene Data'!S90&gt;99, "&gt;99", 'Hygiene Data'!S90))),"-")</f>
        <v>-</v>
      </c>
      <c r="T92" s="36" t="str">
        <f>IF(ISNUMBER('Hygiene Data'!T90),IF('Hygiene Data'!T90=-999,"NA",IF('Hygiene Data'!T90&lt;1, "&lt;1", IF('Hygiene Data'!T90&gt;99, "&gt;99", 'Hygiene Data'!T90))),"-")</f>
        <v>-</v>
      </c>
      <c r="U92" s="36" t="str">
        <f>IF(ISNUMBER('Hygiene Data'!U90),IF('Hygiene Data'!U90=-999,"NA",IF('Hygiene Data'!U90&lt;1, "&lt;1", IF('Hygiene Data'!U90&gt;99, "&gt;99", 'Hygiene Data'!U90))),"-")</f>
        <v>-</v>
      </c>
      <c r="V92" s="36" t="str">
        <f>IF(ISNUMBER('Hygiene Data'!V90),IF('Hygiene Data'!V90=-999,"NA",IF('Hygiene Data'!V90&lt;1, "&lt;1", IF('Hygiene Data'!V90&gt;99, "&gt;99", 'Hygiene Data'!V90))),"-")</f>
        <v>-</v>
      </c>
      <c r="W92" s="36" t="str">
        <f>IF(ISNUMBER('Hygiene Data'!W90),IF('Hygiene Data'!W90=-999,"NA",IF('Hygiene Data'!W90&lt;1, "&lt;1", IF('Hygiene Data'!W90&gt;99, "&gt;99", 'Hygiene Data'!W90))),"-")</f>
        <v>-</v>
      </c>
      <c r="X92" s="36" t="str">
        <f>IF(ISNUMBER('Hygiene Data'!X90),IF('Hygiene Data'!X90=-999,"NA",IF('Hygiene Data'!X90&lt;1, "&lt;1", IF('Hygiene Data'!X90&gt;99, "&gt;99", 'Hygiene Data'!X90))),"-")</f>
        <v>-</v>
      </c>
      <c r="Y92" s="36" t="str">
        <f>IF(ISNUMBER('Hygiene Data'!Y90),IF('Hygiene Data'!Y90=-999,"NA",IF('Hygiene Data'!Y90&lt;1, "&lt;1", IF('Hygiene Data'!Y90&gt;99, "&gt;99", 'Hygiene Data'!Y90))),"-")</f>
        <v>-</v>
      </c>
      <c r="Z92" s="5"/>
    </row>
    <row xmlns:x14ac="http://schemas.microsoft.com/office/spreadsheetml/2009/9/ac" r="93" s="2" customFormat="true" hidden="true" x14ac:dyDescent="0.2">
      <c r="A93" s="37">
        <f>'Hygiene Data'!A91</f>
        <v>0</v>
      </c>
      <c r="B93" s="5">
        <f>'Hygiene Data'!B91</f>
        <v>0</v>
      </c>
      <c r="C93" s="48">
        <f>'Hygiene Data'!C91</f>
        <v>0</v>
      </c>
      <c r="D93" s="8" t="str">
        <f>IF(ISNUMBER('Hygiene Data'!D91),'Hygiene Data'!D91,"-")</f>
        <v>-</v>
      </c>
      <c r="E93" s="8" t="str">
        <f>IF(ISNUMBER('Hygiene Data'!E91),'Hygiene Data'!E91,"-")</f>
        <v>-</v>
      </c>
      <c r="F93" s="8" t="str">
        <f>IF(ISNUMBER('Hygiene Data'!F91),'Hygiene Data'!F91,"-")</f>
        <v>-</v>
      </c>
      <c r="G93" s="8" t="str">
        <f>IF(ISNUMBER('Hygiene Data'!G91),'Hygiene Data'!G91,"-")</f>
        <v>-</v>
      </c>
      <c r="H93" s="36" t="str">
        <f>IF(ISNUMBER('Hygiene Data'!H91),IF('Hygiene Data'!H91=-999,"NA",IF('Hygiene Data'!H91&lt;1, "&lt;1", IF('Hygiene Data'!H91&gt;99, "&gt;99", 'Hygiene Data'!H91))),"-")</f>
        <v>-</v>
      </c>
      <c r="I93" s="36" t="str">
        <f>IF(ISNUMBER('Hygiene Data'!I91),IF('Hygiene Data'!I91=-999,"NA",IF('Hygiene Data'!I91&lt;1, "&lt;1", IF('Hygiene Data'!I91&gt;99, "&gt;99", 'Hygiene Data'!I91))),"-")</f>
        <v>-</v>
      </c>
      <c r="J93" s="36" t="str">
        <f>IF(ISNUMBER('Hygiene Data'!J91),IF('Hygiene Data'!J91=-999,"NA",IF('Hygiene Data'!J91&lt;1, "&lt;1", IF('Hygiene Data'!J91&gt;99, "&gt;99", 'Hygiene Data'!J91))),"-")</f>
        <v>-</v>
      </c>
      <c r="K93" s="36" t="str">
        <f>IF(ISNUMBER('Hygiene Data'!K91),IF('Hygiene Data'!K91=-999,"NA",IF('Hygiene Data'!K91&lt;1, "&lt;1", IF('Hygiene Data'!K91&gt;99, "&gt;99", 'Hygiene Data'!K91))),"-")</f>
        <v>-</v>
      </c>
      <c r="L93" s="36" t="str">
        <f>IF(ISNUMBER('Hygiene Data'!L91),IF('Hygiene Data'!L91=-999,"NA",IF('Hygiene Data'!L91&lt;1, "&lt;1", IF('Hygiene Data'!L91&gt;99, "&gt;99", 'Hygiene Data'!L91))),"-")</f>
        <v>-</v>
      </c>
      <c r="M93" s="36" t="str">
        <f>IF(ISNUMBER('Hygiene Data'!M91),IF('Hygiene Data'!M91=-999,"NA",IF('Hygiene Data'!M91&lt;1, "&lt;1", IF('Hygiene Data'!M91&gt;99, "&gt;99", 'Hygiene Data'!M91))),"-")</f>
        <v>-</v>
      </c>
      <c r="N93" s="36" t="str">
        <f>IF(ISNUMBER('Hygiene Data'!N91),IF('Hygiene Data'!N91=-999,"NA",IF('Hygiene Data'!N91&lt;1, "&lt;1", IF('Hygiene Data'!N91&gt;99, "&gt;99", 'Hygiene Data'!N91))),"-")</f>
        <v>-</v>
      </c>
      <c r="O93" s="36" t="str">
        <f>IF(ISNUMBER('Hygiene Data'!O91),IF('Hygiene Data'!O91=-999,"NA",IF('Hygiene Data'!O91&lt;1, "&lt;1", IF('Hygiene Data'!O91&gt;99, "&gt;99", 'Hygiene Data'!O91))),"-")</f>
        <v>-</v>
      </c>
      <c r="P93" s="36" t="str">
        <f>IF(ISNUMBER('Hygiene Data'!P91),IF('Hygiene Data'!P91=-999,"NA",IF('Hygiene Data'!P91&lt;1, "&lt;1", IF('Hygiene Data'!P91&gt;99, "&gt;99", 'Hygiene Data'!P91))),"-")</f>
        <v>-</v>
      </c>
      <c r="Q93" s="36" t="str">
        <f>IF(ISNUMBER('Hygiene Data'!Q91),IF('Hygiene Data'!Q91=-999,"NA",IF('Hygiene Data'!Q91&lt;1, "&lt;1", IF('Hygiene Data'!Q91&gt;99, "&gt;99", 'Hygiene Data'!Q91))),"-")</f>
        <v>-</v>
      </c>
      <c r="R93" s="36" t="str">
        <f>IF(ISNUMBER('Hygiene Data'!R91),IF('Hygiene Data'!R91=-999,"NA",IF('Hygiene Data'!R91&lt;1, "&lt;1", IF('Hygiene Data'!R91&gt;99, "&gt;99", 'Hygiene Data'!R91))),"-")</f>
        <v>-</v>
      </c>
      <c r="S93" s="36" t="str">
        <f>IF(ISNUMBER('Hygiene Data'!S91),IF('Hygiene Data'!S91=-999,"NA",IF('Hygiene Data'!S91&lt;1, "&lt;1", IF('Hygiene Data'!S91&gt;99, "&gt;99", 'Hygiene Data'!S91))),"-")</f>
        <v>-</v>
      </c>
      <c r="T93" s="36" t="str">
        <f>IF(ISNUMBER('Hygiene Data'!T91),IF('Hygiene Data'!T91=-999,"NA",IF('Hygiene Data'!T91&lt;1, "&lt;1", IF('Hygiene Data'!T91&gt;99, "&gt;99", 'Hygiene Data'!T91))),"-")</f>
        <v>-</v>
      </c>
      <c r="U93" s="36" t="str">
        <f>IF(ISNUMBER('Hygiene Data'!U91),IF('Hygiene Data'!U91=-999,"NA",IF('Hygiene Data'!U91&lt;1, "&lt;1", IF('Hygiene Data'!U91&gt;99, "&gt;99", 'Hygiene Data'!U91))),"-")</f>
        <v>-</v>
      </c>
      <c r="V93" s="36" t="str">
        <f>IF(ISNUMBER('Hygiene Data'!V91),IF('Hygiene Data'!V91=-999,"NA",IF('Hygiene Data'!V91&lt;1, "&lt;1", IF('Hygiene Data'!V91&gt;99, "&gt;99", 'Hygiene Data'!V91))),"-")</f>
        <v>-</v>
      </c>
      <c r="W93" s="36" t="str">
        <f>IF(ISNUMBER('Hygiene Data'!W91),IF('Hygiene Data'!W91=-999,"NA",IF('Hygiene Data'!W91&lt;1, "&lt;1", IF('Hygiene Data'!W91&gt;99, "&gt;99", 'Hygiene Data'!W91))),"-")</f>
        <v>-</v>
      </c>
      <c r="X93" s="36" t="str">
        <f>IF(ISNUMBER('Hygiene Data'!X91),IF('Hygiene Data'!X91=-999,"NA",IF('Hygiene Data'!X91&lt;1, "&lt;1", IF('Hygiene Data'!X91&gt;99, "&gt;99", 'Hygiene Data'!X91))),"-")</f>
        <v>-</v>
      </c>
      <c r="Y93" s="36" t="str">
        <f>IF(ISNUMBER('Hygiene Data'!Y91),IF('Hygiene Data'!Y91=-999,"NA",IF('Hygiene Data'!Y91&lt;1, "&lt;1", IF('Hygiene Data'!Y91&gt;99, "&gt;99", 'Hygiene Data'!Y91))),"-")</f>
        <v>-</v>
      </c>
      <c r="Z93" s="5"/>
    </row>
    <row xmlns:x14ac="http://schemas.microsoft.com/office/spreadsheetml/2009/9/ac" r="94" s="2" customFormat="true" hidden="true" x14ac:dyDescent="0.2">
      <c r="A94" s="37">
        <f>'Hygiene Data'!A92</f>
        <v>0</v>
      </c>
      <c r="B94" s="5">
        <f>'Hygiene Data'!B92</f>
        <v>0</v>
      </c>
      <c r="C94" s="48">
        <f>'Hygiene Data'!C92</f>
        <v>0</v>
      </c>
      <c r="D94" s="8" t="str">
        <f>IF(ISNUMBER('Hygiene Data'!D92),'Hygiene Data'!D92,"-")</f>
        <v>-</v>
      </c>
      <c r="E94" s="8" t="str">
        <f>IF(ISNUMBER('Hygiene Data'!E92),'Hygiene Data'!E92,"-")</f>
        <v>-</v>
      </c>
      <c r="F94" s="8" t="str">
        <f>IF(ISNUMBER('Hygiene Data'!F92),'Hygiene Data'!F92,"-")</f>
        <v>-</v>
      </c>
      <c r="G94" s="8" t="str">
        <f>IF(ISNUMBER('Hygiene Data'!G92),'Hygiene Data'!G92,"-")</f>
        <v>-</v>
      </c>
      <c r="H94" s="36" t="str">
        <f>IF(ISNUMBER('Hygiene Data'!H92),IF('Hygiene Data'!H92=-999,"NA",IF('Hygiene Data'!H92&lt;1, "&lt;1", IF('Hygiene Data'!H92&gt;99, "&gt;99", 'Hygiene Data'!H92))),"-")</f>
        <v>-</v>
      </c>
      <c r="I94" s="36" t="str">
        <f>IF(ISNUMBER('Hygiene Data'!I92),IF('Hygiene Data'!I92=-999,"NA",IF('Hygiene Data'!I92&lt;1, "&lt;1", IF('Hygiene Data'!I92&gt;99, "&gt;99", 'Hygiene Data'!I92))),"-")</f>
        <v>-</v>
      </c>
      <c r="J94" s="36" t="str">
        <f>IF(ISNUMBER('Hygiene Data'!J92),IF('Hygiene Data'!J92=-999,"NA",IF('Hygiene Data'!J92&lt;1, "&lt;1", IF('Hygiene Data'!J92&gt;99, "&gt;99", 'Hygiene Data'!J92))),"-")</f>
        <v>-</v>
      </c>
      <c r="K94" s="36" t="str">
        <f>IF(ISNUMBER('Hygiene Data'!K92),IF('Hygiene Data'!K92=-999,"NA",IF('Hygiene Data'!K92&lt;1, "&lt;1", IF('Hygiene Data'!K92&gt;99, "&gt;99", 'Hygiene Data'!K92))),"-")</f>
        <v>-</v>
      </c>
      <c r="L94" s="36" t="str">
        <f>IF(ISNUMBER('Hygiene Data'!L92),IF('Hygiene Data'!L92=-999,"NA",IF('Hygiene Data'!L92&lt;1, "&lt;1", IF('Hygiene Data'!L92&gt;99, "&gt;99", 'Hygiene Data'!L92))),"-")</f>
        <v>-</v>
      </c>
      <c r="M94" s="36" t="str">
        <f>IF(ISNUMBER('Hygiene Data'!M92),IF('Hygiene Data'!M92=-999,"NA",IF('Hygiene Data'!M92&lt;1, "&lt;1", IF('Hygiene Data'!M92&gt;99, "&gt;99", 'Hygiene Data'!M92))),"-")</f>
        <v>-</v>
      </c>
      <c r="N94" s="36" t="str">
        <f>IF(ISNUMBER('Hygiene Data'!N92),IF('Hygiene Data'!N92=-999,"NA",IF('Hygiene Data'!N92&lt;1, "&lt;1", IF('Hygiene Data'!N92&gt;99, "&gt;99", 'Hygiene Data'!N92))),"-")</f>
        <v>-</v>
      </c>
      <c r="O94" s="36" t="str">
        <f>IF(ISNUMBER('Hygiene Data'!O92),IF('Hygiene Data'!O92=-999,"NA",IF('Hygiene Data'!O92&lt;1, "&lt;1", IF('Hygiene Data'!O92&gt;99, "&gt;99", 'Hygiene Data'!O92))),"-")</f>
        <v>-</v>
      </c>
      <c r="P94" s="36" t="str">
        <f>IF(ISNUMBER('Hygiene Data'!P92),IF('Hygiene Data'!P92=-999,"NA",IF('Hygiene Data'!P92&lt;1, "&lt;1", IF('Hygiene Data'!P92&gt;99, "&gt;99", 'Hygiene Data'!P92))),"-")</f>
        <v>-</v>
      </c>
      <c r="Q94" s="36" t="str">
        <f>IF(ISNUMBER('Hygiene Data'!Q92),IF('Hygiene Data'!Q92=-999,"NA",IF('Hygiene Data'!Q92&lt;1, "&lt;1", IF('Hygiene Data'!Q92&gt;99, "&gt;99", 'Hygiene Data'!Q92))),"-")</f>
        <v>-</v>
      </c>
      <c r="R94" s="36" t="str">
        <f>IF(ISNUMBER('Hygiene Data'!R92),IF('Hygiene Data'!R92=-999,"NA",IF('Hygiene Data'!R92&lt;1, "&lt;1", IF('Hygiene Data'!R92&gt;99, "&gt;99", 'Hygiene Data'!R92))),"-")</f>
        <v>-</v>
      </c>
      <c r="S94" s="36" t="str">
        <f>IF(ISNUMBER('Hygiene Data'!S92),IF('Hygiene Data'!S92=-999,"NA",IF('Hygiene Data'!S92&lt;1, "&lt;1", IF('Hygiene Data'!S92&gt;99, "&gt;99", 'Hygiene Data'!S92))),"-")</f>
        <v>-</v>
      </c>
      <c r="T94" s="36" t="str">
        <f>IF(ISNUMBER('Hygiene Data'!T92),IF('Hygiene Data'!T92=-999,"NA",IF('Hygiene Data'!T92&lt;1, "&lt;1", IF('Hygiene Data'!T92&gt;99, "&gt;99", 'Hygiene Data'!T92))),"-")</f>
        <v>-</v>
      </c>
      <c r="U94" s="36" t="str">
        <f>IF(ISNUMBER('Hygiene Data'!U92),IF('Hygiene Data'!U92=-999,"NA",IF('Hygiene Data'!U92&lt;1, "&lt;1", IF('Hygiene Data'!U92&gt;99, "&gt;99", 'Hygiene Data'!U92))),"-")</f>
        <v>-</v>
      </c>
      <c r="V94" s="36" t="str">
        <f>IF(ISNUMBER('Hygiene Data'!V92),IF('Hygiene Data'!V92=-999,"NA",IF('Hygiene Data'!V92&lt;1, "&lt;1", IF('Hygiene Data'!V92&gt;99, "&gt;99", 'Hygiene Data'!V92))),"-")</f>
        <v>-</v>
      </c>
      <c r="W94" s="36" t="str">
        <f>IF(ISNUMBER('Hygiene Data'!W92),IF('Hygiene Data'!W92=-999,"NA",IF('Hygiene Data'!W92&lt;1, "&lt;1", IF('Hygiene Data'!W92&gt;99, "&gt;99", 'Hygiene Data'!W92))),"-")</f>
        <v>-</v>
      </c>
      <c r="X94" s="36" t="str">
        <f>IF(ISNUMBER('Hygiene Data'!X92),IF('Hygiene Data'!X92=-999,"NA",IF('Hygiene Data'!X92&lt;1, "&lt;1", IF('Hygiene Data'!X92&gt;99, "&gt;99", 'Hygiene Data'!X92))),"-")</f>
        <v>-</v>
      </c>
      <c r="Y94" s="36" t="str">
        <f>IF(ISNUMBER('Hygiene Data'!Y92),IF('Hygiene Data'!Y92=-999,"NA",IF('Hygiene Data'!Y92&lt;1, "&lt;1", IF('Hygiene Data'!Y92&gt;99, "&gt;99", 'Hygiene Data'!Y92))),"-")</f>
        <v>-</v>
      </c>
      <c r="Z94" s="5"/>
    </row>
    <row xmlns:x14ac="http://schemas.microsoft.com/office/spreadsheetml/2009/9/ac" r="95" s="2" customFormat="true" hidden="true" x14ac:dyDescent="0.2">
      <c r="A95" s="37">
        <f>'Hygiene Data'!A93</f>
        <v>0</v>
      </c>
      <c r="B95" s="5">
        <f>'Hygiene Data'!B93</f>
        <v>0</v>
      </c>
      <c r="C95" s="48">
        <f>'Hygiene Data'!C93</f>
        <v>0</v>
      </c>
      <c r="D95" s="8" t="str">
        <f>IF(ISNUMBER('Hygiene Data'!D93),'Hygiene Data'!D93,"-")</f>
        <v>-</v>
      </c>
      <c r="E95" s="8" t="str">
        <f>IF(ISNUMBER('Hygiene Data'!E93),'Hygiene Data'!E93,"-")</f>
        <v>-</v>
      </c>
      <c r="F95" s="8" t="str">
        <f>IF(ISNUMBER('Hygiene Data'!F93),'Hygiene Data'!F93,"-")</f>
        <v>-</v>
      </c>
      <c r="G95" s="8" t="str">
        <f>IF(ISNUMBER('Hygiene Data'!G93),'Hygiene Data'!G93,"-")</f>
        <v>-</v>
      </c>
      <c r="H95" s="36" t="str">
        <f>IF(ISNUMBER('Hygiene Data'!H93),IF('Hygiene Data'!H93=-999,"NA",IF('Hygiene Data'!H93&lt;1, "&lt;1", IF('Hygiene Data'!H93&gt;99, "&gt;99", 'Hygiene Data'!H93))),"-")</f>
        <v>-</v>
      </c>
      <c r="I95" s="36" t="str">
        <f>IF(ISNUMBER('Hygiene Data'!I93),IF('Hygiene Data'!I93=-999,"NA",IF('Hygiene Data'!I93&lt;1, "&lt;1", IF('Hygiene Data'!I93&gt;99, "&gt;99", 'Hygiene Data'!I93))),"-")</f>
        <v>-</v>
      </c>
      <c r="J95" s="36" t="str">
        <f>IF(ISNUMBER('Hygiene Data'!J93),IF('Hygiene Data'!J93=-999,"NA",IF('Hygiene Data'!J93&lt;1, "&lt;1", IF('Hygiene Data'!J93&gt;99, "&gt;99", 'Hygiene Data'!J93))),"-")</f>
        <v>-</v>
      </c>
      <c r="K95" s="36" t="str">
        <f>IF(ISNUMBER('Hygiene Data'!K93),IF('Hygiene Data'!K93=-999,"NA",IF('Hygiene Data'!K93&lt;1, "&lt;1", IF('Hygiene Data'!K93&gt;99, "&gt;99", 'Hygiene Data'!K93))),"-")</f>
        <v>-</v>
      </c>
      <c r="L95" s="36" t="str">
        <f>IF(ISNUMBER('Hygiene Data'!L93),IF('Hygiene Data'!L93=-999,"NA",IF('Hygiene Data'!L93&lt;1, "&lt;1", IF('Hygiene Data'!L93&gt;99, "&gt;99", 'Hygiene Data'!L93))),"-")</f>
        <v>-</v>
      </c>
      <c r="M95" s="36" t="str">
        <f>IF(ISNUMBER('Hygiene Data'!M93),IF('Hygiene Data'!M93=-999,"NA",IF('Hygiene Data'!M93&lt;1, "&lt;1", IF('Hygiene Data'!M93&gt;99, "&gt;99", 'Hygiene Data'!M93))),"-")</f>
        <v>-</v>
      </c>
      <c r="N95" s="36" t="str">
        <f>IF(ISNUMBER('Hygiene Data'!N93),IF('Hygiene Data'!N93=-999,"NA",IF('Hygiene Data'!N93&lt;1, "&lt;1", IF('Hygiene Data'!N93&gt;99, "&gt;99", 'Hygiene Data'!N93))),"-")</f>
        <v>-</v>
      </c>
      <c r="O95" s="36" t="str">
        <f>IF(ISNUMBER('Hygiene Data'!O93),IF('Hygiene Data'!O93=-999,"NA",IF('Hygiene Data'!O93&lt;1, "&lt;1", IF('Hygiene Data'!O93&gt;99, "&gt;99", 'Hygiene Data'!O93))),"-")</f>
        <v>-</v>
      </c>
      <c r="P95" s="36" t="str">
        <f>IF(ISNUMBER('Hygiene Data'!P93),IF('Hygiene Data'!P93=-999,"NA",IF('Hygiene Data'!P93&lt;1, "&lt;1", IF('Hygiene Data'!P93&gt;99, "&gt;99", 'Hygiene Data'!P93))),"-")</f>
        <v>-</v>
      </c>
      <c r="Q95" s="36" t="str">
        <f>IF(ISNUMBER('Hygiene Data'!Q93),IF('Hygiene Data'!Q93=-999,"NA",IF('Hygiene Data'!Q93&lt;1, "&lt;1", IF('Hygiene Data'!Q93&gt;99, "&gt;99", 'Hygiene Data'!Q93))),"-")</f>
        <v>-</v>
      </c>
      <c r="R95" s="36" t="str">
        <f>IF(ISNUMBER('Hygiene Data'!R93),IF('Hygiene Data'!R93=-999,"NA",IF('Hygiene Data'!R93&lt;1, "&lt;1", IF('Hygiene Data'!R93&gt;99, "&gt;99", 'Hygiene Data'!R93))),"-")</f>
        <v>-</v>
      </c>
      <c r="S95" s="36" t="str">
        <f>IF(ISNUMBER('Hygiene Data'!S93),IF('Hygiene Data'!S93=-999,"NA",IF('Hygiene Data'!S93&lt;1, "&lt;1", IF('Hygiene Data'!S93&gt;99, "&gt;99", 'Hygiene Data'!S93))),"-")</f>
        <v>-</v>
      </c>
      <c r="T95" s="36" t="str">
        <f>IF(ISNUMBER('Hygiene Data'!T93),IF('Hygiene Data'!T93=-999,"NA",IF('Hygiene Data'!T93&lt;1, "&lt;1", IF('Hygiene Data'!T93&gt;99, "&gt;99", 'Hygiene Data'!T93))),"-")</f>
        <v>-</v>
      </c>
      <c r="U95" s="36" t="str">
        <f>IF(ISNUMBER('Hygiene Data'!U93),IF('Hygiene Data'!U93=-999,"NA",IF('Hygiene Data'!U93&lt;1, "&lt;1", IF('Hygiene Data'!U93&gt;99, "&gt;99", 'Hygiene Data'!U93))),"-")</f>
        <v>-</v>
      </c>
      <c r="V95" s="36" t="str">
        <f>IF(ISNUMBER('Hygiene Data'!V93),IF('Hygiene Data'!V93=-999,"NA",IF('Hygiene Data'!V93&lt;1, "&lt;1", IF('Hygiene Data'!V93&gt;99, "&gt;99", 'Hygiene Data'!V93))),"-")</f>
        <v>-</v>
      </c>
      <c r="W95" s="36" t="str">
        <f>IF(ISNUMBER('Hygiene Data'!W93),IF('Hygiene Data'!W93=-999,"NA",IF('Hygiene Data'!W93&lt;1, "&lt;1", IF('Hygiene Data'!W93&gt;99, "&gt;99", 'Hygiene Data'!W93))),"-")</f>
        <v>-</v>
      </c>
      <c r="X95" s="36" t="str">
        <f>IF(ISNUMBER('Hygiene Data'!X93),IF('Hygiene Data'!X93=-999,"NA",IF('Hygiene Data'!X93&lt;1, "&lt;1", IF('Hygiene Data'!X93&gt;99, "&gt;99", 'Hygiene Data'!X93))),"-")</f>
        <v>-</v>
      </c>
      <c r="Y95" s="36" t="str">
        <f>IF(ISNUMBER('Hygiene Data'!Y93),IF('Hygiene Data'!Y93=-999,"NA",IF('Hygiene Data'!Y93&lt;1, "&lt;1", IF('Hygiene Data'!Y93&gt;99, "&gt;99", 'Hygiene Data'!Y93))),"-")</f>
        <v>-</v>
      </c>
      <c r="Z95" s="5"/>
    </row>
    <row xmlns:x14ac="http://schemas.microsoft.com/office/spreadsheetml/2009/9/ac" r="96" s="2" customFormat="true" hidden="true" x14ac:dyDescent="0.2">
      <c r="A96" s="37">
        <f>'Hygiene Data'!A94</f>
        <v>0</v>
      </c>
      <c r="B96" s="5">
        <f>'Hygiene Data'!B94</f>
        <v>0</v>
      </c>
      <c r="C96" s="48">
        <f>'Hygiene Data'!C94</f>
        <v>0</v>
      </c>
      <c r="D96" s="8" t="str">
        <f>IF(ISNUMBER('Hygiene Data'!D94),'Hygiene Data'!D94,"-")</f>
        <v>-</v>
      </c>
      <c r="E96" s="8" t="str">
        <f>IF(ISNUMBER('Hygiene Data'!E94),'Hygiene Data'!E94,"-")</f>
        <v>-</v>
      </c>
      <c r="F96" s="8" t="str">
        <f>IF(ISNUMBER('Hygiene Data'!F94),'Hygiene Data'!F94,"-")</f>
        <v>-</v>
      </c>
      <c r="G96" s="8" t="str">
        <f>IF(ISNUMBER('Hygiene Data'!G94),'Hygiene Data'!G94,"-")</f>
        <v>-</v>
      </c>
      <c r="H96" s="36" t="str">
        <f>IF(ISNUMBER('Hygiene Data'!H94),IF('Hygiene Data'!H94=-999,"NA",IF('Hygiene Data'!H94&lt;1, "&lt;1", IF('Hygiene Data'!H94&gt;99, "&gt;99", 'Hygiene Data'!H94))),"-")</f>
        <v>-</v>
      </c>
      <c r="I96" s="36" t="str">
        <f>IF(ISNUMBER('Hygiene Data'!I94),IF('Hygiene Data'!I94=-999,"NA",IF('Hygiene Data'!I94&lt;1, "&lt;1", IF('Hygiene Data'!I94&gt;99, "&gt;99", 'Hygiene Data'!I94))),"-")</f>
        <v>-</v>
      </c>
      <c r="J96" s="36" t="str">
        <f>IF(ISNUMBER('Hygiene Data'!J94),IF('Hygiene Data'!J94=-999,"NA",IF('Hygiene Data'!J94&lt;1, "&lt;1", IF('Hygiene Data'!J94&gt;99, "&gt;99", 'Hygiene Data'!J94))),"-")</f>
        <v>-</v>
      </c>
      <c r="K96" s="36" t="str">
        <f>IF(ISNUMBER('Hygiene Data'!K94),IF('Hygiene Data'!K94=-999,"NA",IF('Hygiene Data'!K94&lt;1, "&lt;1", IF('Hygiene Data'!K94&gt;99, "&gt;99", 'Hygiene Data'!K94))),"-")</f>
        <v>-</v>
      </c>
      <c r="L96" s="36" t="str">
        <f>IF(ISNUMBER('Hygiene Data'!L94),IF('Hygiene Data'!L94=-999,"NA",IF('Hygiene Data'!L94&lt;1, "&lt;1", IF('Hygiene Data'!L94&gt;99, "&gt;99", 'Hygiene Data'!L94))),"-")</f>
        <v>-</v>
      </c>
      <c r="M96" s="36" t="str">
        <f>IF(ISNUMBER('Hygiene Data'!M94),IF('Hygiene Data'!M94=-999,"NA",IF('Hygiene Data'!M94&lt;1, "&lt;1", IF('Hygiene Data'!M94&gt;99, "&gt;99", 'Hygiene Data'!M94))),"-")</f>
        <v>-</v>
      </c>
      <c r="N96" s="36" t="str">
        <f>IF(ISNUMBER('Hygiene Data'!N94),IF('Hygiene Data'!N94=-999,"NA",IF('Hygiene Data'!N94&lt;1, "&lt;1", IF('Hygiene Data'!N94&gt;99, "&gt;99", 'Hygiene Data'!N94))),"-")</f>
        <v>-</v>
      </c>
      <c r="O96" s="36" t="str">
        <f>IF(ISNUMBER('Hygiene Data'!O94),IF('Hygiene Data'!O94=-999,"NA",IF('Hygiene Data'!O94&lt;1, "&lt;1", IF('Hygiene Data'!O94&gt;99, "&gt;99", 'Hygiene Data'!O94))),"-")</f>
        <v>-</v>
      </c>
      <c r="P96" s="36" t="str">
        <f>IF(ISNUMBER('Hygiene Data'!P94),IF('Hygiene Data'!P94=-999,"NA",IF('Hygiene Data'!P94&lt;1, "&lt;1", IF('Hygiene Data'!P94&gt;99, "&gt;99", 'Hygiene Data'!P94))),"-")</f>
        <v>-</v>
      </c>
      <c r="Q96" s="36" t="str">
        <f>IF(ISNUMBER('Hygiene Data'!Q94),IF('Hygiene Data'!Q94=-999,"NA",IF('Hygiene Data'!Q94&lt;1, "&lt;1", IF('Hygiene Data'!Q94&gt;99, "&gt;99", 'Hygiene Data'!Q94))),"-")</f>
        <v>-</v>
      </c>
      <c r="R96" s="36" t="str">
        <f>IF(ISNUMBER('Hygiene Data'!R94),IF('Hygiene Data'!R94=-999,"NA",IF('Hygiene Data'!R94&lt;1, "&lt;1", IF('Hygiene Data'!R94&gt;99, "&gt;99", 'Hygiene Data'!R94))),"-")</f>
        <v>-</v>
      </c>
      <c r="S96" s="36" t="str">
        <f>IF(ISNUMBER('Hygiene Data'!S94),IF('Hygiene Data'!S94=-999,"NA",IF('Hygiene Data'!S94&lt;1, "&lt;1", IF('Hygiene Data'!S94&gt;99, "&gt;99", 'Hygiene Data'!S94))),"-")</f>
        <v>-</v>
      </c>
      <c r="T96" s="36" t="str">
        <f>IF(ISNUMBER('Hygiene Data'!T94),IF('Hygiene Data'!T94=-999,"NA",IF('Hygiene Data'!T94&lt;1, "&lt;1", IF('Hygiene Data'!T94&gt;99, "&gt;99", 'Hygiene Data'!T94))),"-")</f>
        <v>-</v>
      </c>
      <c r="U96" s="36" t="str">
        <f>IF(ISNUMBER('Hygiene Data'!U94),IF('Hygiene Data'!U94=-999,"NA",IF('Hygiene Data'!U94&lt;1, "&lt;1", IF('Hygiene Data'!U94&gt;99, "&gt;99", 'Hygiene Data'!U94))),"-")</f>
        <v>-</v>
      </c>
      <c r="V96" s="36" t="str">
        <f>IF(ISNUMBER('Hygiene Data'!V94),IF('Hygiene Data'!V94=-999,"NA",IF('Hygiene Data'!V94&lt;1, "&lt;1", IF('Hygiene Data'!V94&gt;99, "&gt;99", 'Hygiene Data'!V94))),"-")</f>
        <v>-</v>
      </c>
      <c r="W96" s="36" t="str">
        <f>IF(ISNUMBER('Hygiene Data'!W94),IF('Hygiene Data'!W94=-999,"NA",IF('Hygiene Data'!W94&lt;1, "&lt;1", IF('Hygiene Data'!W94&gt;99, "&gt;99", 'Hygiene Data'!W94))),"-")</f>
        <v>-</v>
      </c>
      <c r="X96" s="36" t="str">
        <f>IF(ISNUMBER('Hygiene Data'!X94),IF('Hygiene Data'!X94=-999,"NA",IF('Hygiene Data'!X94&lt;1, "&lt;1", IF('Hygiene Data'!X94&gt;99, "&gt;99", 'Hygiene Data'!X94))),"-")</f>
        <v>-</v>
      </c>
      <c r="Y96" s="36" t="str">
        <f>IF(ISNUMBER('Hygiene Data'!Y94),IF('Hygiene Data'!Y94=-999,"NA",IF('Hygiene Data'!Y94&lt;1, "&lt;1", IF('Hygiene Data'!Y94&gt;99, "&gt;99", 'Hygiene Data'!Y94))),"-")</f>
        <v>-</v>
      </c>
      <c r="Z96" s="5"/>
    </row>
    <row xmlns:x14ac="http://schemas.microsoft.com/office/spreadsheetml/2009/9/ac" r="97" s="2" customFormat="true" hidden="true" x14ac:dyDescent="0.2">
      <c r="A97" s="37">
        <f>'Hygiene Data'!A95</f>
        <v>0</v>
      </c>
      <c r="B97" s="5">
        <f>'Hygiene Data'!B95</f>
        <v>0</v>
      </c>
      <c r="C97" s="48">
        <f>'Hygiene Data'!C95</f>
        <v>0</v>
      </c>
      <c r="D97" s="8" t="str">
        <f>IF(ISNUMBER('Hygiene Data'!D95),'Hygiene Data'!D95,"-")</f>
        <v>-</v>
      </c>
      <c r="E97" s="8" t="str">
        <f>IF(ISNUMBER('Hygiene Data'!E95),'Hygiene Data'!E95,"-")</f>
        <v>-</v>
      </c>
      <c r="F97" s="8" t="str">
        <f>IF(ISNUMBER('Hygiene Data'!F95),'Hygiene Data'!F95,"-")</f>
        <v>-</v>
      </c>
      <c r="G97" s="8" t="str">
        <f>IF(ISNUMBER('Hygiene Data'!G95),'Hygiene Data'!G95,"-")</f>
        <v>-</v>
      </c>
      <c r="H97" s="36" t="str">
        <f>IF(ISNUMBER('Hygiene Data'!H95),IF('Hygiene Data'!H95=-999,"NA",IF('Hygiene Data'!H95&lt;1, "&lt;1", IF('Hygiene Data'!H95&gt;99, "&gt;99", 'Hygiene Data'!H95))),"-")</f>
        <v>-</v>
      </c>
      <c r="I97" s="36" t="str">
        <f>IF(ISNUMBER('Hygiene Data'!I95),IF('Hygiene Data'!I95=-999,"NA",IF('Hygiene Data'!I95&lt;1, "&lt;1", IF('Hygiene Data'!I95&gt;99, "&gt;99", 'Hygiene Data'!I95))),"-")</f>
        <v>-</v>
      </c>
      <c r="J97" s="36" t="str">
        <f>IF(ISNUMBER('Hygiene Data'!J95),IF('Hygiene Data'!J95=-999,"NA",IF('Hygiene Data'!J95&lt;1, "&lt;1", IF('Hygiene Data'!J95&gt;99, "&gt;99", 'Hygiene Data'!J95))),"-")</f>
        <v>-</v>
      </c>
      <c r="K97" s="36" t="str">
        <f>IF(ISNUMBER('Hygiene Data'!K95),IF('Hygiene Data'!K95=-999,"NA",IF('Hygiene Data'!K95&lt;1, "&lt;1", IF('Hygiene Data'!K95&gt;99, "&gt;99", 'Hygiene Data'!K95))),"-")</f>
        <v>-</v>
      </c>
      <c r="L97" s="36" t="str">
        <f>IF(ISNUMBER('Hygiene Data'!L95),IF('Hygiene Data'!L95=-999,"NA",IF('Hygiene Data'!L95&lt;1, "&lt;1", IF('Hygiene Data'!L95&gt;99, "&gt;99", 'Hygiene Data'!L95))),"-")</f>
        <v>-</v>
      </c>
      <c r="M97" s="36" t="str">
        <f>IF(ISNUMBER('Hygiene Data'!M95),IF('Hygiene Data'!M95=-999,"NA",IF('Hygiene Data'!M95&lt;1, "&lt;1", IF('Hygiene Data'!M95&gt;99, "&gt;99", 'Hygiene Data'!M95))),"-")</f>
        <v>-</v>
      </c>
      <c r="N97" s="36" t="str">
        <f>IF(ISNUMBER('Hygiene Data'!N95),IF('Hygiene Data'!N95=-999,"NA",IF('Hygiene Data'!N95&lt;1, "&lt;1", IF('Hygiene Data'!N95&gt;99, "&gt;99", 'Hygiene Data'!N95))),"-")</f>
        <v>-</v>
      </c>
      <c r="O97" s="36" t="str">
        <f>IF(ISNUMBER('Hygiene Data'!O95),IF('Hygiene Data'!O95=-999,"NA",IF('Hygiene Data'!O95&lt;1, "&lt;1", IF('Hygiene Data'!O95&gt;99, "&gt;99", 'Hygiene Data'!O95))),"-")</f>
        <v>-</v>
      </c>
      <c r="P97" s="36" t="str">
        <f>IF(ISNUMBER('Hygiene Data'!P95),IF('Hygiene Data'!P95=-999,"NA",IF('Hygiene Data'!P95&lt;1, "&lt;1", IF('Hygiene Data'!P95&gt;99, "&gt;99", 'Hygiene Data'!P95))),"-")</f>
        <v>-</v>
      </c>
      <c r="Q97" s="36" t="str">
        <f>IF(ISNUMBER('Hygiene Data'!Q95),IF('Hygiene Data'!Q95=-999,"NA",IF('Hygiene Data'!Q95&lt;1, "&lt;1", IF('Hygiene Data'!Q95&gt;99, "&gt;99", 'Hygiene Data'!Q95))),"-")</f>
        <v>-</v>
      </c>
      <c r="R97" s="36" t="str">
        <f>IF(ISNUMBER('Hygiene Data'!R95),IF('Hygiene Data'!R95=-999,"NA",IF('Hygiene Data'!R95&lt;1, "&lt;1", IF('Hygiene Data'!R95&gt;99, "&gt;99", 'Hygiene Data'!R95))),"-")</f>
        <v>-</v>
      </c>
      <c r="S97" s="36" t="str">
        <f>IF(ISNUMBER('Hygiene Data'!S95),IF('Hygiene Data'!S95=-999,"NA",IF('Hygiene Data'!S95&lt;1, "&lt;1", IF('Hygiene Data'!S95&gt;99, "&gt;99", 'Hygiene Data'!S95))),"-")</f>
        <v>-</v>
      </c>
      <c r="T97" s="36" t="str">
        <f>IF(ISNUMBER('Hygiene Data'!T95),IF('Hygiene Data'!T95=-999,"NA",IF('Hygiene Data'!T95&lt;1, "&lt;1", IF('Hygiene Data'!T95&gt;99, "&gt;99", 'Hygiene Data'!T95))),"-")</f>
        <v>-</v>
      </c>
      <c r="U97" s="36" t="str">
        <f>IF(ISNUMBER('Hygiene Data'!U95),IF('Hygiene Data'!U95=-999,"NA",IF('Hygiene Data'!U95&lt;1, "&lt;1", IF('Hygiene Data'!U95&gt;99, "&gt;99", 'Hygiene Data'!U95))),"-")</f>
        <v>-</v>
      </c>
      <c r="V97" s="36" t="str">
        <f>IF(ISNUMBER('Hygiene Data'!V95),IF('Hygiene Data'!V95=-999,"NA",IF('Hygiene Data'!V95&lt;1, "&lt;1", IF('Hygiene Data'!V95&gt;99, "&gt;99", 'Hygiene Data'!V95))),"-")</f>
        <v>-</v>
      </c>
      <c r="W97" s="36" t="str">
        <f>IF(ISNUMBER('Hygiene Data'!W95),IF('Hygiene Data'!W95=-999,"NA",IF('Hygiene Data'!W95&lt;1, "&lt;1", IF('Hygiene Data'!W95&gt;99, "&gt;99", 'Hygiene Data'!W95))),"-")</f>
        <v>-</v>
      </c>
      <c r="X97" s="36" t="str">
        <f>IF(ISNUMBER('Hygiene Data'!X95),IF('Hygiene Data'!X95=-999,"NA",IF('Hygiene Data'!X95&lt;1, "&lt;1", IF('Hygiene Data'!X95&gt;99, "&gt;99", 'Hygiene Data'!X95))),"-")</f>
        <v>-</v>
      </c>
      <c r="Y97" s="36" t="str">
        <f>IF(ISNUMBER('Hygiene Data'!Y95),IF('Hygiene Data'!Y95=-999,"NA",IF('Hygiene Data'!Y95&lt;1, "&lt;1", IF('Hygiene Data'!Y95&gt;99, "&gt;99", 'Hygiene Data'!Y95))),"-")</f>
        <v>-</v>
      </c>
      <c r="Z97" s="5"/>
    </row>
    <row xmlns:x14ac="http://schemas.microsoft.com/office/spreadsheetml/2009/9/ac" r="98" s="2" customFormat="true" hidden="true" x14ac:dyDescent="0.2">
      <c r="A98" s="37">
        <f>'Hygiene Data'!A96</f>
        <v>0</v>
      </c>
      <c r="B98" s="5">
        <f>'Hygiene Data'!B96</f>
        <v>0</v>
      </c>
      <c r="C98" s="48">
        <f>'Hygiene Data'!C96</f>
        <v>0</v>
      </c>
      <c r="D98" s="8" t="str">
        <f>IF(ISNUMBER('Hygiene Data'!D96),'Hygiene Data'!D96,"-")</f>
        <v>-</v>
      </c>
      <c r="E98" s="8" t="str">
        <f>IF(ISNUMBER('Hygiene Data'!E96),'Hygiene Data'!E96,"-")</f>
        <v>-</v>
      </c>
      <c r="F98" s="8" t="str">
        <f>IF(ISNUMBER('Hygiene Data'!F96),'Hygiene Data'!F96,"-")</f>
        <v>-</v>
      </c>
      <c r="G98" s="8" t="str">
        <f>IF(ISNUMBER('Hygiene Data'!G96),'Hygiene Data'!G96,"-")</f>
        <v>-</v>
      </c>
      <c r="H98" s="36" t="str">
        <f>IF(ISNUMBER('Hygiene Data'!H96),IF('Hygiene Data'!H96=-999,"NA",IF('Hygiene Data'!H96&lt;1, "&lt;1", IF('Hygiene Data'!H96&gt;99, "&gt;99", 'Hygiene Data'!H96))),"-")</f>
        <v>-</v>
      </c>
      <c r="I98" s="36" t="str">
        <f>IF(ISNUMBER('Hygiene Data'!I96),IF('Hygiene Data'!I96=-999,"NA",IF('Hygiene Data'!I96&lt;1, "&lt;1", IF('Hygiene Data'!I96&gt;99, "&gt;99", 'Hygiene Data'!I96))),"-")</f>
        <v>-</v>
      </c>
      <c r="J98" s="36" t="str">
        <f>IF(ISNUMBER('Hygiene Data'!J96),IF('Hygiene Data'!J96=-999,"NA",IF('Hygiene Data'!J96&lt;1, "&lt;1", IF('Hygiene Data'!J96&gt;99, "&gt;99", 'Hygiene Data'!J96))),"-")</f>
        <v>-</v>
      </c>
      <c r="K98" s="36" t="str">
        <f>IF(ISNUMBER('Hygiene Data'!K96),IF('Hygiene Data'!K96=-999,"NA",IF('Hygiene Data'!K96&lt;1, "&lt;1", IF('Hygiene Data'!K96&gt;99, "&gt;99", 'Hygiene Data'!K96))),"-")</f>
        <v>-</v>
      </c>
      <c r="L98" s="36" t="str">
        <f>IF(ISNUMBER('Hygiene Data'!L96),IF('Hygiene Data'!L96=-999,"NA",IF('Hygiene Data'!L96&lt;1, "&lt;1", IF('Hygiene Data'!L96&gt;99, "&gt;99", 'Hygiene Data'!L96))),"-")</f>
        <v>-</v>
      </c>
      <c r="M98" s="36" t="str">
        <f>IF(ISNUMBER('Hygiene Data'!M96),IF('Hygiene Data'!M96=-999,"NA",IF('Hygiene Data'!M96&lt;1, "&lt;1", IF('Hygiene Data'!M96&gt;99, "&gt;99", 'Hygiene Data'!M96))),"-")</f>
        <v>-</v>
      </c>
      <c r="N98" s="36" t="str">
        <f>IF(ISNUMBER('Hygiene Data'!N96),IF('Hygiene Data'!N96=-999,"NA",IF('Hygiene Data'!N96&lt;1, "&lt;1", IF('Hygiene Data'!N96&gt;99, "&gt;99", 'Hygiene Data'!N96))),"-")</f>
        <v>-</v>
      </c>
      <c r="O98" s="36" t="str">
        <f>IF(ISNUMBER('Hygiene Data'!O96),IF('Hygiene Data'!O96=-999,"NA",IF('Hygiene Data'!O96&lt;1, "&lt;1", IF('Hygiene Data'!O96&gt;99, "&gt;99", 'Hygiene Data'!O96))),"-")</f>
        <v>-</v>
      </c>
      <c r="P98" s="36" t="str">
        <f>IF(ISNUMBER('Hygiene Data'!P96),IF('Hygiene Data'!P96=-999,"NA",IF('Hygiene Data'!P96&lt;1, "&lt;1", IF('Hygiene Data'!P96&gt;99, "&gt;99", 'Hygiene Data'!P96))),"-")</f>
        <v>-</v>
      </c>
      <c r="Q98" s="36" t="str">
        <f>IF(ISNUMBER('Hygiene Data'!Q96),IF('Hygiene Data'!Q96=-999,"NA",IF('Hygiene Data'!Q96&lt;1, "&lt;1", IF('Hygiene Data'!Q96&gt;99, "&gt;99", 'Hygiene Data'!Q96))),"-")</f>
        <v>-</v>
      </c>
      <c r="R98" s="36" t="str">
        <f>IF(ISNUMBER('Hygiene Data'!R96),IF('Hygiene Data'!R96=-999,"NA",IF('Hygiene Data'!R96&lt;1, "&lt;1", IF('Hygiene Data'!R96&gt;99, "&gt;99", 'Hygiene Data'!R96))),"-")</f>
        <v>-</v>
      </c>
      <c r="S98" s="36" t="str">
        <f>IF(ISNUMBER('Hygiene Data'!S96),IF('Hygiene Data'!S96=-999,"NA",IF('Hygiene Data'!S96&lt;1, "&lt;1", IF('Hygiene Data'!S96&gt;99, "&gt;99", 'Hygiene Data'!S96))),"-")</f>
        <v>-</v>
      </c>
      <c r="T98" s="36" t="str">
        <f>IF(ISNUMBER('Hygiene Data'!T96),IF('Hygiene Data'!T96=-999,"NA",IF('Hygiene Data'!T96&lt;1, "&lt;1", IF('Hygiene Data'!T96&gt;99, "&gt;99", 'Hygiene Data'!T96))),"-")</f>
        <v>-</v>
      </c>
      <c r="U98" s="36" t="str">
        <f>IF(ISNUMBER('Hygiene Data'!U96),IF('Hygiene Data'!U96=-999,"NA",IF('Hygiene Data'!U96&lt;1, "&lt;1", IF('Hygiene Data'!U96&gt;99, "&gt;99", 'Hygiene Data'!U96))),"-")</f>
        <v>-</v>
      </c>
      <c r="V98" s="36" t="str">
        <f>IF(ISNUMBER('Hygiene Data'!V96),IF('Hygiene Data'!V96=-999,"NA",IF('Hygiene Data'!V96&lt;1, "&lt;1", IF('Hygiene Data'!V96&gt;99, "&gt;99", 'Hygiene Data'!V96))),"-")</f>
        <v>-</v>
      </c>
      <c r="W98" s="36" t="str">
        <f>IF(ISNUMBER('Hygiene Data'!W96),IF('Hygiene Data'!W96=-999,"NA",IF('Hygiene Data'!W96&lt;1, "&lt;1", IF('Hygiene Data'!W96&gt;99, "&gt;99", 'Hygiene Data'!W96))),"-")</f>
        <v>-</v>
      </c>
      <c r="X98" s="36" t="str">
        <f>IF(ISNUMBER('Hygiene Data'!X96),IF('Hygiene Data'!X96=-999,"NA",IF('Hygiene Data'!X96&lt;1, "&lt;1", IF('Hygiene Data'!X96&gt;99, "&gt;99", 'Hygiene Data'!X96))),"-")</f>
        <v>-</v>
      </c>
      <c r="Y98" s="36" t="str">
        <f>IF(ISNUMBER('Hygiene Data'!Y96),IF('Hygiene Data'!Y96=-999,"NA",IF('Hygiene Data'!Y96&lt;1, "&lt;1", IF('Hygiene Data'!Y96&gt;99, "&gt;99", 'Hygiene Data'!Y96))),"-")</f>
        <v>-</v>
      </c>
      <c r="Z98" s="5"/>
    </row>
    <row xmlns:x14ac="http://schemas.microsoft.com/office/spreadsheetml/2009/9/ac" r="99" s="2" customFormat="true" x14ac:dyDescent="0.2">
      <c r="A99" s="37">
        <f>'Hygiene Data'!A97</f>
        <v>0</v>
      </c>
      <c r="B99" s="5">
        <f>'Hygiene Data'!B97</f>
        <v>0</v>
      </c>
      <c r="C99" s="48">
        <f>'Hygiene Data'!C97</f>
        <v>0</v>
      </c>
      <c r="D99" s="8" t="str">
        <f>IF(ISNUMBER('Hygiene Data'!D97),'Hygiene Data'!D97,"-")</f>
        <v>-</v>
      </c>
      <c r="E99" s="8" t="str">
        <f>IF(ISNUMBER('Hygiene Data'!E97),'Hygiene Data'!E97,"-")</f>
        <v>-</v>
      </c>
      <c r="F99" s="8" t="str">
        <f>IF(ISNUMBER('Hygiene Data'!F97),'Hygiene Data'!F97,"-")</f>
        <v>-</v>
      </c>
      <c r="G99" s="8" t="str">
        <f>IF(ISNUMBER('Hygiene Data'!G97),'Hygiene Data'!G97,"-")</f>
        <v>-</v>
      </c>
      <c r="H99" s="36" t="str">
        <f>IF(ISNUMBER('Hygiene Data'!H97),IF('Hygiene Data'!H97=-999,"NA",IF('Hygiene Data'!H97&lt;1, "&lt;1", IF('Hygiene Data'!H97&gt;99, "&gt;99", 'Hygiene Data'!H97))),"-")</f>
        <v>-</v>
      </c>
      <c r="I99" s="36" t="str">
        <f>IF(ISNUMBER('Hygiene Data'!I97),IF('Hygiene Data'!I97=-999,"NA",IF('Hygiene Data'!I97&lt;1, "&lt;1", IF('Hygiene Data'!I97&gt;99, "&gt;99", 'Hygiene Data'!I97))),"-")</f>
        <v>-</v>
      </c>
      <c r="J99" s="36" t="str">
        <f>IF(ISNUMBER('Hygiene Data'!J97),IF('Hygiene Data'!J97=-999,"NA",IF('Hygiene Data'!J97&lt;1, "&lt;1", IF('Hygiene Data'!J97&gt;99, "&gt;99", 'Hygiene Data'!J97))),"-")</f>
        <v>-</v>
      </c>
      <c r="K99" s="36" t="str">
        <f>IF(ISNUMBER('Hygiene Data'!K97),IF('Hygiene Data'!K97=-999,"NA",IF('Hygiene Data'!K97&lt;1, "&lt;1", IF('Hygiene Data'!K97&gt;99, "&gt;99", 'Hygiene Data'!K97))),"-")</f>
        <v>-</v>
      </c>
      <c r="L99" s="36" t="str">
        <f>IF(ISNUMBER('Hygiene Data'!L97),IF('Hygiene Data'!L97=-999,"NA",IF('Hygiene Data'!L97&lt;1, "&lt;1", IF('Hygiene Data'!L97&gt;99, "&gt;99", 'Hygiene Data'!L97))),"-")</f>
        <v>-</v>
      </c>
      <c r="M99" s="36" t="str">
        <f>IF(ISNUMBER('Hygiene Data'!M97),IF('Hygiene Data'!M97=-999,"NA",IF('Hygiene Data'!M97&lt;1, "&lt;1", IF('Hygiene Data'!M97&gt;99, "&gt;99", 'Hygiene Data'!M97))),"-")</f>
        <v>-</v>
      </c>
      <c r="N99" s="36" t="str">
        <f>IF(ISNUMBER('Hygiene Data'!N97),IF('Hygiene Data'!N97=-999,"NA",IF('Hygiene Data'!N97&lt;1, "&lt;1", IF('Hygiene Data'!N97&gt;99, "&gt;99", 'Hygiene Data'!N97))),"-")</f>
        <v>-</v>
      </c>
      <c r="O99" s="36" t="str">
        <f>IF(ISNUMBER('Hygiene Data'!O97),IF('Hygiene Data'!O97=-999,"NA",IF('Hygiene Data'!O97&lt;1, "&lt;1", IF('Hygiene Data'!O97&gt;99, "&gt;99", 'Hygiene Data'!O97))),"-")</f>
        <v>-</v>
      </c>
      <c r="P99" s="36" t="str">
        <f>IF(ISNUMBER('Hygiene Data'!P97),IF('Hygiene Data'!P97=-999,"NA",IF('Hygiene Data'!P97&lt;1, "&lt;1", IF('Hygiene Data'!P97&gt;99, "&gt;99", 'Hygiene Data'!P97))),"-")</f>
        <v>-</v>
      </c>
      <c r="Q99" s="36" t="str">
        <f>IF(ISNUMBER('Hygiene Data'!Q97),IF('Hygiene Data'!Q97=-999,"NA",IF('Hygiene Data'!Q97&lt;1, "&lt;1", IF('Hygiene Data'!Q97&gt;99, "&gt;99", 'Hygiene Data'!Q97))),"-")</f>
        <v>-</v>
      </c>
      <c r="R99" s="36" t="str">
        <f>IF(ISNUMBER('Hygiene Data'!R97),IF('Hygiene Data'!R97=-999,"NA",IF('Hygiene Data'!R97&lt;1, "&lt;1", IF('Hygiene Data'!R97&gt;99, "&gt;99", 'Hygiene Data'!R97))),"-")</f>
        <v>-</v>
      </c>
      <c r="S99" s="36" t="str">
        <f>IF(ISNUMBER('Hygiene Data'!S97),IF('Hygiene Data'!S97=-999,"NA",IF('Hygiene Data'!S97&lt;1, "&lt;1", IF('Hygiene Data'!S97&gt;99, "&gt;99", 'Hygiene Data'!S97))),"-")</f>
        <v>-</v>
      </c>
      <c r="T99" s="36" t="str">
        <f>IF(ISNUMBER('Hygiene Data'!T97),IF('Hygiene Data'!T97=-999,"NA",IF('Hygiene Data'!T97&lt;1, "&lt;1", IF('Hygiene Data'!T97&gt;99, "&gt;99", 'Hygiene Data'!T97))),"-")</f>
        <v>-</v>
      </c>
      <c r="U99" s="36" t="str">
        <f>IF(ISNUMBER('Hygiene Data'!U97),IF('Hygiene Data'!U97=-999,"NA",IF('Hygiene Data'!U97&lt;1, "&lt;1", IF('Hygiene Data'!U97&gt;99, "&gt;99", 'Hygiene Data'!U97))),"-")</f>
        <v>-</v>
      </c>
      <c r="V99" s="36" t="str">
        <f>IF(ISNUMBER('Hygiene Data'!V97),IF('Hygiene Data'!V97=-999,"NA",IF('Hygiene Data'!V97&lt;1, "&lt;1", IF('Hygiene Data'!V97&gt;99, "&gt;99", 'Hygiene Data'!V97))),"-")</f>
        <v>-</v>
      </c>
      <c r="W99" s="36" t="str">
        <f>IF(ISNUMBER('Hygiene Data'!W97),IF('Hygiene Data'!W97=-999,"NA",IF('Hygiene Data'!W97&lt;1, "&lt;1", IF('Hygiene Data'!W97&gt;99, "&gt;99", 'Hygiene Data'!W97))),"-")</f>
        <v>-</v>
      </c>
      <c r="X99" s="36" t="str">
        <f>IF(ISNUMBER('Hygiene Data'!X97),IF('Hygiene Data'!X97=-999,"NA",IF('Hygiene Data'!X97&lt;1, "&lt;1", IF('Hygiene Data'!X97&gt;99, "&gt;99", 'Hygiene Data'!X97))),"-")</f>
        <v>-</v>
      </c>
      <c r="Y99" s="36" t="str">
        <f>IF(ISNUMBER('Hygiene Data'!Y97),IF('Hygiene Data'!Y97=-999,"NA",IF('Hygiene Data'!Y97&lt;1, "&lt;1", IF('Hygiene Data'!Y97&gt;99, "&gt;99", 'Hygiene Data'!Y97))),"-")</f>
        <v>-</v>
      </c>
      <c r="Z99" s="5"/>
    </row>
    <row xmlns:x14ac="http://schemas.microsoft.com/office/spreadsheetml/2009/9/ac" r="100" s="2" customFormat="true" hidden="true" x14ac:dyDescent="0.2">
      <c r="A100" s="37">
        <f>'Hygiene Data'!A98</f>
        <v>0</v>
      </c>
      <c r="B100" s="5">
        <f>'Hygiene Data'!B98</f>
        <v>0</v>
      </c>
      <c r="C100" s="48">
        <f>'Hygiene Data'!C98</f>
        <v>0</v>
      </c>
      <c r="D100" s="8" t="str">
        <f>IF(ISNUMBER('Hygiene Data'!D98),'Hygiene Data'!D98,"-")</f>
        <v>-</v>
      </c>
      <c r="E100" s="8" t="str">
        <f>IF(ISNUMBER('Hygiene Data'!E98),'Hygiene Data'!E98,"-")</f>
        <v>-</v>
      </c>
      <c r="F100" s="8" t="str">
        <f>IF(ISNUMBER('Hygiene Data'!F98),'Hygiene Data'!F98,"-")</f>
        <v>-</v>
      </c>
      <c r="G100" s="8" t="str">
        <f>IF(ISNUMBER('Hygiene Data'!G98),'Hygiene Data'!G98,"-")</f>
        <v>-</v>
      </c>
      <c r="H100" s="36" t="str">
        <f>IF(ISNUMBER('Hygiene Data'!H98),IF('Hygiene Data'!H98=-999,"NA",IF('Hygiene Data'!H98&lt;1, "&lt;1", IF('Hygiene Data'!H98&gt;99, "&gt;99", 'Hygiene Data'!H98))),"-")</f>
        <v>-</v>
      </c>
      <c r="I100" s="36" t="str">
        <f>IF(ISNUMBER('Hygiene Data'!I98),IF('Hygiene Data'!I98=-999,"NA",IF('Hygiene Data'!I98&lt;1, "&lt;1", IF('Hygiene Data'!I98&gt;99, "&gt;99", 'Hygiene Data'!I98))),"-")</f>
        <v>-</v>
      </c>
      <c r="J100" s="36" t="str">
        <f>IF(ISNUMBER('Hygiene Data'!J98),IF('Hygiene Data'!J98=-999,"NA",IF('Hygiene Data'!J98&lt;1, "&lt;1", IF('Hygiene Data'!J98&gt;99, "&gt;99", 'Hygiene Data'!J98))),"-")</f>
        <v>-</v>
      </c>
      <c r="K100" s="36" t="str">
        <f>IF(ISNUMBER('Hygiene Data'!K98),IF('Hygiene Data'!K98=-999,"NA",IF('Hygiene Data'!K98&lt;1, "&lt;1", IF('Hygiene Data'!K98&gt;99, "&gt;99", 'Hygiene Data'!K98))),"-")</f>
        <v>-</v>
      </c>
      <c r="L100" s="36" t="str">
        <f>IF(ISNUMBER('Hygiene Data'!L98),IF('Hygiene Data'!L98=-999,"NA",IF('Hygiene Data'!L98&lt;1, "&lt;1", IF('Hygiene Data'!L98&gt;99, "&gt;99", 'Hygiene Data'!L98))),"-")</f>
        <v>-</v>
      </c>
      <c r="M100" s="36" t="str">
        <f>IF(ISNUMBER('Hygiene Data'!M98),IF('Hygiene Data'!M98=-999,"NA",IF('Hygiene Data'!M98&lt;1, "&lt;1", IF('Hygiene Data'!M98&gt;99, "&gt;99", 'Hygiene Data'!M98))),"-")</f>
        <v>-</v>
      </c>
      <c r="N100" s="36" t="str">
        <f>IF(ISNUMBER('Hygiene Data'!N98),IF('Hygiene Data'!N98=-999,"NA",IF('Hygiene Data'!N98&lt;1, "&lt;1", IF('Hygiene Data'!N98&gt;99, "&gt;99", 'Hygiene Data'!N98))),"-")</f>
        <v>-</v>
      </c>
      <c r="O100" s="36" t="str">
        <f>IF(ISNUMBER('Hygiene Data'!O98),IF('Hygiene Data'!O98=-999,"NA",IF('Hygiene Data'!O98&lt;1, "&lt;1", IF('Hygiene Data'!O98&gt;99, "&gt;99", 'Hygiene Data'!O98))),"-")</f>
        <v>-</v>
      </c>
      <c r="P100" s="36" t="str">
        <f>IF(ISNUMBER('Hygiene Data'!P98),IF('Hygiene Data'!P98=-999,"NA",IF('Hygiene Data'!P98&lt;1, "&lt;1", IF('Hygiene Data'!P98&gt;99, "&gt;99", 'Hygiene Data'!P98))),"-")</f>
        <v>-</v>
      </c>
      <c r="Q100" s="36" t="str">
        <f>IF(ISNUMBER('Hygiene Data'!Q98),IF('Hygiene Data'!Q98=-999,"NA",IF('Hygiene Data'!Q98&lt;1, "&lt;1", IF('Hygiene Data'!Q98&gt;99, "&gt;99", 'Hygiene Data'!Q98))),"-")</f>
        <v>-</v>
      </c>
      <c r="R100" s="36" t="str">
        <f>IF(ISNUMBER('Hygiene Data'!R98),IF('Hygiene Data'!R98=-999,"NA",IF('Hygiene Data'!R98&lt;1, "&lt;1", IF('Hygiene Data'!R98&gt;99, "&gt;99", 'Hygiene Data'!R98))),"-")</f>
        <v>-</v>
      </c>
      <c r="S100" s="36" t="str">
        <f>IF(ISNUMBER('Hygiene Data'!S98),IF('Hygiene Data'!S98=-999,"NA",IF('Hygiene Data'!S98&lt;1, "&lt;1", IF('Hygiene Data'!S98&gt;99, "&gt;99", 'Hygiene Data'!S98))),"-")</f>
        <v>-</v>
      </c>
      <c r="T100" s="36" t="str">
        <f>IF(ISNUMBER('Hygiene Data'!T98),IF('Hygiene Data'!T98=-999,"NA",IF('Hygiene Data'!T98&lt;1, "&lt;1", IF('Hygiene Data'!T98&gt;99, "&gt;99", 'Hygiene Data'!T98))),"-")</f>
        <v>-</v>
      </c>
      <c r="U100" s="36" t="str">
        <f>IF(ISNUMBER('Hygiene Data'!U98),IF('Hygiene Data'!U98=-999,"NA",IF('Hygiene Data'!U98&lt;1, "&lt;1", IF('Hygiene Data'!U98&gt;99, "&gt;99", 'Hygiene Data'!U98))),"-")</f>
        <v>-</v>
      </c>
      <c r="V100" s="36" t="str">
        <f>IF(ISNUMBER('Hygiene Data'!V98),IF('Hygiene Data'!V98=-999,"NA",IF('Hygiene Data'!V98&lt;1, "&lt;1", IF('Hygiene Data'!V98&gt;99, "&gt;99", 'Hygiene Data'!V98))),"-")</f>
        <v>-</v>
      </c>
      <c r="W100" s="36" t="str">
        <f>IF(ISNUMBER('Hygiene Data'!W98),IF('Hygiene Data'!W98=-999,"NA",IF('Hygiene Data'!W98&lt;1, "&lt;1", IF('Hygiene Data'!W98&gt;99, "&gt;99", 'Hygiene Data'!W98))),"-")</f>
        <v>-</v>
      </c>
      <c r="X100" s="36" t="str">
        <f>IF(ISNUMBER('Hygiene Data'!X98),IF('Hygiene Data'!X98=-999,"NA",IF('Hygiene Data'!X98&lt;1, "&lt;1", IF('Hygiene Data'!X98&gt;99, "&gt;99", 'Hygiene Data'!X98))),"-")</f>
        <v>-</v>
      </c>
      <c r="Y100" s="36" t="str">
        <f>IF(ISNUMBER('Hygiene Data'!Y98),IF('Hygiene Data'!Y98=-999,"NA",IF('Hygiene Data'!Y98&lt;1, "&lt;1", IF('Hygiene Data'!Y98&gt;99, "&gt;99", 'Hygiene Data'!Y98))),"-")</f>
        <v>-</v>
      </c>
      <c r="Z100" s="5"/>
    </row>
    <row xmlns:x14ac="http://schemas.microsoft.com/office/spreadsheetml/2009/9/ac" r="101" s="2" customFormat="true" hidden="true" x14ac:dyDescent="0.2">
      <c r="A101" s="37">
        <f>'Hygiene Data'!A99</f>
        <v>0</v>
      </c>
      <c r="B101" s="5">
        <f>'Hygiene Data'!B99</f>
        <v>0</v>
      </c>
      <c r="C101" s="48">
        <f>'Hygiene Data'!C99</f>
        <v>0</v>
      </c>
      <c r="D101" s="8" t="str">
        <f>IF(ISNUMBER('Hygiene Data'!D99),'Hygiene Data'!D99,"-")</f>
        <v>-</v>
      </c>
      <c r="E101" s="8" t="str">
        <f>IF(ISNUMBER('Hygiene Data'!E99),'Hygiene Data'!E99,"-")</f>
        <v>-</v>
      </c>
      <c r="F101" s="8" t="str">
        <f>IF(ISNUMBER('Hygiene Data'!F99),'Hygiene Data'!F99,"-")</f>
        <v>-</v>
      </c>
      <c r="G101" s="8" t="str">
        <f>IF(ISNUMBER('Hygiene Data'!G99),'Hygiene Data'!G99,"-")</f>
        <v>-</v>
      </c>
      <c r="H101" s="36" t="str">
        <f>IF(ISNUMBER('Hygiene Data'!H99),IF('Hygiene Data'!H99=-999,"NA",IF('Hygiene Data'!H99&lt;1, "&lt;1", IF('Hygiene Data'!H99&gt;99, "&gt;99", 'Hygiene Data'!H99))),"-")</f>
        <v>-</v>
      </c>
      <c r="I101" s="36" t="str">
        <f>IF(ISNUMBER('Hygiene Data'!I99),IF('Hygiene Data'!I99=-999,"NA",IF('Hygiene Data'!I99&lt;1, "&lt;1", IF('Hygiene Data'!I99&gt;99, "&gt;99", 'Hygiene Data'!I99))),"-")</f>
        <v>-</v>
      </c>
      <c r="J101" s="36" t="str">
        <f>IF(ISNUMBER('Hygiene Data'!J99),IF('Hygiene Data'!J99=-999,"NA",IF('Hygiene Data'!J99&lt;1, "&lt;1", IF('Hygiene Data'!J99&gt;99, "&gt;99", 'Hygiene Data'!J99))),"-")</f>
        <v>-</v>
      </c>
      <c r="K101" s="36" t="str">
        <f>IF(ISNUMBER('Hygiene Data'!K99),IF('Hygiene Data'!K99=-999,"NA",IF('Hygiene Data'!K99&lt;1, "&lt;1", IF('Hygiene Data'!K99&gt;99, "&gt;99", 'Hygiene Data'!K99))),"-")</f>
        <v>-</v>
      </c>
      <c r="L101" s="36" t="str">
        <f>IF(ISNUMBER('Hygiene Data'!L99),IF('Hygiene Data'!L99=-999,"NA",IF('Hygiene Data'!L99&lt;1, "&lt;1", IF('Hygiene Data'!L99&gt;99, "&gt;99", 'Hygiene Data'!L99))),"-")</f>
        <v>-</v>
      </c>
      <c r="M101" s="36" t="str">
        <f>IF(ISNUMBER('Hygiene Data'!M99),IF('Hygiene Data'!M99=-999,"NA",IF('Hygiene Data'!M99&lt;1, "&lt;1", IF('Hygiene Data'!M99&gt;99, "&gt;99", 'Hygiene Data'!M99))),"-")</f>
        <v>-</v>
      </c>
      <c r="N101" s="36" t="str">
        <f>IF(ISNUMBER('Hygiene Data'!N99),IF('Hygiene Data'!N99=-999,"NA",IF('Hygiene Data'!N99&lt;1, "&lt;1", IF('Hygiene Data'!N99&gt;99, "&gt;99", 'Hygiene Data'!N99))),"-")</f>
        <v>-</v>
      </c>
      <c r="O101" s="36" t="str">
        <f>IF(ISNUMBER('Hygiene Data'!O99),IF('Hygiene Data'!O99=-999,"NA",IF('Hygiene Data'!O99&lt;1, "&lt;1", IF('Hygiene Data'!O99&gt;99, "&gt;99", 'Hygiene Data'!O99))),"-")</f>
        <v>-</v>
      </c>
      <c r="P101" s="36" t="str">
        <f>IF(ISNUMBER('Hygiene Data'!P99),IF('Hygiene Data'!P99=-999,"NA",IF('Hygiene Data'!P99&lt;1, "&lt;1", IF('Hygiene Data'!P99&gt;99, "&gt;99", 'Hygiene Data'!P99))),"-")</f>
        <v>-</v>
      </c>
      <c r="Q101" s="36" t="str">
        <f>IF(ISNUMBER('Hygiene Data'!Q99),IF('Hygiene Data'!Q99=-999,"NA",IF('Hygiene Data'!Q99&lt;1, "&lt;1", IF('Hygiene Data'!Q99&gt;99, "&gt;99", 'Hygiene Data'!Q99))),"-")</f>
        <v>-</v>
      </c>
      <c r="R101" s="36" t="str">
        <f>IF(ISNUMBER('Hygiene Data'!R99),IF('Hygiene Data'!R99=-999,"NA",IF('Hygiene Data'!R99&lt;1, "&lt;1", IF('Hygiene Data'!R99&gt;99, "&gt;99", 'Hygiene Data'!R99))),"-")</f>
        <v>-</v>
      </c>
      <c r="S101" s="36" t="str">
        <f>IF(ISNUMBER('Hygiene Data'!S99),IF('Hygiene Data'!S99=-999,"NA",IF('Hygiene Data'!S99&lt;1, "&lt;1", IF('Hygiene Data'!S99&gt;99, "&gt;99", 'Hygiene Data'!S99))),"-")</f>
        <v>-</v>
      </c>
      <c r="T101" s="36" t="str">
        <f>IF(ISNUMBER('Hygiene Data'!T99),IF('Hygiene Data'!T99=-999,"NA",IF('Hygiene Data'!T99&lt;1, "&lt;1", IF('Hygiene Data'!T99&gt;99, "&gt;99", 'Hygiene Data'!T99))),"-")</f>
        <v>-</v>
      </c>
      <c r="U101" s="36" t="str">
        <f>IF(ISNUMBER('Hygiene Data'!U99),IF('Hygiene Data'!U99=-999,"NA",IF('Hygiene Data'!U99&lt;1, "&lt;1", IF('Hygiene Data'!U99&gt;99, "&gt;99", 'Hygiene Data'!U99))),"-")</f>
        <v>-</v>
      </c>
      <c r="V101" s="36" t="str">
        <f>IF(ISNUMBER('Hygiene Data'!V99),IF('Hygiene Data'!V99=-999,"NA",IF('Hygiene Data'!V99&lt;1, "&lt;1", IF('Hygiene Data'!V99&gt;99, "&gt;99", 'Hygiene Data'!V99))),"-")</f>
        <v>-</v>
      </c>
      <c r="W101" s="36" t="str">
        <f>IF(ISNUMBER('Hygiene Data'!W99),IF('Hygiene Data'!W99=-999,"NA",IF('Hygiene Data'!W99&lt;1, "&lt;1", IF('Hygiene Data'!W99&gt;99, "&gt;99", 'Hygiene Data'!W99))),"-")</f>
        <v>-</v>
      </c>
      <c r="X101" s="36" t="str">
        <f>IF(ISNUMBER('Hygiene Data'!X99),IF('Hygiene Data'!X99=-999,"NA",IF('Hygiene Data'!X99&lt;1, "&lt;1", IF('Hygiene Data'!X99&gt;99, "&gt;99", 'Hygiene Data'!X99))),"-")</f>
        <v>-</v>
      </c>
      <c r="Y101" s="36" t="str">
        <f>IF(ISNUMBER('Hygiene Data'!Y99),IF('Hygiene Data'!Y99=-999,"NA",IF('Hygiene Data'!Y99&lt;1, "&lt;1", IF('Hygiene Data'!Y99&gt;99, "&gt;99", 'Hygiene Data'!Y99))),"-")</f>
        <v>-</v>
      </c>
      <c r="Z101" s="5"/>
    </row>
    <row xmlns:x14ac="http://schemas.microsoft.com/office/spreadsheetml/2009/9/ac" r="102" s="2" customFormat="true" hidden="true" x14ac:dyDescent="0.2">
      <c r="A102" s="37">
        <f>'Hygiene Data'!A100</f>
        <v>0</v>
      </c>
      <c r="B102" s="5">
        <f>'Hygiene Data'!B100</f>
        <v>0</v>
      </c>
      <c r="C102" s="48">
        <f>'Hygiene Data'!C100</f>
        <v>0</v>
      </c>
      <c r="D102" s="8" t="str">
        <f>IF(ISNUMBER('Hygiene Data'!D100),'Hygiene Data'!D100,"-")</f>
        <v>-</v>
      </c>
      <c r="E102" s="8" t="str">
        <f>IF(ISNUMBER('Hygiene Data'!E100),'Hygiene Data'!E100,"-")</f>
        <v>-</v>
      </c>
      <c r="F102" s="8" t="str">
        <f>IF(ISNUMBER('Hygiene Data'!F100),'Hygiene Data'!F100,"-")</f>
        <v>-</v>
      </c>
      <c r="G102" s="8" t="str">
        <f>IF(ISNUMBER('Hygiene Data'!G100),'Hygiene Data'!G100,"-")</f>
        <v>-</v>
      </c>
      <c r="H102" s="36" t="str">
        <f>IF(ISNUMBER('Hygiene Data'!H100),IF('Hygiene Data'!H100=-999,"NA",IF('Hygiene Data'!H100&lt;1, "&lt;1", IF('Hygiene Data'!H100&gt;99, "&gt;99", 'Hygiene Data'!H100))),"-")</f>
        <v>-</v>
      </c>
      <c r="I102" s="36" t="str">
        <f>IF(ISNUMBER('Hygiene Data'!I100),IF('Hygiene Data'!I100=-999,"NA",IF('Hygiene Data'!I100&lt;1, "&lt;1", IF('Hygiene Data'!I100&gt;99, "&gt;99", 'Hygiene Data'!I100))),"-")</f>
        <v>-</v>
      </c>
      <c r="J102" s="36" t="str">
        <f>IF(ISNUMBER('Hygiene Data'!J100),IF('Hygiene Data'!J100=-999,"NA",IF('Hygiene Data'!J100&lt;1, "&lt;1", IF('Hygiene Data'!J100&gt;99, "&gt;99", 'Hygiene Data'!J100))),"-")</f>
        <v>-</v>
      </c>
      <c r="K102" s="36" t="str">
        <f>IF(ISNUMBER('Hygiene Data'!K100),IF('Hygiene Data'!K100=-999,"NA",IF('Hygiene Data'!K100&lt;1, "&lt;1", IF('Hygiene Data'!K100&gt;99, "&gt;99", 'Hygiene Data'!K100))),"-")</f>
        <v>-</v>
      </c>
      <c r="L102" s="36" t="str">
        <f>IF(ISNUMBER('Hygiene Data'!L100),IF('Hygiene Data'!L100=-999,"NA",IF('Hygiene Data'!L100&lt;1, "&lt;1", IF('Hygiene Data'!L100&gt;99, "&gt;99", 'Hygiene Data'!L100))),"-")</f>
        <v>-</v>
      </c>
      <c r="M102" s="36" t="str">
        <f>IF(ISNUMBER('Hygiene Data'!M100),IF('Hygiene Data'!M100=-999,"NA",IF('Hygiene Data'!M100&lt;1, "&lt;1", IF('Hygiene Data'!M100&gt;99, "&gt;99", 'Hygiene Data'!M100))),"-")</f>
        <v>-</v>
      </c>
      <c r="N102" s="36" t="str">
        <f>IF(ISNUMBER('Hygiene Data'!N100),IF('Hygiene Data'!N100=-999,"NA",IF('Hygiene Data'!N100&lt;1, "&lt;1", IF('Hygiene Data'!N100&gt;99, "&gt;99", 'Hygiene Data'!N100))),"-")</f>
        <v>-</v>
      </c>
      <c r="O102" s="36" t="str">
        <f>IF(ISNUMBER('Hygiene Data'!O100),IF('Hygiene Data'!O100=-999,"NA",IF('Hygiene Data'!O100&lt;1, "&lt;1", IF('Hygiene Data'!O100&gt;99, "&gt;99", 'Hygiene Data'!O100))),"-")</f>
        <v>-</v>
      </c>
      <c r="P102" s="36" t="str">
        <f>IF(ISNUMBER('Hygiene Data'!P100),IF('Hygiene Data'!P100=-999,"NA",IF('Hygiene Data'!P100&lt;1, "&lt;1", IF('Hygiene Data'!P100&gt;99, "&gt;99", 'Hygiene Data'!P100))),"-")</f>
        <v>-</v>
      </c>
      <c r="Q102" s="36" t="str">
        <f>IF(ISNUMBER('Hygiene Data'!Q100),IF('Hygiene Data'!Q100=-999,"NA",IF('Hygiene Data'!Q100&lt;1, "&lt;1", IF('Hygiene Data'!Q100&gt;99, "&gt;99", 'Hygiene Data'!Q100))),"-")</f>
        <v>-</v>
      </c>
      <c r="R102" s="36" t="str">
        <f>IF(ISNUMBER('Hygiene Data'!R100),IF('Hygiene Data'!R100=-999,"NA",IF('Hygiene Data'!R100&lt;1, "&lt;1", IF('Hygiene Data'!R100&gt;99, "&gt;99", 'Hygiene Data'!R100))),"-")</f>
        <v>-</v>
      </c>
      <c r="S102" s="36" t="str">
        <f>IF(ISNUMBER('Hygiene Data'!S100),IF('Hygiene Data'!S100=-999,"NA",IF('Hygiene Data'!S100&lt;1, "&lt;1", IF('Hygiene Data'!S100&gt;99, "&gt;99", 'Hygiene Data'!S100))),"-")</f>
        <v>-</v>
      </c>
      <c r="T102" s="36" t="str">
        <f>IF(ISNUMBER('Hygiene Data'!T100),IF('Hygiene Data'!T100=-999,"NA",IF('Hygiene Data'!T100&lt;1, "&lt;1", IF('Hygiene Data'!T100&gt;99, "&gt;99", 'Hygiene Data'!T100))),"-")</f>
        <v>-</v>
      </c>
      <c r="U102" s="36" t="str">
        <f>IF(ISNUMBER('Hygiene Data'!U100),IF('Hygiene Data'!U100=-999,"NA",IF('Hygiene Data'!U100&lt;1, "&lt;1", IF('Hygiene Data'!U100&gt;99, "&gt;99", 'Hygiene Data'!U100))),"-")</f>
        <v>-</v>
      </c>
      <c r="V102" s="36" t="str">
        <f>IF(ISNUMBER('Hygiene Data'!V100),IF('Hygiene Data'!V100=-999,"NA",IF('Hygiene Data'!V100&lt;1, "&lt;1", IF('Hygiene Data'!V100&gt;99, "&gt;99", 'Hygiene Data'!V100))),"-")</f>
        <v>-</v>
      </c>
      <c r="W102" s="36" t="str">
        <f>IF(ISNUMBER('Hygiene Data'!W100),IF('Hygiene Data'!W100=-999,"NA",IF('Hygiene Data'!W100&lt;1, "&lt;1", IF('Hygiene Data'!W100&gt;99, "&gt;99", 'Hygiene Data'!W100))),"-")</f>
        <v>-</v>
      </c>
      <c r="X102" s="36" t="str">
        <f>IF(ISNUMBER('Hygiene Data'!X100),IF('Hygiene Data'!X100=-999,"NA",IF('Hygiene Data'!X100&lt;1, "&lt;1", IF('Hygiene Data'!X100&gt;99, "&gt;99", 'Hygiene Data'!X100))),"-")</f>
        <v>-</v>
      </c>
      <c r="Y102" s="36" t="str">
        <f>IF(ISNUMBER('Hygiene Data'!Y100),IF('Hygiene Data'!Y100=-999,"NA",IF('Hygiene Data'!Y100&lt;1, "&lt;1", IF('Hygiene Data'!Y100&gt;99, "&gt;99", 'Hygiene Data'!Y100))),"-")</f>
        <v>-</v>
      </c>
      <c r="Z102" s="5"/>
    </row>
    <row xmlns:x14ac="http://schemas.microsoft.com/office/spreadsheetml/2009/9/ac" r="103" s="2" customFormat="true" hidden="true" x14ac:dyDescent="0.2">
      <c r="A103" s="37">
        <f>'Hygiene Data'!A101</f>
        <v>0</v>
      </c>
      <c r="B103" s="5">
        <f>'Hygiene Data'!B101</f>
        <v>0</v>
      </c>
      <c r="C103" s="48">
        <f>'Hygiene Data'!C101</f>
        <v>0</v>
      </c>
      <c r="D103" s="8" t="str">
        <f>IF(ISNUMBER('Hygiene Data'!D101),'Hygiene Data'!D101,"-")</f>
        <v>-</v>
      </c>
      <c r="E103" s="8" t="str">
        <f>IF(ISNUMBER('Hygiene Data'!E101),'Hygiene Data'!E101,"-")</f>
        <v>-</v>
      </c>
      <c r="F103" s="8" t="str">
        <f>IF(ISNUMBER('Hygiene Data'!F101),'Hygiene Data'!F101,"-")</f>
        <v>-</v>
      </c>
      <c r="G103" s="8" t="str">
        <f>IF(ISNUMBER('Hygiene Data'!G101),'Hygiene Data'!G101,"-")</f>
        <v>-</v>
      </c>
      <c r="H103" s="36" t="str">
        <f>IF(ISNUMBER('Hygiene Data'!H101),IF('Hygiene Data'!H101=-999,"NA",IF('Hygiene Data'!H101&lt;1, "&lt;1", IF('Hygiene Data'!H101&gt;99, "&gt;99", 'Hygiene Data'!H101))),"-")</f>
        <v>-</v>
      </c>
      <c r="I103" s="36" t="str">
        <f>IF(ISNUMBER('Hygiene Data'!I101),IF('Hygiene Data'!I101=-999,"NA",IF('Hygiene Data'!I101&lt;1, "&lt;1", IF('Hygiene Data'!I101&gt;99, "&gt;99", 'Hygiene Data'!I101))),"-")</f>
        <v>-</v>
      </c>
      <c r="J103" s="36" t="str">
        <f>IF(ISNUMBER('Hygiene Data'!J101),IF('Hygiene Data'!J101=-999,"NA",IF('Hygiene Data'!J101&lt;1, "&lt;1", IF('Hygiene Data'!J101&gt;99, "&gt;99", 'Hygiene Data'!J101))),"-")</f>
        <v>-</v>
      </c>
      <c r="K103" s="36" t="str">
        <f>IF(ISNUMBER('Hygiene Data'!K101),IF('Hygiene Data'!K101=-999,"NA",IF('Hygiene Data'!K101&lt;1, "&lt;1", IF('Hygiene Data'!K101&gt;99, "&gt;99", 'Hygiene Data'!K101))),"-")</f>
        <v>-</v>
      </c>
      <c r="L103" s="36" t="str">
        <f>IF(ISNUMBER('Hygiene Data'!L101),IF('Hygiene Data'!L101=-999,"NA",IF('Hygiene Data'!L101&lt;1, "&lt;1", IF('Hygiene Data'!L101&gt;99, "&gt;99", 'Hygiene Data'!L101))),"-")</f>
        <v>-</v>
      </c>
      <c r="M103" s="36" t="str">
        <f>IF(ISNUMBER('Hygiene Data'!M101),IF('Hygiene Data'!M101=-999,"NA",IF('Hygiene Data'!M101&lt;1, "&lt;1", IF('Hygiene Data'!M101&gt;99, "&gt;99", 'Hygiene Data'!M101))),"-")</f>
        <v>-</v>
      </c>
      <c r="N103" s="36" t="str">
        <f>IF(ISNUMBER('Hygiene Data'!N101),IF('Hygiene Data'!N101=-999,"NA",IF('Hygiene Data'!N101&lt;1, "&lt;1", IF('Hygiene Data'!N101&gt;99, "&gt;99", 'Hygiene Data'!N101))),"-")</f>
        <v>-</v>
      </c>
      <c r="O103" s="36" t="str">
        <f>IF(ISNUMBER('Hygiene Data'!O101),IF('Hygiene Data'!O101=-999,"NA",IF('Hygiene Data'!O101&lt;1, "&lt;1", IF('Hygiene Data'!O101&gt;99, "&gt;99", 'Hygiene Data'!O101))),"-")</f>
        <v>-</v>
      </c>
      <c r="P103" s="36" t="str">
        <f>IF(ISNUMBER('Hygiene Data'!P101),IF('Hygiene Data'!P101=-999,"NA",IF('Hygiene Data'!P101&lt;1, "&lt;1", IF('Hygiene Data'!P101&gt;99, "&gt;99", 'Hygiene Data'!P101))),"-")</f>
        <v>-</v>
      </c>
      <c r="Q103" s="36" t="str">
        <f>IF(ISNUMBER('Hygiene Data'!Q101),IF('Hygiene Data'!Q101=-999,"NA",IF('Hygiene Data'!Q101&lt;1, "&lt;1", IF('Hygiene Data'!Q101&gt;99, "&gt;99", 'Hygiene Data'!Q101))),"-")</f>
        <v>-</v>
      </c>
      <c r="R103" s="36" t="str">
        <f>IF(ISNUMBER('Hygiene Data'!R101),IF('Hygiene Data'!R101=-999,"NA",IF('Hygiene Data'!R101&lt;1, "&lt;1", IF('Hygiene Data'!R101&gt;99, "&gt;99", 'Hygiene Data'!R101))),"-")</f>
        <v>-</v>
      </c>
      <c r="S103" s="36" t="str">
        <f>IF(ISNUMBER('Hygiene Data'!S101),IF('Hygiene Data'!S101=-999,"NA",IF('Hygiene Data'!S101&lt;1, "&lt;1", IF('Hygiene Data'!S101&gt;99, "&gt;99", 'Hygiene Data'!S101))),"-")</f>
        <v>-</v>
      </c>
      <c r="T103" s="36" t="str">
        <f>IF(ISNUMBER('Hygiene Data'!T101),IF('Hygiene Data'!T101=-999,"NA",IF('Hygiene Data'!T101&lt;1, "&lt;1", IF('Hygiene Data'!T101&gt;99, "&gt;99", 'Hygiene Data'!T101))),"-")</f>
        <v>-</v>
      </c>
      <c r="U103" s="36" t="str">
        <f>IF(ISNUMBER('Hygiene Data'!U101),IF('Hygiene Data'!U101=-999,"NA",IF('Hygiene Data'!U101&lt;1, "&lt;1", IF('Hygiene Data'!U101&gt;99, "&gt;99", 'Hygiene Data'!U101))),"-")</f>
        <v>-</v>
      </c>
      <c r="V103" s="36" t="str">
        <f>IF(ISNUMBER('Hygiene Data'!V101),IF('Hygiene Data'!V101=-999,"NA",IF('Hygiene Data'!V101&lt;1, "&lt;1", IF('Hygiene Data'!V101&gt;99, "&gt;99", 'Hygiene Data'!V101))),"-")</f>
        <v>-</v>
      </c>
      <c r="W103" s="36" t="str">
        <f>IF(ISNUMBER('Hygiene Data'!W101),IF('Hygiene Data'!W101=-999,"NA",IF('Hygiene Data'!W101&lt;1, "&lt;1", IF('Hygiene Data'!W101&gt;99, "&gt;99", 'Hygiene Data'!W101))),"-")</f>
        <v>-</v>
      </c>
      <c r="X103" s="36" t="str">
        <f>IF(ISNUMBER('Hygiene Data'!X101),IF('Hygiene Data'!X101=-999,"NA",IF('Hygiene Data'!X101&lt;1, "&lt;1", IF('Hygiene Data'!X101&gt;99, "&gt;99", 'Hygiene Data'!X101))),"-")</f>
        <v>-</v>
      </c>
      <c r="Y103" s="36" t="str">
        <f>IF(ISNUMBER('Hygiene Data'!Y101),IF('Hygiene Data'!Y101=-999,"NA",IF('Hygiene Data'!Y101&lt;1, "&lt;1", IF('Hygiene Data'!Y101&gt;99, "&gt;99", 'Hygiene Data'!Y101))),"-")</f>
        <v>-</v>
      </c>
      <c r="Z103" s="5"/>
    </row>
    <row xmlns:x14ac="http://schemas.microsoft.com/office/spreadsheetml/2009/9/ac" r="104" s="2" customFormat="true" hidden="true" x14ac:dyDescent="0.2">
      <c r="A104" s="37">
        <f>'Hygiene Data'!A102</f>
        <v>0</v>
      </c>
      <c r="B104" s="5">
        <f>'Hygiene Data'!B102</f>
        <v>0</v>
      </c>
      <c r="C104" s="48">
        <f>'Hygiene Data'!C102</f>
        <v>0</v>
      </c>
      <c r="D104" s="8" t="str">
        <f>IF(ISNUMBER('Hygiene Data'!D102),'Hygiene Data'!D102,"-")</f>
        <v>-</v>
      </c>
      <c r="E104" s="8" t="str">
        <f>IF(ISNUMBER('Hygiene Data'!E102),'Hygiene Data'!E102,"-")</f>
        <v>-</v>
      </c>
      <c r="F104" s="8" t="str">
        <f>IF(ISNUMBER('Hygiene Data'!F102),'Hygiene Data'!F102,"-")</f>
        <v>-</v>
      </c>
      <c r="G104" s="8" t="str">
        <f>IF(ISNUMBER('Hygiene Data'!G102),'Hygiene Data'!G102,"-")</f>
        <v>-</v>
      </c>
      <c r="H104" s="36" t="str">
        <f>IF(ISNUMBER('Hygiene Data'!H102),IF('Hygiene Data'!H102=-999,"NA",IF('Hygiene Data'!H102&lt;1, "&lt;1", IF('Hygiene Data'!H102&gt;99, "&gt;99", 'Hygiene Data'!H102))),"-")</f>
        <v>-</v>
      </c>
      <c r="I104" s="36" t="str">
        <f>IF(ISNUMBER('Hygiene Data'!I102),IF('Hygiene Data'!I102=-999,"NA",IF('Hygiene Data'!I102&lt;1, "&lt;1", IF('Hygiene Data'!I102&gt;99, "&gt;99", 'Hygiene Data'!I102))),"-")</f>
        <v>-</v>
      </c>
      <c r="J104" s="36" t="str">
        <f>IF(ISNUMBER('Hygiene Data'!J102),IF('Hygiene Data'!J102=-999,"NA",IF('Hygiene Data'!J102&lt;1, "&lt;1", IF('Hygiene Data'!J102&gt;99, "&gt;99", 'Hygiene Data'!J102))),"-")</f>
        <v>-</v>
      </c>
      <c r="K104" s="36" t="str">
        <f>IF(ISNUMBER('Hygiene Data'!K102),IF('Hygiene Data'!K102=-999,"NA",IF('Hygiene Data'!K102&lt;1, "&lt;1", IF('Hygiene Data'!K102&gt;99, "&gt;99", 'Hygiene Data'!K102))),"-")</f>
        <v>-</v>
      </c>
      <c r="L104" s="36" t="str">
        <f>IF(ISNUMBER('Hygiene Data'!L102),IF('Hygiene Data'!L102=-999,"NA",IF('Hygiene Data'!L102&lt;1, "&lt;1", IF('Hygiene Data'!L102&gt;99, "&gt;99", 'Hygiene Data'!L102))),"-")</f>
        <v>-</v>
      </c>
      <c r="M104" s="36" t="str">
        <f>IF(ISNUMBER('Hygiene Data'!M102),IF('Hygiene Data'!M102=-999,"NA",IF('Hygiene Data'!M102&lt;1, "&lt;1", IF('Hygiene Data'!M102&gt;99, "&gt;99", 'Hygiene Data'!M102))),"-")</f>
        <v>-</v>
      </c>
      <c r="N104" s="36" t="str">
        <f>IF(ISNUMBER('Hygiene Data'!N102),IF('Hygiene Data'!N102=-999,"NA",IF('Hygiene Data'!N102&lt;1, "&lt;1", IF('Hygiene Data'!N102&gt;99, "&gt;99", 'Hygiene Data'!N102))),"-")</f>
        <v>-</v>
      </c>
      <c r="O104" s="36" t="str">
        <f>IF(ISNUMBER('Hygiene Data'!O102),IF('Hygiene Data'!O102=-999,"NA",IF('Hygiene Data'!O102&lt;1, "&lt;1", IF('Hygiene Data'!O102&gt;99, "&gt;99", 'Hygiene Data'!O102))),"-")</f>
        <v>-</v>
      </c>
      <c r="P104" s="36" t="str">
        <f>IF(ISNUMBER('Hygiene Data'!P102),IF('Hygiene Data'!P102=-999,"NA",IF('Hygiene Data'!P102&lt;1, "&lt;1", IF('Hygiene Data'!P102&gt;99, "&gt;99", 'Hygiene Data'!P102))),"-")</f>
        <v>-</v>
      </c>
      <c r="Q104" s="36" t="str">
        <f>IF(ISNUMBER('Hygiene Data'!Q102),IF('Hygiene Data'!Q102=-999,"NA",IF('Hygiene Data'!Q102&lt;1, "&lt;1", IF('Hygiene Data'!Q102&gt;99, "&gt;99", 'Hygiene Data'!Q102))),"-")</f>
        <v>-</v>
      </c>
      <c r="R104" s="36" t="str">
        <f>IF(ISNUMBER('Hygiene Data'!R102),IF('Hygiene Data'!R102=-999,"NA",IF('Hygiene Data'!R102&lt;1, "&lt;1", IF('Hygiene Data'!R102&gt;99, "&gt;99", 'Hygiene Data'!R102))),"-")</f>
        <v>-</v>
      </c>
      <c r="S104" s="36" t="str">
        <f>IF(ISNUMBER('Hygiene Data'!S102),IF('Hygiene Data'!S102=-999,"NA",IF('Hygiene Data'!S102&lt;1, "&lt;1", IF('Hygiene Data'!S102&gt;99, "&gt;99", 'Hygiene Data'!S102))),"-")</f>
        <v>-</v>
      </c>
      <c r="T104" s="36" t="str">
        <f>IF(ISNUMBER('Hygiene Data'!T102),IF('Hygiene Data'!T102=-999,"NA",IF('Hygiene Data'!T102&lt;1, "&lt;1", IF('Hygiene Data'!T102&gt;99, "&gt;99", 'Hygiene Data'!T102))),"-")</f>
        <v>-</v>
      </c>
      <c r="U104" s="36" t="str">
        <f>IF(ISNUMBER('Hygiene Data'!U102),IF('Hygiene Data'!U102=-999,"NA",IF('Hygiene Data'!U102&lt;1, "&lt;1", IF('Hygiene Data'!U102&gt;99, "&gt;99", 'Hygiene Data'!U102))),"-")</f>
        <v>-</v>
      </c>
      <c r="V104" s="36" t="str">
        <f>IF(ISNUMBER('Hygiene Data'!V102),IF('Hygiene Data'!V102=-999,"NA",IF('Hygiene Data'!V102&lt;1, "&lt;1", IF('Hygiene Data'!V102&gt;99, "&gt;99", 'Hygiene Data'!V102))),"-")</f>
        <v>-</v>
      </c>
      <c r="W104" s="36" t="str">
        <f>IF(ISNUMBER('Hygiene Data'!W102),IF('Hygiene Data'!W102=-999,"NA",IF('Hygiene Data'!W102&lt;1, "&lt;1", IF('Hygiene Data'!W102&gt;99, "&gt;99", 'Hygiene Data'!W102))),"-")</f>
        <v>-</v>
      </c>
      <c r="X104" s="36" t="str">
        <f>IF(ISNUMBER('Hygiene Data'!X102),IF('Hygiene Data'!X102=-999,"NA",IF('Hygiene Data'!X102&lt;1, "&lt;1", IF('Hygiene Data'!X102&gt;99, "&gt;99", 'Hygiene Data'!X102))),"-")</f>
        <v>-</v>
      </c>
      <c r="Y104" s="36" t="str">
        <f>IF(ISNUMBER('Hygiene Data'!Y102),IF('Hygiene Data'!Y102=-999,"NA",IF('Hygiene Data'!Y102&lt;1, "&lt;1", IF('Hygiene Data'!Y102&gt;99, "&gt;99", 'Hygiene Data'!Y102))),"-")</f>
        <v>-</v>
      </c>
      <c r="Z104" s="5"/>
    </row>
    <row xmlns:x14ac="http://schemas.microsoft.com/office/spreadsheetml/2009/9/ac" r="105" s="2" customFormat="true" hidden="true" x14ac:dyDescent="0.2">
      <c r="A105" s="37">
        <f>'Hygiene Data'!A103</f>
        <v>0</v>
      </c>
      <c r="B105" s="5">
        <f>'Hygiene Data'!B103</f>
        <v>0</v>
      </c>
      <c r="C105" s="48">
        <f>'Hygiene Data'!C103</f>
        <v>0</v>
      </c>
      <c r="D105" s="8" t="str">
        <f>IF(ISNUMBER('Hygiene Data'!D103),'Hygiene Data'!D103,"-")</f>
        <v>-</v>
      </c>
      <c r="E105" s="8" t="str">
        <f>IF(ISNUMBER('Hygiene Data'!E103),'Hygiene Data'!E103,"-")</f>
        <v>-</v>
      </c>
      <c r="F105" s="8" t="str">
        <f>IF(ISNUMBER('Hygiene Data'!F103),'Hygiene Data'!F103,"-")</f>
        <v>-</v>
      </c>
      <c r="G105" s="8" t="str">
        <f>IF(ISNUMBER('Hygiene Data'!G103),'Hygiene Data'!G103,"-")</f>
        <v>-</v>
      </c>
      <c r="H105" s="36" t="str">
        <f>IF(ISNUMBER('Hygiene Data'!H103),IF('Hygiene Data'!H103=-999,"NA",IF('Hygiene Data'!H103&lt;1, "&lt;1", IF('Hygiene Data'!H103&gt;99, "&gt;99", 'Hygiene Data'!H103))),"-")</f>
        <v>-</v>
      </c>
      <c r="I105" s="36" t="str">
        <f>IF(ISNUMBER('Hygiene Data'!I103),IF('Hygiene Data'!I103=-999,"NA",IF('Hygiene Data'!I103&lt;1, "&lt;1", IF('Hygiene Data'!I103&gt;99, "&gt;99", 'Hygiene Data'!I103))),"-")</f>
        <v>-</v>
      </c>
      <c r="J105" s="36" t="str">
        <f>IF(ISNUMBER('Hygiene Data'!J103),IF('Hygiene Data'!J103=-999,"NA",IF('Hygiene Data'!J103&lt;1, "&lt;1", IF('Hygiene Data'!J103&gt;99, "&gt;99", 'Hygiene Data'!J103))),"-")</f>
        <v>-</v>
      </c>
      <c r="K105" s="36" t="str">
        <f>IF(ISNUMBER('Hygiene Data'!K103),IF('Hygiene Data'!K103=-999,"NA",IF('Hygiene Data'!K103&lt;1, "&lt;1", IF('Hygiene Data'!K103&gt;99, "&gt;99", 'Hygiene Data'!K103))),"-")</f>
        <v>-</v>
      </c>
      <c r="L105" s="36" t="str">
        <f>IF(ISNUMBER('Hygiene Data'!L103),IF('Hygiene Data'!L103=-999,"NA",IF('Hygiene Data'!L103&lt;1, "&lt;1", IF('Hygiene Data'!L103&gt;99, "&gt;99", 'Hygiene Data'!L103))),"-")</f>
        <v>-</v>
      </c>
      <c r="M105" s="36" t="str">
        <f>IF(ISNUMBER('Hygiene Data'!M103),IF('Hygiene Data'!M103=-999,"NA",IF('Hygiene Data'!M103&lt;1, "&lt;1", IF('Hygiene Data'!M103&gt;99, "&gt;99", 'Hygiene Data'!M103))),"-")</f>
        <v>-</v>
      </c>
      <c r="N105" s="36" t="str">
        <f>IF(ISNUMBER('Hygiene Data'!N103),IF('Hygiene Data'!N103=-999,"NA",IF('Hygiene Data'!N103&lt;1, "&lt;1", IF('Hygiene Data'!N103&gt;99, "&gt;99", 'Hygiene Data'!N103))),"-")</f>
        <v>-</v>
      </c>
      <c r="O105" s="36" t="str">
        <f>IF(ISNUMBER('Hygiene Data'!O103),IF('Hygiene Data'!O103=-999,"NA",IF('Hygiene Data'!O103&lt;1, "&lt;1", IF('Hygiene Data'!O103&gt;99, "&gt;99", 'Hygiene Data'!O103))),"-")</f>
        <v>-</v>
      </c>
      <c r="P105" s="36" t="str">
        <f>IF(ISNUMBER('Hygiene Data'!P103),IF('Hygiene Data'!P103=-999,"NA",IF('Hygiene Data'!P103&lt;1, "&lt;1", IF('Hygiene Data'!P103&gt;99, "&gt;99", 'Hygiene Data'!P103))),"-")</f>
        <v>-</v>
      </c>
      <c r="Q105" s="36" t="str">
        <f>IF(ISNUMBER('Hygiene Data'!Q103),IF('Hygiene Data'!Q103=-999,"NA",IF('Hygiene Data'!Q103&lt;1, "&lt;1", IF('Hygiene Data'!Q103&gt;99, "&gt;99", 'Hygiene Data'!Q103))),"-")</f>
        <v>-</v>
      </c>
      <c r="R105" s="36" t="str">
        <f>IF(ISNUMBER('Hygiene Data'!R103),IF('Hygiene Data'!R103=-999,"NA",IF('Hygiene Data'!R103&lt;1, "&lt;1", IF('Hygiene Data'!R103&gt;99, "&gt;99", 'Hygiene Data'!R103))),"-")</f>
        <v>-</v>
      </c>
      <c r="S105" s="36" t="str">
        <f>IF(ISNUMBER('Hygiene Data'!S103),IF('Hygiene Data'!S103=-999,"NA",IF('Hygiene Data'!S103&lt;1, "&lt;1", IF('Hygiene Data'!S103&gt;99, "&gt;99", 'Hygiene Data'!S103))),"-")</f>
        <v>-</v>
      </c>
      <c r="T105" s="36" t="str">
        <f>IF(ISNUMBER('Hygiene Data'!T103),IF('Hygiene Data'!T103=-999,"NA",IF('Hygiene Data'!T103&lt;1, "&lt;1", IF('Hygiene Data'!T103&gt;99, "&gt;99", 'Hygiene Data'!T103))),"-")</f>
        <v>-</v>
      </c>
      <c r="U105" s="36" t="str">
        <f>IF(ISNUMBER('Hygiene Data'!U103),IF('Hygiene Data'!U103=-999,"NA",IF('Hygiene Data'!U103&lt;1, "&lt;1", IF('Hygiene Data'!U103&gt;99, "&gt;99", 'Hygiene Data'!U103))),"-")</f>
        <v>-</v>
      </c>
      <c r="V105" s="36" t="str">
        <f>IF(ISNUMBER('Hygiene Data'!V103),IF('Hygiene Data'!V103=-999,"NA",IF('Hygiene Data'!V103&lt;1, "&lt;1", IF('Hygiene Data'!V103&gt;99, "&gt;99", 'Hygiene Data'!V103))),"-")</f>
        <v>-</v>
      </c>
      <c r="W105" s="36" t="str">
        <f>IF(ISNUMBER('Hygiene Data'!W103),IF('Hygiene Data'!W103=-999,"NA",IF('Hygiene Data'!W103&lt;1, "&lt;1", IF('Hygiene Data'!W103&gt;99, "&gt;99", 'Hygiene Data'!W103))),"-")</f>
        <v>-</v>
      </c>
      <c r="X105" s="36" t="str">
        <f>IF(ISNUMBER('Hygiene Data'!X103),IF('Hygiene Data'!X103=-999,"NA",IF('Hygiene Data'!X103&lt;1, "&lt;1", IF('Hygiene Data'!X103&gt;99, "&gt;99", 'Hygiene Data'!X103))),"-")</f>
        <v>-</v>
      </c>
      <c r="Y105" s="36" t="str">
        <f>IF(ISNUMBER('Hygiene Data'!Y103),IF('Hygiene Data'!Y103=-999,"NA",IF('Hygiene Data'!Y103&lt;1, "&lt;1", IF('Hygiene Data'!Y103&gt;99, "&gt;99", 'Hygiene Data'!Y103))),"-")</f>
        <v>-</v>
      </c>
      <c r="Z105" s="5"/>
    </row>
    <row xmlns:x14ac="http://schemas.microsoft.com/office/spreadsheetml/2009/9/ac" r="106" s="2" customFormat="true" hidden="true" x14ac:dyDescent="0.2">
      <c r="A106" s="37">
        <f>'Hygiene Data'!A104</f>
        <v>0</v>
      </c>
      <c r="B106" s="5">
        <f>'Hygiene Data'!B104</f>
        <v>0</v>
      </c>
      <c r="C106" s="48">
        <f>'Hygiene Data'!C104</f>
        <v>0</v>
      </c>
      <c r="D106" s="8" t="str">
        <f>IF(ISNUMBER('Hygiene Data'!D104),'Hygiene Data'!D104,"-")</f>
        <v>-</v>
      </c>
      <c r="E106" s="8" t="str">
        <f>IF(ISNUMBER('Hygiene Data'!E104),'Hygiene Data'!E104,"-")</f>
        <v>-</v>
      </c>
      <c r="F106" s="8" t="str">
        <f>IF(ISNUMBER('Hygiene Data'!F104),'Hygiene Data'!F104,"-")</f>
        <v>-</v>
      </c>
      <c r="G106" s="8" t="str">
        <f>IF(ISNUMBER('Hygiene Data'!G104),'Hygiene Data'!G104,"-")</f>
        <v>-</v>
      </c>
      <c r="H106" s="36" t="str">
        <f>IF(ISNUMBER('Hygiene Data'!H104),IF('Hygiene Data'!H104=-999,"NA",IF('Hygiene Data'!H104&lt;1, "&lt;1", IF('Hygiene Data'!H104&gt;99, "&gt;99", 'Hygiene Data'!H104))),"-")</f>
        <v>-</v>
      </c>
      <c r="I106" s="36" t="str">
        <f>IF(ISNUMBER('Hygiene Data'!I104),IF('Hygiene Data'!I104=-999,"NA",IF('Hygiene Data'!I104&lt;1, "&lt;1", IF('Hygiene Data'!I104&gt;99, "&gt;99", 'Hygiene Data'!I104))),"-")</f>
        <v>-</v>
      </c>
      <c r="J106" s="36" t="str">
        <f>IF(ISNUMBER('Hygiene Data'!J104),IF('Hygiene Data'!J104=-999,"NA",IF('Hygiene Data'!J104&lt;1, "&lt;1", IF('Hygiene Data'!J104&gt;99, "&gt;99", 'Hygiene Data'!J104))),"-")</f>
        <v>-</v>
      </c>
      <c r="K106" s="36" t="str">
        <f>IF(ISNUMBER('Hygiene Data'!K104),IF('Hygiene Data'!K104=-999,"NA",IF('Hygiene Data'!K104&lt;1, "&lt;1", IF('Hygiene Data'!K104&gt;99, "&gt;99", 'Hygiene Data'!K104))),"-")</f>
        <v>-</v>
      </c>
      <c r="L106" s="36" t="str">
        <f>IF(ISNUMBER('Hygiene Data'!L104),IF('Hygiene Data'!L104=-999,"NA",IF('Hygiene Data'!L104&lt;1, "&lt;1", IF('Hygiene Data'!L104&gt;99, "&gt;99", 'Hygiene Data'!L104))),"-")</f>
        <v>-</v>
      </c>
      <c r="M106" s="36" t="str">
        <f>IF(ISNUMBER('Hygiene Data'!M104),IF('Hygiene Data'!M104=-999,"NA",IF('Hygiene Data'!M104&lt;1, "&lt;1", IF('Hygiene Data'!M104&gt;99, "&gt;99", 'Hygiene Data'!M104))),"-")</f>
        <v>-</v>
      </c>
      <c r="N106" s="36" t="str">
        <f>IF(ISNUMBER('Hygiene Data'!N104),IF('Hygiene Data'!N104=-999,"NA",IF('Hygiene Data'!N104&lt;1, "&lt;1", IF('Hygiene Data'!N104&gt;99, "&gt;99", 'Hygiene Data'!N104))),"-")</f>
        <v>-</v>
      </c>
      <c r="O106" s="36" t="str">
        <f>IF(ISNUMBER('Hygiene Data'!O104),IF('Hygiene Data'!O104=-999,"NA",IF('Hygiene Data'!O104&lt;1, "&lt;1", IF('Hygiene Data'!O104&gt;99, "&gt;99", 'Hygiene Data'!O104))),"-")</f>
        <v>-</v>
      </c>
      <c r="P106" s="36" t="str">
        <f>IF(ISNUMBER('Hygiene Data'!P104),IF('Hygiene Data'!P104=-999,"NA",IF('Hygiene Data'!P104&lt;1, "&lt;1", IF('Hygiene Data'!P104&gt;99, "&gt;99", 'Hygiene Data'!P104))),"-")</f>
        <v>-</v>
      </c>
      <c r="Q106" s="36" t="str">
        <f>IF(ISNUMBER('Hygiene Data'!Q104),IF('Hygiene Data'!Q104=-999,"NA",IF('Hygiene Data'!Q104&lt;1, "&lt;1", IF('Hygiene Data'!Q104&gt;99, "&gt;99", 'Hygiene Data'!Q104))),"-")</f>
        <v>-</v>
      </c>
      <c r="R106" s="36" t="str">
        <f>IF(ISNUMBER('Hygiene Data'!R104),IF('Hygiene Data'!R104=-999,"NA",IF('Hygiene Data'!R104&lt;1, "&lt;1", IF('Hygiene Data'!R104&gt;99, "&gt;99", 'Hygiene Data'!R104))),"-")</f>
        <v>-</v>
      </c>
      <c r="S106" s="36" t="str">
        <f>IF(ISNUMBER('Hygiene Data'!S104),IF('Hygiene Data'!S104=-999,"NA",IF('Hygiene Data'!S104&lt;1, "&lt;1", IF('Hygiene Data'!S104&gt;99, "&gt;99", 'Hygiene Data'!S104))),"-")</f>
        <v>-</v>
      </c>
      <c r="T106" s="36" t="str">
        <f>IF(ISNUMBER('Hygiene Data'!T104),IF('Hygiene Data'!T104=-999,"NA",IF('Hygiene Data'!T104&lt;1, "&lt;1", IF('Hygiene Data'!T104&gt;99, "&gt;99", 'Hygiene Data'!T104))),"-")</f>
        <v>-</v>
      </c>
      <c r="U106" s="36" t="str">
        <f>IF(ISNUMBER('Hygiene Data'!U104),IF('Hygiene Data'!U104=-999,"NA",IF('Hygiene Data'!U104&lt;1, "&lt;1", IF('Hygiene Data'!U104&gt;99, "&gt;99", 'Hygiene Data'!U104))),"-")</f>
        <v>-</v>
      </c>
      <c r="V106" s="36" t="str">
        <f>IF(ISNUMBER('Hygiene Data'!V104),IF('Hygiene Data'!V104=-999,"NA",IF('Hygiene Data'!V104&lt;1, "&lt;1", IF('Hygiene Data'!V104&gt;99, "&gt;99", 'Hygiene Data'!V104))),"-")</f>
        <v>-</v>
      </c>
      <c r="W106" s="36" t="str">
        <f>IF(ISNUMBER('Hygiene Data'!W104),IF('Hygiene Data'!W104=-999,"NA",IF('Hygiene Data'!W104&lt;1, "&lt;1", IF('Hygiene Data'!W104&gt;99, "&gt;99", 'Hygiene Data'!W104))),"-")</f>
        <v>-</v>
      </c>
      <c r="X106" s="36" t="str">
        <f>IF(ISNUMBER('Hygiene Data'!X104),IF('Hygiene Data'!X104=-999,"NA",IF('Hygiene Data'!X104&lt;1, "&lt;1", IF('Hygiene Data'!X104&gt;99, "&gt;99", 'Hygiene Data'!X104))),"-")</f>
        <v>-</v>
      </c>
      <c r="Y106" s="36" t="str">
        <f>IF(ISNUMBER('Hygiene Data'!Y104),IF('Hygiene Data'!Y104=-999,"NA",IF('Hygiene Data'!Y104&lt;1, "&lt;1", IF('Hygiene Data'!Y104&gt;99, "&gt;99", 'Hygiene Data'!Y104))),"-")</f>
        <v>-</v>
      </c>
      <c r="Z106" s="5"/>
    </row>
    <row xmlns:x14ac="http://schemas.microsoft.com/office/spreadsheetml/2009/9/ac" r="107" s="2" customFormat="true" hidden="true" x14ac:dyDescent="0.2">
      <c r="A107" s="37">
        <f>'Hygiene Data'!A105</f>
        <v>0</v>
      </c>
      <c r="B107" s="5">
        <f>'Hygiene Data'!B105</f>
        <v>0</v>
      </c>
      <c r="C107" s="48">
        <f>'Hygiene Data'!C105</f>
        <v>0</v>
      </c>
      <c r="D107" s="8" t="str">
        <f>IF(ISNUMBER('Hygiene Data'!D105),'Hygiene Data'!D105,"-")</f>
        <v>-</v>
      </c>
      <c r="E107" s="8" t="str">
        <f>IF(ISNUMBER('Hygiene Data'!E105),'Hygiene Data'!E105,"-")</f>
        <v>-</v>
      </c>
      <c r="F107" s="8" t="str">
        <f>IF(ISNUMBER('Hygiene Data'!F105),'Hygiene Data'!F105,"-")</f>
        <v>-</v>
      </c>
      <c r="G107" s="8" t="str">
        <f>IF(ISNUMBER('Hygiene Data'!G105),'Hygiene Data'!G105,"-")</f>
        <v>-</v>
      </c>
      <c r="H107" s="36" t="str">
        <f>IF(ISNUMBER('Hygiene Data'!H105),IF('Hygiene Data'!H105=-999,"NA",IF('Hygiene Data'!H105&lt;1, "&lt;1", IF('Hygiene Data'!H105&gt;99, "&gt;99", 'Hygiene Data'!H105))),"-")</f>
        <v>-</v>
      </c>
      <c r="I107" s="36" t="str">
        <f>IF(ISNUMBER('Hygiene Data'!I105),IF('Hygiene Data'!I105=-999,"NA",IF('Hygiene Data'!I105&lt;1, "&lt;1", IF('Hygiene Data'!I105&gt;99, "&gt;99", 'Hygiene Data'!I105))),"-")</f>
        <v>-</v>
      </c>
      <c r="J107" s="36" t="str">
        <f>IF(ISNUMBER('Hygiene Data'!J105),IF('Hygiene Data'!J105=-999,"NA",IF('Hygiene Data'!J105&lt;1, "&lt;1", IF('Hygiene Data'!J105&gt;99, "&gt;99", 'Hygiene Data'!J105))),"-")</f>
        <v>-</v>
      </c>
      <c r="K107" s="36" t="str">
        <f>IF(ISNUMBER('Hygiene Data'!K105),IF('Hygiene Data'!K105=-999,"NA",IF('Hygiene Data'!K105&lt;1, "&lt;1", IF('Hygiene Data'!K105&gt;99, "&gt;99", 'Hygiene Data'!K105))),"-")</f>
        <v>-</v>
      </c>
      <c r="L107" s="36" t="str">
        <f>IF(ISNUMBER('Hygiene Data'!L105),IF('Hygiene Data'!L105=-999,"NA",IF('Hygiene Data'!L105&lt;1, "&lt;1", IF('Hygiene Data'!L105&gt;99, "&gt;99", 'Hygiene Data'!L105))),"-")</f>
        <v>-</v>
      </c>
      <c r="M107" s="36" t="str">
        <f>IF(ISNUMBER('Hygiene Data'!M105),IF('Hygiene Data'!M105=-999,"NA",IF('Hygiene Data'!M105&lt;1, "&lt;1", IF('Hygiene Data'!M105&gt;99, "&gt;99", 'Hygiene Data'!M105))),"-")</f>
        <v>-</v>
      </c>
      <c r="N107" s="36" t="str">
        <f>IF(ISNUMBER('Hygiene Data'!N105),IF('Hygiene Data'!N105=-999,"NA",IF('Hygiene Data'!N105&lt;1, "&lt;1", IF('Hygiene Data'!N105&gt;99, "&gt;99", 'Hygiene Data'!N105))),"-")</f>
        <v>-</v>
      </c>
      <c r="O107" s="36" t="str">
        <f>IF(ISNUMBER('Hygiene Data'!O105),IF('Hygiene Data'!O105=-999,"NA",IF('Hygiene Data'!O105&lt;1, "&lt;1", IF('Hygiene Data'!O105&gt;99, "&gt;99", 'Hygiene Data'!O105))),"-")</f>
        <v>-</v>
      </c>
      <c r="P107" s="36" t="str">
        <f>IF(ISNUMBER('Hygiene Data'!P105),IF('Hygiene Data'!P105=-999,"NA",IF('Hygiene Data'!P105&lt;1, "&lt;1", IF('Hygiene Data'!P105&gt;99, "&gt;99", 'Hygiene Data'!P105))),"-")</f>
        <v>-</v>
      </c>
      <c r="Q107" s="36" t="str">
        <f>IF(ISNUMBER('Hygiene Data'!Q105),IF('Hygiene Data'!Q105=-999,"NA",IF('Hygiene Data'!Q105&lt;1, "&lt;1", IF('Hygiene Data'!Q105&gt;99, "&gt;99", 'Hygiene Data'!Q105))),"-")</f>
        <v>-</v>
      </c>
      <c r="R107" s="36" t="str">
        <f>IF(ISNUMBER('Hygiene Data'!R105),IF('Hygiene Data'!R105=-999,"NA",IF('Hygiene Data'!R105&lt;1, "&lt;1", IF('Hygiene Data'!R105&gt;99, "&gt;99", 'Hygiene Data'!R105))),"-")</f>
        <v>-</v>
      </c>
      <c r="S107" s="36" t="str">
        <f>IF(ISNUMBER('Hygiene Data'!S105),IF('Hygiene Data'!S105=-999,"NA",IF('Hygiene Data'!S105&lt;1, "&lt;1", IF('Hygiene Data'!S105&gt;99, "&gt;99", 'Hygiene Data'!S105))),"-")</f>
        <v>-</v>
      </c>
      <c r="T107" s="36" t="str">
        <f>IF(ISNUMBER('Hygiene Data'!T105),IF('Hygiene Data'!T105=-999,"NA",IF('Hygiene Data'!T105&lt;1, "&lt;1", IF('Hygiene Data'!T105&gt;99, "&gt;99", 'Hygiene Data'!T105))),"-")</f>
        <v>-</v>
      </c>
      <c r="U107" s="36" t="str">
        <f>IF(ISNUMBER('Hygiene Data'!U105),IF('Hygiene Data'!U105=-999,"NA",IF('Hygiene Data'!U105&lt;1, "&lt;1", IF('Hygiene Data'!U105&gt;99, "&gt;99", 'Hygiene Data'!U105))),"-")</f>
        <v>-</v>
      </c>
      <c r="V107" s="36" t="str">
        <f>IF(ISNUMBER('Hygiene Data'!V105),IF('Hygiene Data'!V105=-999,"NA",IF('Hygiene Data'!V105&lt;1, "&lt;1", IF('Hygiene Data'!V105&gt;99, "&gt;99", 'Hygiene Data'!V105))),"-")</f>
        <v>-</v>
      </c>
      <c r="W107" s="36" t="str">
        <f>IF(ISNUMBER('Hygiene Data'!W105),IF('Hygiene Data'!W105=-999,"NA",IF('Hygiene Data'!W105&lt;1, "&lt;1", IF('Hygiene Data'!W105&gt;99, "&gt;99", 'Hygiene Data'!W105))),"-")</f>
        <v>-</v>
      </c>
      <c r="X107" s="36" t="str">
        <f>IF(ISNUMBER('Hygiene Data'!X105),IF('Hygiene Data'!X105=-999,"NA",IF('Hygiene Data'!X105&lt;1, "&lt;1", IF('Hygiene Data'!X105&gt;99, "&gt;99", 'Hygiene Data'!X105))),"-")</f>
        <v>-</v>
      </c>
      <c r="Y107" s="36" t="str">
        <f>IF(ISNUMBER('Hygiene Data'!Y105),IF('Hygiene Data'!Y105=-999,"NA",IF('Hygiene Data'!Y105&lt;1, "&lt;1", IF('Hygiene Data'!Y105&gt;99, "&gt;99", 'Hygiene Data'!Y105))),"-")</f>
        <v>-</v>
      </c>
      <c r="Z107" s="5"/>
    </row>
    <row xmlns:x14ac="http://schemas.microsoft.com/office/spreadsheetml/2009/9/ac" r="108" s="2" customFormat="true" hidden="true" x14ac:dyDescent="0.2">
      <c r="A108" s="37">
        <f>'Hygiene Data'!A106</f>
        <v>0</v>
      </c>
      <c r="B108" s="5">
        <f>'Hygiene Data'!B106</f>
        <v>0</v>
      </c>
      <c r="C108" s="48">
        <f>'Hygiene Data'!C106</f>
        <v>0</v>
      </c>
      <c r="D108" s="8" t="str">
        <f>IF(ISNUMBER('Hygiene Data'!D106),'Hygiene Data'!D106,"-")</f>
        <v>-</v>
      </c>
      <c r="E108" s="8" t="str">
        <f>IF(ISNUMBER('Hygiene Data'!E106),'Hygiene Data'!E106,"-")</f>
        <v>-</v>
      </c>
      <c r="F108" s="8" t="str">
        <f>IF(ISNUMBER('Hygiene Data'!F106),'Hygiene Data'!F106,"-")</f>
        <v>-</v>
      </c>
      <c r="G108" s="8" t="str">
        <f>IF(ISNUMBER('Hygiene Data'!G106),'Hygiene Data'!G106,"-")</f>
        <v>-</v>
      </c>
      <c r="H108" s="36" t="str">
        <f>IF(ISNUMBER('Hygiene Data'!H106),IF('Hygiene Data'!H106=-999,"NA",IF('Hygiene Data'!H106&lt;1, "&lt;1", IF('Hygiene Data'!H106&gt;99, "&gt;99", 'Hygiene Data'!H106))),"-")</f>
        <v>-</v>
      </c>
      <c r="I108" s="36" t="str">
        <f>IF(ISNUMBER('Hygiene Data'!I106),IF('Hygiene Data'!I106=-999,"NA",IF('Hygiene Data'!I106&lt;1, "&lt;1", IF('Hygiene Data'!I106&gt;99, "&gt;99", 'Hygiene Data'!I106))),"-")</f>
        <v>-</v>
      </c>
      <c r="J108" s="36" t="str">
        <f>IF(ISNUMBER('Hygiene Data'!J106),IF('Hygiene Data'!J106=-999,"NA",IF('Hygiene Data'!J106&lt;1, "&lt;1", IF('Hygiene Data'!J106&gt;99, "&gt;99", 'Hygiene Data'!J106))),"-")</f>
        <v>-</v>
      </c>
      <c r="K108" s="36" t="str">
        <f>IF(ISNUMBER('Hygiene Data'!K106),IF('Hygiene Data'!K106=-999,"NA",IF('Hygiene Data'!K106&lt;1, "&lt;1", IF('Hygiene Data'!K106&gt;99, "&gt;99", 'Hygiene Data'!K106))),"-")</f>
        <v>-</v>
      </c>
      <c r="L108" s="36" t="str">
        <f>IF(ISNUMBER('Hygiene Data'!L106),IF('Hygiene Data'!L106=-999,"NA",IF('Hygiene Data'!L106&lt;1, "&lt;1", IF('Hygiene Data'!L106&gt;99, "&gt;99", 'Hygiene Data'!L106))),"-")</f>
        <v>-</v>
      </c>
      <c r="M108" s="36" t="str">
        <f>IF(ISNUMBER('Hygiene Data'!M106),IF('Hygiene Data'!M106=-999,"NA",IF('Hygiene Data'!M106&lt;1, "&lt;1", IF('Hygiene Data'!M106&gt;99, "&gt;99", 'Hygiene Data'!M106))),"-")</f>
        <v>-</v>
      </c>
      <c r="N108" s="36" t="str">
        <f>IF(ISNUMBER('Hygiene Data'!N106),IF('Hygiene Data'!N106=-999,"NA",IF('Hygiene Data'!N106&lt;1, "&lt;1", IF('Hygiene Data'!N106&gt;99, "&gt;99", 'Hygiene Data'!N106))),"-")</f>
        <v>-</v>
      </c>
      <c r="O108" s="36" t="str">
        <f>IF(ISNUMBER('Hygiene Data'!O106),IF('Hygiene Data'!O106=-999,"NA",IF('Hygiene Data'!O106&lt;1, "&lt;1", IF('Hygiene Data'!O106&gt;99, "&gt;99", 'Hygiene Data'!O106))),"-")</f>
        <v>-</v>
      </c>
      <c r="P108" s="36" t="str">
        <f>IF(ISNUMBER('Hygiene Data'!P106),IF('Hygiene Data'!P106=-999,"NA",IF('Hygiene Data'!P106&lt;1, "&lt;1", IF('Hygiene Data'!P106&gt;99, "&gt;99", 'Hygiene Data'!P106))),"-")</f>
        <v>-</v>
      </c>
      <c r="Q108" s="36" t="str">
        <f>IF(ISNUMBER('Hygiene Data'!Q106),IF('Hygiene Data'!Q106=-999,"NA",IF('Hygiene Data'!Q106&lt;1, "&lt;1", IF('Hygiene Data'!Q106&gt;99, "&gt;99", 'Hygiene Data'!Q106))),"-")</f>
        <v>-</v>
      </c>
      <c r="R108" s="36" t="str">
        <f>IF(ISNUMBER('Hygiene Data'!R106),IF('Hygiene Data'!R106=-999,"NA",IF('Hygiene Data'!R106&lt;1, "&lt;1", IF('Hygiene Data'!R106&gt;99, "&gt;99", 'Hygiene Data'!R106))),"-")</f>
        <v>-</v>
      </c>
      <c r="S108" s="36" t="str">
        <f>IF(ISNUMBER('Hygiene Data'!S106),IF('Hygiene Data'!S106=-999,"NA",IF('Hygiene Data'!S106&lt;1, "&lt;1", IF('Hygiene Data'!S106&gt;99, "&gt;99", 'Hygiene Data'!S106))),"-")</f>
        <v>-</v>
      </c>
      <c r="T108" s="36" t="str">
        <f>IF(ISNUMBER('Hygiene Data'!T106),IF('Hygiene Data'!T106=-999,"NA",IF('Hygiene Data'!T106&lt;1, "&lt;1", IF('Hygiene Data'!T106&gt;99, "&gt;99", 'Hygiene Data'!T106))),"-")</f>
        <v>-</v>
      </c>
      <c r="U108" s="36" t="str">
        <f>IF(ISNUMBER('Hygiene Data'!U106),IF('Hygiene Data'!U106=-999,"NA",IF('Hygiene Data'!U106&lt;1, "&lt;1", IF('Hygiene Data'!U106&gt;99, "&gt;99", 'Hygiene Data'!U106))),"-")</f>
        <v>-</v>
      </c>
      <c r="V108" s="36" t="str">
        <f>IF(ISNUMBER('Hygiene Data'!V106),IF('Hygiene Data'!V106=-999,"NA",IF('Hygiene Data'!V106&lt;1, "&lt;1", IF('Hygiene Data'!V106&gt;99, "&gt;99", 'Hygiene Data'!V106))),"-")</f>
        <v>-</v>
      </c>
      <c r="W108" s="36" t="str">
        <f>IF(ISNUMBER('Hygiene Data'!W106),IF('Hygiene Data'!W106=-999,"NA",IF('Hygiene Data'!W106&lt;1, "&lt;1", IF('Hygiene Data'!W106&gt;99, "&gt;99", 'Hygiene Data'!W106))),"-")</f>
        <v>-</v>
      </c>
      <c r="X108" s="36" t="str">
        <f>IF(ISNUMBER('Hygiene Data'!X106),IF('Hygiene Data'!X106=-999,"NA",IF('Hygiene Data'!X106&lt;1, "&lt;1", IF('Hygiene Data'!X106&gt;99, "&gt;99", 'Hygiene Data'!X106))),"-")</f>
        <v>-</v>
      </c>
      <c r="Y108" s="36" t="str">
        <f>IF(ISNUMBER('Hygiene Data'!Y106),IF('Hygiene Data'!Y106=-999,"NA",IF('Hygiene Data'!Y106&lt;1, "&lt;1", IF('Hygiene Data'!Y106&gt;99, "&gt;99", 'Hygiene Data'!Y106))),"-")</f>
        <v>-</v>
      </c>
      <c r="Z108" s="5"/>
    </row>
    <row xmlns:x14ac="http://schemas.microsoft.com/office/spreadsheetml/2009/9/ac" r="109" s="2" customFormat="true" hidden="true" x14ac:dyDescent="0.2">
      <c r="A109" s="37">
        <f>'Hygiene Data'!A107</f>
        <v>0</v>
      </c>
      <c r="B109" s="5">
        <f>'Hygiene Data'!B107</f>
        <v>0</v>
      </c>
      <c r="C109" s="48">
        <f>'Hygiene Data'!C107</f>
        <v>0</v>
      </c>
      <c r="D109" s="8" t="str">
        <f>IF(ISNUMBER('Hygiene Data'!D107),'Hygiene Data'!D107,"-")</f>
        <v>-</v>
      </c>
      <c r="E109" s="8" t="str">
        <f>IF(ISNUMBER('Hygiene Data'!E107),'Hygiene Data'!E107,"-")</f>
        <v>-</v>
      </c>
      <c r="F109" s="8" t="str">
        <f>IF(ISNUMBER('Hygiene Data'!F107),'Hygiene Data'!F107,"-")</f>
        <v>-</v>
      </c>
      <c r="G109" s="8" t="str">
        <f>IF(ISNUMBER('Hygiene Data'!G107),'Hygiene Data'!G107,"-")</f>
        <v>-</v>
      </c>
      <c r="H109" s="36" t="str">
        <f>IF(ISNUMBER('Hygiene Data'!H107),IF('Hygiene Data'!H107=-999,"NA",IF('Hygiene Data'!H107&lt;1, "&lt;1", IF('Hygiene Data'!H107&gt;99, "&gt;99", 'Hygiene Data'!H107))),"-")</f>
        <v>-</v>
      </c>
      <c r="I109" s="36" t="str">
        <f>IF(ISNUMBER('Hygiene Data'!I107),IF('Hygiene Data'!I107=-999,"NA",IF('Hygiene Data'!I107&lt;1, "&lt;1", IF('Hygiene Data'!I107&gt;99, "&gt;99", 'Hygiene Data'!I107))),"-")</f>
        <v>-</v>
      </c>
      <c r="J109" s="36" t="str">
        <f>IF(ISNUMBER('Hygiene Data'!J107),IF('Hygiene Data'!J107=-999,"NA",IF('Hygiene Data'!J107&lt;1, "&lt;1", IF('Hygiene Data'!J107&gt;99, "&gt;99", 'Hygiene Data'!J107))),"-")</f>
        <v>-</v>
      </c>
      <c r="K109" s="36" t="str">
        <f>IF(ISNUMBER('Hygiene Data'!K107),IF('Hygiene Data'!K107=-999,"NA",IF('Hygiene Data'!K107&lt;1, "&lt;1", IF('Hygiene Data'!K107&gt;99, "&gt;99", 'Hygiene Data'!K107))),"-")</f>
        <v>-</v>
      </c>
      <c r="L109" s="36" t="str">
        <f>IF(ISNUMBER('Hygiene Data'!L107),IF('Hygiene Data'!L107=-999,"NA",IF('Hygiene Data'!L107&lt;1, "&lt;1", IF('Hygiene Data'!L107&gt;99, "&gt;99", 'Hygiene Data'!L107))),"-")</f>
        <v>-</v>
      </c>
      <c r="M109" s="36" t="str">
        <f>IF(ISNUMBER('Hygiene Data'!M107),IF('Hygiene Data'!M107=-999,"NA",IF('Hygiene Data'!M107&lt;1, "&lt;1", IF('Hygiene Data'!M107&gt;99, "&gt;99", 'Hygiene Data'!M107))),"-")</f>
        <v>-</v>
      </c>
      <c r="N109" s="36" t="str">
        <f>IF(ISNUMBER('Hygiene Data'!N107),IF('Hygiene Data'!N107=-999,"NA",IF('Hygiene Data'!N107&lt;1, "&lt;1", IF('Hygiene Data'!N107&gt;99, "&gt;99", 'Hygiene Data'!N107))),"-")</f>
        <v>-</v>
      </c>
      <c r="O109" s="36" t="str">
        <f>IF(ISNUMBER('Hygiene Data'!O107),IF('Hygiene Data'!O107=-999,"NA",IF('Hygiene Data'!O107&lt;1, "&lt;1", IF('Hygiene Data'!O107&gt;99, "&gt;99", 'Hygiene Data'!O107))),"-")</f>
        <v>-</v>
      </c>
      <c r="P109" s="36" t="str">
        <f>IF(ISNUMBER('Hygiene Data'!P107),IF('Hygiene Data'!P107=-999,"NA",IF('Hygiene Data'!P107&lt;1, "&lt;1", IF('Hygiene Data'!P107&gt;99, "&gt;99", 'Hygiene Data'!P107))),"-")</f>
        <v>-</v>
      </c>
      <c r="Q109" s="36" t="str">
        <f>IF(ISNUMBER('Hygiene Data'!Q107),IF('Hygiene Data'!Q107=-999,"NA",IF('Hygiene Data'!Q107&lt;1, "&lt;1", IF('Hygiene Data'!Q107&gt;99, "&gt;99", 'Hygiene Data'!Q107))),"-")</f>
        <v>-</v>
      </c>
      <c r="R109" s="36" t="str">
        <f>IF(ISNUMBER('Hygiene Data'!R107),IF('Hygiene Data'!R107=-999,"NA",IF('Hygiene Data'!R107&lt;1, "&lt;1", IF('Hygiene Data'!R107&gt;99, "&gt;99", 'Hygiene Data'!R107))),"-")</f>
        <v>-</v>
      </c>
      <c r="S109" s="36" t="str">
        <f>IF(ISNUMBER('Hygiene Data'!S107),IF('Hygiene Data'!S107=-999,"NA",IF('Hygiene Data'!S107&lt;1, "&lt;1", IF('Hygiene Data'!S107&gt;99, "&gt;99", 'Hygiene Data'!S107))),"-")</f>
        <v>-</v>
      </c>
      <c r="T109" s="36" t="str">
        <f>IF(ISNUMBER('Hygiene Data'!T107),IF('Hygiene Data'!T107=-999,"NA",IF('Hygiene Data'!T107&lt;1, "&lt;1", IF('Hygiene Data'!T107&gt;99, "&gt;99", 'Hygiene Data'!T107))),"-")</f>
        <v>-</v>
      </c>
      <c r="U109" s="36" t="str">
        <f>IF(ISNUMBER('Hygiene Data'!U107),IF('Hygiene Data'!U107=-999,"NA",IF('Hygiene Data'!U107&lt;1, "&lt;1", IF('Hygiene Data'!U107&gt;99, "&gt;99", 'Hygiene Data'!U107))),"-")</f>
        <v>-</v>
      </c>
      <c r="V109" s="36" t="str">
        <f>IF(ISNUMBER('Hygiene Data'!V107),IF('Hygiene Data'!V107=-999,"NA",IF('Hygiene Data'!V107&lt;1, "&lt;1", IF('Hygiene Data'!V107&gt;99, "&gt;99", 'Hygiene Data'!V107))),"-")</f>
        <v>-</v>
      </c>
      <c r="W109" s="36" t="str">
        <f>IF(ISNUMBER('Hygiene Data'!W107),IF('Hygiene Data'!W107=-999,"NA",IF('Hygiene Data'!W107&lt;1, "&lt;1", IF('Hygiene Data'!W107&gt;99, "&gt;99", 'Hygiene Data'!W107))),"-")</f>
        <v>-</v>
      </c>
      <c r="X109" s="36" t="str">
        <f>IF(ISNUMBER('Hygiene Data'!X107),IF('Hygiene Data'!X107=-999,"NA",IF('Hygiene Data'!X107&lt;1, "&lt;1", IF('Hygiene Data'!X107&gt;99, "&gt;99", 'Hygiene Data'!X107))),"-")</f>
        <v>-</v>
      </c>
      <c r="Y109" s="36" t="str">
        <f>IF(ISNUMBER('Hygiene Data'!Y107),IF('Hygiene Data'!Y107=-999,"NA",IF('Hygiene Data'!Y107&lt;1, "&lt;1", IF('Hygiene Data'!Y107&gt;99, "&gt;99", 'Hygiene Data'!Y107))),"-")</f>
        <v>-</v>
      </c>
      <c r="Z109" s="5"/>
    </row>
    <row xmlns:x14ac="http://schemas.microsoft.com/office/spreadsheetml/2009/9/ac" r="110" s="2" customFormat="true" hidden="true" x14ac:dyDescent="0.2">
      <c r="A110" s="37">
        <f>'Hygiene Data'!A108</f>
        <v>0</v>
      </c>
      <c r="B110" s="5">
        <f>'Hygiene Data'!B108</f>
        <v>0</v>
      </c>
      <c r="C110" s="48">
        <f>'Hygiene Data'!C108</f>
        <v>0</v>
      </c>
      <c r="D110" s="8" t="str">
        <f>IF(ISNUMBER('Hygiene Data'!D108),'Hygiene Data'!D108,"-")</f>
        <v>-</v>
      </c>
      <c r="E110" s="8" t="str">
        <f>IF(ISNUMBER('Hygiene Data'!E108),'Hygiene Data'!E108,"-")</f>
        <v>-</v>
      </c>
      <c r="F110" s="8" t="str">
        <f>IF(ISNUMBER('Hygiene Data'!F108),'Hygiene Data'!F108,"-")</f>
        <v>-</v>
      </c>
      <c r="G110" s="8" t="str">
        <f>IF(ISNUMBER('Hygiene Data'!G108),'Hygiene Data'!G108,"-")</f>
        <v>-</v>
      </c>
      <c r="H110" s="36" t="str">
        <f>IF(ISNUMBER('Hygiene Data'!H108),IF('Hygiene Data'!H108=-999,"NA",IF('Hygiene Data'!H108&lt;1, "&lt;1", IF('Hygiene Data'!H108&gt;99, "&gt;99", 'Hygiene Data'!H108))),"-")</f>
        <v>-</v>
      </c>
      <c r="I110" s="36" t="str">
        <f>IF(ISNUMBER('Hygiene Data'!I108),IF('Hygiene Data'!I108=-999,"NA",IF('Hygiene Data'!I108&lt;1, "&lt;1", IF('Hygiene Data'!I108&gt;99, "&gt;99", 'Hygiene Data'!I108))),"-")</f>
        <v>-</v>
      </c>
      <c r="J110" s="36" t="str">
        <f>IF(ISNUMBER('Hygiene Data'!J108),IF('Hygiene Data'!J108=-999,"NA",IF('Hygiene Data'!J108&lt;1, "&lt;1", IF('Hygiene Data'!J108&gt;99, "&gt;99", 'Hygiene Data'!J108))),"-")</f>
        <v>-</v>
      </c>
      <c r="K110" s="36" t="str">
        <f>IF(ISNUMBER('Hygiene Data'!K108),IF('Hygiene Data'!K108=-999,"NA",IF('Hygiene Data'!K108&lt;1, "&lt;1", IF('Hygiene Data'!K108&gt;99, "&gt;99", 'Hygiene Data'!K108))),"-")</f>
        <v>-</v>
      </c>
      <c r="L110" s="36" t="str">
        <f>IF(ISNUMBER('Hygiene Data'!L108),IF('Hygiene Data'!L108=-999,"NA",IF('Hygiene Data'!L108&lt;1, "&lt;1", IF('Hygiene Data'!L108&gt;99, "&gt;99", 'Hygiene Data'!L108))),"-")</f>
        <v>-</v>
      </c>
      <c r="M110" s="36" t="str">
        <f>IF(ISNUMBER('Hygiene Data'!M108),IF('Hygiene Data'!M108=-999,"NA",IF('Hygiene Data'!M108&lt;1, "&lt;1", IF('Hygiene Data'!M108&gt;99, "&gt;99", 'Hygiene Data'!M108))),"-")</f>
        <v>-</v>
      </c>
      <c r="N110" s="36" t="str">
        <f>IF(ISNUMBER('Hygiene Data'!N108),IF('Hygiene Data'!N108=-999,"NA",IF('Hygiene Data'!N108&lt;1, "&lt;1", IF('Hygiene Data'!N108&gt;99, "&gt;99", 'Hygiene Data'!N108))),"-")</f>
        <v>-</v>
      </c>
      <c r="O110" s="36" t="str">
        <f>IF(ISNUMBER('Hygiene Data'!O108),IF('Hygiene Data'!O108=-999,"NA",IF('Hygiene Data'!O108&lt;1, "&lt;1", IF('Hygiene Data'!O108&gt;99, "&gt;99", 'Hygiene Data'!O108))),"-")</f>
        <v>-</v>
      </c>
      <c r="P110" s="36" t="str">
        <f>IF(ISNUMBER('Hygiene Data'!P108),IF('Hygiene Data'!P108=-999,"NA",IF('Hygiene Data'!P108&lt;1, "&lt;1", IF('Hygiene Data'!P108&gt;99, "&gt;99", 'Hygiene Data'!P108))),"-")</f>
        <v>-</v>
      </c>
      <c r="Q110" s="36" t="str">
        <f>IF(ISNUMBER('Hygiene Data'!Q108),IF('Hygiene Data'!Q108=-999,"NA",IF('Hygiene Data'!Q108&lt;1, "&lt;1", IF('Hygiene Data'!Q108&gt;99, "&gt;99", 'Hygiene Data'!Q108))),"-")</f>
        <v>-</v>
      </c>
      <c r="R110" s="36" t="str">
        <f>IF(ISNUMBER('Hygiene Data'!R108),IF('Hygiene Data'!R108=-999,"NA",IF('Hygiene Data'!R108&lt;1, "&lt;1", IF('Hygiene Data'!R108&gt;99, "&gt;99", 'Hygiene Data'!R108))),"-")</f>
        <v>-</v>
      </c>
      <c r="S110" s="36" t="str">
        <f>IF(ISNUMBER('Hygiene Data'!S108),IF('Hygiene Data'!S108=-999,"NA",IF('Hygiene Data'!S108&lt;1, "&lt;1", IF('Hygiene Data'!S108&gt;99, "&gt;99", 'Hygiene Data'!S108))),"-")</f>
        <v>-</v>
      </c>
      <c r="T110" s="36" t="str">
        <f>IF(ISNUMBER('Hygiene Data'!T108),IF('Hygiene Data'!T108=-999,"NA",IF('Hygiene Data'!T108&lt;1, "&lt;1", IF('Hygiene Data'!T108&gt;99, "&gt;99", 'Hygiene Data'!T108))),"-")</f>
        <v>-</v>
      </c>
      <c r="U110" s="36" t="str">
        <f>IF(ISNUMBER('Hygiene Data'!U108),IF('Hygiene Data'!U108=-999,"NA",IF('Hygiene Data'!U108&lt;1, "&lt;1", IF('Hygiene Data'!U108&gt;99, "&gt;99", 'Hygiene Data'!U108))),"-")</f>
        <v>-</v>
      </c>
      <c r="V110" s="36" t="str">
        <f>IF(ISNUMBER('Hygiene Data'!V108),IF('Hygiene Data'!V108=-999,"NA",IF('Hygiene Data'!V108&lt;1, "&lt;1", IF('Hygiene Data'!V108&gt;99, "&gt;99", 'Hygiene Data'!V108))),"-")</f>
        <v>-</v>
      </c>
      <c r="W110" s="36" t="str">
        <f>IF(ISNUMBER('Hygiene Data'!W108),IF('Hygiene Data'!W108=-999,"NA",IF('Hygiene Data'!W108&lt;1, "&lt;1", IF('Hygiene Data'!W108&gt;99, "&gt;99", 'Hygiene Data'!W108))),"-")</f>
        <v>-</v>
      </c>
      <c r="X110" s="36" t="str">
        <f>IF(ISNUMBER('Hygiene Data'!X108),IF('Hygiene Data'!X108=-999,"NA",IF('Hygiene Data'!X108&lt;1, "&lt;1", IF('Hygiene Data'!X108&gt;99, "&gt;99", 'Hygiene Data'!X108))),"-")</f>
        <v>-</v>
      </c>
      <c r="Y110" s="36" t="str">
        <f>IF(ISNUMBER('Hygiene Data'!Y108),IF('Hygiene Data'!Y108=-999,"NA",IF('Hygiene Data'!Y108&lt;1, "&lt;1", IF('Hygiene Data'!Y108&gt;99, "&gt;99", 'Hygiene Data'!Y108))),"-")</f>
        <v>-</v>
      </c>
      <c r="Z110" s="5"/>
    </row>
    <row xmlns:x14ac="http://schemas.microsoft.com/office/spreadsheetml/2009/9/ac" r="111" s="2" customFormat="true" hidden="true" x14ac:dyDescent="0.2">
      <c r="A111" s="37">
        <f>'Hygiene Data'!A109</f>
        <v>0</v>
      </c>
      <c r="B111" s="5">
        <f>'Hygiene Data'!B109</f>
        <v>0</v>
      </c>
      <c r="C111" s="48">
        <f>'Hygiene Data'!C109</f>
        <v>0</v>
      </c>
      <c r="D111" s="8" t="str">
        <f>IF(ISNUMBER('Hygiene Data'!D109),'Hygiene Data'!D109,"-")</f>
        <v>-</v>
      </c>
      <c r="E111" s="8" t="str">
        <f>IF(ISNUMBER('Hygiene Data'!E109),'Hygiene Data'!E109,"-")</f>
        <v>-</v>
      </c>
      <c r="F111" s="8" t="str">
        <f>IF(ISNUMBER('Hygiene Data'!F109),'Hygiene Data'!F109,"-")</f>
        <v>-</v>
      </c>
      <c r="G111" s="8" t="str">
        <f>IF(ISNUMBER('Hygiene Data'!G109),'Hygiene Data'!G109,"-")</f>
        <v>-</v>
      </c>
      <c r="H111" s="36" t="str">
        <f>IF(ISNUMBER('Hygiene Data'!H109),IF('Hygiene Data'!H109=-999,"NA",IF('Hygiene Data'!H109&lt;1, "&lt;1", IF('Hygiene Data'!H109&gt;99, "&gt;99", 'Hygiene Data'!H109))),"-")</f>
        <v>-</v>
      </c>
      <c r="I111" s="36" t="str">
        <f>IF(ISNUMBER('Hygiene Data'!I109),IF('Hygiene Data'!I109=-999,"NA",IF('Hygiene Data'!I109&lt;1, "&lt;1", IF('Hygiene Data'!I109&gt;99, "&gt;99", 'Hygiene Data'!I109))),"-")</f>
        <v>-</v>
      </c>
      <c r="J111" s="36" t="str">
        <f>IF(ISNUMBER('Hygiene Data'!J109),IF('Hygiene Data'!J109=-999,"NA",IF('Hygiene Data'!J109&lt;1, "&lt;1", IF('Hygiene Data'!J109&gt;99, "&gt;99", 'Hygiene Data'!J109))),"-")</f>
        <v>-</v>
      </c>
      <c r="K111" s="36" t="str">
        <f>IF(ISNUMBER('Hygiene Data'!K109),IF('Hygiene Data'!K109=-999,"NA",IF('Hygiene Data'!K109&lt;1, "&lt;1", IF('Hygiene Data'!K109&gt;99, "&gt;99", 'Hygiene Data'!K109))),"-")</f>
        <v>-</v>
      </c>
      <c r="L111" s="36" t="str">
        <f>IF(ISNUMBER('Hygiene Data'!L109),IF('Hygiene Data'!L109=-999,"NA",IF('Hygiene Data'!L109&lt;1, "&lt;1", IF('Hygiene Data'!L109&gt;99, "&gt;99", 'Hygiene Data'!L109))),"-")</f>
        <v>-</v>
      </c>
      <c r="M111" s="36" t="str">
        <f>IF(ISNUMBER('Hygiene Data'!M109),IF('Hygiene Data'!M109=-999,"NA",IF('Hygiene Data'!M109&lt;1, "&lt;1", IF('Hygiene Data'!M109&gt;99, "&gt;99", 'Hygiene Data'!M109))),"-")</f>
        <v>-</v>
      </c>
      <c r="N111" s="36" t="str">
        <f>IF(ISNUMBER('Hygiene Data'!N109),IF('Hygiene Data'!N109=-999,"NA",IF('Hygiene Data'!N109&lt;1, "&lt;1", IF('Hygiene Data'!N109&gt;99, "&gt;99", 'Hygiene Data'!N109))),"-")</f>
        <v>-</v>
      </c>
      <c r="O111" s="36" t="str">
        <f>IF(ISNUMBER('Hygiene Data'!O109),IF('Hygiene Data'!O109=-999,"NA",IF('Hygiene Data'!O109&lt;1, "&lt;1", IF('Hygiene Data'!O109&gt;99, "&gt;99", 'Hygiene Data'!O109))),"-")</f>
        <v>-</v>
      </c>
      <c r="P111" s="36" t="str">
        <f>IF(ISNUMBER('Hygiene Data'!P109),IF('Hygiene Data'!P109=-999,"NA",IF('Hygiene Data'!P109&lt;1, "&lt;1", IF('Hygiene Data'!P109&gt;99, "&gt;99", 'Hygiene Data'!P109))),"-")</f>
        <v>-</v>
      </c>
      <c r="Q111" s="36" t="str">
        <f>IF(ISNUMBER('Hygiene Data'!Q109),IF('Hygiene Data'!Q109=-999,"NA",IF('Hygiene Data'!Q109&lt;1, "&lt;1", IF('Hygiene Data'!Q109&gt;99, "&gt;99", 'Hygiene Data'!Q109))),"-")</f>
        <v>-</v>
      </c>
      <c r="R111" s="36" t="str">
        <f>IF(ISNUMBER('Hygiene Data'!R109),IF('Hygiene Data'!R109=-999,"NA",IF('Hygiene Data'!R109&lt;1, "&lt;1", IF('Hygiene Data'!R109&gt;99, "&gt;99", 'Hygiene Data'!R109))),"-")</f>
        <v>-</v>
      </c>
      <c r="S111" s="36" t="str">
        <f>IF(ISNUMBER('Hygiene Data'!S109),IF('Hygiene Data'!S109=-999,"NA",IF('Hygiene Data'!S109&lt;1, "&lt;1", IF('Hygiene Data'!S109&gt;99, "&gt;99", 'Hygiene Data'!S109))),"-")</f>
        <v>-</v>
      </c>
      <c r="T111" s="36" t="str">
        <f>IF(ISNUMBER('Hygiene Data'!T109),IF('Hygiene Data'!T109=-999,"NA",IF('Hygiene Data'!T109&lt;1, "&lt;1", IF('Hygiene Data'!T109&gt;99, "&gt;99", 'Hygiene Data'!T109))),"-")</f>
        <v>-</v>
      </c>
      <c r="U111" s="36" t="str">
        <f>IF(ISNUMBER('Hygiene Data'!U109),IF('Hygiene Data'!U109=-999,"NA",IF('Hygiene Data'!U109&lt;1, "&lt;1", IF('Hygiene Data'!U109&gt;99, "&gt;99", 'Hygiene Data'!U109))),"-")</f>
        <v>-</v>
      </c>
      <c r="V111" s="36" t="str">
        <f>IF(ISNUMBER('Hygiene Data'!V109),IF('Hygiene Data'!V109=-999,"NA",IF('Hygiene Data'!V109&lt;1, "&lt;1", IF('Hygiene Data'!V109&gt;99, "&gt;99", 'Hygiene Data'!V109))),"-")</f>
        <v>-</v>
      </c>
      <c r="W111" s="36" t="str">
        <f>IF(ISNUMBER('Hygiene Data'!W109),IF('Hygiene Data'!W109=-999,"NA",IF('Hygiene Data'!W109&lt;1, "&lt;1", IF('Hygiene Data'!W109&gt;99, "&gt;99", 'Hygiene Data'!W109))),"-")</f>
        <v>-</v>
      </c>
      <c r="X111" s="36" t="str">
        <f>IF(ISNUMBER('Hygiene Data'!X109),IF('Hygiene Data'!X109=-999,"NA",IF('Hygiene Data'!X109&lt;1, "&lt;1", IF('Hygiene Data'!X109&gt;99, "&gt;99", 'Hygiene Data'!X109))),"-")</f>
        <v>-</v>
      </c>
      <c r="Y111" s="36" t="str">
        <f>IF(ISNUMBER('Hygiene Data'!Y109),IF('Hygiene Data'!Y109=-999,"NA",IF('Hygiene Data'!Y109&lt;1, "&lt;1", IF('Hygiene Data'!Y109&gt;99, "&gt;99", 'Hygiene Data'!Y109))),"-")</f>
        <v>-</v>
      </c>
      <c r="Z111" s="5"/>
    </row>
    <row xmlns:x14ac="http://schemas.microsoft.com/office/spreadsheetml/2009/9/ac" r="112" s="2" customFormat="true" hidden="true" x14ac:dyDescent="0.2">
      <c r="A112" s="37">
        <f>'Hygiene Data'!A110</f>
        <v>0</v>
      </c>
      <c r="B112" s="5">
        <f>'Hygiene Data'!B110</f>
        <v>0</v>
      </c>
      <c r="C112" s="48">
        <f>'Hygiene Data'!C110</f>
        <v>0</v>
      </c>
      <c r="D112" s="8" t="str">
        <f>IF(ISNUMBER('Hygiene Data'!D110),'Hygiene Data'!D110,"-")</f>
        <v>-</v>
      </c>
      <c r="E112" s="8" t="str">
        <f>IF(ISNUMBER('Hygiene Data'!E110),'Hygiene Data'!E110,"-")</f>
        <v>-</v>
      </c>
      <c r="F112" s="8" t="str">
        <f>IF(ISNUMBER('Hygiene Data'!F110),'Hygiene Data'!F110,"-")</f>
        <v>-</v>
      </c>
      <c r="G112" s="8" t="str">
        <f>IF(ISNUMBER('Hygiene Data'!G110),'Hygiene Data'!G110,"-")</f>
        <v>-</v>
      </c>
      <c r="H112" s="36" t="str">
        <f>IF(ISNUMBER('Hygiene Data'!H110),IF('Hygiene Data'!H110=-999,"NA",IF('Hygiene Data'!H110&lt;1, "&lt;1", IF('Hygiene Data'!H110&gt;99, "&gt;99", 'Hygiene Data'!H110))),"-")</f>
        <v>-</v>
      </c>
      <c r="I112" s="36" t="str">
        <f>IF(ISNUMBER('Hygiene Data'!I110),IF('Hygiene Data'!I110=-999,"NA",IF('Hygiene Data'!I110&lt;1, "&lt;1", IF('Hygiene Data'!I110&gt;99, "&gt;99", 'Hygiene Data'!I110))),"-")</f>
        <v>-</v>
      </c>
      <c r="J112" s="36" t="str">
        <f>IF(ISNUMBER('Hygiene Data'!J110),IF('Hygiene Data'!J110=-999,"NA",IF('Hygiene Data'!J110&lt;1, "&lt;1", IF('Hygiene Data'!J110&gt;99, "&gt;99", 'Hygiene Data'!J110))),"-")</f>
        <v>-</v>
      </c>
      <c r="K112" s="36" t="str">
        <f>IF(ISNUMBER('Hygiene Data'!K110),IF('Hygiene Data'!K110=-999,"NA",IF('Hygiene Data'!K110&lt;1, "&lt;1", IF('Hygiene Data'!K110&gt;99, "&gt;99", 'Hygiene Data'!K110))),"-")</f>
        <v>-</v>
      </c>
      <c r="L112" s="36" t="str">
        <f>IF(ISNUMBER('Hygiene Data'!L110),IF('Hygiene Data'!L110=-999,"NA",IF('Hygiene Data'!L110&lt;1, "&lt;1", IF('Hygiene Data'!L110&gt;99, "&gt;99", 'Hygiene Data'!L110))),"-")</f>
        <v>-</v>
      </c>
      <c r="M112" s="36" t="str">
        <f>IF(ISNUMBER('Hygiene Data'!M110),IF('Hygiene Data'!M110=-999,"NA",IF('Hygiene Data'!M110&lt;1, "&lt;1", IF('Hygiene Data'!M110&gt;99, "&gt;99", 'Hygiene Data'!M110))),"-")</f>
        <v>-</v>
      </c>
      <c r="N112" s="36" t="str">
        <f>IF(ISNUMBER('Hygiene Data'!N110),IF('Hygiene Data'!N110=-999,"NA",IF('Hygiene Data'!N110&lt;1, "&lt;1", IF('Hygiene Data'!N110&gt;99, "&gt;99", 'Hygiene Data'!N110))),"-")</f>
        <v>-</v>
      </c>
      <c r="O112" s="36" t="str">
        <f>IF(ISNUMBER('Hygiene Data'!O110),IF('Hygiene Data'!O110=-999,"NA",IF('Hygiene Data'!O110&lt;1, "&lt;1", IF('Hygiene Data'!O110&gt;99, "&gt;99", 'Hygiene Data'!O110))),"-")</f>
        <v>-</v>
      </c>
      <c r="P112" s="36" t="str">
        <f>IF(ISNUMBER('Hygiene Data'!P110),IF('Hygiene Data'!P110=-999,"NA",IF('Hygiene Data'!P110&lt;1, "&lt;1", IF('Hygiene Data'!P110&gt;99, "&gt;99", 'Hygiene Data'!P110))),"-")</f>
        <v>-</v>
      </c>
      <c r="Q112" s="36" t="str">
        <f>IF(ISNUMBER('Hygiene Data'!Q110),IF('Hygiene Data'!Q110=-999,"NA",IF('Hygiene Data'!Q110&lt;1, "&lt;1", IF('Hygiene Data'!Q110&gt;99, "&gt;99", 'Hygiene Data'!Q110))),"-")</f>
        <v>-</v>
      </c>
      <c r="R112" s="36" t="str">
        <f>IF(ISNUMBER('Hygiene Data'!R110),IF('Hygiene Data'!R110=-999,"NA",IF('Hygiene Data'!R110&lt;1, "&lt;1", IF('Hygiene Data'!R110&gt;99, "&gt;99", 'Hygiene Data'!R110))),"-")</f>
        <v>-</v>
      </c>
      <c r="S112" s="36" t="str">
        <f>IF(ISNUMBER('Hygiene Data'!S110),IF('Hygiene Data'!S110=-999,"NA",IF('Hygiene Data'!S110&lt;1, "&lt;1", IF('Hygiene Data'!S110&gt;99, "&gt;99", 'Hygiene Data'!S110))),"-")</f>
        <v>-</v>
      </c>
      <c r="T112" s="36" t="str">
        <f>IF(ISNUMBER('Hygiene Data'!T110),IF('Hygiene Data'!T110=-999,"NA",IF('Hygiene Data'!T110&lt;1, "&lt;1", IF('Hygiene Data'!T110&gt;99, "&gt;99", 'Hygiene Data'!T110))),"-")</f>
        <v>-</v>
      </c>
      <c r="U112" s="36" t="str">
        <f>IF(ISNUMBER('Hygiene Data'!U110),IF('Hygiene Data'!U110=-999,"NA",IF('Hygiene Data'!U110&lt;1, "&lt;1", IF('Hygiene Data'!U110&gt;99, "&gt;99", 'Hygiene Data'!U110))),"-")</f>
        <v>-</v>
      </c>
      <c r="V112" s="36" t="str">
        <f>IF(ISNUMBER('Hygiene Data'!V110),IF('Hygiene Data'!V110=-999,"NA",IF('Hygiene Data'!V110&lt;1, "&lt;1", IF('Hygiene Data'!V110&gt;99, "&gt;99", 'Hygiene Data'!V110))),"-")</f>
        <v>-</v>
      </c>
      <c r="W112" s="36" t="str">
        <f>IF(ISNUMBER('Hygiene Data'!W110),IF('Hygiene Data'!W110=-999,"NA",IF('Hygiene Data'!W110&lt;1, "&lt;1", IF('Hygiene Data'!W110&gt;99, "&gt;99", 'Hygiene Data'!W110))),"-")</f>
        <v>-</v>
      </c>
      <c r="X112" s="36" t="str">
        <f>IF(ISNUMBER('Hygiene Data'!X110),IF('Hygiene Data'!X110=-999,"NA",IF('Hygiene Data'!X110&lt;1, "&lt;1", IF('Hygiene Data'!X110&gt;99, "&gt;99", 'Hygiene Data'!X110))),"-")</f>
        <v>-</v>
      </c>
      <c r="Y112" s="36" t="str">
        <f>IF(ISNUMBER('Hygiene Data'!Y110),IF('Hygiene Data'!Y110=-999,"NA",IF('Hygiene Data'!Y110&lt;1, "&lt;1", IF('Hygiene Data'!Y110&gt;99, "&gt;99", 'Hygiene Data'!Y110))),"-")</f>
        <v>-</v>
      </c>
      <c r="Z112" s="5"/>
    </row>
    <row xmlns:x14ac="http://schemas.microsoft.com/office/spreadsheetml/2009/9/ac" r="113" s="2" customFormat="true" hidden="true" x14ac:dyDescent="0.2">
      <c r="A113" s="37">
        <f>'Hygiene Data'!A111</f>
        <v>0</v>
      </c>
      <c r="B113" s="5">
        <f>'Hygiene Data'!B111</f>
        <v>0</v>
      </c>
      <c r="C113" s="48">
        <f>'Hygiene Data'!C111</f>
        <v>0</v>
      </c>
      <c r="D113" s="8" t="str">
        <f>IF(ISNUMBER('Hygiene Data'!D111),'Hygiene Data'!D111,"-")</f>
        <v>-</v>
      </c>
      <c r="E113" s="8" t="str">
        <f>IF(ISNUMBER('Hygiene Data'!E111),'Hygiene Data'!E111,"-")</f>
        <v>-</v>
      </c>
      <c r="F113" s="8" t="str">
        <f>IF(ISNUMBER('Hygiene Data'!F111),'Hygiene Data'!F111,"-")</f>
        <v>-</v>
      </c>
      <c r="G113" s="8" t="str">
        <f>IF(ISNUMBER('Hygiene Data'!G111),'Hygiene Data'!G111,"-")</f>
        <v>-</v>
      </c>
      <c r="H113" s="36" t="str">
        <f>IF(ISNUMBER('Hygiene Data'!H111),IF('Hygiene Data'!H111=-999,"NA",IF('Hygiene Data'!H111&lt;1, "&lt;1", IF('Hygiene Data'!H111&gt;99, "&gt;99", 'Hygiene Data'!H111))),"-")</f>
        <v>-</v>
      </c>
      <c r="I113" s="36" t="str">
        <f>IF(ISNUMBER('Hygiene Data'!I111),IF('Hygiene Data'!I111=-999,"NA",IF('Hygiene Data'!I111&lt;1, "&lt;1", IF('Hygiene Data'!I111&gt;99, "&gt;99", 'Hygiene Data'!I111))),"-")</f>
        <v>-</v>
      </c>
      <c r="J113" s="36" t="str">
        <f>IF(ISNUMBER('Hygiene Data'!J111),IF('Hygiene Data'!J111=-999,"NA",IF('Hygiene Data'!J111&lt;1, "&lt;1", IF('Hygiene Data'!J111&gt;99, "&gt;99", 'Hygiene Data'!J111))),"-")</f>
        <v>-</v>
      </c>
      <c r="K113" s="36" t="str">
        <f>IF(ISNUMBER('Hygiene Data'!K111),IF('Hygiene Data'!K111=-999,"NA",IF('Hygiene Data'!K111&lt;1, "&lt;1", IF('Hygiene Data'!K111&gt;99, "&gt;99", 'Hygiene Data'!K111))),"-")</f>
        <v>-</v>
      </c>
      <c r="L113" s="36" t="str">
        <f>IF(ISNUMBER('Hygiene Data'!L111),IF('Hygiene Data'!L111=-999,"NA",IF('Hygiene Data'!L111&lt;1, "&lt;1", IF('Hygiene Data'!L111&gt;99, "&gt;99", 'Hygiene Data'!L111))),"-")</f>
        <v>-</v>
      </c>
      <c r="M113" s="36" t="str">
        <f>IF(ISNUMBER('Hygiene Data'!M111),IF('Hygiene Data'!M111=-999,"NA",IF('Hygiene Data'!M111&lt;1, "&lt;1", IF('Hygiene Data'!M111&gt;99, "&gt;99", 'Hygiene Data'!M111))),"-")</f>
        <v>-</v>
      </c>
      <c r="N113" s="36" t="str">
        <f>IF(ISNUMBER('Hygiene Data'!N111),IF('Hygiene Data'!N111=-999,"NA",IF('Hygiene Data'!N111&lt;1, "&lt;1", IF('Hygiene Data'!N111&gt;99, "&gt;99", 'Hygiene Data'!N111))),"-")</f>
        <v>-</v>
      </c>
      <c r="O113" s="36" t="str">
        <f>IF(ISNUMBER('Hygiene Data'!O111),IF('Hygiene Data'!O111=-999,"NA",IF('Hygiene Data'!O111&lt;1, "&lt;1", IF('Hygiene Data'!O111&gt;99, "&gt;99", 'Hygiene Data'!O111))),"-")</f>
        <v>-</v>
      </c>
      <c r="P113" s="36" t="str">
        <f>IF(ISNUMBER('Hygiene Data'!P111),IF('Hygiene Data'!P111=-999,"NA",IF('Hygiene Data'!P111&lt;1, "&lt;1", IF('Hygiene Data'!P111&gt;99, "&gt;99", 'Hygiene Data'!P111))),"-")</f>
        <v>-</v>
      </c>
      <c r="Q113" s="36" t="str">
        <f>IF(ISNUMBER('Hygiene Data'!Q111),IF('Hygiene Data'!Q111=-999,"NA",IF('Hygiene Data'!Q111&lt;1, "&lt;1", IF('Hygiene Data'!Q111&gt;99, "&gt;99", 'Hygiene Data'!Q111))),"-")</f>
        <v>-</v>
      </c>
      <c r="R113" s="36" t="str">
        <f>IF(ISNUMBER('Hygiene Data'!R111),IF('Hygiene Data'!R111=-999,"NA",IF('Hygiene Data'!R111&lt;1, "&lt;1", IF('Hygiene Data'!R111&gt;99, "&gt;99", 'Hygiene Data'!R111))),"-")</f>
        <v>-</v>
      </c>
      <c r="S113" s="36" t="str">
        <f>IF(ISNUMBER('Hygiene Data'!S111),IF('Hygiene Data'!S111=-999,"NA",IF('Hygiene Data'!S111&lt;1, "&lt;1", IF('Hygiene Data'!S111&gt;99, "&gt;99", 'Hygiene Data'!S111))),"-")</f>
        <v>-</v>
      </c>
      <c r="T113" s="36" t="str">
        <f>IF(ISNUMBER('Hygiene Data'!T111),IF('Hygiene Data'!T111=-999,"NA",IF('Hygiene Data'!T111&lt;1, "&lt;1", IF('Hygiene Data'!T111&gt;99, "&gt;99", 'Hygiene Data'!T111))),"-")</f>
        <v>-</v>
      </c>
      <c r="U113" s="36" t="str">
        <f>IF(ISNUMBER('Hygiene Data'!U111),IF('Hygiene Data'!U111=-999,"NA",IF('Hygiene Data'!U111&lt;1, "&lt;1", IF('Hygiene Data'!U111&gt;99, "&gt;99", 'Hygiene Data'!U111))),"-")</f>
        <v>-</v>
      </c>
      <c r="V113" s="36" t="str">
        <f>IF(ISNUMBER('Hygiene Data'!V111),IF('Hygiene Data'!V111=-999,"NA",IF('Hygiene Data'!V111&lt;1, "&lt;1", IF('Hygiene Data'!V111&gt;99, "&gt;99", 'Hygiene Data'!V111))),"-")</f>
        <v>-</v>
      </c>
      <c r="W113" s="36" t="str">
        <f>IF(ISNUMBER('Hygiene Data'!W111),IF('Hygiene Data'!W111=-999,"NA",IF('Hygiene Data'!W111&lt;1, "&lt;1", IF('Hygiene Data'!W111&gt;99, "&gt;99", 'Hygiene Data'!W111))),"-")</f>
        <v>-</v>
      </c>
      <c r="X113" s="36" t="str">
        <f>IF(ISNUMBER('Hygiene Data'!X111),IF('Hygiene Data'!X111=-999,"NA",IF('Hygiene Data'!X111&lt;1, "&lt;1", IF('Hygiene Data'!X111&gt;99, "&gt;99", 'Hygiene Data'!X111))),"-")</f>
        <v>-</v>
      </c>
      <c r="Y113" s="36" t="str">
        <f>IF(ISNUMBER('Hygiene Data'!Y111),IF('Hygiene Data'!Y111=-999,"NA",IF('Hygiene Data'!Y111&lt;1, "&lt;1", IF('Hygiene Data'!Y111&gt;99, "&gt;99", 'Hygiene Data'!Y111))),"-")</f>
        <v>-</v>
      </c>
      <c r="Z113" s="39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</row>
    <row xmlns:x14ac="http://schemas.microsoft.com/office/spreadsheetml/2009/9/ac" r="114" s="2" customFormat="true" hidden="true" x14ac:dyDescent="0.2">
      <c r="A114" s="37">
        <f>'Hygiene Data'!A112</f>
        <v>0</v>
      </c>
      <c r="B114" s="5">
        <f>'Hygiene Data'!B112</f>
        <v>0</v>
      </c>
      <c r="C114" s="48">
        <f>'Hygiene Data'!C112</f>
        <v>0</v>
      </c>
      <c r="D114" s="8" t="str">
        <f>IF(ISNUMBER('Hygiene Data'!D112),'Hygiene Data'!D112,"-")</f>
        <v>-</v>
      </c>
      <c r="E114" s="8" t="str">
        <f>IF(ISNUMBER('Hygiene Data'!E112),'Hygiene Data'!E112,"-")</f>
        <v>-</v>
      </c>
      <c r="F114" s="8" t="str">
        <f>IF(ISNUMBER('Hygiene Data'!F112),'Hygiene Data'!F112,"-")</f>
        <v>-</v>
      </c>
      <c r="G114" s="8" t="str">
        <f>IF(ISNUMBER('Hygiene Data'!G112),'Hygiene Data'!G112,"-")</f>
        <v>-</v>
      </c>
      <c r="H114" s="36" t="str">
        <f>IF(ISNUMBER('Hygiene Data'!H112),IF('Hygiene Data'!H112=-999,"NA",IF('Hygiene Data'!H112&lt;1, "&lt;1", IF('Hygiene Data'!H112&gt;99, "&gt;99", 'Hygiene Data'!H112))),"-")</f>
        <v>-</v>
      </c>
      <c r="I114" s="36" t="str">
        <f>IF(ISNUMBER('Hygiene Data'!I112),IF('Hygiene Data'!I112=-999,"NA",IF('Hygiene Data'!I112&lt;1, "&lt;1", IF('Hygiene Data'!I112&gt;99, "&gt;99", 'Hygiene Data'!I112))),"-")</f>
        <v>-</v>
      </c>
      <c r="J114" s="36" t="str">
        <f>IF(ISNUMBER('Hygiene Data'!J112),IF('Hygiene Data'!J112=-999,"NA",IF('Hygiene Data'!J112&lt;1, "&lt;1", IF('Hygiene Data'!J112&gt;99, "&gt;99", 'Hygiene Data'!J112))),"-")</f>
        <v>-</v>
      </c>
      <c r="K114" s="36" t="str">
        <f>IF(ISNUMBER('Hygiene Data'!K112),IF('Hygiene Data'!K112=-999,"NA",IF('Hygiene Data'!K112&lt;1, "&lt;1", IF('Hygiene Data'!K112&gt;99, "&gt;99", 'Hygiene Data'!K112))),"-")</f>
        <v>-</v>
      </c>
      <c r="L114" s="36" t="str">
        <f>IF(ISNUMBER('Hygiene Data'!L112),IF('Hygiene Data'!L112=-999,"NA",IF('Hygiene Data'!L112&lt;1, "&lt;1", IF('Hygiene Data'!L112&gt;99, "&gt;99", 'Hygiene Data'!L112))),"-")</f>
        <v>-</v>
      </c>
      <c r="M114" s="36" t="str">
        <f>IF(ISNUMBER('Hygiene Data'!M112),IF('Hygiene Data'!M112=-999,"NA",IF('Hygiene Data'!M112&lt;1, "&lt;1", IF('Hygiene Data'!M112&gt;99, "&gt;99", 'Hygiene Data'!M112))),"-")</f>
        <v>-</v>
      </c>
      <c r="N114" s="36" t="str">
        <f>IF(ISNUMBER('Hygiene Data'!N112),IF('Hygiene Data'!N112=-999,"NA",IF('Hygiene Data'!N112&lt;1, "&lt;1", IF('Hygiene Data'!N112&gt;99, "&gt;99", 'Hygiene Data'!N112))),"-")</f>
        <v>-</v>
      </c>
      <c r="O114" s="36" t="str">
        <f>IF(ISNUMBER('Hygiene Data'!O112),IF('Hygiene Data'!O112=-999,"NA",IF('Hygiene Data'!O112&lt;1, "&lt;1", IF('Hygiene Data'!O112&gt;99, "&gt;99", 'Hygiene Data'!O112))),"-")</f>
        <v>-</v>
      </c>
      <c r="P114" s="36" t="str">
        <f>IF(ISNUMBER('Hygiene Data'!P112),IF('Hygiene Data'!P112=-999,"NA",IF('Hygiene Data'!P112&lt;1, "&lt;1", IF('Hygiene Data'!P112&gt;99, "&gt;99", 'Hygiene Data'!P112))),"-")</f>
        <v>-</v>
      </c>
      <c r="Q114" s="36" t="str">
        <f>IF(ISNUMBER('Hygiene Data'!Q112),IF('Hygiene Data'!Q112=-999,"NA",IF('Hygiene Data'!Q112&lt;1, "&lt;1", IF('Hygiene Data'!Q112&gt;99, "&gt;99", 'Hygiene Data'!Q112))),"-")</f>
        <v>-</v>
      </c>
      <c r="R114" s="36" t="str">
        <f>IF(ISNUMBER('Hygiene Data'!R112),IF('Hygiene Data'!R112=-999,"NA",IF('Hygiene Data'!R112&lt;1, "&lt;1", IF('Hygiene Data'!R112&gt;99, "&gt;99", 'Hygiene Data'!R112))),"-")</f>
        <v>-</v>
      </c>
      <c r="S114" s="36" t="str">
        <f>IF(ISNUMBER('Hygiene Data'!S112),IF('Hygiene Data'!S112=-999,"NA",IF('Hygiene Data'!S112&lt;1, "&lt;1", IF('Hygiene Data'!S112&gt;99, "&gt;99", 'Hygiene Data'!S112))),"-")</f>
        <v>-</v>
      </c>
      <c r="T114" s="36" t="str">
        <f>IF(ISNUMBER('Hygiene Data'!T112),IF('Hygiene Data'!T112=-999,"NA",IF('Hygiene Data'!T112&lt;1, "&lt;1", IF('Hygiene Data'!T112&gt;99, "&gt;99", 'Hygiene Data'!T112))),"-")</f>
        <v>-</v>
      </c>
      <c r="U114" s="36" t="str">
        <f>IF(ISNUMBER('Hygiene Data'!U112),IF('Hygiene Data'!U112=-999,"NA",IF('Hygiene Data'!U112&lt;1, "&lt;1", IF('Hygiene Data'!U112&gt;99, "&gt;99", 'Hygiene Data'!U112))),"-")</f>
        <v>-</v>
      </c>
      <c r="V114" s="36" t="str">
        <f>IF(ISNUMBER('Hygiene Data'!V112),IF('Hygiene Data'!V112=-999,"NA",IF('Hygiene Data'!V112&lt;1, "&lt;1", IF('Hygiene Data'!V112&gt;99, "&gt;99", 'Hygiene Data'!V112))),"-")</f>
        <v>-</v>
      </c>
      <c r="W114" s="36" t="str">
        <f>IF(ISNUMBER('Hygiene Data'!W112),IF('Hygiene Data'!W112=-999,"NA",IF('Hygiene Data'!W112&lt;1, "&lt;1", IF('Hygiene Data'!W112&gt;99, "&gt;99", 'Hygiene Data'!W112))),"-")</f>
        <v>-</v>
      </c>
      <c r="X114" s="36" t="str">
        <f>IF(ISNUMBER('Hygiene Data'!X112),IF('Hygiene Data'!X112=-999,"NA",IF('Hygiene Data'!X112&lt;1, "&lt;1", IF('Hygiene Data'!X112&gt;99, "&gt;99", 'Hygiene Data'!X112))),"-")</f>
        <v>-</v>
      </c>
      <c r="Y114" s="36" t="str">
        <f>IF(ISNUMBER('Hygiene Data'!Y112),IF('Hygiene Data'!Y112=-999,"NA",IF('Hygiene Data'!Y112&lt;1, "&lt;1", IF('Hygiene Data'!Y112&gt;99, "&gt;99", 'Hygiene Data'!Y112))),"-")</f>
        <v>-</v>
      </c>
      <c r="Z114" s="5"/>
    </row>
    <row xmlns:x14ac="http://schemas.microsoft.com/office/spreadsheetml/2009/9/ac" r="115" s="2" customFormat="true" hidden="true" x14ac:dyDescent="0.2">
      <c r="A115" s="37">
        <f>'Hygiene Data'!A113</f>
        <v>0</v>
      </c>
      <c r="B115" s="5">
        <f>'Hygiene Data'!B113</f>
        <v>0</v>
      </c>
      <c r="C115" s="48">
        <f>'Hygiene Data'!C113</f>
        <v>0</v>
      </c>
      <c r="D115" s="8" t="str">
        <f>IF(ISNUMBER('Hygiene Data'!D113),'Hygiene Data'!D113,"-")</f>
        <v>-</v>
      </c>
      <c r="E115" s="8" t="str">
        <f>IF(ISNUMBER('Hygiene Data'!E113),'Hygiene Data'!E113,"-")</f>
        <v>-</v>
      </c>
      <c r="F115" s="8" t="str">
        <f>IF(ISNUMBER('Hygiene Data'!F113),'Hygiene Data'!F113,"-")</f>
        <v>-</v>
      </c>
      <c r="G115" s="8" t="str">
        <f>IF(ISNUMBER('Hygiene Data'!G113),'Hygiene Data'!G113,"-")</f>
        <v>-</v>
      </c>
      <c r="H115" s="36" t="str">
        <f>IF(ISNUMBER('Hygiene Data'!H113),IF('Hygiene Data'!H113=-999,"NA",IF('Hygiene Data'!H113&lt;1, "&lt;1", IF('Hygiene Data'!H113&gt;99, "&gt;99", 'Hygiene Data'!H113))),"-")</f>
        <v>-</v>
      </c>
      <c r="I115" s="36" t="str">
        <f>IF(ISNUMBER('Hygiene Data'!I113),IF('Hygiene Data'!I113=-999,"NA",IF('Hygiene Data'!I113&lt;1, "&lt;1", IF('Hygiene Data'!I113&gt;99, "&gt;99", 'Hygiene Data'!I113))),"-")</f>
        <v>-</v>
      </c>
      <c r="J115" s="36" t="str">
        <f>IF(ISNUMBER('Hygiene Data'!J113),IF('Hygiene Data'!J113=-999,"NA",IF('Hygiene Data'!J113&lt;1, "&lt;1", IF('Hygiene Data'!J113&gt;99, "&gt;99", 'Hygiene Data'!J113))),"-")</f>
        <v>-</v>
      </c>
      <c r="K115" s="36" t="str">
        <f>IF(ISNUMBER('Hygiene Data'!K113),IF('Hygiene Data'!K113=-999,"NA",IF('Hygiene Data'!K113&lt;1, "&lt;1", IF('Hygiene Data'!K113&gt;99, "&gt;99", 'Hygiene Data'!K113))),"-")</f>
        <v>-</v>
      </c>
      <c r="L115" s="36" t="str">
        <f>IF(ISNUMBER('Hygiene Data'!L113),IF('Hygiene Data'!L113=-999,"NA",IF('Hygiene Data'!L113&lt;1, "&lt;1", IF('Hygiene Data'!L113&gt;99, "&gt;99", 'Hygiene Data'!L113))),"-")</f>
        <v>-</v>
      </c>
      <c r="M115" s="36" t="str">
        <f>IF(ISNUMBER('Hygiene Data'!M113),IF('Hygiene Data'!M113=-999,"NA",IF('Hygiene Data'!M113&lt;1, "&lt;1", IF('Hygiene Data'!M113&gt;99, "&gt;99", 'Hygiene Data'!M113))),"-")</f>
        <v>-</v>
      </c>
      <c r="N115" s="36" t="str">
        <f>IF(ISNUMBER('Hygiene Data'!N113),IF('Hygiene Data'!N113=-999,"NA",IF('Hygiene Data'!N113&lt;1, "&lt;1", IF('Hygiene Data'!N113&gt;99, "&gt;99", 'Hygiene Data'!N113))),"-")</f>
        <v>-</v>
      </c>
      <c r="O115" s="36" t="str">
        <f>IF(ISNUMBER('Hygiene Data'!O113),IF('Hygiene Data'!O113=-999,"NA",IF('Hygiene Data'!O113&lt;1, "&lt;1", IF('Hygiene Data'!O113&gt;99, "&gt;99", 'Hygiene Data'!O113))),"-")</f>
        <v>-</v>
      </c>
      <c r="P115" s="36" t="str">
        <f>IF(ISNUMBER('Hygiene Data'!P113),IF('Hygiene Data'!P113=-999,"NA",IF('Hygiene Data'!P113&lt;1, "&lt;1", IF('Hygiene Data'!P113&gt;99, "&gt;99", 'Hygiene Data'!P113))),"-")</f>
        <v>-</v>
      </c>
      <c r="Q115" s="36" t="str">
        <f>IF(ISNUMBER('Hygiene Data'!Q113),IF('Hygiene Data'!Q113=-999,"NA",IF('Hygiene Data'!Q113&lt;1, "&lt;1", IF('Hygiene Data'!Q113&gt;99, "&gt;99", 'Hygiene Data'!Q113))),"-")</f>
        <v>-</v>
      </c>
      <c r="R115" s="36" t="str">
        <f>IF(ISNUMBER('Hygiene Data'!R113),IF('Hygiene Data'!R113=-999,"NA",IF('Hygiene Data'!R113&lt;1, "&lt;1", IF('Hygiene Data'!R113&gt;99, "&gt;99", 'Hygiene Data'!R113))),"-")</f>
        <v>-</v>
      </c>
      <c r="S115" s="36" t="str">
        <f>IF(ISNUMBER('Hygiene Data'!S113),IF('Hygiene Data'!S113=-999,"NA",IF('Hygiene Data'!S113&lt;1, "&lt;1", IF('Hygiene Data'!S113&gt;99, "&gt;99", 'Hygiene Data'!S113))),"-")</f>
        <v>-</v>
      </c>
      <c r="T115" s="36" t="str">
        <f>IF(ISNUMBER('Hygiene Data'!T113),IF('Hygiene Data'!T113=-999,"NA",IF('Hygiene Data'!T113&lt;1, "&lt;1", IF('Hygiene Data'!T113&gt;99, "&gt;99", 'Hygiene Data'!T113))),"-")</f>
        <v>-</v>
      </c>
      <c r="U115" s="36" t="str">
        <f>IF(ISNUMBER('Hygiene Data'!U113),IF('Hygiene Data'!U113=-999,"NA",IF('Hygiene Data'!U113&lt;1, "&lt;1", IF('Hygiene Data'!U113&gt;99, "&gt;99", 'Hygiene Data'!U113))),"-")</f>
        <v>-</v>
      </c>
      <c r="V115" s="36" t="str">
        <f>IF(ISNUMBER('Hygiene Data'!V113),IF('Hygiene Data'!V113=-999,"NA",IF('Hygiene Data'!V113&lt;1, "&lt;1", IF('Hygiene Data'!V113&gt;99, "&gt;99", 'Hygiene Data'!V113))),"-")</f>
        <v>-</v>
      </c>
      <c r="W115" s="36" t="str">
        <f>IF(ISNUMBER('Hygiene Data'!W113),IF('Hygiene Data'!W113=-999,"NA",IF('Hygiene Data'!W113&lt;1, "&lt;1", IF('Hygiene Data'!W113&gt;99, "&gt;99", 'Hygiene Data'!W113))),"-")</f>
        <v>-</v>
      </c>
      <c r="X115" s="36" t="str">
        <f>IF(ISNUMBER('Hygiene Data'!X113),IF('Hygiene Data'!X113=-999,"NA",IF('Hygiene Data'!X113&lt;1, "&lt;1", IF('Hygiene Data'!X113&gt;99, "&gt;99", 'Hygiene Data'!X113))),"-")</f>
        <v>-</v>
      </c>
      <c r="Y115" s="36" t="str">
        <f>IF(ISNUMBER('Hygiene Data'!Y113),IF('Hygiene Data'!Y113=-999,"NA",IF('Hygiene Data'!Y113&lt;1, "&lt;1", IF('Hygiene Data'!Y113&gt;99, "&gt;99", 'Hygiene Data'!Y113))),"-")</f>
        <v>-</v>
      </c>
      <c r="Z115" s="5"/>
    </row>
    <row xmlns:x14ac="http://schemas.microsoft.com/office/spreadsheetml/2009/9/ac" r="116" s="2" customFormat="true" hidden="true" x14ac:dyDescent="0.2">
      <c r="A116" s="37">
        <f>'Hygiene Data'!A114</f>
        <v>0</v>
      </c>
      <c r="B116" s="5">
        <f>'Hygiene Data'!B114</f>
        <v>0</v>
      </c>
      <c r="C116" s="48">
        <f>'Hygiene Data'!C114</f>
        <v>0</v>
      </c>
      <c r="D116" s="8" t="str">
        <f>IF(ISNUMBER('Hygiene Data'!D114),'Hygiene Data'!D114,"-")</f>
        <v>-</v>
      </c>
      <c r="E116" s="8" t="str">
        <f>IF(ISNUMBER('Hygiene Data'!E114),'Hygiene Data'!E114,"-")</f>
        <v>-</v>
      </c>
      <c r="F116" s="8" t="str">
        <f>IF(ISNUMBER('Hygiene Data'!F114),'Hygiene Data'!F114,"-")</f>
        <v>-</v>
      </c>
      <c r="G116" s="8" t="str">
        <f>IF(ISNUMBER('Hygiene Data'!G114),'Hygiene Data'!G114,"-")</f>
        <v>-</v>
      </c>
      <c r="H116" s="36" t="str">
        <f>IF(ISNUMBER('Hygiene Data'!H114),IF('Hygiene Data'!H114=-999,"NA",IF('Hygiene Data'!H114&lt;1, "&lt;1", IF('Hygiene Data'!H114&gt;99, "&gt;99", 'Hygiene Data'!H114))),"-")</f>
        <v>-</v>
      </c>
      <c r="I116" s="36" t="str">
        <f>IF(ISNUMBER('Hygiene Data'!I114),IF('Hygiene Data'!I114=-999,"NA",IF('Hygiene Data'!I114&lt;1, "&lt;1", IF('Hygiene Data'!I114&gt;99, "&gt;99", 'Hygiene Data'!I114))),"-")</f>
        <v>-</v>
      </c>
      <c r="J116" s="36" t="str">
        <f>IF(ISNUMBER('Hygiene Data'!J114),IF('Hygiene Data'!J114=-999,"NA",IF('Hygiene Data'!J114&lt;1, "&lt;1", IF('Hygiene Data'!J114&gt;99, "&gt;99", 'Hygiene Data'!J114))),"-")</f>
        <v>-</v>
      </c>
      <c r="K116" s="36" t="str">
        <f>IF(ISNUMBER('Hygiene Data'!K114),IF('Hygiene Data'!K114=-999,"NA",IF('Hygiene Data'!K114&lt;1, "&lt;1", IF('Hygiene Data'!K114&gt;99, "&gt;99", 'Hygiene Data'!K114))),"-")</f>
        <v>-</v>
      </c>
      <c r="L116" s="36" t="str">
        <f>IF(ISNUMBER('Hygiene Data'!L114),IF('Hygiene Data'!L114=-999,"NA",IF('Hygiene Data'!L114&lt;1, "&lt;1", IF('Hygiene Data'!L114&gt;99, "&gt;99", 'Hygiene Data'!L114))),"-")</f>
        <v>-</v>
      </c>
      <c r="M116" s="36" t="str">
        <f>IF(ISNUMBER('Hygiene Data'!M114),IF('Hygiene Data'!M114=-999,"NA",IF('Hygiene Data'!M114&lt;1, "&lt;1", IF('Hygiene Data'!M114&gt;99, "&gt;99", 'Hygiene Data'!M114))),"-")</f>
        <v>-</v>
      </c>
      <c r="N116" s="36" t="str">
        <f>IF(ISNUMBER('Hygiene Data'!N114),IF('Hygiene Data'!N114=-999,"NA",IF('Hygiene Data'!N114&lt;1, "&lt;1", IF('Hygiene Data'!N114&gt;99, "&gt;99", 'Hygiene Data'!N114))),"-")</f>
        <v>-</v>
      </c>
      <c r="O116" s="36" t="str">
        <f>IF(ISNUMBER('Hygiene Data'!O114),IF('Hygiene Data'!O114=-999,"NA",IF('Hygiene Data'!O114&lt;1, "&lt;1", IF('Hygiene Data'!O114&gt;99, "&gt;99", 'Hygiene Data'!O114))),"-")</f>
        <v>-</v>
      </c>
      <c r="P116" s="36" t="str">
        <f>IF(ISNUMBER('Hygiene Data'!P114),IF('Hygiene Data'!P114=-999,"NA",IF('Hygiene Data'!P114&lt;1, "&lt;1", IF('Hygiene Data'!P114&gt;99, "&gt;99", 'Hygiene Data'!P114))),"-")</f>
        <v>-</v>
      </c>
      <c r="Q116" s="36" t="str">
        <f>IF(ISNUMBER('Hygiene Data'!Q114),IF('Hygiene Data'!Q114=-999,"NA",IF('Hygiene Data'!Q114&lt;1, "&lt;1", IF('Hygiene Data'!Q114&gt;99, "&gt;99", 'Hygiene Data'!Q114))),"-")</f>
        <v>-</v>
      </c>
      <c r="R116" s="36" t="str">
        <f>IF(ISNUMBER('Hygiene Data'!R114),IF('Hygiene Data'!R114=-999,"NA",IF('Hygiene Data'!R114&lt;1, "&lt;1", IF('Hygiene Data'!R114&gt;99, "&gt;99", 'Hygiene Data'!R114))),"-")</f>
        <v>-</v>
      </c>
      <c r="S116" s="36" t="str">
        <f>IF(ISNUMBER('Hygiene Data'!S114),IF('Hygiene Data'!S114=-999,"NA",IF('Hygiene Data'!S114&lt;1, "&lt;1", IF('Hygiene Data'!S114&gt;99, "&gt;99", 'Hygiene Data'!S114))),"-")</f>
        <v>-</v>
      </c>
      <c r="T116" s="36" t="str">
        <f>IF(ISNUMBER('Hygiene Data'!T114),IF('Hygiene Data'!T114=-999,"NA",IF('Hygiene Data'!T114&lt;1, "&lt;1", IF('Hygiene Data'!T114&gt;99, "&gt;99", 'Hygiene Data'!T114))),"-")</f>
        <v>-</v>
      </c>
      <c r="U116" s="36" t="str">
        <f>IF(ISNUMBER('Hygiene Data'!U114),IF('Hygiene Data'!U114=-999,"NA",IF('Hygiene Data'!U114&lt;1, "&lt;1", IF('Hygiene Data'!U114&gt;99, "&gt;99", 'Hygiene Data'!U114))),"-")</f>
        <v>-</v>
      </c>
      <c r="V116" s="36" t="str">
        <f>IF(ISNUMBER('Hygiene Data'!V114),IF('Hygiene Data'!V114=-999,"NA",IF('Hygiene Data'!V114&lt;1, "&lt;1", IF('Hygiene Data'!V114&gt;99, "&gt;99", 'Hygiene Data'!V114))),"-")</f>
        <v>-</v>
      </c>
      <c r="W116" s="36" t="str">
        <f>IF(ISNUMBER('Hygiene Data'!W114),IF('Hygiene Data'!W114=-999,"NA",IF('Hygiene Data'!W114&lt;1, "&lt;1", IF('Hygiene Data'!W114&gt;99, "&gt;99", 'Hygiene Data'!W114))),"-")</f>
        <v>-</v>
      </c>
      <c r="X116" s="36" t="str">
        <f>IF(ISNUMBER('Hygiene Data'!X114),IF('Hygiene Data'!X114=-999,"NA",IF('Hygiene Data'!X114&lt;1, "&lt;1", IF('Hygiene Data'!X114&gt;99, "&gt;99", 'Hygiene Data'!X114))),"-")</f>
        <v>-</v>
      </c>
      <c r="Y116" s="36" t="str">
        <f>IF(ISNUMBER('Hygiene Data'!Y114),IF('Hygiene Data'!Y114=-999,"NA",IF('Hygiene Data'!Y114&lt;1, "&lt;1", IF('Hygiene Data'!Y114&gt;99, "&gt;99", 'Hygiene Data'!Y114))),"-")</f>
        <v>-</v>
      </c>
      <c r="Z116" s="5"/>
    </row>
    <row xmlns:x14ac="http://schemas.microsoft.com/office/spreadsheetml/2009/9/ac" r="117" s="2" customFormat="true" hidden="true" x14ac:dyDescent="0.2">
      <c r="A117" s="37">
        <f>'Hygiene Data'!A115</f>
        <v>0</v>
      </c>
      <c r="B117" s="5">
        <f>'Hygiene Data'!B115</f>
        <v>0</v>
      </c>
      <c r="C117" s="48">
        <f>'Hygiene Data'!C115</f>
        <v>0</v>
      </c>
      <c r="D117" s="8" t="str">
        <f>IF(ISNUMBER('Hygiene Data'!D115),'Hygiene Data'!D115,"-")</f>
        <v>-</v>
      </c>
      <c r="E117" s="8" t="str">
        <f>IF(ISNUMBER('Hygiene Data'!E115),'Hygiene Data'!E115,"-")</f>
        <v>-</v>
      </c>
      <c r="F117" s="8" t="str">
        <f>IF(ISNUMBER('Hygiene Data'!F115),'Hygiene Data'!F115,"-")</f>
        <v>-</v>
      </c>
      <c r="G117" s="8" t="str">
        <f>IF(ISNUMBER('Hygiene Data'!G115),'Hygiene Data'!G115,"-")</f>
        <v>-</v>
      </c>
      <c r="H117" s="36" t="str">
        <f>IF(ISNUMBER('Hygiene Data'!H115),IF('Hygiene Data'!H115=-999,"NA",IF('Hygiene Data'!H115&lt;1, "&lt;1", IF('Hygiene Data'!H115&gt;99, "&gt;99", 'Hygiene Data'!H115))),"-")</f>
        <v>-</v>
      </c>
      <c r="I117" s="36" t="str">
        <f>IF(ISNUMBER('Hygiene Data'!I115),IF('Hygiene Data'!I115=-999,"NA",IF('Hygiene Data'!I115&lt;1, "&lt;1", IF('Hygiene Data'!I115&gt;99, "&gt;99", 'Hygiene Data'!I115))),"-")</f>
        <v>-</v>
      </c>
      <c r="J117" s="36" t="str">
        <f>IF(ISNUMBER('Hygiene Data'!J115),IF('Hygiene Data'!J115=-999,"NA",IF('Hygiene Data'!J115&lt;1, "&lt;1", IF('Hygiene Data'!J115&gt;99, "&gt;99", 'Hygiene Data'!J115))),"-")</f>
        <v>-</v>
      </c>
      <c r="K117" s="36" t="str">
        <f>IF(ISNUMBER('Hygiene Data'!K115),IF('Hygiene Data'!K115=-999,"NA",IF('Hygiene Data'!K115&lt;1, "&lt;1", IF('Hygiene Data'!K115&gt;99, "&gt;99", 'Hygiene Data'!K115))),"-")</f>
        <v>-</v>
      </c>
      <c r="L117" s="36" t="str">
        <f>IF(ISNUMBER('Hygiene Data'!L115),IF('Hygiene Data'!L115=-999,"NA",IF('Hygiene Data'!L115&lt;1, "&lt;1", IF('Hygiene Data'!L115&gt;99, "&gt;99", 'Hygiene Data'!L115))),"-")</f>
        <v>-</v>
      </c>
      <c r="M117" s="36" t="str">
        <f>IF(ISNUMBER('Hygiene Data'!M115),IF('Hygiene Data'!M115=-999,"NA",IF('Hygiene Data'!M115&lt;1, "&lt;1", IF('Hygiene Data'!M115&gt;99, "&gt;99", 'Hygiene Data'!M115))),"-")</f>
        <v>-</v>
      </c>
      <c r="N117" s="36" t="str">
        <f>IF(ISNUMBER('Hygiene Data'!N115),IF('Hygiene Data'!N115=-999,"NA",IF('Hygiene Data'!N115&lt;1, "&lt;1", IF('Hygiene Data'!N115&gt;99, "&gt;99", 'Hygiene Data'!N115))),"-")</f>
        <v>-</v>
      </c>
      <c r="O117" s="36" t="str">
        <f>IF(ISNUMBER('Hygiene Data'!O115),IF('Hygiene Data'!O115=-999,"NA",IF('Hygiene Data'!O115&lt;1, "&lt;1", IF('Hygiene Data'!O115&gt;99, "&gt;99", 'Hygiene Data'!O115))),"-")</f>
        <v>-</v>
      </c>
      <c r="P117" s="36" t="str">
        <f>IF(ISNUMBER('Hygiene Data'!P115),IF('Hygiene Data'!P115=-999,"NA",IF('Hygiene Data'!P115&lt;1, "&lt;1", IF('Hygiene Data'!P115&gt;99, "&gt;99", 'Hygiene Data'!P115))),"-")</f>
        <v>-</v>
      </c>
      <c r="Q117" s="36" t="str">
        <f>IF(ISNUMBER('Hygiene Data'!Q115),IF('Hygiene Data'!Q115=-999,"NA",IF('Hygiene Data'!Q115&lt;1, "&lt;1", IF('Hygiene Data'!Q115&gt;99, "&gt;99", 'Hygiene Data'!Q115))),"-")</f>
        <v>-</v>
      </c>
      <c r="R117" s="36" t="str">
        <f>IF(ISNUMBER('Hygiene Data'!R115),IF('Hygiene Data'!R115=-999,"NA",IF('Hygiene Data'!R115&lt;1, "&lt;1", IF('Hygiene Data'!R115&gt;99, "&gt;99", 'Hygiene Data'!R115))),"-")</f>
        <v>-</v>
      </c>
      <c r="S117" s="36" t="str">
        <f>IF(ISNUMBER('Hygiene Data'!S115),IF('Hygiene Data'!S115=-999,"NA",IF('Hygiene Data'!S115&lt;1, "&lt;1", IF('Hygiene Data'!S115&gt;99, "&gt;99", 'Hygiene Data'!S115))),"-")</f>
        <v>-</v>
      </c>
      <c r="T117" s="36" t="str">
        <f>IF(ISNUMBER('Hygiene Data'!T115),IF('Hygiene Data'!T115=-999,"NA",IF('Hygiene Data'!T115&lt;1, "&lt;1", IF('Hygiene Data'!T115&gt;99, "&gt;99", 'Hygiene Data'!T115))),"-")</f>
        <v>-</v>
      </c>
      <c r="U117" s="36" t="str">
        <f>IF(ISNUMBER('Hygiene Data'!U115),IF('Hygiene Data'!U115=-999,"NA",IF('Hygiene Data'!U115&lt;1, "&lt;1", IF('Hygiene Data'!U115&gt;99, "&gt;99", 'Hygiene Data'!U115))),"-")</f>
        <v>-</v>
      </c>
      <c r="V117" s="36" t="str">
        <f>IF(ISNUMBER('Hygiene Data'!V115),IF('Hygiene Data'!V115=-999,"NA",IF('Hygiene Data'!V115&lt;1, "&lt;1", IF('Hygiene Data'!V115&gt;99, "&gt;99", 'Hygiene Data'!V115))),"-")</f>
        <v>-</v>
      </c>
      <c r="W117" s="36" t="str">
        <f>IF(ISNUMBER('Hygiene Data'!W115),IF('Hygiene Data'!W115=-999,"NA",IF('Hygiene Data'!W115&lt;1, "&lt;1", IF('Hygiene Data'!W115&gt;99, "&gt;99", 'Hygiene Data'!W115))),"-")</f>
        <v>-</v>
      </c>
      <c r="X117" s="36" t="str">
        <f>IF(ISNUMBER('Hygiene Data'!X115),IF('Hygiene Data'!X115=-999,"NA",IF('Hygiene Data'!X115&lt;1, "&lt;1", IF('Hygiene Data'!X115&gt;99, "&gt;99", 'Hygiene Data'!X115))),"-")</f>
        <v>-</v>
      </c>
      <c r="Y117" s="36" t="str">
        <f>IF(ISNUMBER('Hygiene Data'!Y115),IF('Hygiene Data'!Y115=-999,"NA",IF('Hygiene Data'!Y115&lt;1, "&lt;1", IF('Hygiene Data'!Y115&gt;99, "&gt;99", 'Hygiene Data'!Y115))),"-")</f>
        <v>-</v>
      </c>
      <c r="Z117" s="5"/>
    </row>
    <row xmlns:x14ac="http://schemas.microsoft.com/office/spreadsheetml/2009/9/ac" r="118" s="2" customFormat="true" hidden="true" x14ac:dyDescent="0.2">
      <c r="A118" s="37">
        <f>'Hygiene Data'!A116</f>
        <v>0</v>
      </c>
      <c r="B118" s="5">
        <f>'Hygiene Data'!B116</f>
        <v>0</v>
      </c>
      <c r="C118" s="48">
        <f>'Hygiene Data'!C116</f>
        <v>0</v>
      </c>
      <c r="D118" s="8" t="str">
        <f>IF(ISNUMBER('Hygiene Data'!D116),'Hygiene Data'!D116,"-")</f>
        <v>-</v>
      </c>
      <c r="E118" s="8" t="str">
        <f>IF(ISNUMBER('Hygiene Data'!E116),'Hygiene Data'!E116,"-")</f>
        <v>-</v>
      </c>
      <c r="F118" s="8" t="str">
        <f>IF(ISNUMBER('Hygiene Data'!F116),'Hygiene Data'!F116,"-")</f>
        <v>-</v>
      </c>
      <c r="G118" s="8" t="str">
        <f>IF(ISNUMBER('Hygiene Data'!G116),'Hygiene Data'!G116,"-")</f>
        <v>-</v>
      </c>
      <c r="H118" s="36" t="str">
        <f>IF(ISNUMBER('Hygiene Data'!H116),IF('Hygiene Data'!H116=-999,"NA",IF('Hygiene Data'!H116&lt;1, "&lt;1", IF('Hygiene Data'!H116&gt;99, "&gt;99", 'Hygiene Data'!H116))),"-")</f>
        <v>-</v>
      </c>
      <c r="I118" s="36" t="str">
        <f>IF(ISNUMBER('Hygiene Data'!I116),IF('Hygiene Data'!I116=-999,"NA",IF('Hygiene Data'!I116&lt;1, "&lt;1", IF('Hygiene Data'!I116&gt;99, "&gt;99", 'Hygiene Data'!I116))),"-")</f>
        <v>-</v>
      </c>
      <c r="J118" s="36" t="str">
        <f>IF(ISNUMBER('Hygiene Data'!J116),IF('Hygiene Data'!J116=-999,"NA",IF('Hygiene Data'!J116&lt;1, "&lt;1", IF('Hygiene Data'!J116&gt;99, "&gt;99", 'Hygiene Data'!J116))),"-")</f>
        <v>-</v>
      </c>
      <c r="K118" s="36" t="str">
        <f>IF(ISNUMBER('Hygiene Data'!K116),IF('Hygiene Data'!K116=-999,"NA",IF('Hygiene Data'!K116&lt;1, "&lt;1", IF('Hygiene Data'!K116&gt;99, "&gt;99", 'Hygiene Data'!K116))),"-")</f>
        <v>-</v>
      </c>
      <c r="L118" s="36" t="str">
        <f>IF(ISNUMBER('Hygiene Data'!L116),IF('Hygiene Data'!L116=-999,"NA",IF('Hygiene Data'!L116&lt;1, "&lt;1", IF('Hygiene Data'!L116&gt;99, "&gt;99", 'Hygiene Data'!L116))),"-")</f>
        <v>-</v>
      </c>
      <c r="M118" s="36" t="str">
        <f>IF(ISNUMBER('Hygiene Data'!M116),IF('Hygiene Data'!M116=-999,"NA",IF('Hygiene Data'!M116&lt;1, "&lt;1", IF('Hygiene Data'!M116&gt;99, "&gt;99", 'Hygiene Data'!M116))),"-")</f>
        <v>-</v>
      </c>
      <c r="N118" s="36" t="str">
        <f>IF(ISNUMBER('Hygiene Data'!N116),IF('Hygiene Data'!N116=-999,"NA",IF('Hygiene Data'!N116&lt;1, "&lt;1", IF('Hygiene Data'!N116&gt;99, "&gt;99", 'Hygiene Data'!N116))),"-")</f>
        <v>-</v>
      </c>
      <c r="O118" s="36" t="str">
        <f>IF(ISNUMBER('Hygiene Data'!O116),IF('Hygiene Data'!O116=-999,"NA",IF('Hygiene Data'!O116&lt;1, "&lt;1", IF('Hygiene Data'!O116&gt;99, "&gt;99", 'Hygiene Data'!O116))),"-")</f>
        <v>-</v>
      </c>
      <c r="P118" s="36" t="str">
        <f>IF(ISNUMBER('Hygiene Data'!P116),IF('Hygiene Data'!P116=-999,"NA",IF('Hygiene Data'!P116&lt;1, "&lt;1", IF('Hygiene Data'!P116&gt;99, "&gt;99", 'Hygiene Data'!P116))),"-")</f>
        <v>-</v>
      </c>
      <c r="Q118" s="36" t="str">
        <f>IF(ISNUMBER('Hygiene Data'!Q116),IF('Hygiene Data'!Q116=-999,"NA",IF('Hygiene Data'!Q116&lt;1, "&lt;1", IF('Hygiene Data'!Q116&gt;99, "&gt;99", 'Hygiene Data'!Q116))),"-")</f>
        <v>-</v>
      </c>
      <c r="R118" s="36" t="str">
        <f>IF(ISNUMBER('Hygiene Data'!R116),IF('Hygiene Data'!R116=-999,"NA",IF('Hygiene Data'!R116&lt;1, "&lt;1", IF('Hygiene Data'!R116&gt;99, "&gt;99", 'Hygiene Data'!R116))),"-")</f>
        <v>-</v>
      </c>
      <c r="S118" s="36" t="str">
        <f>IF(ISNUMBER('Hygiene Data'!S116),IF('Hygiene Data'!S116=-999,"NA",IF('Hygiene Data'!S116&lt;1, "&lt;1", IF('Hygiene Data'!S116&gt;99, "&gt;99", 'Hygiene Data'!S116))),"-")</f>
        <v>-</v>
      </c>
      <c r="T118" s="36" t="str">
        <f>IF(ISNUMBER('Hygiene Data'!T116),IF('Hygiene Data'!T116=-999,"NA",IF('Hygiene Data'!T116&lt;1, "&lt;1", IF('Hygiene Data'!T116&gt;99, "&gt;99", 'Hygiene Data'!T116))),"-")</f>
        <v>-</v>
      </c>
      <c r="U118" s="36" t="str">
        <f>IF(ISNUMBER('Hygiene Data'!U116),IF('Hygiene Data'!U116=-999,"NA",IF('Hygiene Data'!U116&lt;1, "&lt;1", IF('Hygiene Data'!U116&gt;99, "&gt;99", 'Hygiene Data'!U116))),"-")</f>
        <v>-</v>
      </c>
      <c r="V118" s="36" t="str">
        <f>IF(ISNUMBER('Hygiene Data'!V116),IF('Hygiene Data'!V116=-999,"NA",IF('Hygiene Data'!V116&lt;1, "&lt;1", IF('Hygiene Data'!V116&gt;99, "&gt;99", 'Hygiene Data'!V116))),"-")</f>
        <v>-</v>
      </c>
      <c r="W118" s="36" t="str">
        <f>IF(ISNUMBER('Hygiene Data'!W116),IF('Hygiene Data'!W116=-999,"NA",IF('Hygiene Data'!W116&lt;1, "&lt;1", IF('Hygiene Data'!W116&gt;99, "&gt;99", 'Hygiene Data'!W116))),"-")</f>
        <v>-</v>
      </c>
      <c r="X118" s="36" t="str">
        <f>IF(ISNUMBER('Hygiene Data'!X116),IF('Hygiene Data'!X116=-999,"NA",IF('Hygiene Data'!X116&lt;1, "&lt;1", IF('Hygiene Data'!X116&gt;99, "&gt;99", 'Hygiene Data'!X116))),"-")</f>
        <v>-</v>
      </c>
      <c r="Y118" s="36" t="str">
        <f>IF(ISNUMBER('Hygiene Data'!Y116),IF('Hygiene Data'!Y116=-999,"NA",IF('Hygiene Data'!Y116&lt;1, "&lt;1", IF('Hygiene Data'!Y116&gt;99, "&gt;99", 'Hygiene Data'!Y116))),"-")</f>
        <v>-</v>
      </c>
      <c r="Z118" s="5"/>
    </row>
    <row xmlns:x14ac="http://schemas.microsoft.com/office/spreadsheetml/2009/9/ac" r="119" s="2" customFormat="true" hidden="true" x14ac:dyDescent="0.2">
      <c r="A119" s="37">
        <f>'Hygiene Data'!A117</f>
        <v>0</v>
      </c>
      <c r="B119" s="5">
        <f>'Hygiene Data'!B117</f>
        <v>0</v>
      </c>
      <c r="C119" s="48">
        <f>'Hygiene Data'!C117</f>
        <v>0</v>
      </c>
      <c r="D119" s="8" t="str">
        <f>IF(ISNUMBER('Hygiene Data'!D117),'Hygiene Data'!D117,"-")</f>
        <v>-</v>
      </c>
      <c r="E119" s="8" t="str">
        <f>IF(ISNUMBER('Hygiene Data'!E117),'Hygiene Data'!E117,"-")</f>
        <v>-</v>
      </c>
      <c r="F119" s="8" t="str">
        <f>IF(ISNUMBER('Hygiene Data'!F117),'Hygiene Data'!F117,"-")</f>
        <v>-</v>
      </c>
      <c r="G119" s="8" t="str">
        <f>IF(ISNUMBER('Hygiene Data'!G117),'Hygiene Data'!G117,"-")</f>
        <v>-</v>
      </c>
      <c r="H119" s="36" t="str">
        <f>IF(ISNUMBER('Hygiene Data'!H117),IF('Hygiene Data'!H117=-999,"NA",IF('Hygiene Data'!H117&lt;1, "&lt;1", IF('Hygiene Data'!H117&gt;99, "&gt;99", 'Hygiene Data'!H117))),"-")</f>
        <v>-</v>
      </c>
      <c r="I119" s="36" t="str">
        <f>IF(ISNUMBER('Hygiene Data'!I117),IF('Hygiene Data'!I117=-999,"NA",IF('Hygiene Data'!I117&lt;1, "&lt;1", IF('Hygiene Data'!I117&gt;99, "&gt;99", 'Hygiene Data'!I117))),"-")</f>
        <v>-</v>
      </c>
      <c r="J119" s="36" t="str">
        <f>IF(ISNUMBER('Hygiene Data'!J117),IF('Hygiene Data'!J117=-999,"NA",IF('Hygiene Data'!J117&lt;1, "&lt;1", IF('Hygiene Data'!J117&gt;99, "&gt;99", 'Hygiene Data'!J117))),"-")</f>
        <v>-</v>
      </c>
      <c r="K119" s="36" t="str">
        <f>IF(ISNUMBER('Hygiene Data'!K117),IF('Hygiene Data'!K117=-999,"NA",IF('Hygiene Data'!K117&lt;1, "&lt;1", IF('Hygiene Data'!K117&gt;99, "&gt;99", 'Hygiene Data'!K117))),"-")</f>
        <v>-</v>
      </c>
      <c r="L119" s="36" t="str">
        <f>IF(ISNUMBER('Hygiene Data'!L117),IF('Hygiene Data'!L117=-999,"NA",IF('Hygiene Data'!L117&lt;1, "&lt;1", IF('Hygiene Data'!L117&gt;99, "&gt;99", 'Hygiene Data'!L117))),"-")</f>
        <v>-</v>
      </c>
      <c r="M119" s="36" t="str">
        <f>IF(ISNUMBER('Hygiene Data'!M117),IF('Hygiene Data'!M117=-999,"NA",IF('Hygiene Data'!M117&lt;1, "&lt;1", IF('Hygiene Data'!M117&gt;99, "&gt;99", 'Hygiene Data'!M117))),"-")</f>
        <v>-</v>
      </c>
      <c r="N119" s="36" t="str">
        <f>IF(ISNUMBER('Hygiene Data'!N117),IF('Hygiene Data'!N117=-999,"NA",IF('Hygiene Data'!N117&lt;1, "&lt;1", IF('Hygiene Data'!N117&gt;99, "&gt;99", 'Hygiene Data'!N117))),"-")</f>
        <v>-</v>
      </c>
      <c r="O119" s="36" t="str">
        <f>IF(ISNUMBER('Hygiene Data'!O117),IF('Hygiene Data'!O117=-999,"NA",IF('Hygiene Data'!O117&lt;1, "&lt;1", IF('Hygiene Data'!O117&gt;99, "&gt;99", 'Hygiene Data'!O117))),"-")</f>
        <v>-</v>
      </c>
      <c r="P119" s="36" t="str">
        <f>IF(ISNUMBER('Hygiene Data'!P117),IF('Hygiene Data'!P117=-999,"NA",IF('Hygiene Data'!P117&lt;1, "&lt;1", IF('Hygiene Data'!P117&gt;99, "&gt;99", 'Hygiene Data'!P117))),"-")</f>
        <v>-</v>
      </c>
      <c r="Q119" s="36" t="str">
        <f>IF(ISNUMBER('Hygiene Data'!Q117),IF('Hygiene Data'!Q117=-999,"NA",IF('Hygiene Data'!Q117&lt;1, "&lt;1", IF('Hygiene Data'!Q117&gt;99, "&gt;99", 'Hygiene Data'!Q117))),"-")</f>
        <v>-</v>
      </c>
      <c r="R119" s="36" t="str">
        <f>IF(ISNUMBER('Hygiene Data'!R117),IF('Hygiene Data'!R117=-999,"NA",IF('Hygiene Data'!R117&lt;1, "&lt;1", IF('Hygiene Data'!R117&gt;99, "&gt;99", 'Hygiene Data'!R117))),"-")</f>
        <v>-</v>
      </c>
      <c r="S119" s="36" t="str">
        <f>IF(ISNUMBER('Hygiene Data'!S117),IF('Hygiene Data'!S117=-999,"NA",IF('Hygiene Data'!S117&lt;1, "&lt;1", IF('Hygiene Data'!S117&gt;99, "&gt;99", 'Hygiene Data'!S117))),"-")</f>
        <v>-</v>
      </c>
      <c r="T119" s="36" t="str">
        <f>IF(ISNUMBER('Hygiene Data'!T117),IF('Hygiene Data'!T117=-999,"NA",IF('Hygiene Data'!T117&lt;1, "&lt;1", IF('Hygiene Data'!T117&gt;99, "&gt;99", 'Hygiene Data'!T117))),"-")</f>
        <v>-</v>
      </c>
      <c r="U119" s="36" t="str">
        <f>IF(ISNUMBER('Hygiene Data'!U117),IF('Hygiene Data'!U117=-999,"NA",IF('Hygiene Data'!U117&lt;1, "&lt;1", IF('Hygiene Data'!U117&gt;99, "&gt;99", 'Hygiene Data'!U117))),"-")</f>
        <v>-</v>
      </c>
      <c r="V119" s="36" t="str">
        <f>IF(ISNUMBER('Hygiene Data'!V117),IF('Hygiene Data'!V117=-999,"NA",IF('Hygiene Data'!V117&lt;1, "&lt;1", IF('Hygiene Data'!V117&gt;99, "&gt;99", 'Hygiene Data'!V117))),"-")</f>
        <v>-</v>
      </c>
      <c r="W119" s="36" t="str">
        <f>IF(ISNUMBER('Hygiene Data'!W117),IF('Hygiene Data'!W117=-999,"NA",IF('Hygiene Data'!W117&lt;1, "&lt;1", IF('Hygiene Data'!W117&gt;99, "&gt;99", 'Hygiene Data'!W117))),"-")</f>
        <v>-</v>
      </c>
      <c r="X119" s="36" t="str">
        <f>IF(ISNUMBER('Hygiene Data'!X117),IF('Hygiene Data'!X117=-999,"NA",IF('Hygiene Data'!X117&lt;1, "&lt;1", IF('Hygiene Data'!X117&gt;99, "&gt;99", 'Hygiene Data'!X117))),"-")</f>
        <v>-</v>
      </c>
      <c r="Y119" s="36" t="str">
        <f>IF(ISNUMBER('Hygiene Data'!Y117),IF('Hygiene Data'!Y117=-999,"NA",IF('Hygiene Data'!Y117&lt;1, "&lt;1", IF('Hygiene Data'!Y117&gt;99, "&gt;99", 'Hygiene Data'!Y117))),"-")</f>
        <v>-</v>
      </c>
      <c r="Z119" s="5"/>
    </row>
    <row xmlns:x14ac="http://schemas.microsoft.com/office/spreadsheetml/2009/9/ac" r="120" s="2" customFormat="true" hidden="true" x14ac:dyDescent="0.2">
      <c r="A120" s="37">
        <f>'Hygiene Data'!A118</f>
        <v>0</v>
      </c>
      <c r="B120" s="5">
        <f>'Hygiene Data'!B118</f>
        <v>0</v>
      </c>
      <c r="C120" s="48">
        <f>'Hygiene Data'!C118</f>
        <v>0</v>
      </c>
      <c r="D120" s="8" t="str">
        <f>IF(ISNUMBER('Hygiene Data'!D118),'Hygiene Data'!D118,"-")</f>
        <v>-</v>
      </c>
      <c r="E120" s="8" t="str">
        <f>IF(ISNUMBER('Hygiene Data'!E118),'Hygiene Data'!E118,"-")</f>
        <v>-</v>
      </c>
      <c r="F120" s="8" t="str">
        <f>IF(ISNUMBER('Hygiene Data'!F118),'Hygiene Data'!F118,"-")</f>
        <v>-</v>
      </c>
      <c r="G120" s="8" t="str">
        <f>IF(ISNUMBER('Hygiene Data'!G118),'Hygiene Data'!G118,"-")</f>
        <v>-</v>
      </c>
      <c r="H120" s="36" t="str">
        <f>IF(ISNUMBER('Hygiene Data'!H118),IF('Hygiene Data'!H118=-999,"NA",IF('Hygiene Data'!H118&lt;1, "&lt;1", IF('Hygiene Data'!H118&gt;99, "&gt;99", 'Hygiene Data'!H118))),"-")</f>
        <v>-</v>
      </c>
      <c r="I120" s="36" t="str">
        <f>IF(ISNUMBER('Hygiene Data'!I118),IF('Hygiene Data'!I118=-999,"NA",IF('Hygiene Data'!I118&lt;1, "&lt;1", IF('Hygiene Data'!I118&gt;99, "&gt;99", 'Hygiene Data'!I118))),"-")</f>
        <v>-</v>
      </c>
      <c r="J120" s="36" t="str">
        <f>IF(ISNUMBER('Hygiene Data'!J118),IF('Hygiene Data'!J118=-999,"NA",IF('Hygiene Data'!J118&lt;1, "&lt;1", IF('Hygiene Data'!J118&gt;99, "&gt;99", 'Hygiene Data'!J118))),"-")</f>
        <v>-</v>
      </c>
      <c r="K120" s="36" t="str">
        <f>IF(ISNUMBER('Hygiene Data'!K118),IF('Hygiene Data'!K118=-999,"NA",IF('Hygiene Data'!K118&lt;1, "&lt;1", IF('Hygiene Data'!K118&gt;99, "&gt;99", 'Hygiene Data'!K118))),"-")</f>
        <v>-</v>
      </c>
      <c r="L120" s="36" t="str">
        <f>IF(ISNUMBER('Hygiene Data'!L118),IF('Hygiene Data'!L118=-999,"NA",IF('Hygiene Data'!L118&lt;1, "&lt;1", IF('Hygiene Data'!L118&gt;99, "&gt;99", 'Hygiene Data'!L118))),"-")</f>
        <v>-</v>
      </c>
      <c r="M120" s="36" t="str">
        <f>IF(ISNUMBER('Hygiene Data'!M118),IF('Hygiene Data'!M118=-999,"NA",IF('Hygiene Data'!M118&lt;1, "&lt;1", IF('Hygiene Data'!M118&gt;99, "&gt;99", 'Hygiene Data'!M118))),"-")</f>
        <v>-</v>
      </c>
      <c r="N120" s="36" t="str">
        <f>IF(ISNUMBER('Hygiene Data'!N118),IF('Hygiene Data'!N118=-999,"NA",IF('Hygiene Data'!N118&lt;1, "&lt;1", IF('Hygiene Data'!N118&gt;99, "&gt;99", 'Hygiene Data'!N118))),"-")</f>
        <v>-</v>
      </c>
      <c r="O120" s="36" t="str">
        <f>IF(ISNUMBER('Hygiene Data'!O118),IF('Hygiene Data'!O118=-999,"NA",IF('Hygiene Data'!O118&lt;1, "&lt;1", IF('Hygiene Data'!O118&gt;99, "&gt;99", 'Hygiene Data'!O118))),"-")</f>
        <v>-</v>
      </c>
      <c r="P120" s="36" t="str">
        <f>IF(ISNUMBER('Hygiene Data'!P118),IF('Hygiene Data'!P118=-999,"NA",IF('Hygiene Data'!P118&lt;1, "&lt;1", IF('Hygiene Data'!P118&gt;99, "&gt;99", 'Hygiene Data'!P118))),"-")</f>
        <v>-</v>
      </c>
      <c r="Q120" s="36" t="str">
        <f>IF(ISNUMBER('Hygiene Data'!Q118),IF('Hygiene Data'!Q118=-999,"NA",IF('Hygiene Data'!Q118&lt;1, "&lt;1", IF('Hygiene Data'!Q118&gt;99, "&gt;99", 'Hygiene Data'!Q118))),"-")</f>
        <v>-</v>
      </c>
      <c r="R120" s="36" t="str">
        <f>IF(ISNUMBER('Hygiene Data'!R118),IF('Hygiene Data'!R118=-999,"NA",IF('Hygiene Data'!R118&lt;1, "&lt;1", IF('Hygiene Data'!R118&gt;99, "&gt;99", 'Hygiene Data'!R118))),"-")</f>
        <v>-</v>
      </c>
      <c r="S120" s="36" t="str">
        <f>IF(ISNUMBER('Hygiene Data'!S118),IF('Hygiene Data'!S118=-999,"NA",IF('Hygiene Data'!S118&lt;1, "&lt;1", IF('Hygiene Data'!S118&gt;99, "&gt;99", 'Hygiene Data'!S118))),"-")</f>
        <v>-</v>
      </c>
      <c r="T120" s="36" t="str">
        <f>IF(ISNUMBER('Hygiene Data'!T118),IF('Hygiene Data'!T118=-999,"NA",IF('Hygiene Data'!T118&lt;1, "&lt;1", IF('Hygiene Data'!T118&gt;99, "&gt;99", 'Hygiene Data'!T118))),"-")</f>
        <v>-</v>
      </c>
      <c r="U120" s="36" t="str">
        <f>IF(ISNUMBER('Hygiene Data'!U118),IF('Hygiene Data'!U118=-999,"NA",IF('Hygiene Data'!U118&lt;1, "&lt;1", IF('Hygiene Data'!U118&gt;99, "&gt;99", 'Hygiene Data'!U118))),"-")</f>
        <v>-</v>
      </c>
      <c r="V120" s="36" t="str">
        <f>IF(ISNUMBER('Hygiene Data'!V118),IF('Hygiene Data'!V118=-999,"NA",IF('Hygiene Data'!V118&lt;1, "&lt;1", IF('Hygiene Data'!V118&gt;99, "&gt;99", 'Hygiene Data'!V118))),"-")</f>
        <v>-</v>
      </c>
      <c r="W120" s="36" t="str">
        <f>IF(ISNUMBER('Hygiene Data'!W118),IF('Hygiene Data'!W118=-999,"NA",IF('Hygiene Data'!W118&lt;1, "&lt;1", IF('Hygiene Data'!W118&gt;99, "&gt;99", 'Hygiene Data'!W118))),"-")</f>
        <v>-</v>
      </c>
      <c r="X120" s="36" t="str">
        <f>IF(ISNUMBER('Hygiene Data'!X118),IF('Hygiene Data'!X118=-999,"NA",IF('Hygiene Data'!X118&lt;1, "&lt;1", IF('Hygiene Data'!X118&gt;99, "&gt;99", 'Hygiene Data'!X118))),"-")</f>
        <v>-</v>
      </c>
      <c r="Y120" s="36" t="str">
        <f>IF(ISNUMBER('Hygiene Data'!Y118),IF('Hygiene Data'!Y118=-999,"NA",IF('Hygiene Data'!Y118&lt;1, "&lt;1", IF('Hygiene Data'!Y118&gt;99, "&gt;99", 'Hygiene Data'!Y118))),"-")</f>
        <v>-</v>
      </c>
      <c r="Z120" s="5"/>
    </row>
    <row xmlns:x14ac="http://schemas.microsoft.com/office/spreadsheetml/2009/9/ac" r="121" s="2" customFormat="true" hidden="true" x14ac:dyDescent="0.2">
      <c r="A121" s="37">
        <f>'Hygiene Data'!A119</f>
        <v>0</v>
      </c>
      <c r="B121" s="5">
        <f>'Hygiene Data'!B119</f>
        <v>0</v>
      </c>
      <c r="C121" s="48">
        <f>'Hygiene Data'!C119</f>
        <v>0</v>
      </c>
      <c r="D121" s="8" t="str">
        <f>IF(ISNUMBER('Hygiene Data'!D119),'Hygiene Data'!D119,"-")</f>
        <v>-</v>
      </c>
      <c r="E121" s="8" t="str">
        <f>IF(ISNUMBER('Hygiene Data'!E119),'Hygiene Data'!E119,"-")</f>
        <v>-</v>
      </c>
      <c r="F121" s="8" t="str">
        <f>IF(ISNUMBER('Hygiene Data'!F119),'Hygiene Data'!F119,"-")</f>
        <v>-</v>
      </c>
      <c r="G121" s="8" t="str">
        <f>IF(ISNUMBER('Hygiene Data'!G119),'Hygiene Data'!G119,"-")</f>
        <v>-</v>
      </c>
      <c r="H121" s="36" t="str">
        <f>IF(ISNUMBER('Hygiene Data'!H119),IF('Hygiene Data'!H119=-999,"NA",IF('Hygiene Data'!H119&lt;1, "&lt;1", IF('Hygiene Data'!H119&gt;99, "&gt;99", 'Hygiene Data'!H119))),"-")</f>
        <v>-</v>
      </c>
      <c r="I121" s="36" t="str">
        <f>IF(ISNUMBER('Hygiene Data'!I119),IF('Hygiene Data'!I119=-999,"NA",IF('Hygiene Data'!I119&lt;1, "&lt;1", IF('Hygiene Data'!I119&gt;99, "&gt;99", 'Hygiene Data'!I119))),"-")</f>
        <v>-</v>
      </c>
      <c r="J121" s="36" t="str">
        <f>IF(ISNUMBER('Hygiene Data'!J119),IF('Hygiene Data'!J119=-999,"NA",IF('Hygiene Data'!J119&lt;1, "&lt;1", IF('Hygiene Data'!J119&gt;99, "&gt;99", 'Hygiene Data'!J119))),"-")</f>
        <v>-</v>
      </c>
      <c r="K121" s="36" t="str">
        <f>IF(ISNUMBER('Hygiene Data'!K119),IF('Hygiene Data'!K119=-999,"NA",IF('Hygiene Data'!K119&lt;1, "&lt;1", IF('Hygiene Data'!K119&gt;99, "&gt;99", 'Hygiene Data'!K119))),"-")</f>
        <v>-</v>
      </c>
      <c r="L121" s="36" t="str">
        <f>IF(ISNUMBER('Hygiene Data'!L119),IF('Hygiene Data'!L119=-999,"NA",IF('Hygiene Data'!L119&lt;1, "&lt;1", IF('Hygiene Data'!L119&gt;99, "&gt;99", 'Hygiene Data'!L119))),"-")</f>
        <v>-</v>
      </c>
      <c r="M121" s="36" t="str">
        <f>IF(ISNUMBER('Hygiene Data'!M119),IF('Hygiene Data'!M119=-999,"NA",IF('Hygiene Data'!M119&lt;1, "&lt;1", IF('Hygiene Data'!M119&gt;99, "&gt;99", 'Hygiene Data'!M119))),"-")</f>
        <v>-</v>
      </c>
      <c r="N121" s="36" t="str">
        <f>IF(ISNUMBER('Hygiene Data'!N119),IF('Hygiene Data'!N119=-999,"NA",IF('Hygiene Data'!N119&lt;1, "&lt;1", IF('Hygiene Data'!N119&gt;99, "&gt;99", 'Hygiene Data'!N119))),"-")</f>
        <v>-</v>
      </c>
      <c r="O121" s="36" t="str">
        <f>IF(ISNUMBER('Hygiene Data'!O119),IF('Hygiene Data'!O119=-999,"NA",IF('Hygiene Data'!O119&lt;1, "&lt;1", IF('Hygiene Data'!O119&gt;99, "&gt;99", 'Hygiene Data'!O119))),"-")</f>
        <v>-</v>
      </c>
      <c r="P121" s="36" t="str">
        <f>IF(ISNUMBER('Hygiene Data'!P119),IF('Hygiene Data'!P119=-999,"NA",IF('Hygiene Data'!P119&lt;1, "&lt;1", IF('Hygiene Data'!P119&gt;99, "&gt;99", 'Hygiene Data'!P119))),"-")</f>
        <v>-</v>
      </c>
      <c r="Q121" s="36" t="str">
        <f>IF(ISNUMBER('Hygiene Data'!Q119),IF('Hygiene Data'!Q119=-999,"NA",IF('Hygiene Data'!Q119&lt;1, "&lt;1", IF('Hygiene Data'!Q119&gt;99, "&gt;99", 'Hygiene Data'!Q119))),"-")</f>
        <v>-</v>
      </c>
      <c r="R121" s="36" t="str">
        <f>IF(ISNUMBER('Hygiene Data'!R119),IF('Hygiene Data'!R119=-999,"NA",IF('Hygiene Data'!R119&lt;1, "&lt;1", IF('Hygiene Data'!R119&gt;99, "&gt;99", 'Hygiene Data'!R119))),"-")</f>
        <v>-</v>
      </c>
      <c r="S121" s="36" t="str">
        <f>IF(ISNUMBER('Hygiene Data'!S119),IF('Hygiene Data'!S119=-999,"NA",IF('Hygiene Data'!S119&lt;1, "&lt;1", IF('Hygiene Data'!S119&gt;99, "&gt;99", 'Hygiene Data'!S119))),"-")</f>
        <v>-</v>
      </c>
      <c r="T121" s="36" t="str">
        <f>IF(ISNUMBER('Hygiene Data'!T119),IF('Hygiene Data'!T119=-999,"NA",IF('Hygiene Data'!T119&lt;1, "&lt;1", IF('Hygiene Data'!T119&gt;99, "&gt;99", 'Hygiene Data'!T119))),"-")</f>
        <v>-</v>
      </c>
      <c r="U121" s="36" t="str">
        <f>IF(ISNUMBER('Hygiene Data'!U119),IF('Hygiene Data'!U119=-999,"NA",IF('Hygiene Data'!U119&lt;1, "&lt;1", IF('Hygiene Data'!U119&gt;99, "&gt;99", 'Hygiene Data'!U119))),"-")</f>
        <v>-</v>
      </c>
      <c r="V121" s="36" t="str">
        <f>IF(ISNUMBER('Hygiene Data'!V119),IF('Hygiene Data'!V119=-999,"NA",IF('Hygiene Data'!V119&lt;1, "&lt;1", IF('Hygiene Data'!V119&gt;99, "&gt;99", 'Hygiene Data'!V119))),"-")</f>
        <v>-</v>
      </c>
      <c r="W121" s="36" t="str">
        <f>IF(ISNUMBER('Hygiene Data'!W119),IF('Hygiene Data'!W119=-999,"NA",IF('Hygiene Data'!W119&lt;1, "&lt;1", IF('Hygiene Data'!W119&gt;99, "&gt;99", 'Hygiene Data'!W119))),"-")</f>
        <v>-</v>
      </c>
      <c r="X121" s="36" t="str">
        <f>IF(ISNUMBER('Hygiene Data'!X119),IF('Hygiene Data'!X119=-999,"NA",IF('Hygiene Data'!X119&lt;1, "&lt;1", IF('Hygiene Data'!X119&gt;99, "&gt;99", 'Hygiene Data'!X119))),"-")</f>
        <v>-</v>
      </c>
      <c r="Y121" s="36" t="str">
        <f>IF(ISNUMBER('Hygiene Data'!Y119),IF('Hygiene Data'!Y119=-999,"NA",IF('Hygiene Data'!Y119&lt;1, "&lt;1", IF('Hygiene Data'!Y119&gt;99, "&gt;99", 'Hygiene Data'!Y119))),"-")</f>
        <v>-</v>
      </c>
      <c r="Z121" s="5"/>
    </row>
    <row xmlns:x14ac="http://schemas.microsoft.com/office/spreadsheetml/2009/9/ac" r="122" s="2" customFormat="true" hidden="true" x14ac:dyDescent="0.2">
      <c r="A122" s="37">
        <f>'Hygiene Data'!A120</f>
        <v>0</v>
      </c>
      <c r="B122" s="5">
        <f>'Hygiene Data'!B120</f>
        <v>0</v>
      </c>
      <c r="C122" s="48">
        <f>'Hygiene Data'!C120</f>
        <v>0</v>
      </c>
      <c r="D122" s="8" t="str">
        <f>IF(ISNUMBER('Hygiene Data'!D120),'Hygiene Data'!D120,"-")</f>
        <v>-</v>
      </c>
      <c r="E122" s="8" t="str">
        <f>IF(ISNUMBER('Hygiene Data'!E120),'Hygiene Data'!E120,"-")</f>
        <v>-</v>
      </c>
      <c r="F122" s="8" t="str">
        <f>IF(ISNUMBER('Hygiene Data'!F120),'Hygiene Data'!F120,"-")</f>
        <v>-</v>
      </c>
      <c r="G122" s="8" t="str">
        <f>IF(ISNUMBER('Hygiene Data'!G120),'Hygiene Data'!G120,"-")</f>
        <v>-</v>
      </c>
      <c r="H122" s="36" t="str">
        <f>IF(ISNUMBER('Hygiene Data'!H120),IF('Hygiene Data'!H120=-999,"NA",IF('Hygiene Data'!H120&lt;1, "&lt;1", IF('Hygiene Data'!H120&gt;99, "&gt;99", 'Hygiene Data'!H120))),"-")</f>
        <v>-</v>
      </c>
      <c r="I122" s="36" t="str">
        <f>IF(ISNUMBER('Hygiene Data'!I120),IF('Hygiene Data'!I120=-999,"NA",IF('Hygiene Data'!I120&lt;1, "&lt;1", IF('Hygiene Data'!I120&gt;99, "&gt;99", 'Hygiene Data'!I120))),"-")</f>
        <v>-</v>
      </c>
      <c r="J122" s="36" t="str">
        <f>IF(ISNUMBER('Hygiene Data'!J120),IF('Hygiene Data'!J120=-999,"NA",IF('Hygiene Data'!J120&lt;1, "&lt;1", IF('Hygiene Data'!J120&gt;99, "&gt;99", 'Hygiene Data'!J120))),"-")</f>
        <v>-</v>
      </c>
      <c r="K122" s="36" t="str">
        <f>IF(ISNUMBER('Hygiene Data'!K120),IF('Hygiene Data'!K120=-999,"NA",IF('Hygiene Data'!K120&lt;1, "&lt;1", IF('Hygiene Data'!K120&gt;99, "&gt;99", 'Hygiene Data'!K120))),"-")</f>
        <v>-</v>
      </c>
      <c r="L122" s="36" t="str">
        <f>IF(ISNUMBER('Hygiene Data'!L120),IF('Hygiene Data'!L120=-999,"NA",IF('Hygiene Data'!L120&lt;1, "&lt;1", IF('Hygiene Data'!L120&gt;99, "&gt;99", 'Hygiene Data'!L120))),"-")</f>
        <v>-</v>
      </c>
      <c r="M122" s="36" t="str">
        <f>IF(ISNUMBER('Hygiene Data'!M120),IF('Hygiene Data'!M120=-999,"NA",IF('Hygiene Data'!M120&lt;1, "&lt;1", IF('Hygiene Data'!M120&gt;99, "&gt;99", 'Hygiene Data'!M120))),"-")</f>
        <v>-</v>
      </c>
      <c r="N122" s="36" t="str">
        <f>IF(ISNUMBER('Hygiene Data'!N120),IF('Hygiene Data'!N120=-999,"NA",IF('Hygiene Data'!N120&lt;1, "&lt;1", IF('Hygiene Data'!N120&gt;99, "&gt;99", 'Hygiene Data'!N120))),"-")</f>
        <v>-</v>
      </c>
      <c r="O122" s="36" t="str">
        <f>IF(ISNUMBER('Hygiene Data'!O120),IF('Hygiene Data'!O120=-999,"NA",IF('Hygiene Data'!O120&lt;1, "&lt;1", IF('Hygiene Data'!O120&gt;99, "&gt;99", 'Hygiene Data'!O120))),"-")</f>
        <v>-</v>
      </c>
      <c r="P122" s="36" t="str">
        <f>IF(ISNUMBER('Hygiene Data'!P120),IF('Hygiene Data'!P120=-999,"NA",IF('Hygiene Data'!P120&lt;1, "&lt;1", IF('Hygiene Data'!P120&gt;99, "&gt;99", 'Hygiene Data'!P120))),"-")</f>
        <v>-</v>
      </c>
      <c r="Q122" s="36" t="str">
        <f>IF(ISNUMBER('Hygiene Data'!Q120),IF('Hygiene Data'!Q120=-999,"NA",IF('Hygiene Data'!Q120&lt;1, "&lt;1", IF('Hygiene Data'!Q120&gt;99, "&gt;99", 'Hygiene Data'!Q120))),"-")</f>
        <v>-</v>
      </c>
      <c r="R122" s="36" t="str">
        <f>IF(ISNUMBER('Hygiene Data'!R120),IF('Hygiene Data'!R120=-999,"NA",IF('Hygiene Data'!R120&lt;1, "&lt;1", IF('Hygiene Data'!R120&gt;99, "&gt;99", 'Hygiene Data'!R120))),"-")</f>
        <v>-</v>
      </c>
      <c r="S122" s="36" t="str">
        <f>IF(ISNUMBER('Hygiene Data'!S120),IF('Hygiene Data'!S120=-999,"NA",IF('Hygiene Data'!S120&lt;1, "&lt;1", IF('Hygiene Data'!S120&gt;99, "&gt;99", 'Hygiene Data'!S120))),"-")</f>
        <v>-</v>
      </c>
      <c r="T122" s="36" t="str">
        <f>IF(ISNUMBER('Hygiene Data'!T120),IF('Hygiene Data'!T120=-999,"NA",IF('Hygiene Data'!T120&lt;1, "&lt;1", IF('Hygiene Data'!T120&gt;99, "&gt;99", 'Hygiene Data'!T120))),"-")</f>
        <v>-</v>
      </c>
      <c r="U122" s="36" t="str">
        <f>IF(ISNUMBER('Hygiene Data'!U120),IF('Hygiene Data'!U120=-999,"NA",IF('Hygiene Data'!U120&lt;1, "&lt;1", IF('Hygiene Data'!U120&gt;99, "&gt;99", 'Hygiene Data'!U120))),"-")</f>
        <v>-</v>
      </c>
      <c r="V122" s="36" t="str">
        <f>IF(ISNUMBER('Hygiene Data'!V120),IF('Hygiene Data'!V120=-999,"NA",IF('Hygiene Data'!V120&lt;1, "&lt;1", IF('Hygiene Data'!V120&gt;99, "&gt;99", 'Hygiene Data'!V120))),"-")</f>
        <v>-</v>
      </c>
      <c r="W122" s="36" t="str">
        <f>IF(ISNUMBER('Hygiene Data'!W120),IF('Hygiene Data'!W120=-999,"NA",IF('Hygiene Data'!W120&lt;1, "&lt;1", IF('Hygiene Data'!W120&gt;99, "&gt;99", 'Hygiene Data'!W120))),"-")</f>
        <v>-</v>
      </c>
      <c r="X122" s="36" t="str">
        <f>IF(ISNUMBER('Hygiene Data'!X120),IF('Hygiene Data'!X120=-999,"NA",IF('Hygiene Data'!X120&lt;1, "&lt;1", IF('Hygiene Data'!X120&gt;99, "&gt;99", 'Hygiene Data'!X120))),"-")</f>
        <v>-</v>
      </c>
      <c r="Y122" s="36" t="str">
        <f>IF(ISNUMBER('Hygiene Data'!Y120),IF('Hygiene Data'!Y120=-999,"NA",IF('Hygiene Data'!Y120&lt;1, "&lt;1", IF('Hygiene Data'!Y120&gt;99, "&gt;99", 'Hygiene Data'!Y120))),"-")</f>
        <v>-</v>
      </c>
      <c r="Z122" s="5"/>
    </row>
    <row xmlns:x14ac="http://schemas.microsoft.com/office/spreadsheetml/2009/9/ac" r="123" s="2" customFormat="true" x14ac:dyDescent="0.2">
      <c r="A123" s="37">
        <f>'Hygiene Data'!A121</f>
        <v>0</v>
      </c>
      <c r="B123" s="5">
        <f>'Hygiene Data'!B121</f>
        <v>0</v>
      </c>
      <c r="C123" s="48">
        <f>'Hygiene Data'!C121</f>
        <v>0</v>
      </c>
      <c r="D123" s="8" t="str">
        <f>IF(ISNUMBER('Hygiene Data'!D121),'Hygiene Data'!D121,"-")</f>
        <v>-</v>
      </c>
      <c r="E123" s="8" t="str">
        <f>IF(ISNUMBER('Hygiene Data'!E121),'Hygiene Data'!E121,"-")</f>
        <v>-</v>
      </c>
      <c r="F123" s="8" t="str">
        <f>IF(ISNUMBER('Hygiene Data'!F121),'Hygiene Data'!F121,"-")</f>
        <v>-</v>
      </c>
      <c r="G123" s="8" t="str">
        <f>IF(ISNUMBER('Hygiene Data'!G121),'Hygiene Data'!G121,"-")</f>
        <v>-</v>
      </c>
      <c r="H123" s="36" t="str">
        <f>IF(ISNUMBER('Hygiene Data'!H121),IF('Hygiene Data'!H121=-999,"NA",IF('Hygiene Data'!H121&lt;1, "&lt;1", IF('Hygiene Data'!H121&gt;99, "&gt;99", 'Hygiene Data'!H121))),"-")</f>
        <v>-</v>
      </c>
      <c r="I123" s="36" t="str">
        <f>IF(ISNUMBER('Hygiene Data'!I121),IF('Hygiene Data'!I121=-999,"NA",IF('Hygiene Data'!I121&lt;1, "&lt;1", IF('Hygiene Data'!I121&gt;99, "&gt;99", 'Hygiene Data'!I121))),"-")</f>
        <v>-</v>
      </c>
      <c r="J123" s="36" t="str">
        <f>IF(ISNUMBER('Hygiene Data'!J121),IF('Hygiene Data'!J121=-999,"NA",IF('Hygiene Data'!J121&lt;1, "&lt;1", IF('Hygiene Data'!J121&gt;99, "&gt;99", 'Hygiene Data'!J121))),"-")</f>
        <v>-</v>
      </c>
      <c r="K123" s="36" t="str">
        <f>IF(ISNUMBER('Hygiene Data'!K121),IF('Hygiene Data'!K121=-999,"NA",IF('Hygiene Data'!K121&lt;1, "&lt;1", IF('Hygiene Data'!K121&gt;99, "&gt;99", 'Hygiene Data'!K121))),"-")</f>
        <v>-</v>
      </c>
      <c r="L123" s="36" t="str">
        <f>IF(ISNUMBER('Hygiene Data'!L121),IF('Hygiene Data'!L121=-999,"NA",IF('Hygiene Data'!L121&lt;1, "&lt;1", IF('Hygiene Data'!L121&gt;99, "&gt;99", 'Hygiene Data'!L121))),"-")</f>
        <v>-</v>
      </c>
      <c r="M123" s="36" t="str">
        <f>IF(ISNUMBER('Hygiene Data'!M121),IF('Hygiene Data'!M121=-999,"NA",IF('Hygiene Data'!M121&lt;1, "&lt;1", IF('Hygiene Data'!M121&gt;99, "&gt;99", 'Hygiene Data'!M121))),"-")</f>
        <v>-</v>
      </c>
      <c r="N123" s="36" t="str">
        <f>IF(ISNUMBER('Hygiene Data'!N121),IF('Hygiene Data'!N121=-999,"NA",IF('Hygiene Data'!N121&lt;1, "&lt;1", IF('Hygiene Data'!N121&gt;99, "&gt;99", 'Hygiene Data'!N121))),"-")</f>
        <v>-</v>
      </c>
      <c r="O123" s="36" t="str">
        <f>IF(ISNUMBER('Hygiene Data'!O121),IF('Hygiene Data'!O121=-999,"NA",IF('Hygiene Data'!O121&lt;1, "&lt;1", IF('Hygiene Data'!O121&gt;99, "&gt;99", 'Hygiene Data'!O121))),"-")</f>
        <v>-</v>
      </c>
      <c r="P123" s="36" t="str">
        <f>IF(ISNUMBER('Hygiene Data'!P121),IF('Hygiene Data'!P121=-999,"NA",IF('Hygiene Data'!P121&lt;1, "&lt;1", IF('Hygiene Data'!P121&gt;99, "&gt;99", 'Hygiene Data'!P121))),"-")</f>
        <v>-</v>
      </c>
      <c r="Q123" s="36" t="str">
        <f>IF(ISNUMBER('Hygiene Data'!Q121),IF('Hygiene Data'!Q121=-999,"NA",IF('Hygiene Data'!Q121&lt;1, "&lt;1", IF('Hygiene Data'!Q121&gt;99, "&gt;99", 'Hygiene Data'!Q121))),"-")</f>
        <v>-</v>
      </c>
      <c r="R123" s="36" t="str">
        <f>IF(ISNUMBER('Hygiene Data'!R121),IF('Hygiene Data'!R121=-999,"NA",IF('Hygiene Data'!R121&lt;1, "&lt;1", IF('Hygiene Data'!R121&gt;99, "&gt;99", 'Hygiene Data'!R121))),"-")</f>
        <v>-</v>
      </c>
      <c r="S123" s="36" t="str">
        <f>IF(ISNUMBER('Hygiene Data'!S121),IF('Hygiene Data'!S121=-999,"NA",IF('Hygiene Data'!S121&lt;1, "&lt;1", IF('Hygiene Data'!S121&gt;99, "&gt;99", 'Hygiene Data'!S121))),"-")</f>
        <v>-</v>
      </c>
      <c r="T123" s="36" t="str">
        <f>IF(ISNUMBER('Hygiene Data'!T121),IF('Hygiene Data'!T121=-999,"NA",IF('Hygiene Data'!T121&lt;1, "&lt;1", IF('Hygiene Data'!T121&gt;99, "&gt;99", 'Hygiene Data'!T121))),"-")</f>
        <v>-</v>
      </c>
      <c r="U123" s="36" t="str">
        <f>IF(ISNUMBER('Hygiene Data'!U121),IF('Hygiene Data'!U121=-999,"NA",IF('Hygiene Data'!U121&lt;1, "&lt;1", IF('Hygiene Data'!U121&gt;99, "&gt;99", 'Hygiene Data'!U121))),"-")</f>
        <v>-</v>
      </c>
      <c r="V123" s="36" t="str">
        <f>IF(ISNUMBER('Hygiene Data'!V121),IF('Hygiene Data'!V121=-999,"NA",IF('Hygiene Data'!V121&lt;1, "&lt;1", IF('Hygiene Data'!V121&gt;99, "&gt;99", 'Hygiene Data'!V121))),"-")</f>
        <v>-</v>
      </c>
      <c r="W123" s="36" t="str">
        <f>IF(ISNUMBER('Hygiene Data'!W121),IF('Hygiene Data'!W121=-999,"NA",IF('Hygiene Data'!W121&lt;1, "&lt;1", IF('Hygiene Data'!W121&gt;99, "&gt;99", 'Hygiene Data'!W121))),"-")</f>
        <v>-</v>
      </c>
      <c r="X123" s="36" t="str">
        <f>IF(ISNUMBER('Hygiene Data'!X121),IF('Hygiene Data'!X121=-999,"NA",IF('Hygiene Data'!X121&lt;1, "&lt;1", IF('Hygiene Data'!X121&gt;99, "&gt;99", 'Hygiene Data'!X121))),"-")</f>
        <v>-</v>
      </c>
      <c r="Y123" s="36" t="str">
        <f>IF(ISNUMBER('Hygiene Data'!Y121),IF('Hygiene Data'!Y121=-999,"NA",IF('Hygiene Data'!Y121&lt;1, "&lt;1", IF('Hygiene Data'!Y121&gt;99, "&gt;99", 'Hygiene Data'!Y121))),"-")</f>
        <v>-</v>
      </c>
      <c r="Z123" s="5"/>
    </row>
    <row xmlns:x14ac="http://schemas.microsoft.com/office/spreadsheetml/2009/9/ac" r="124" s="2" customFormat="true" hidden="true" x14ac:dyDescent="0.2">
      <c r="A124" s="37">
        <f>'Hygiene Data'!A122</f>
        <v>0</v>
      </c>
      <c r="B124" s="5">
        <f>'Hygiene Data'!B122</f>
        <v>0</v>
      </c>
      <c r="C124" s="48">
        <f>'Hygiene Data'!C122</f>
        <v>0</v>
      </c>
      <c r="D124" s="8" t="str">
        <f>IF(ISNUMBER('Hygiene Data'!D122),'Hygiene Data'!D122,"-")</f>
        <v>-</v>
      </c>
      <c r="E124" s="8" t="str">
        <f>IF(ISNUMBER('Hygiene Data'!E122),'Hygiene Data'!E122,"-")</f>
        <v>-</v>
      </c>
      <c r="F124" s="8" t="str">
        <f>IF(ISNUMBER('Hygiene Data'!F122),'Hygiene Data'!F122,"-")</f>
        <v>-</v>
      </c>
      <c r="G124" s="8" t="str">
        <f>IF(ISNUMBER('Hygiene Data'!G122),'Hygiene Data'!G122,"-")</f>
        <v>-</v>
      </c>
      <c r="H124" s="36" t="str">
        <f>IF(ISNUMBER('Hygiene Data'!H122),IF('Hygiene Data'!H122=-999,"NA",IF('Hygiene Data'!H122&lt;1, "&lt;1", IF('Hygiene Data'!H122&gt;99, "&gt;99", 'Hygiene Data'!H122))),"-")</f>
        <v>-</v>
      </c>
      <c r="I124" s="36" t="str">
        <f>IF(ISNUMBER('Hygiene Data'!I122),IF('Hygiene Data'!I122=-999,"NA",IF('Hygiene Data'!I122&lt;1, "&lt;1", IF('Hygiene Data'!I122&gt;99, "&gt;99", 'Hygiene Data'!I122))),"-")</f>
        <v>-</v>
      </c>
      <c r="J124" s="36" t="str">
        <f>IF(ISNUMBER('Hygiene Data'!J122),IF('Hygiene Data'!J122=-999,"NA",IF('Hygiene Data'!J122&lt;1, "&lt;1", IF('Hygiene Data'!J122&gt;99, "&gt;99", 'Hygiene Data'!J122))),"-")</f>
        <v>-</v>
      </c>
      <c r="K124" s="36" t="str">
        <f>IF(ISNUMBER('Hygiene Data'!K122),IF('Hygiene Data'!K122=-999,"NA",IF('Hygiene Data'!K122&lt;1, "&lt;1", IF('Hygiene Data'!K122&gt;99, "&gt;99", 'Hygiene Data'!K122))),"-")</f>
        <v>-</v>
      </c>
      <c r="L124" s="36" t="str">
        <f>IF(ISNUMBER('Hygiene Data'!L122),IF('Hygiene Data'!L122=-999,"NA",IF('Hygiene Data'!L122&lt;1, "&lt;1", IF('Hygiene Data'!L122&gt;99, "&gt;99", 'Hygiene Data'!L122))),"-")</f>
        <v>-</v>
      </c>
      <c r="M124" s="36" t="str">
        <f>IF(ISNUMBER('Hygiene Data'!M122),IF('Hygiene Data'!M122=-999,"NA",IF('Hygiene Data'!M122&lt;1, "&lt;1", IF('Hygiene Data'!M122&gt;99, "&gt;99", 'Hygiene Data'!M122))),"-")</f>
        <v>-</v>
      </c>
      <c r="N124" s="36" t="str">
        <f>IF(ISNUMBER('Hygiene Data'!N122),IF('Hygiene Data'!N122=-999,"NA",IF('Hygiene Data'!N122&lt;1, "&lt;1", IF('Hygiene Data'!N122&gt;99, "&gt;99", 'Hygiene Data'!N122))),"-")</f>
        <v>-</v>
      </c>
      <c r="O124" s="36" t="str">
        <f>IF(ISNUMBER('Hygiene Data'!O122),IF('Hygiene Data'!O122=-999,"NA",IF('Hygiene Data'!O122&lt;1, "&lt;1", IF('Hygiene Data'!O122&gt;99, "&gt;99", 'Hygiene Data'!O122))),"-")</f>
        <v>-</v>
      </c>
      <c r="P124" s="36" t="str">
        <f>IF(ISNUMBER('Hygiene Data'!P122),IF('Hygiene Data'!P122=-999,"NA",IF('Hygiene Data'!P122&lt;1, "&lt;1", IF('Hygiene Data'!P122&gt;99, "&gt;99", 'Hygiene Data'!P122))),"-")</f>
        <v>-</v>
      </c>
      <c r="Q124" s="36" t="str">
        <f>IF(ISNUMBER('Hygiene Data'!Q122),IF('Hygiene Data'!Q122=-999,"NA",IF('Hygiene Data'!Q122&lt;1, "&lt;1", IF('Hygiene Data'!Q122&gt;99, "&gt;99", 'Hygiene Data'!Q122))),"-")</f>
        <v>-</v>
      </c>
      <c r="R124" s="36" t="str">
        <f>IF(ISNUMBER('Hygiene Data'!R122),IF('Hygiene Data'!R122=-999,"NA",IF('Hygiene Data'!R122&lt;1, "&lt;1", IF('Hygiene Data'!R122&gt;99, "&gt;99", 'Hygiene Data'!R122))),"-")</f>
        <v>-</v>
      </c>
      <c r="S124" s="36" t="str">
        <f>IF(ISNUMBER('Hygiene Data'!S122),IF('Hygiene Data'!S122=-999,"NA",IF('Hygiene Data'!S122&lt;1, "&lt;1", IF('Hygiene Data'!S122&gt;99, "&gt;99", 'Hygiene Data'!S122))),"-")</f>
        <v>-</v>
      </c>
      <c r="T124" s="36" t="str">
        <f>IF(ISNUMBER('Hygiene Data'!T122),IF('Hygiene Data'!T122=-999,"NA",IF('Hygiene Data'!T122&lt;1, "&lt;1", IF('Hygiene Data'!T122&gt;99, "&gt;99", 'Hygiene Data'!T122))),"-")</f>
        <v>-</v>
      </c>
      <c r="U124" s="36" t="str">
        <f>IF(ISNUMBER('Hygiene Data'!U122),IF('Hygiene Data'!U122=-999,"NA",IF('Hygiene Data'!U122&lt;1, "&lt;1", IF('Hygiene Data'!U122&gt;99, "&gt;99", 'Hygiene Data'!U122))),"-")</f>
        <v>-</v>
      </c>
      <c r="V124" s="36" t="str">
        <f>IF(ISNUMBER('Hygiene Data'!V122),IF('Hygiene Data'!V122=-999,"NA",IF('Hygiene Data'!V122&lt;1, "&lt;1", IF('Hygiene Data'!V122&gt;99, "&gt;99", 'Hygiene Data'!V122))),"-")</f>
        <v>-</v>
      </c>
      <c r="W124" s="36" t="str">
        <f>IF(ISNUMBER('Hygiene Data'!W122),IF('Hygiene Data'!W122=-999,"NA",IF('Hygiene Data'!W122&lt;1, "&lt;1", IF('Hygiene Data'!W122&gt;99, "&gt;99", 'Hygiene Data'!W122))),"-")</f>
        <v>-</v>
      </c>
      <c r="X124" s="36" t="str">
        <f>IF(ISNUMBER('Hygiene Data'!X122),IF('Hygiene Data'!X122=-999,"NA",IF('Hygiene Data'!X122&lt;1, "&lt;1", IF('Hygiene Data'!X122&gt;99, "&gt;99", 'Hygiene Data'!X122))),"-")</f>
        <v>-</v>
      </c>
      <c r="Y124" s="36" t="str">
        <f>IF(ISNUMBER('Hygiene Data'!Y122),IF('Hygiene Data'!Y122=-999,"NA",IF('Hygiene Data'!Y122&lt;1, "&lt;1", IF('Hygiene Data'!Y122&gt;99, "&gt;99", 'Hygiene Data'!Y122))),"-")</f>
        <v>-</v>
      </c>
      <c r="Z124" s="5"/>
    </row>
    <row xmlns:x14ac="http://schemas.microsoft.com/office/spreadsheetml/2009/9/ac" r="125" s="2" customFormat="true" hidden="true" x14ac:dyDescent="0.2">
      <c r="A125" s="37">
        <f>'Hygiene Data'!A123</f>
        <v>0</v>
      </c>
      <c r="B125" s="5">
        <f>'Hygiene Data'!B123</f>
        <v>0</v>
      </c>
      <c r="C125" s="48">
        <f>'Hygiene Data'!C123</f>
        <v>0</v>
      </c>
      <c r="D125" s="8" t="str">
        <f>IF(ISNUMBER('Hygiene Data'!D123),'Hygiene Data'!D123,"-")</f>
        <v>-</v>
      </c>
      <c r="E125" s="8" t="str">
        <f>IF(ISNUMBER('Hygiene Data'!E123),'Hygiene Data'!E123,"-")</f>
        <v>-</v>
      </c>
      <c r="F125" s="8" t="str">
        <f>IF(ISNUMBER('Hygiene Data'!F123),'Hygiene Data'!F123,"-")</f>
        <v>-</v>
      </c>
      <c r="G125" s="8" t="str">
        <f>IF(ISNUMBER('Hygiene Data'!G123),'Hygiene Data'!G123,"-")</f>
        <v>-</v>
      </c>
      <c r="H125" s="36" t="str">
        <f>IF(ISNUMBER('Hygiene Data'!H123),IF('Hygiene Data'!H123=-999,"NA",IF('Hygiene Data'!H123&lt;1, "&lt;1", IF('Hygiene Data'!H123&gt;99, "&gt;99", 'Hygiene Data'!H123))),"-")</f>
        <v>-</v>
      </c>
      <c r="I125" s="36" t="str">
        <f>IF(ISNUMBER('Hygiene Data'!I123),IF('Hygiene Data'!I123=-999,"NA",IF('Hygiene Data'!I123&lt;1, "&lt;1", IF('Hygiene Data'!I123&gt;99, "&gt;99", 'Hygiene Data'!I123))),"-")</f>
        <v>-</v>
      </c>
      <c r="J125" s="36" t="str">
        <f>IF(ISNUMBER('Hygiene Data'!J123),IF('Hygiene Data'!J123=-999,"NA",IF('Hygiene Data'!J123&lt;1, "&lt;1", IF('Hygiene Data'!J123&gt;99, "&gt;99", 'Hygiene Data'!J123))),"-")</f>
        <v>-</v>
      </c>
      <c r="K125" s="36" t="str">
        <f>IF(ISNUMBER('Hygiene Data'!K123),IF('Hygiene Data'!K123=-999,"NA",IF('Hygiene Data'!K123&lt;1, "&lt;1", IF('Hygiene Data'!K123&gt;99, "&gt;99", 'Hygiene Data'!K123))),"-")</f>
        <v>-</v>
      </c>
      <c r="L125" s="36" t="str">
        <f>IF(ISNUMBER('Hygiene Data'!L123),IF('Hygiene Data'!L123=-999,"NA",IF('Hygiene Data'!L123&lt;1, "&lt;1", IF('Hygiene Data'!L123&gt;99, "&gt;99", 'Hygiene Data'!L123))),"-")</f>
        <v>-</v>
      </c>
      <c r="M125" s="36" t="str">
        <f>IF(ISNUMBER('Hygiene Data'!M123),IF('Hygiene Data'!M123=-999,"NA",IF('Hygiene Data'!M123&lt;1, "&lt;1", IF('Hygiene Data'!M123&gt;99, "&gt;99", 'Hygiene Data'!M123))),"-")</f>
        <v>-</v>
      </c>
      <c r="N125" s="36" t="str">
        <f>IF(ISNUMBER('Hygiene Data'!N123),IF('Hygiene Data'!N123=-999,"NA",IF('Hygiene Data'!N123&lt;1, "&lt;1", IF('Hygiene Data'!N123&gt;99, "&gt;99", 'Hygiene Data'!N123))),"-")</f>
        <v>-</v>
      </c>
      <c r="O125" s="36" t="str">
        <f>IF(ISNUMBER('Hygiene Data'!O123),IF('Hygiene Data'!O123=-999,"NA",IF('Hygiene Data'!O123&lt;1, "&lt;1", IF('Hygiene Data'!O123&gt;99, "&gt;99", 'Hygiene Data'!O123))),"-")</f>
        <v>-</v>
      </c>
      <c r="P125" s="36" t="str">
        <f>IF(ISNUMBER('Hygiene Data'!P123),IF('Hygiene Data'!P123=-999,"NA",IF('Hygiene Data'!P123&lt;1, "&lt;1", IF('Hygiene Data'!P123&gt;99, "&gt;99", 'Hygiene Data'!P123))),"-")</f>
        <v>-</v>
      </c>
      <c r="Q125" s="36" t="str">
        <f>IF(ISNUMBER('Hygiene Data'!Q123),IF('Hygiene Data'!Q123=-999,"NA",IF('Hygiene Data'!Q123&lt;1, "&lt;1", IF('Hygiene Data'!Q123&gt;99, "&gt;99", 'Hygiene Data'!Q123))),"-")</f>
        <v>-</v>
      </c>
      <c r="R125" s="36" t="str">
        <f>IF(ISNUMBER('Hygiene Data'!R123),IF('Hygiene Data'!R123=-999,"NA",IF('Hygiene Data'!R123&lt;1, "&lt;1", IF('Hygiene Data'!R123&gt;99, "&gt;99", 'Hygiene Data'!R123))),"-")</f>
        <v>-</v>
      </c>
      <c r="S125" s="36" t="str">
        <f>IF(ISNUMBER('Hygiene Data'!S123),IF('Hygiene Data'!S123=-999,"NA",IF('Hygiene Data'!S123&lt;1, "&lt;1", IF('Hygiene Data'!S123&gt;99, "&gt;99", 'Hygiene Data'!S123))),"-")</f>
        <v>-</v>
      </c>
      <c r="T125" s="36" t="str">
        <f>IF(ISNUMBER('Hygiene Data'!T123),IF('Hygiene Data'!T123=-999,"NA",IF('Hygiene Data'!T123&lt;1, "&lt;1", IF('Hygiene Data'!T123&gt;99, "&gt;99", 'Hygiene Data'!T123))),"-")</f>
        <v>-</v>
      </c>
      <c r="U125" s="36" t="str">
        <f>IF(ISNUMBER('Hygiene Data'!U123),IF('Hygiene Data'!U123=-999,"NA",IF('Hygiene Data'!U123&lt;1, "&lt;1", IF('Hygiene Data'!U123&gt;99, "&gt;99", 'Hygiene Data'!U123))),"-")</f>
        <v>-</v>
      </c>
      <c r="V125" s="36" t="str">
        <f>IF(ISNUMBER('Hygiene Data'!V123),IF('Hygiene Data'!V123=-999,"NA",IF('Hygiene Data'!V123&lt;1, "&lt;1", IF('Hygiene Data'!V123&gt;99, "&gt;99", 'Hygiene Data'!V123))),"-")</f>
        <v>-</v>
      </c>
      <c r="W125" s="36" t="str">
        <f>IF(ISNUMBER('Hygiene Data'!W123),IF('Hygiene Data'!W123=-999,"NA",IF('Hygiene Data'!W123&lt;1, "&lt;1", IF('Hygiene Data'!W123&gt;99, "&gt;99", 'Hygiene Data'!W123))),"-")</f>
        <v>-</v>
      </c>
      <c r="X125" s="36" t="str">
        <f>IF(ISNUMBER('Hygiene Data'!X123),IF('Hygiene Data'!X123=-999,"NA",IF('Hygiene Data'!X123&lt;1, "&lt;1", IF('Hygiene Data'!X123&gt;99, "&gt;99", 'Hygiene Data'!X123))),"-")</f>
        <v>-</v>
      </c>
      <c r="Y125" s="36" t="str">
        <f>IF(ISNUMBER('Hygiene Data'!Y123),IF('Hygiene Data'!Y123=-999,"NA",IF('Hygiene Data'!Y123&lt;1, "&lt;1", IF('Hygiene Data'!Y123&gt;99, "&gt;99", 'Hygiene Data'!Y123))),"-")</f>
        <v>-</v>
      </c>
      <c r="Z125" s="5"/>
    </row>
    <row xmlns:x14ac="http://schemas.microsoft.com/office/spreadsheetml/2009/9/ac" r="126" s="2" customFormat="true" hidden="true" x14ac:dyDescent="0.2">
      <c r="A126" s="37">
        <f>'Hygiene Data'!A124</f>
        <v>0</v>
      </c>
      <c r="B126" s="5">
        <f>'Hygiene Data'!B124</f>
        <v>0</v>
      </c>
      <c r="C126" s="48">
        <f>'Hygiene Data'!C124</f>
        <v>0</v>
      </c>
      <c r="D126" s="8" t="str">
        <f>IF(ISNUMBER('Hygiene Data'!D124),'Hygiene Data'!D124,"-")</f>
        <v>-</v>
      </c>
      <c r="E126" s="8" t="str">
        <f>IF(ISNUMBER('Hygiene Data'!E124),'Hygiene Data'!E124,"-")</f>
        <v>-</v>
      </c>
      <c r="F126" s="8" t="str">
        <f>IF(ISNUMBER('Hygiene Data'!F124),'Hygiene Data'!F124,"-")</f>
        <v>-</v>
      </c>
      <c r="G126" s="8" t="str">
        <f>IF(ISNUMBER('Hygiene Data'!G124),'Hygiene Data'!G124,"-")</f>
        <v>-</v>
      </c>
      <c r="H126" s="36" t="str">
        <f>IF(ISNUMBER('Hygiene Data'!H124),IF('Hygiene Data'!H124=-999,"NA",IF('Hygiene Data'!H124&lt;1, "&lt;1", IF('Hygiene Data'!H124&gt;99, "&gt;99", 'Hygiene Data'!H124))),"-")</f>
        <v>-</v>
      </c>
      <c r="I126" s="36" t="str">
        <f>IF(ISNUMBER('Hygiene Data'!I124),IF('Hygiene Data'!I124=-999,"NA",IF('Hygiene Data'!I124&lt;1, "&lt;1", IF('Hygiene Data'!I124&gt;99, "&gt;99", 'Hygiene Data'!I124))),"-")</f>
        <v>-</v>
      </c>
      <c r="J126" s="36" t="str">
        <f>IF(ISNUMBER('Hygiene Data'!J124),IF('Hygiene Data'!J124=-999,"NA",IF('Hygiene Data'!J124&lt;1, "&lt;1", IF('Hygiene Data'!J124&gt;99, "&gt;99", 'Hygiene Data'!J124))),"-")</f>
        <v>-</v>
      </c>
      <c r="K126" s="36" t="str">
        <f>IF(ISNUMBER('Hygiene Data'!K124),IF('Hygiene Data'!K124=-999,"NA",IF('Hygiene Data'!K124&lt;1, "&lt;1", IF('Hygiene Data'!K124&gt;99, "&gt;99", 'Hygiene Data'!K124))),"-")</f>
        <v>-</v>
      </c>
      <c r="L126" s="36" t="str">
        <f>IF(ISNUMBER('Hygiene Data'!L124),IF('Hygiene Data'!L124=-999,"NA",IF('Hygiene Data'!L124&lt;1, "&lt;1", IF('Hygiene Data'!L124&gt;99, "&gt;99", 'Hygiene Data'!L124))),"-")</f>
        <v>-</v>
      </c>
      <c r="M126" s="36" t="str">
        <f>IF(ISNUMBER('Hygiene Data'!M124),IF('Hygiene Data'!M124=-999,"NA",IF('Hygiene Data'!M124&lt;1, "&lt;1", IF('Hygiene Data'!M124&gt;99, "&gt;99", 'Hygiene Data'!M124))),"-")</f>
        <v>-</v>
      </c>
      <c r="N126" s="36" t="str">
        <f>IF(ISNUMBER('Hygiene Data'!N124),IF('Hygiene Data'!N124=-999,"NA",IF('Hygiene Data'!N124&lt;1, "&lt;1", IF('Hygiene Data'!N124&gt;99, "&gt;99", 'Hygiene Data'!N124))),"-")</f>
        <v>-</v>
      </c>
      <c r="O126" s="36" t="str">
        <f>IF(ISNUMBER('Hygiene Data'!O124),IF('Hygiene Data'!O124=-999,"NA",IF('Hygiene Data'!O124&lt;1, "&lt;1", IF('Hygiene Data'!O124&gt;99, "&gt;99", 'Hygiene Data'!O124))),"-")</f>
        <v>-</v>
      </c>
      <c r="P126" s="36" t="str">
        <f>IF(ISNUMBER('Hygiene Data'!P124),IF('Hygiene Data'!P124=-999,"NA",IF('Hygiene Data'!P124&lt;1, "&lt;1", IF('Hygiene Data'!P124&gt;99, "&gt;99", 'Hygiene Data'!P124))),"-")</f>
        <v>-</v>
      </c>
      <c r="Q126" s="36" t="str">
        <f>IF(ISNUMBER('Hygiene Data'!Q124),IF('Hygiene Data'!Q124=-999,"NA",IF('Hygiene Data'!Q124&lt;1, "&lt;1", IF('Hygiene Data'!Q124&gt;99, "&gt;99", 'Hygiene Data'!Q124))),"-")</f>
        <v>-</v>
      </c>
      <c r="R126" s="36" t="str">
        <f>IF(ISNUMBER('Hygiene Data'!R124),IF('Hygiene Data'!R124=-999,"NA",IF('Hygiene Data'!R124&lt;1, "&lt;1", IF('Hygiene Data'!R124&gt;99, "&gt;99", 'Hygiene Data'!R124))),"-")</f>
        <v>-</v>
      </c>
      <c r="S126" s="36" t="str">
        <f>IF(ISNUMBER('Hygiene Data'!S124),IF('Hygiene Data'!S124=-999,"NA",IF('Hygiene Data'!S124&lt;1, "&lt;1", IF('Hygiene Data'!S124&gt;99, "&gt;99", 'Hygiene Data'!S124))),"-")</f>
        <v>-</v>
      </c>
      <c r="T126" s="36" t="str">
        <f>IF(ISNUMBER('Hygiene Data'!T124),IF('Hygiene Data'!T124=-999,"NA",IF('Hygiene Data'!T124&lt;1, "&lt;1", IF('Hygiene Data'!T124&gt;99, "&gt;99", 'Hygiene Data'!T124))),"-")</f>
        <v>-</v>
      </c>
      <c r="U126" s="36" t="str">
        <f>IF(ISNUMBER('Hygiene Data'!U124),IF('Hygiene Data'!U124=-999,"NA",IF('Hygiene Data'!U124&lt;1, "&lt;1", IF('Hygiene Data'!U124&gt;99, "&gt;99", 'Hygiene Data'!U124))),"-")</f>
        <v>-</v>
      </c>
      <c r="V126" s="36" t="str">
        <f>IF(ISNUMBER('Hygiene Data'!V124),IF('Hygiene Data'!V124=-999,"NA",IF('Hygiene Data'!V124&lt;1, "&lt;1", IF('Hygiene Data'!V124&gt;99, "&gt;99", 'Hygiene Data'!V124))),"-")</f>
        <v>-</v>
      </c>
      <c r="W126" s="36" t="str">
        <f>IF(ISNUMBER('Hygiene Data'!W124),IF('Hygiene Data'!W124=-999,"NA",IF('Hygiene Data'!W124&lt;1, "&lt;1", IF('Hygiene Data'!W124&gt;99, "&gt;99", 'Hygiene Data'!W124))),"-")</f>
        <v>-</v>
      </c>
      <c r="X126" s="36" t="str">
        <f>IF(ISNUMBER('Hygiene Data'!X124),IF('Hygiene Data'!X124=-999,"NA",IF('Hygiene Data'!X124&lt;1, "&lt;1", IF('Hygiene Data'!X124&gt;99, "&gt;99", 'Hygiene Data'!X124))),"-")</f>
        <v>-</v>
      </c>
      <c r="Y126" s="36" t="str">
        <f>IF(ISNUMBER('Hygiene Data'!Y124),IF('Hygiene Data'!Y124=-999,"NA",IF('Hygiene Data'!Y124&lt;1, "&lt;1", IF('Hygiene Data'!Y124&gt;99, "&gt;99", 'Hygiene Data'!Y124))),"-")</f>
        <v>-</v>
      </c>
      <c r="Z126" s="5"/>
    </row>
    <row xmlns:x14ac="http://schemas.microsoft.com/office/spreadsheetml/2009/9/ac" r="127" s="2" customFormat="true" hidden="true" x14ac:dyDescent="0.2">
      <c r="A127" s="37">
        <f>'Hygiene Data'!A125</f>
        <v>0</v>
      </c>
      <c r="B127" s="5">
        <f>'Hygiene Data'!B125</f>
        <v>0</v>
      </c>
      <c r="C127" s="48">
        <f>'Hygiene Data'!C125</f>
        <v>0</v>
      </c>
      <c r="D127" s="8" t="str">
        <f>IF(ISNUMBER('Hygiene Data'!D125),'Hygiene Data'!D125,"-")</f>
        <v>-</v>
      </c>
      <c r="E127" s="8" t="str">
        <f>IF(ISNUMBER('Hygiene Data'!E125),'Hygiene Data'!E125,"-")</f>
        <v>-</v>
      </c>
      <c r="F127" s="8" t="str">
        <f>IF(ISNUMBER('Hygiene Data'!F125),'Hygiene Data'!F125,"-")</f>
        <v>-</v>
      </c>
      <c r="G127" s="8" t="str">
        <f>IF(ISNUMBER('Hygiene Data'!G125),'Hygiene Data'!G125,"-")</f>
        <v>-</v>
      </c>
      <c r="H127" s="36" t="str">
        <f>IF(ISNUMBER('Hygiene Data'!H125),IF('Hygiene Data'!H125=-999,"NA",IF('Hygiene Data'!H125&lt;1, "&lt;1", IF('Hygiene Data'!H125&gt;99, "&gt;99", 'Hygiene Data'!H125))),"-")</f>
        <v>-</v>
      </c>
      <c r="I127" s="36" t="str">
        <f>IF(ISNUMBER('Hygiene Data'!I125),IF('Hygiene Data'!I125=-999,"NA",IF('Hygiene Data'!I125&lt;1, "&lt;1", IF('Hygiene Data'!I125&gt;99, "&gt;99", 'Hygiene Data'!I125))),"-")</f>
        <v>-</v>
      </c>
      <c r="J127" s="36" t="str">
        <f>IF(ISNUMBER('Hygiene Data'!J125),IF('Hygiene Data'!J125=-999,"NA",IF('Hygiene Data'!J125&lt;1, "&lt;1", IF('Hygiene Data'!J125&gt;99, "&gt;99", 'Hygiene Data'!J125))),"-")</f>
        <v>-</v>
      </c>
      <c r="K127" s="36" t="str">
        <f>IF(ISNUMBER('Hygiene Data'!K125),IF('Hygiene Data'!K125=-999,"NA",IF('Hygiene Data'!K125&lt;1, "&lt;1", IF('Hygiene Data'!K125&gt;99, "&gt;99", 'Hygiene Data'!K125))),"-")</f>
        <v>-</v>
      </c>
      <c r="L127" s="36" t="str">
        <f>IF(ISNUMBER('Hygiene Data'!L125),IF('Hygiene Data'!L125=-999,"NA",IF('Hygiene Data'!L125&lt;1, "&lt;1", IF('Hygiene Data'!L125&gt;99, "&gt;99", 'Hygiene Data'!L125))),"-")</f>
        <v>-</v>
      </c>
      <c r="M127" s="36" t="str">
        <f>IF(ISNUMBER('Hygiene Data'!M125),IF('Hygiene Data'!M125=-999,"NA",IF('Hygiene Data'!M125&lt;1, "&lt;1", IF('Hygiene Data'!M125&gt;99, "&gt;99", 'Hygiene Data'!M125))),"-")</f>
        <v>-</v>
      </c>
      <c r="N127" s="36" t="str">
        <f>IF(ISNUMBER('Hygiene Data'!N125),IF('Hygiene Data'!N125=-999,"NA",IF('Hygiene Data'!N125&lt;1, "&lt;1", IF('Hygiene Data'!N125&gt;99, "&gt;99", 'Hygiene Data'!N125))),"-")</f>
        <v>-</v>
      </c>
      <c r="O127" s="36" t="str">
        <f>IF(ISNUMBER('Hygiene Data'!O125),IF('Hygiene Data'!O125=-999,"NA",IF('Hygiene Data'!O125&lt;1, "&lt;1", IF('Hygiene Data'!O125&gt;99, "&gt;99", 'Hygiene Data'!O125))),"-")</f>
        <v>-</v>
      </c>
      <c r="P127" s="36" t="str">
        <f>IF(ISNUMBER('Hygiene Data'!P125),IF('Hygiene Data'!P125=-999,"NA",IF('Hygiene Data'!P125&lt;1, "&lt;1", IF('Hygiene Data'!P125&gt;99, "&gt;99", 'Hygiene Data'!P125))),"-")</f>
        <v>-</v>
      </c>
      <c r="Q127" s="36" t="str">
        <f>IF(ISNUMBER('Hygiene Data'!Q125),IF('Hygiene Data'!Q125=-999,"NA",IF('Hygiene Data'!Q125&lt;1, "&lt;1", IF('Hygiene Data'!Q125&gt;99, "&gt;99", 'Hygiene Data'!Q125))),"-")</f>
        <v>-</v>
      </c>
      <c r="R127" s="36" t="str">
        <f>IF(ISNUMBER('Hygiene Data'!R125),IF('Hygiene Data'!R125=-999,"NA",IF('Hygiene Data'!R125&lt;1, "&lt;1", IF('Hygiene Data'!R125&gt;99, "&gt;99", 'Hygiene Data'!R125))),"-")</f>
        <v>-</v>
      </c>
      <c r="S127" s="36" t="str">
        <f>IF(ISNUMBER('Hygiene Data'!S125),IF('Hygiene Data'!S125=-999,"NA",IF('Hygiene Data'!S125&lt;1, "&lt;1", IF('Hygiene Data'!S125&gt;99, "&gt;99", 'Hygiene Data'!S125))),"-")</f>
        <v>-</v>
      </c>
      <c r="T127" s="36" t="str">
        <f>IF(ISNUMBER('Hygiene Data'!T125),IF('Hygiene Data'!T125=-999,"NA",IF('Hygiene Data'!T125&lt;1, "&lt;1", IF('Hygiene Data'!T125&gt;99, "&gt;99", 'Hygiene Data'!T125))),"-")</f>
        <v>-</v>
      </c>
      <c r="U127" s="36" t="str">
        <f>IF(ISNUMBER('Hygiene Data'!U125),IF('Hygiene Data'!U125=-999,"NA",IF('Hygiene Data'!U125&lt;1, "&lt;1", IF('Hygiene Data'!U125&gt;99, "&gt;99", 'Hygiene Data'!U125))),"-")</f>
        <v>-</v>
      </c>
      <c r="V127" s="36" t="str">
        <f>IF(ISNUMBER('Hygiene Data'!V125),IF('Hygiene Data'!V125=-999,"NA",IF('Hygiene Data'!V125&lt;1, "&lt;1", IF('Hygiene Data'!V125&gt;99, "&gt;99", 'Hygiene Data'!V125))),"-")</f>
        <v>-</v>
      </c>
      <c r="W127" s="36" t="str">
        <f>IF(ISNUMBER('Hygiene Data'!W125),IF('Hygiene Data'!W125=-999,"NA",IF('Hygiene Data'!W125&lt;1, "&lt;1", IF('Hygiene Data'!W125&gt;99, "&gt;99", 'Hygiene Data'!W125))),"-")</f>
        <v>-</v>
      </c>
      <c r="X127" s="36" t="str">
        <f>IF(ISNUMBER('Hygiene Data'!X125),IF('Hygiene Data'!X125=-999,"NA",IF('Hygiene Data'!X125&lt;1, "&lt;1", IF('Hygiene Data'!X125&gt;99, "&gt;99", 'Hygiene Data'!X125))),"-")</f>
        <v>-</v>
      </c>
      <c r="Y127" s="36" t="str">
        <f>IF(ISNUMBER('Hygiene Data'!Y125),IF('Hygiene Data'!Y125=-999,"NA",IF('Hygiene Data'!Y125&lt;1, "&lt;1", IF('Hygiene Data'!Y125&gt;99, "&gt;99", 'Hygiene Data'!Y125))),"-")</f>
        <v>-</v>
      </c>
      <c r="Z127" s="5"/>
    </row>
    <row xmlns:x14ac="http://schemas.microsoft.com/office/spreadsheetml/2009/9/ac" r="128" s="2" customFormat="true" hidden="true" x14ac:dyDescent="0.2">
      <c r="A128" s="37">
        <f>'Hygiene Data'!A126</f>
        <v>0</v>
      </c>
      <c r="B128" s="5">
        <f>'Hygiene Data'!B126</f>
        <v>0</v>
      </c>
      <c r="C128" s="48">
        <f>'Hygiene Data'!C126</f>
        <v>0</v>
      </c>
      <c r="D128" s="8" t="str">
        <f>IF(ISNUMBER('Hygiene Data'!D126),'Hygiene Data'!D126,"-")</f>
        <v>-</v>
      </c>
      <c r="E128" s="8" t="str">
        <f>IF(ISNUMBER('Hygiene Data'!E126),'Hygiene Data'!E126,"-")</f>
        <v>-</v>
      </c>
      <c r="F128" s="8" t="str">
        <f>IF(ISNUMBER('Hygiene Data'!F126),'Hygiene Data'!F126,"-")</f>
        <v>-</v>
      </c>
      <c r="G128" s="8" t="str">
        <f>IF(ISNUMBER('Hygiene Data'!G126),'Hygiene Data'!G126,"-")</f>
        <v>-</v>
      </c>
      <c r="H128" s="36" t="str">
        <f>IF(ISNUMBER('Hygiene Data'!H126),IF('Hygiene Data'!H126=-999,"NA",IF('Hygiene Data'!H126&lt;1, "&lt;1", IF('Hygiene Data'!H126&gt;99, "&gt;99", 'Hygiene Data'!H126))),"-")</f>
        <v>-</v>
      </c>
      <c r="I128" s="36" t="str">
        <f>IF(ISNUMBER('Hygiene Data'!I126),IF('Hygiene Data'!I126=-999,"NA",IF('Hygiene Data'!I126&lt;1, "&lt;1", IF('Hygiene Data'!I126&gt;99, "&gt;99", 'Hygiene Data'!I126))),"-")</f>
        <v>-</v>
      </c>
      <c r="J128" s="36" t="str">
        <f>IF(ISNUMBER('Hygiene Data'!J126),IF('Hygiene Data'!J126=-999,"NA",IF('Hygiene Data'!J126&lt;1, "&lt;1", IF('Hygiene Data'!J126&gt;99, "&gt;99", 'Hygiene Data'!J126))),"-")</f>
        <v>-</v>
      </c>
      <c r="K128" s="36" t="str">
        <f>IF(ISNUMBER('Hygiene Data'!K126),IF('Hygiene Data'!K126=-999,"NA",IF('Hygiene Data'!K126&lt;1, "&lt;1", IF('Hygiene Data'!K126&gt;99, "&gt;99", 'Hygiene Data'!K126))),"-")</f>
        <v>-</v>
      </c>
      <c r="L128" s="36" t="str">
        <f>IF(ISNUMBER('Hygiene Data'!L126),IF('Hygiene Data'!L126=-999,"NA",IF('Hygiene Data'!L126&lt;1, "&lt;1", IF('Hygiene Data'!L126&gt;99, "&gt;99", 'Hygiene Data'!L126))),"-")</f>
        <v>-</v>
      </c>
      <c r="M128" s="36" t="str">
        <f>IF(ISNUMBER('Hygiene Data'!M126),IF('Hygiene Data'!M126=-999,"NA",IF('Hygiene Data'!M126&lt;1, "&lt;1", IF('Hygiene Data'!M126&gt;99, "&gt;99", 'Hygiene Data'!M126))),"-")</f>
        <v>-</v>
      </c>
      <c r="N128" s="36" t="str">
        <f>IF(ISNUMBER('Hygiene Data'!N126),IF('Hygiene Data'!N126=-999,"NA",IF('Hygiene Data'!N126&lt;1, "&lt;1", IF('Hygiene Data'!N126&gt;99, "&gt;99", 'Hygiene Data'!N126))),"-")</f>
        <v>-</v>
      </c>
      <c r="O128" s="36" t="str">
        <f>IF(ISNUMBER('Hygiene Data'!O126),IF('Hygiene Data'!O126=-999,"NA",IF('Hygiene Data'!O126&lt;1, "&lt;1", IF('Hygiene Data'!O126&gt;99, "&gt;99", 'Hygiene Data'!O126))),"-")</f>
        <v>-</v>
      </c>
      <c r="P128" s="36" t="str">
        <f>IF(ISNUMBER('Hygiene Data'!P126),IF('Hygiene Data'!P126=-999,"NA",IF('Hygiene Data'!P126&lt;1, "&lt;1", IF('Hygiene Data'!P126&gt;99, "&gt;99", 'Hygiene Data'!P126))),"-")</f>
        <v>-</v>
      </c>
      <c r="Q128" s="36" t="str">
        <f>IF(ISNUMBER('Hygiene Data'!Q126),IF('Hygiene Data'!Q126=-999,"NA",IF('Hygiene Data'!Q126&lt;1, "&lt;1", IF('Hygiene Data'!Q126&gt;99, "&gt;99", 'Hygiene Data'!Q126))),"-")</f>
        <v>-</v>
      </c>
      <c r="R128" s="36" t="str">
        <f>IF(ISNUMBER('Hygiene Data'!R126),IF('Hygiene Data'!R126=-999,"NA",IF('Hygiene Data'!R126&lt;1, "&lt;1", IF('Hygiene Data'!R126&gt;99, "&gt;99", 'Hygiene Data'!R126))),"-")</f>
        <v>-</v>
      </c>
      <c r="S128" s="36" t="str">
        <f>IF(ISNUMBER('Hygiene Data'!S126),IF('Hygiene Data'!S126=-999,"NA",IF('Hygiene Data'!S126&lt;1, "&lt;1", IF('Hygiene Data'!S126&gt;99, "&gt;99", 'Hygiene Data'!S126))),"-")</f>
        <v>-</v>
      </c>
      <c r="T128" s="36" t="str">
        <f>IF(ISNUMBER('Hygiene Data'!T126),IF('Hygiene Data'!T126=-999,"NA",IF('Hygiene Data'!T126&lt;1, "&lt;1", IF('Hygiene Data'!T126&gt;99, "&gt;99", 'Hygiene Data'!T126))),"-")</f>
        <v>-</v>
      </c>
      <c r="U128" s="36" t="str">
        <f>IF(ISNUMBER('Hygiene Data'!U126),IF('Hygiene Data'!U126=-999,"NA",IF('Hygiene Data'!U126&lt;1, "&lt;1", IF('Hygiene Data'!U126&gt;99, "&gt;99", 'Hygiene Data'!U126))),"-")</f>
        <v>-</v>
      </c>
      <c r="V128" s="36" t="str">
        <f>IF(ISNUMBER('Hygiene Data'!V126),IF('Hygiene Data'!V126=-999,"NA",IF('Hygiene Data'!V126&lt;1, "&lt;1", IF('Hygiene Data'!V126&gt;99, "&gt;99", 'Hygiene Data'!V126))),"-")</f>
        <v>-</v>
      </c>
      <c r="W128" s="36" t="str">
        <f>IF(ISNUMBER('Hygiene Data'!W126),IF('Hygiene Data'!W126=-999,"NA",IF('Hygiene Data'!W126&lt;1, "&lt;1", IF('Hygiene Data'!W126&gt;99, "&gt;99", 'Hygiene Data'!W126))),"-")</f>
        <v>-</v>
      </c>
      <c r="X128" s="36" t="str">
        <f>IF(ISNUMBER('Hygiene Data'!X126),IF('Hygiene Data'!X126=-999,"NA",IF('Hygiene Data'!X126&lt;1, "&lt;1", IF('Hygiene Data'!X126&gt;99, "&gt;99", 'Hygiene Data'!X126))),"-")</f>
        <v>-</v>
      </c>
      <c r="Y128" s="36" t="str">
        <f>IF(ISNUMBER('Hygiene Data'!Y126),IF('Hygiene Data'!Y126=-999,"NA",IF('Hygiene Data'!Y126&lt;1, "&lt;1", IF('Hygiene Data'!Y126&gt;99, "&gt;99", 'Hygiene Data'!Y126))),"-")</f>
        <v>-</v>
      </c>
      <c r="Z128" s="5"/>
    </row>
    <row xmlns:x14ac="http://schemas.microsoft.com/office/spreadsheetml/2009/9/ac" r="129" s="2" customFormat="true" hidden="true" x14ac:dyDescent="0.2">
      <c r="A129" s="37">
        <f>'Hygiene Data'!A127</f>
        <v>0</v>
      </c>
      <c r="B129" s="5">
        <f>'Hygiene Data'!B127</f>
        <v>0</v>
      </c>
      <c r="C129" s="48">
        <f>'Hygiene Data'!C127</f>
        <v>0</v>
      </c>
      <c r="D129" s="8" t="str">
        <f>IF(ISNUMBER('Hygiene Data'!D127),'Hygiene Data'!D127,"-")</f>
        <v>-</v>
      </c>
      <c r="E129" s="8" t="str">
        <f>IF(ISNUMBER('Hygiene Data'!E127),'Hygiene Data'!E127,"-")</f>
        <v>-</v>
      </c>
      <c r="F129" s="8" t="str">
        <f>IF(ISNUMBER('Hygiene Data'!F127),'Hygiene Data'!F127,"-")</f>
        <v>-</v>
      </c>
      <c r="G129" s="8" t="str">
        <f>IF(ISNUMBER('Hygiene Data'!G127),'Hygiene Data'!G127,"-")</f>
        <v>-</v>
      </c>
      <c r="H129" s="36" t="str">
        <f>IF(ISNUMBER('Hygiene Data'!H127),IF('Hygiene Data'!H127=-999,"NA",IF('Hygiene Data'!H127&lt;1, "&lt;1", IF('Hygiene Data'!H127&gt;99, "&gt;99", 'Hygiene Data'!H127))),"-")</f>
        <v>-</v>
      </c>
      <c r="I129" s="36" t="str">
        <f>IF(ISNUMBER('Hygiene Data'!I127),IF('Hygiene Data'!I127=-999,"NA",IF('Hygiene Data'!I127&lt;1, "&lt;1", IF('Hygiene Data'!I127&gt;99, "&gt;99", 'Hygiene Data'!I127))),"-")</f>
        <v>-</v>
      </c>
      <c r="J129" s="36" t="str">
        <f>IF(ISNUMBER('Hygiene Data'!J127),IF('Hygiene Data'!J127=-999,"NA",IF('Hygiene Data'!J127&lt;1, "&lt;1", IF('Hygiene Data'!J127&gt;99, "&gt;99", 'Hygiene Data'!J127))),"-")</f>
        <v>-</v>
      </c>
      <c r="K129" s="36" t="str">
        <f>IF(ISNUMBER('Hygiene Data'!K127),IF('Hygiene Data'!K127=-999,"NA",IF('Hygiene Data'!K127&lt;1, "&lt;1", IF('Hygiene Data'!K127&gt;99, "&gt;99", 'Hygiene Data'!K127))),"-")</f>
        <v>-</v>
      </c>
      <c r="L129" s="36" t="str">
        <f>IF(ISNUMBER('Hygiene Data'!L127),IF('Hygiene Data'!L127=-999,"NA",IF('Hygiene Data'!L127&lt;1, "&lt;1", IF('Hygiene Data'!L127&gt;99, "&gt;99", 'Hygiene Data'!L127))),"-")</f>
        <v>-</v>
      </c>
      <c r="M129" s="36" t="str">
        <f>IF(ISNUMBER('Hygiene Data'!M127),IF('Hygiene Data'!M127=-999,"NA",IF('Hygiene Data'!M127&lt;1, "&lt;1", IF('Hygiene Data'!M127&gt;99, "&gt;99", 'Hygiene Data'!M127))),"-")</f>
        <v>-</v>
      </c>
      <c r="N129" s="36" t="str">
        <f>IF(ISNUMBER('Hygiene Data'!N127),IF('Hygiene Data'!N127=-999,"NA",IF('Hygiene Data'!N127&lt;1, "&lt;1", IF('Hygiene Data'!N127&gt;99, "&gt;99", 'Hygiene Data'!N127))),"-")</f>
        <v>-</v>
      </c>
      <c r="O129" s="36" t="str">
        <f>IF(ISNUMBER('Hygiene Data'!O127),IF('Hygiene Data'!O127=-999,"NA",IF('Hygiene Data'!O127&lt;1, "&lt;1", IF('Hygiene Data'!O127&gt;99, "&gt;99", 'Hygiene Data'!O127))),"-")</f>
        <v>-</v>
      </c>
      <c r="P129" s="36" t="str">
        <f>IF(ISNUMBER('Hygiene Data'!P127),IF('Hygiene Data'!P127=-999,"NA",IF('Hygiene Data'!P127&lt;1, "&lt;1", IF('Hygiene Data'!P127&gt;99, "&gt;99", 'Hygiene Data'!P127))),"-")</f>
        <v>-</v>
      </c>
      <c r="Q129" s="36" t="str">
        <f>IF(ISNUMBER('Hygiene Data'!Q127),IF('Hygiene Data'!Q127=-999,"NA",IF('Hygiene Data'!Q127&lt;1, "&lt;1", IF('Hygiene Data'!Q127&gt;99, "&gt;99", 'Hygiene Data'!Q127))),"-")</f>
        <v>-</v>
      </c>
      <c r="R129" s="36" t="str">
        <f>IF(ISNUMBER('Hygiene Data'!R127),IF('Hygiene Data'!R127=-999,"NA",IF('Hygiene Data'!R127&lt;1, "&lt;1", IF('Hygiene Data'!R127&gt;99, "&gt;99", 'Hygiene Data'!R127))),"-")</f>
        <v>-</v>
      </c>
      <c r="S129" s="36" t="str">
        <f>IF(ISNUMBER('Hygiene Data'!S127),IF('Hygiene Data'!S127=-999,"NA",IF('Hygiene Data'!S127&lt;1, "&lt;1", IF('Hygiene Data'!S127&gt;99, "&gt;99", 'Hygiene Data'!S127))),"-")</f>
        <v>-</v>
      </c>
      <c r="T129" s="36" t="str">
        <f>IF(ISNUMBER('Hygiene Data'!T127),IF('Hygiene Data'!T127=-999,"NA",IF('Hygiene Data'!T127&lt;1, "&lt;1", IF('Hygiene Data'!T127&gt;99, "&gt;99", 'Hygiene Data'!T127))),"-")</f>
        <v>-</v>
      </c>
      <c r="U129" s="36" t="str">
        <f>IF(ISNUMBER('Hygiene Data'!U127),IF('Hygiene Data'!U127=-999,"NA",IF('Hygiene Data'!U127&lt;1, "&lt;1", IF('Hygiene Data'!U127&gt;99, "&gt;99", 'Hygiene Data'!U127))),"-")</f>
        <v>-</v>
      </c>
      <c r="V129" s="36" t="str">
        <f>IF(ISNUMBER('Hygiene Data'!V127),IF('Hygiene Data'!V127=-999,"NA",IF('Hygiene Data'!V127&lt;1, "&lt;1", IF('Hygiene Data'!V127&gt;99, "&gt;99", 'Hygiene Data'!V127))),"-")</f>
        <v>-</v>
      </c>
      <c r="W129" s="36" t="str">
        <f>IF(ISNUMBER('Hygiene Data'!W127),IF('Hygiene Data'!W127=-999,"NA",IF('Hygiene Data'!W127&lt;1, "&lt;1", IF('Hygiene Data'!W127&gt;99, "&gt;99", 'Hygiene Data'!W127))),"-")</f>
        <v>-</v>
      </c>
      <c r="X129" s="36" t="str">
        <f>IF(ISNUMBER('Hygiene Data'!X127),IF('Hygiene Data'!X127=-999,"NA",IF('Hygiene Data'!X127&lt;1, "&lt;1", IF('Hygiene Data'!X127&gt;99, "&gt;99", 'Hygiene Data'!X127))),"-")</f>
        <v>-</v>
      </c>
      <c r="Y129" s="36" t="str">
        <f>IF(ISNUMBER('Hygiene Data'!Y127),IF('Hygiene Data'!Y127=-999,"NA",IF('Hygiene Data'!Y127&lt;1, "&lt;1", IF('Hygiene Data'!Y127&gt;99, "&gt;99", 'Hygiene Data'!Y127))),"-")</f>
        <v>-</v>
      </c>
      <c r="Z129" s="5"/>
    </row>
    <row xmlns:x14ac="http://schemas.microsoft.com/office/spreadsheetml/2009/9/ac" r="130" s="2" customFormat="true" hidden="true" x14ac:dyDescent="0.2">
      <c r="A130" s="37">
        <f>'Hygiene Data'!A128</f>
        <v>0</v>
      </c>
      <c r="B130" s="5">
        <f>'Hygiene Data'!B128</f>
        <v>0</v>
      </c>
      <c r="C130" s="48">
        <f>'Hygiene Data'!C128</f>
        <v>0</v>
      </c>
      <c r="D130" s="8" t="str">
        <f>IF(ISNUMBER('Hygiene Data'!D128),'Hygiene Data'!D128,"-")</f>
        <v>-</v>
      </c>
      <c r="E130" s="8" t="str">
        <f>IF(ISNUMBER('Hygiene Data'!E128),'Hygiene Data'!E128,"-")</f>
        <v>-</v>
      </c>
      <c r="F130" s="8" t="str">
        <f>IF(ISNUMBER('Hygiene Data'!F128),'Hygiene Data'!F128,"-")</f>
        <v>-</v>
      </c>
      <c r="G130" s="8" t="str">
        <f>IF(ISNUMBER('Hygiene Data'!G128),'Hygiene Data'!G128,"-")</f>
        <v>-</v>
      </c>
      <c r="H130" s="36" t="str">
        <f>IF(ISNUMBER('Hygiene Data'!H128),IF('Hygiene Data'!H128=-999,"NA",IF('Hygiene Data'!H128&lt;1, "&lt;1", IF('Hygiene Data'!H128&gt;99, "&gt;99", 'Hygiene Data'!H128))),"-")</f>
        <v>-</v>
      </c>
      <c r="I130" s="36" t="str">
        <f>IF(ISNUMBER('Hygiene Data'!I128),IF('Hygiene Data'!I128=-999,"NA",IF('Hygiene Data'!I128&lt;1, "&lt;1", IF('Hygiene Data'!I128&gt;99, "&gt;99", 'Hygiene Data'!I128))),"-")</f>
        <v>-</v>
      </c>
      <c r="J130" s="36" t="str">
        <f>IF(ISNUMBER('Hygiene Data'!J128),IF('Hygiene Data'!J128=-999,"NA",IF('Hygiene Data'!J128&lt;1, "&lt;1", IF('Hygiene Data'!J128&gt;99, "&gt;99", 'Hygiene Data'!J128))),"-")</f>
        <v>-</v>
      </c>
      <c r="K130" s="36" t="str">
        <f>IF(ISNUMBER('Hygiene Data'!K128),IF('Hygiene Data'!K128=-999,"NA",IF('Hygiene Data'!K128&lt;1, "&lt;1", IF('Hygiene Data'!K128&gt;99, "&gt;99", 'Hygiene Data'!K128))),"-")</f>
        <v>-</v>
      </c>
      <c r="L130" s="36" t="str">
        <f>IF(ISNUMBER('Hygiene Data'!L128),IF('Hygiene Data'!L128=-999,"NA",IF('Hygiene Data'!L128&lt;1, "&lt;1", IF('Hygiene Data'!L128&gt;99, "&gt;99", 'Hygiene Data'!L128))),"-")</f>
        <v>-</v>
      </c>
      <c r="M130" s="36" t="str">
        <f>IF(ISNUMBER('Hygiene Data'!M128),IF('Hygiene Data'!M128=-999,"NA",IF('Hygiene Data'!M128&lt;1, "&lt;1", IF('Hygiene Data'!M128&gt;99, "&gt;99", 'Hygiene Data'!M128))),"-")</f>
        <v>-</v>
      </c>
      <c r="N130" s="36" t="str">
        <f>IF(ISNUMBER('Hygiene Data'!N128),IF('Hygiene Data'!N128=-999,"NA",IF('Hygiene Data'!N128&lt;1, "&lt;1", IF('Hygiene Data'!N128&gt;99, "&gt;99", 'Hygiene Data'!N128))),"-")</f>
        <v>-</v>
      </c>
      <c r="O130" s="36" t="str">
        <f>IF(ISNUMBER('Hygiene Data'!O128),IF('Hygiene Data'!O128=-999,"NA",IF('Hygiene Data'!O128&lt;1, "&lt;1", IF('Hygiene Data'!O128&gt;99, "&gt;99", 'Hygiene Data'!O128))),"-")</f>
        <v>-</v>
      </c>
      <c r="P130" s="36" t="str">
        <f>IF(ISNUMBER('Hygiene Data'!P128),IF('Hygiene Data'!P128=-999,"NA",IF('Hygiene Data'!P128&lt;1, "&lt;1", IF('Hygiene Data'!P128&gt;99, "&gt;99", 'Hygiene Data'!P128))),"-")</f>
        <v>-</v>
      </c>
      <c r="Q130" s="36" t="str">
        <f>IF(ISNUMBER('Hygiene Data'!Q128),IF('Hygiene Data'!Q128=-999,"NA",IF('Hygiene Data'!Q128&lt;1, "&lt;1", IF('Hygiene Data'!Q128&gt;99, "&gt;99", 'Hygiene Data'!Q128))),"-")</f>
        <v>-</v>
      </c>
      <c r="R130" s="36" t="str">
        <f>IF(ISNUMBER('Hygiene Data'!R128),IF('Hygiene Data'!R128=-999,"NA",IF('Hygiene Data'!R128&lt;1, "&lt;1", IF('Hygiene Data'!R128&gt;99, "&gt;99", 'Hygiene Data'!R128))),"-")</f>
        <v>-</v>
      </c>
      <c r="S130" s="36" t="str">
        <f>IF(ISNUMBER('Hygiene Data'!S128),IF('Hygiene Data'!S128=-999,"NA",IF('Hygiene Data'!S128&lt;1, "&lt;1", IF('Hygiene Data'!S128&gt;99, "&gt;99", 'Hygiene Data'!S128))),"-")</f>
        <v>-</v>
      </c>
      <c r="T130" s="36" t="str">
        <f>IF(ISNUMBER('Hygiene Data'!T128),IF('Hygiene Data'!T128=-999,"NA",IF('Hygiene Data'!T128&lt;1, "&lt;1", IF('Hygiene Data'!T128&gt;99, "&gt;99", 'Hygiene Data'!T128))),"-")</f>
        <v>-</v>
      </c>
      <c r="U130" s="36" t="str">
        <f>IF(ISNUMBER('Hygiene Data'!U128),IF('Hygiene Data'!U128=-999,"NA",IF('Hygiene Data'!U128&lt;1, "&lt;1", IF('Hygiene Data'!U128&gt;99, "&gt;99", 'Hygiene Data'!U128))),"-")</f>
        <v>-</v>
      </c>
      <c r="V130" s="36" t="str">
        <f>IF(ISNUMBER('Hygiene Data'!V128),IF('Hygiene Data'!V128=-999,"NA",IF('Hygiene Data'!V128&lt;1, "&lt;1", IF('Hygiene Data'!V128&gt;99, "&gt;99", 'Hygiene Data'!V128))),"-")</f>
        <v>-</v>
      </c>
      <c r="W130" s="36" t="str">
        <f>IF(ISNUMBER('Hygiene Data'!W128),IF('Hygiene Data'!W128=-999,"NA",IF('Hygiene Data'!W128&lt;1, "&lt;1", IF('Hygiene Data'!W128&gt;99, "&gt;99", 'Hygiene Data'!W128))),"-")</f>
        <v>-</v>
      </c>
      <c r="X130" s="36" t="str">
        <f>IF(ISNUMBER('Hygiene Data'!X128),IF('Hygiene Data'!X128=-999,"NA",IF('Hygiene Data'!X128&lt;1, "&lt;1", IF('Hygiene Data'!X128&gt;99, "&gt;99", 'Hygiene Data'!X128))),"-")</f>
        <v>-</v>
      </c>
      <c r="Y130" s="36" t="str">
        <f>IF(ISNUMBER('Hygiene Data'!Y128),IF('Hygiene Data'!Y128=-999,"NA",IF('Hygiene Data'!Y128&lt;1, "&lt;1", IF('Hygiene Data'!Y128&gt;99, "&gt;99", 'Hygiene Data'!Y128))),"-")</f>
        <v>-</v>
      </c>
      <c r="Z130" s="5"/>
    </row>
    <row xmlns:x14ac="http://schemas.microsoft.com/office/spreadsheetml/2009/9/ac" r="131" s="2" customFormat="true" hidden="true" x14ac:dyDescent="0.2">
      <c r="A131" s="37">
        <f>'Hygiene Data'!A129</f>
        <v>0</v>
      </c>
      <c r="B131" s="5">
        <f>'Hygiene Data'!B129</f>
        <v>0</v>
      </c>
      <c r="C131" s="48">
        <f>'Hygiene Data'!C129</f>
        <v>0</v>
      </c>
      <c r="D131" s="8" t="str">
        <f>IF(ISNUMBER('Hygiene Data'!D129),'Hygiene Data'!D129,"-")</f>
        <v>-</v>
      </c>
      <c r="E131" s="8" t="str">
        <f>IF(ISNUMBER('Hygiene Data'!E129),'Hygiene Data'!E129,"-")</f>
        <v>-</v>
      </c>
      <c r="F131" s="8" t="str">
        <f>IF(ISNUMBER('Hygiene Data'!F129),'Hygiene Data'!F129,"-")</f>
        <v>-</v>
      </c>
      <c r="G131" s="8" t="str">
        <f>IF(ISNUMBER('Hygiene Data'!G129),'Hygiene Data'!G129,"-")</f>
        <v>-</v>
      </c>
      <c r="H131" s="36" t="str">
        <f>IF(ISNUMBER('Hygiene Data'!H129),IF('Hygiene Data'!H129=-999,"NA",IF('Hygiene Data'!H129&lt;1, "&lt;1", IF('Hygiene Data'!H129&gt;99, "&gt;99", 'Hygiene Data'!H129))),"-")</f>
        <v>-</v>
      </c>
      <c r="I131" s="36" t="str">
        <f>IF(ISNUMBER('Hygiene Data'!I129),IF('Hygiene Data'!I129=-999,"NA",IF('Hygiene Data'!I129&lt;1, "&lt;1", IF('Hygiene Data'!I129&gt;99, "&gt;99", 'Hygiene Data'!I129))),"-")</f>
        <v>-</v>
      </c>
      <c r="J131" s="36" t="str">
        <f>IF(ISNUMBER('Hygiene Data'!J129),IF('Hygiene Data'!J129=-999,"NA",IF('Hygiene Data'!J129&lt;1, "&lt;1", IF('Hygiene Data'!J129&gt;99, "&gt;99", 'Hygiene Data'!J129))),"-")</f>
        <v>-</v>
      </c>
      <c r="K131" s="36" t="str">
        <f>IF(ISNUMBER('Hygiene Data'!K129),IF('Hygiene Data'!K129=-999,"NA",IF('Hygiene Data'!K129&lt;1, "&lt;1", IF('Hygiene Data'!K129&gt;99, "&gt;99", 'Hygiene Data'!K129))),"-")</f>
        <v>-</v>
      </c>
      <c r="L131" s="36" t="str">
        <f>IF(ISNUMBER('Hygiene Data'!L129),IF('Hygiene Data'!L129=-999,"NA",IF('Hygiene Data'!L129&lt;1, "&lt;1", IF('Hygiene Data'!L129&gt;99, "&gt;99", 'Hygiene Data'!L129))),"-")</f>
        <v>-</v>
      </c>
      <c r="M131" s="36" t="str">
        <f>IF(ISNUMBER('Hygiene Data'!M129),IF('Hygiene Data'!M129=-999,"NA",IF('Hygiene Data'!M129&lt;1, "&lt;1", IF('Hygiene Data'!M129&gt;99, "&gt;99", 'Hygiene Data'!M129))),"-")</f>
        <v>-</v>
      </c>
      <c r="N131" s="36" t="str">
        <f>IF(ISNUMBER('Hygiene Data'!N129),IF('Hygiene Data'!N129=-999,"NA",IF('Hygiene Data'!N129&lt;1, "&lt;1", IF('Hygiene Data'!N129&gt;99, "&gt;99", 'Hygiene Data'!N129))),"-")</f>
        <v>-</v>
      </c>
      <c r="O131" s="36" t="str">
        <f>IF(ISNUMBER('Hygiene Data'!O129),IF('Hygiene Data'!O129=-999,"NA",IF('Hygiene Data'!O129&lt;1, "&lt;1", IF('Hygiene Data'!O129&gt;99, "&gt;99", 'Hygiene Data'!O129))),"-")</f>
        <v>-</v>
      </c>
      <c r="P131" s="36" t="str">
        <f>IF(ISNUMBER('Hygiene Data'!P129),IF('Hygiene Data'!P129=-999,"NA",IF('Hygiene Data'!P129&lt;1, "&lt;1", IF('Hygiene Data'!P129&gt;99, "&gt;99", 'Hygiene Data'!P129))),"-")</f>
        <v>-</v>
      </c>
      <c r="Q131" s="36" t="str">
        <f>IF(ISNUMBER('Hygiene Data'!Q129),IF('Hygiene Data'!Q129=-999,"NA",IF('Hygiene Data'!Q129&lt;1, "&lt;1", IF('Hygiene Data'!Q129&gt;99, "&gt;99", 'Hygiene Data'!Q129))),"-")</f>
        <v>-</v>
      </c>
      <c r="R131" s="36" t="str">
        <f>IF(ISNUMBER('Hygiene Data'!R129),IF('Hygiene Data'!R129=-999,"NA",IF('Hygiene Data'!R129&lt;1, "&lt;1", IF('Hygiene Data'!R129&gt;99, "&gt;99", 'Hygiene Data'!R129))),"-")</f>
        <v>-</v>
      </c>
      <c r="S131" s="36" t="str">
        <f>IF(ISNUMBER('Hygiene Data'!S129),IF('Hygiene Data'!S129=-999,"NA",IF('Hygiene Data'!S129&lt;1, "&lt;1", IF('Hygiene Data'!S129&gt;99, "&gt;99", 'Hygiene Data'!S129))),"-")</f>
        <v>-</v>
      </c>
      <c r="T131" s="36" t="str">
        <f>IF(ISNUMBER('Hygiene Data'!T129),IF('Hygiene Data'!T129=-999,"NA",IF('Hygiene Data'!T129&lt;1, "&lt;1", IF('Hygiene Data'!T129&gt;99, "&gt;99", 'Hygiene Data'!T129))),"-")</f>
        <v>-</v>
      </c>
      <c r="U131" s="36" t="str">
        <f>IF(ISNUMBER('Hygiene Data'!U129),IF('Hygiene Data'!U129=-999,"NA",IF('Hygiene Data'!U129&lt;1, "&lt;1", IF('Hygiene Data'!U129&gt;99, "&gt;99", 'Hygiene Data'!U129))),"-")</f>
        <v>-</v>
      </c>
      <c r="V131" s="36" t="str">
        <f>IF(ISNUMBER('Hygiene Data'!V129),IF('Hygiene Data'!V129=-999,"NA",IF('Hygiene Data'!V129&lt;1, "&lt;1", IF('Hygiene Data'!V129&gt;99, "&gt;99", 'Hygiene Data'!V129))),"-")</f>
        <v>-</v>
      </c>
      <c r="W131" s="36" t="str">
        <f>IF(ISNUMBER('Hygiene Data'!W129),IF('Hygiene Data'!W129=-999,"NA",IF('Hygiene Data'!W129&lt;1, "&lt;1", IF('Hygiene Data'!W129&gt;99, "&gt;99", 'Hygiene Data'!W129))),"-")</f>
        <v>-</v>
      </c>
      <c r="X131" s="36" t="str">
        <f>IF(ISNUMBER('Hygiene Data'!X129),IF('Hygiene Data'!X129=-999,"NA",IF('Hygiene Data'!X129&lt;1, "&lt;1", IF('Hygiene Data'!X129&gt;99, "&gt;99", 'Hygiene Data'!X129))),"-")</f>
        <v>-</v>
      </c>
      <c r="Y131" s="36" t="str">
        <f>IF(ISNUMBER('Hygiene Data'!Y129),IF('Hygiene Data'!Y129=-999,"NA",IF('Hygiene Data'!Y129&lt;1, "&lt;1", IF('Hygiene Data'!Y129&gt;99, "&gt;99", 'Hygiene Data'!Y129))),"-")</f>
        <v>-</v>
      </c>
      <c r="Z131" s="5"/>
    </row>
    <row xmlns:x14ac="http://schemas.microsoft.com/office/spreadsheetml/2009/9/ac" r="132" s="2" customFormat="true" hidden="true" x14ac:dyDescent="0.2">
      <c r="A132" s="37">
        <f>'Hygiene Data'!A130</f>
        <v>0</v>
      </c>
      <c r="B132" s="5">
        <f>'Hygiene Data'!B130</f>
        <v>0</v>
      </c>
      <c r="C132" s="48">
        <f>'Hygiene Data'!C130</f>
        <v>0</v>
      </c>
      <c r="D132" s="8" t="str">
        <f>IF(ISNUMBER('Hygiene Data'!D130),'Hygiene Data'!D130,"-")</f>
        <v>-</v>
      </c>
      <c r="E132" s="8" t="str">
        <f>IF(ISNUMBER('Hygiene Data'!E130),'Hygiene Data'!E130,"-")</f>
        <v>-</v>
      </c>
      <c r="F132" s="8" t="str">
        <f>IF(ISNUMBER('Hygiene Data'!F130),'Hygiene Data'!F130,"-")</f>
        <v>-</v>
      </c>
      <c r="G132" s="8" t="str">
        <f>IF(ISNUMBER('Hygiene Data'!G130),'Hygiene Data'!G130,"-")</f>
        <v>-</v>
      </c>
      <c r="H132" s="36" t="str">
        <f>IF(ISNUMBER('Hygiene Data'!H130),IF('Hygiene Data'!H130=-999,"NA",IF('Hygiene Data'!H130&lt;1, "&lt;1", IF('Hygiene Data'!H130&gt;99, "&gt;99", 'Hygiene Data'!H130))),"-")</f>
        <v>-</v>
      </c>
      <c r="I132" s="36" t="str">
        <f>IF(ISNUMBER('Hygiene Data'!I130),IF('Hygiene Data'!I130=-999,"NA",IF('Hygiene Data'!I130&lt;1, "&lt;1", IF('Hygiene Data'!I130&gt;99, "&gt;99", 'Hygiene Data'!I130))),"-")</f>
        <v>-</v>
      </c>
      <c r="J132" s="36" t="str">
        <f>IF(ISNUMBER('Hygiene Data'!J130),IF('Hygiene Data'!J130=-999,"NA",IF('Hygiene Data'!J130&lt;1, "&lt;1", IF('Hygiene Data'!J130&gt;99, "&gt;99", 'Hygiene Data'!J130))),"-")</f>
        <v>-</v>
      </c>
      <c r="K132" s="36" t="str">
        <f>IF(ISNUMBER('Hygiene Data'!K130),IF('Hygiene Data'!K130=-999,"NA",IF('Hygiene Data'!K130&lt;1, "&lt;1", IF('Hygiene Data'!K130&gt;99, "&gt;99", 'Hygiene Data'!K130))),"-")</f>
        <v>-</v>
      </c>
      <c r="L132" s="36" t="str">
        <f>IF(ISNUMBER('Hygiene Data'!L130),IF('Hygiene Data'!L130=-999,"NA",IF('Hygiene Data'!L130&lt;1, "&lt;1", IF('Hygiene Data'!L130&gt;99, "&gt;99", 'Hygiene Data'!L130))),"-")</f>
        <v>-</v>
      </c>
      <c r="M132" s="36" t="str">
        <f>IF(ISNUMBER('Hygiene Data'!M130),IF('Hygiene Data'!M130=-999,"NA",IF('Hygiene Data'!M130&lt;1, "&lt;1", IF('Hygiene Data'!M130&gt;99, "&gt;99", 'Hygiene Data'!M130))),"-")</f>
        <v>-</v>
      </c>
      <c r="N132" s="36" t="str">
        <f>IF(ISNUMBER('Hygiene Data'!N130),IF('Hygiene Data'!N130=-999,"NA",IF('Hygiene Data'!N130&lt;1, "&lt;1", IF('Hygiene Data'!N130&gt;99, "&gt;99", 'Hygiene Data'!N130))),"-")</f>
        <v>-</v>
      </c>
      <c r="O132" s="36" t="str">
        <f>IF(ISNUMBER('Hygiene Data'!O130),IF('Hygiene Data'!O130=-999,"NA",IF('Hygiene Data'!O130&lt;1, "&lt;1", IF('Hygiene Data'!O130&gt;99, "&gt;99", 'Hygiene Data'!O130))),"-")</f>
        <v>-</v>
      </c>
      <c r="P132" s="36" t="str">
        <f>IF(ISNUMBER('Hygiene Data'!P130),IF('Hygiene Data'!P130=-999,"NA",IF('Hygiene Data'!P130&lt;1, "&lt;1", IF('Hygiene Data'!P130&gt;99, "&gt;99", 'Hygiene Data'!P130))),"-")</f>
        <v>-</v>
      </c>
      <c r="Q132" s="36" t="str">
        <f>IF(ISNUMBER('Hygiene Data'!Q130),IF('Hygiene Data'!Q130=-999,"NA",IF('Hygiene Data'!Q130&lt;1, "&lt;1", IF('Hygiene Data'!Q130&gt;99, "&gt;99", 'Hygiene Data'!Q130))),"-")</f>
        <v>-</v>
      </c>
      <c r="R132" s="36" t="str">
        <f>IF(ISNUMBER('Hygiene Data'!R130),IF('Hygiene Data'!R130=-999,"NA",IF('Hygiene Data'!R130&lt;1, "&lt;1", IF('Hygiene Data'!R130&gt;99, "&gt;99", 'Hygiene Data'!R130))),"-")</f>
        <v>-</v>
      </c>
      <c r="S132" s="36" t="str">
        <f>IF(ISNUMBER('Hygiene Data'!S130),IF('Hygiene Data'!S130=-999,"NA",IF('Hygiene Data'!S130&lt;1, "&lt;1", IF('Hygiene Data'!S130&gt;99, "&gt;99", 'Hygiene Data'!S130))),"-")</f>
        <v>-</v>
      </c>
      <c r="T132" s="36" t="str">
        <f>IF(ISNUMBER('Hygiene Data'!T130),IF('Hygiene Data'!T130=-999,"NA",IF('Hygiene Data'!T130&lt;1, "&lt;1", IF('Hygiene Data'!T130&gt;99, "&gt;99", 'Hygiene Data'!T130))),"-")</f>
        <v>-</v>
      </c>
      <c r="U132" s="36" t="str">
        <f>IF(ISNUMBER('Hygiene Data'!U130),IF('Hygiene Data'!U130=-999,"NA",IF('Hygiene Data'!U130&lt;1, "&lt;1", IF('Hygiene Data'!U130&gt;99, "&gt;99", 'Hygiene Data'!U130))),"-")</f>
        <v>-</v>
      </c>
      <c r="V132" s="36" t="str">
        <f>IF(ISNUMBER('Hygiene Data'!V130),IF('Hygiene Data'!V130=-999,"NA",IF('Hygiene Data'!V130&lt;1, "&lt;1", IF('Hygiene Data'!V130&gt;99, "&gt;99", 'Hygiene Data'!V130))),"-")</f>
        <v>-</v>
      </c>
      <c r="W132" s="36" t="str">
        <f>IF(ISNUMBER('Hygiene Data'!W130),IF('Hygiene Data'!W130=-999,"NA",IF('Hygiene Data'!W130&lt;1, "&lt;1", IF('Hygiene Data'!W130&gt;99, "&gt;99", 'Hygiene Data'!W130))),"-")</f>
        <v>-</v>
      </c>
      <c r="X132" s="36" t="str">
        <f>IF(ISNUMBER('Hygiene Data'!X130),IF('Hygiene Data'!X130=-999,"NA",IF('Hygiene Data'!X130&lt;1, "&lt;1", IF('Hygiene Data'!X130&gt;99, "&gt;99", 'Hygiene Data'!X130))),"-")</f>
        <v>-</v>
      </c>
      <c r="Y132" s="36" t="str">
        <f>IF(ISNUMBER('Hygiene Data'!Y130),IF('Hygiene Data'!Y130=-999,"NA",IF('Hygiene Data'!Y130&lt;1, "&lt;1", IF('Hygiene Data'!Y130&gt;99, "&gt;99", 'Hygiene Data'!Y130))),"-")</f>
        <v>-</v>
      </c>
      <c r="Z132" s="5"/>
    </row>
    <row xmlns:x14ac="http://schemas.microsoft.com/office/spreadsheetml/2009/9/ac" r="133" s="2" customFormat="true" hidden="true" x14ac:dyDescent="0.2">
      <c r="A133" s="37">
        <f>'Hygiene Data'!A131</f>
        <v>0</v>
      </c>
      <c r="B133" s="5">
        <f>'Hygiene Data'!B131</f>
        <v>0</v>
      </c>
      <c r="C133" s="48">
        <f>'Hygiene Data'!C131</f>
        <v>0</v>
      </c>
      <c r="D133" s="8" t="str">
        <f>IF(ISNUMBER('Hygiene Data'!D131),'Hygiene Data'!D131,"-")</f>
        <v>-</v>
      </c>
      <c r="E133" s="8" t="str">
        <f>IF(ISNUMBER('Hygiene Data'!E131),'Hygiene Data'!E131,"-")</f>
        <v>-</v>
      </c>
      <c r="F133" s="8" t="str">
        <f>IF(ISNUMBER('Hygiene Data'!F131),'Hygiene Data'!F131,"-")</f>
        <v>-</v>
      </c>
      <c r="G133" s="8" t="str">
        <f>IF(ISNUMBER('Hygiene Data'!G131),'Hygiene Data'!G131,"-")</f>
        <v>-</v>
      </c>
      <c r="H133" s="36" t="str">
        <f>IF(ISNUMBER('Hygiene Data'!H131),IF('Hygiene Data'!H131=-999,"NA",IF('Hygiene Data'!H131&lt;1, "&lt;1", IF('Hygiene Data'!H131&gt;99, "&gt;99", 'Hygiene Data'!H131))),"-")</f>
        <v>-</v>
      </c>
      <c r="I133" s="36" t="str">
        <f>IF(ISNUMBER('Hygiene Data'!I131),IF('Hygiene Data'!I131=-999,"NA",IF('Hygiene Data'!I131&lt;1, "&lt;1", IF('Hygiene Data'!I131&gt;99, "&gt;99", 'Hygiene Data'!I131))),"-")</f>
        <v>-</v>
      </c>
      <c r="J133" s="36" t="str">
        <f>IF(ISNUMBER('Hygiene Data'!J131),IF('Hygiene Data'!J131=-999,"NA",IF('Hygiene Data'!J131&lt;1, "&lt;1", IF('Hygiene Data'!J131&gt;99, "&gt;99", 'Hygiene Data'!J131))),"-")</f>
        <v>-</v>
      </c>
      <c r="K133" s="36" t="str">
        <f>IF(ISNUMBER('Hygiene Data'!K131),IF('Hygiene Data'!K131=-999,"NA",IF('Hygiene Data'!K131&lt;1, "&lt;1", IF('Hygiene Data'!K131&gt;99, "&gt;99", 'Hygiene Data'!K131))),"-")</f>
        <v>-</v>
      </c>
      <c r="L133" s="36" t="str">
        <f>IF(ISNUMBER('Hygiene Data'!L131),IF('Hygiene Data'!L131=-999,"NA",IF('Hygiene Data'!L131&lt;1, "&lt;1", IF('Hygiene Data'!L131&gt;99, "&gt;99", 'Hygiene Data'!L131))),"-")</f>
        <v>-</v>
      </c>
      <c r="M133" s="36" t="str">
        <f>IF(ISNUMBER('Hygiene Data'!M131),IF('Hygiene Data'!M131=-999,"NA",IF('Hygiene Data'!M131&lt;1, "&lt;1", IF('Hygiene Data'!M131&gt;99, "&gt;99", 'Hygiene Data'!M131))),"-")</f>
        <v>-</v>
      </c>
      <c r="N133" s="36" t="str">
        <f>IF(ISNUMBER('Hygiene Data'!N131),IF('Hygiene Data'!N131=-999,"NA",IF('Hygiene Data'!N131&lt;1, "&lt;1", IF('Hygiene Data'!N131&gt;99, "&gt;99", 'Hygiene Data'!N131))),"-")</f>
        <v>-</v>
      </c>
      <c r="O133" s="36" t="str">
        <f>IF(ISNUMBER('Hygiene Data'!O131),IF('Hygiene Data'!O131=-999,"NA",IF('Hygiene Data'!O131&lt;1, "&lt;1", IF('Hygiene Data'!O131&gt;99, "&gt;99", 'Hygiene Data'!O131))),"-")</f>
        <v>-</v>
      </c>
      <c r="P133" s="36" t="str">
        <f>IF(ISNUMBER('Hygiene Data'!P131),IF('Hygiene Data'!P131=-999,"NA",IF('Hygiene Data'!P131&lt;1, "&lt;1", IF('Hygiene Data'!P131&gt;99, "&gt;99", 'Hygiene Data'!P131))),"-")</f>
        <v>-</v>
      </c>
      <c r="Q133" s="36" t="str">
        <f>IF(ISNUMBER('Hygiene Data'!Q131),IF('Hygiene Data'!Q131=-999,"NA",IF('Hygiene Data'!Q131&lt;1, "&lt;1", IF('Hygiene Data'!Q131&gt;99, "&gt;99", 'Hygiene Data'!Q131))),"-")</f>
        <v>-</v>
      </c>
      <c r="R133" s="36" t="str">
        <f>IF(ISNUMBER('Hygiene Data'!R131),IF('Hygiene Data'!R131=-999,"NA",IF('Hygiene Data'!R131&lt;1, "&lt;1", IF('Hygiene Data'!R131&gt;99, "&gt;99", 'Hygiene Data'!R131))),"-")</f>
        <v>-</v>
      </c>
      <c r="S133" s="36" t="str">
        <f>IF(ISNUMBER('Hygiene Data'!S131),IF('Hygiene Data'!S131=-999,"NA",IF('Hygiene Data'!S131&lt;1, "&lt;1", IF('Hygiene Data'!S131&gt;99, "&gt;99", 'Hygiene Data'!S131))),"-")</f>
        <v>-</v>
      </c>
      <c r="T133" s="36" t="str">
        <f>IF(ISNUMBER('Hygiene Data'!T131),IF('Hygiene Data'!T131=-999,"NA",IF('Hygiene Data'!T131&lt;1, "&lt;1", IF('Hygiene Data'!T131&gt;99, "&gt;99", 'Hygiene Data'!T131))),"-")</f>
        <v>-</v>
      </c>
      <c r="U133" s="36" t="str">
        <f>IF(ISNUMBER('Hygiene Data'!U131),IF('Hygiene Data'!U131=-999,"NA",IF('Hygiene Data'!U131&lt;1, "&lt;1", IF('Hygiene Data'!U131&gt;99, "&gt;99", 'Hygiene Data'!U131))),"-")</f>
        <v>-</v>
      </c>
      <c r="V133" s="36" t="str">
        <f>IF(ISNUMBER('Hygiene Data'!V131),IF('Hygiene Data'!V131=-999,"NA",IF('Hygiene Data'!V131&lt;1, "&lt;1", IF('Hygiene Data'!V131&gt;99, "&gt;99", 'Hygiene Data'!V131))),"-")</f>
        <v>-</v>
      </c>
      <c r="W133" s="36" t="str">
        <f>IF(ISNUMBER('Hygiene Data'!W131),IF('Hygiene Data'!W131=-999,"NA",IF('Hygiene Data'!W131&lt;1, "&lt;1", IF('Hygiene Data'!W131&gt;99, "&gt;99", 'Hygiene Data'!W131))),"-")</f>
        <v>-</v>
      </c>
      <c r="X133" s="36" t="str">
        <f>IF(ISNUMBER('Hygiene Data'!X131),IF('Hygiene Data'!X131=-999,"NA",IF('Hygiene Data'!X131&lt;1, "&lt;1", IF('Hygiene Data'!X131&gt;99, "&gt;99", 'Hygiene Data'!X131))),"-")</f>
        <v>-</v>
      </c>
      <c r="Y133" s="36" t="str">
        <f>IF(ISNUMBER('Hygiene Data'!Y131),IF('Hygiene Data'!Y131=-999,"NA",IF('Hygiene Data'!Y131&lt;1, "&lt;1", IF('Hygiene Data'!Y131&gt;99, "&gt;99", 'Hygiene Data'!Y131))),"-")</f>
        <v>-</v>
      </c>
      <c r="Z133" s="5"/>
    </row>
    <row xmlns:x14ac="http://schemas.microsoft.com/office/spreadsheetml/2009/9/ac" r="134" s="2" customFormat="true" hidden="true" x14ac:dyDescent="0.2">
      <c r="A134" s="37">
        <f>'Hygiene Data'!A132</f>
        <v>0</v>
      </c>
      <c r="B134" s="5">
        <f>'Hygiene Data'!B132</f>
        <v>0</v>
      </c>
      <c r="C134" s="48">
        <f>'Hygiene Data'!C132</f>
        <v>0</v>
      </c>
      <c r="D134" s="8" t="str">
        <f>IF(ISNUMBER('Hygiene Data'!D132),'Hygiene Data'!D132,"-")</f>
        <v>-</v>
      </c>
      <c r="E134" s="8" t="str">
        <f>IF(ISNUMBER('Hygiene Data'!E132),'Hygiene Data'!E132,"-")</f>
        <v>-</v>
      </c>
      <c r="F134" s="8" t="str">
        <f>IF(ISNUMBER('Hygiene Data'!F132),'Hygiene Data'!F132,"-")</f>
        <v>-</v>
      </c>
      <c r="G134" s="8" t="str">
        <f>IF(ISNUMBER('Hygiene Data'!G132),'Hygiene Data'!G132,"-")</f>
        <v>-</v>
      </c>
      <c r="H134" s="36" t="str">
        <f>IF(ISNUMBER('Hygiene Data'!H132),IF('Hygiene Data'!H132=-999,"NA",IF('Hygiene Data'!H132&lt;1, "&lt;1", IF('Hygiene Data'!H132&gt;99, "&gt;99", 'Hygiene Data'!H132))),"-")</f>
        <v>-</v>
      </c>
      <c r="I134" s="36" t="str">
        <f>IF(ISNUMBER('Hygiene Data'!I132),IF('Hygiene Data'!I132=-999,"NA",IF('Hygiene Data'!I132&lt;1, "&lt;1", IF('Hygiene Data'!I132&gt;99, "&gt;99", 'Hygiene Data'!I132))),"-")</f>
        <v>-</v>
      </c>
      <c r="J134" s="36" t="str">
        <f>IF(ISNUMBER('Hygiene Data'!J132),IF('Hygiene Data'!J132=-999,"NA",IF('Hygiene Data'!J132&lt;1, "&lt;1", IF('Hygiene Data'!J132&gt;99, "&gt;99", 'Hygiene Data'!J132))),"-")</f>
        <v>-</v>
      </c>
      <c r="K134" s="36" t="str">
        <f>IF(ISNUMBER('Hygiene Data'!K132),IF('Hygiene Data'!K132=-999,"NA",IF('Hygiene Data'!K132&lt;1, "&lt;1", IF('Hygiene Data'!K132&gt;99, "&gt;99", 'Hygiene Data'!K132))),"-")</f>
        <v>-</v>
      </c>
      <c r="L134" s="36" t="str">
        <f>IF(ISNUMBER('Hygiene Data'!L132),IF('Hygiene Data'!L132=-999,"NA",IF('Hygiene Data'!L132&lt;1, "&lt;1", IF('Hygiene Data'!L132&gt;99, "&gt;99", 'Hygiene Data'!L132))),"-")</f>
        <v>-</v>
      </c>
      <c r="M134" s="36" t="str">
        <f>IF(ISNUMBER('Hygiene Data'!M132),IF('Hygiene Data'!M132=-999,"NA",IF('Hygiene Data'!M132&lt;1, "&lt;1", IF('Hygiene Data'!M132&gt;99, "&gt;99", 'Hygiene Data'!M132))),"-")</f>
        <v>-</v>
      </c>
      <c r="N134" s="36" t="str">
        <f>IF(ISNUMBER('Hygiene Data'!N132),IF('Hygiene Data'!N132=-999,"NA",IF('Hygiene Data'!N132&lt;1, "&lt;1", IF('Hygiene Data'!N132&gt;99, "&gt;99", 'Hygiene Data'!N132))),"-")</f>
        <v>-</v>
      </c>
      <c r="O134" s="36" t="str">
        <f>IF(ISNUMBER('Hygiene Data'!O132),IF('Hygiene Data'!O132=-999,"NA",IF('Hygiene Data'!O132&lt;1, "&lt;1", IF('Hygiene Data'!O132&gt;99, "&gt;99", 'Hygiene Data'!O132))),"-")</f>
        <v>-</v>
      </c>
      <c r="P134" s="36" t="str">
        <f>IF(ISNUMBER('Hygiene Data'!P132),IF('Hygiene Data'!P132=-999,"NA",IF('Hygiene Data'!P132&lt;1, "&lt;1", IF('Hygiene Data'!P132&gt;99, "&gt;99", 'Hygiene Data'!P132))),"-")</f>
        <v>-</v>
      </c>
      <c r="Q134" s="36" t="str">
        <f>IF(ISNUMBER('Hygiene Data'!Q132),IF('Hygiene Data'!Q132=-999,"NA",IF('Hygiene Data'!Q132&lt;1, "&lt;1", IF('Hygiene Data'!Q132&gt;99, "&gt;99", 'Hygiene Data'!Q132))),"-")</f>
        <v>-</v>
      </c>
      <c r="R134" s="36" t="str">
        <f>IF(ISNUMBER('Hygiene Data'!R132),IF('Hygiene Data'!R132=-999,"NA",IF('Hygiene Data'!R132&lt;1, "&lt;1", IF('Hygiene Data'!R132&gt;99, "&gt;99", 'Hygiene Data'!R132))),"-")</f>
        <v>-</v>
      </c>
      <c r="S134" s="36" t="str">
        <f>IF(ISNUMBER('Hygiene Data'!S132),IF('Hygiene Data'!S132=-999,"NA",IF('Hygiene Data'!S132&lt;1, "&lt;1", IF('Hygiene Data'!S132&gt;99, "&gt;99", 'Hygiene Data'!S132))),"-")</f>
        <v>-</v>
      </c>
      <c r="T134" s="36" t="str">
        <f>IF(ISNUMBER('Hygiene Data'!T132),IF('Hygiene Data'!T132=-999,"NA",IF('Hygiene Data'!T132&lt;1, "&lt;1", IF('Hygiene Data'!T132&gt;99, "&gt;99", 'Hygiene Data'!T132))),"-")</f>
        <v>-</v>
      </c>
      <c r="U134" s="36" t="str">
        <f>IF(ISNUMBER('Hygiene Data'!U132),IF('Hygiene Data'!U132=-999,"NA",IF('Hygiene Data'!U132&lt;1, "&lt;1", IF('Hygiene Data'!U132&gt;99, "&gt;99", 'Hygiene Data'!U132))),"-")</f>
        <v>-</v>
      </c>
      <c r="V134" s="36" t="str">
        <f>IF(ISNUMBER('Hygiene Data'!V132),IF('Hygiene Data'!V132=-999,"NA",IF('Hygiene Data'!V132&lt;1, "&lt;1", IF('Hygiene Data'!V132&gt;99, "&gt;99", 'Hygiene Data'!V132))),"-")</f>
        <v>-</v>
      </c>
      <c r="W134" s="36" t="str">
        <f>IF(ISNUMBER('Hygiene Data'!W132),IF('Hygiene Data'!W132=-999,"NA",IF('Hygiene Data'!W132&lt;1, "&lt;1", IF('Hygiene Data'!W132&gt;99, "&gt;99", 'Hygiene Data'!W132))),"-")</f>
        <v>-</v>
      </c>
      <c r="X134" s="36" t="str">
        <f>IF(ISNUMBER('Hygiene Data'!X132),IF('Hygiene Data'!X132=-999,"NA",IF('Hygiene Data'!X132&lt;1, "&lt;1", IF('Hygiene Data'!X132&gt;99, "&gt;99", 'Hygiene Data'!X132))),"-")</f>
        <v>-</v>
      </c>
      <c r="Y134" s="36" t="str">
        <f>IF(ISNUMBER('Hygiene Data'!Y132),IF('Hygiene Data'!Y132=-999,"NA",IF('Hygiene Data'!Y132&lt;1, "&lt;1", IF('Hygiene Data'!Y132&gt;99, "&gt;99", 'Hygiene Data'!Y132))),"-")</f>
        <v>-</v>
      </c>
      <c r="Z134" s="5"/>
    </row>
    <row xmlns:x14ac="http://schemas.microsoft.com/office/spreadsheetml/2009/9/ac" r="135" s="2" customFormat="true" hidden="true" x14ac:dyDescent="0.2">
      <c r="A135" s="37">
        <f>'Hygiene Data'!A133</f>
        <v>0</v>
      </c>
      <c r="B135" s="5">
        <f>'Hygiene Data'!B133</f>
        <v>0</v>
      </c>
      <c r="C135" s="48">
        <f>'Hygiene Data'!C133</f>
        <v>0</v>
      </c>
      <c r="D135" s="8" t="str">
        <f>IF(ISNUMBER('Hygiene Data'!D133),'Hygiene Data'!D133,"-")</f>
        <v>-</v>
      </c>
      <c r="E135" s="8" t="str">
        <f>IF(ISNUMBER('Hygiene Data'!E133),'Hygiene Data'!E133,"-")</f>
        <v>-</v>
      </c>
      <c r="F135" s="8" t="str">
        <f>IF(ISNUMBER('Hygiene Data'!F133),'Hygiene Data'!F133,"-")</f>
        <v>-</v>
      </c>
      <c r="G135" s="8" t="str">
        <f>IF(ISNUMBER('Hygiene Data'!G133),'Hygiene Data'!G133,"-")</f>
        <v>-</v>
      </c>
      <c r="H135" s="36" t="str">
        <f>IF(ISNUMBER('Hygiene Data'!H133),IF('Hygiene Data'!H133=-999,"NA",IF('Hygiene Data'!H133&lt;1, "&lt;1", IF('Hygiene Data'!H133&gt;99, "&gt;99", 'Hygiene Data'!H133))),"-")</f>
        <v>-</v>
      </c>
      <c r="I135" s="36" t="str">
        <f>IF(ISNUMBER('Hygiene Data'!I133),IF('Hygiene Data'!I133=-999,"NA",IF('Hygiene Data'!I133&lt;1, "&lt;1", IF('Hygiene Data'!I133&gt;99, "&gt;99", 'Hygiene Data'!I133))),"-")</f>
        <v>-</v>
      </c>
      <c r="J135" s="36" t="str">
        <f>IF(ISNUMBER('Hygiene Data'!J133),IF('Hygiene Data'!J133=-999,"NA",IF('Hygiene Data'!J133&lt;1, "&lt;1", IF('Hygiene Data'!J133&gt;99, "&gt;99", 'Hygiene Data'!J133))),"-")</f>
        <v>-</v>
      </c>
      <c r="K135" s="36" t="str">
        <f>IF(ISNUMBER('Hygiene Data'!K133),IF('Hygiene Data'!K133=-999,"NA",IF('Hygiene Data'!K133&lt;1, "&lt;1", IF('Hygiene Data'!K133&gt;99, "&gt;99", 'Hygiene Data'!K133))),"-")</f>
        <v>-</v>
      </c>
      <c r="L135" s="36" t="str">
        <f>IF(ISNUMBER('Hygiene Data'!L133),IF('Hygiene Data'!L133=-999,"NA",IF('Hygiene Data'!L133&lt;1, "&lt;1", IF('Hygiene Data'!L133&gt;99, "&gt;99", 'Hygiene Data'!L133))),"-")</f>
        <v>-</v>
      </c>
      <c r="M135" s="36" t="str">
        <f>IF(ISNUMBER('Hygiene Data'!M133),IF('Hygiene Data'!M133=-999,"NA",IF('Hygiene Data'!M133&lt;1, "&lt;1", IF('Hygiene Data'!M133&gt;99, "&gt;99", 'Hygiene Data'!M133))),"-")</f>
        <v>-</v>
      </c>
      <c r="N135" s="36" t="str">
        <f>IF(ISNUMBER('Hygiene Data'!N133),IF('Hygiene Data'!N133=-999,"NA",IF('Hygiene Data'!N133&lt;1, "&lt;1", IF('Hygiene Data'!N133&gt;99, "&gt;99", 'Hygiene Data'!N133))),"-")</f>
        <v>-</v>
      </c>
      <c r="O135" s="36" t="str">
        <f>IF(ISNUMBER('Hygiene Data'!O133),IF('Hygiene Data'!O133=-999,"NA",IF('Hygiene Data'!O133&lt;1, "&lt;1", IF('Hygiene Data'!O133&gt;99, "&gt;99", 'Hygiene Data'!O133))),"-")</f>
        <v>-</v>
      </c>
      <c r="P135" s="36" t="str">
        <f>IF(ISNUMBER('Hygiene Data'!P133),IF('Hygiene Data'!P133=-999,"NA",IF('Hygiene Data'!P133&lt;1, "&lt;1", IF('Hygiene Data'!P133&gt;99, "&gt;99", 'Hygiene Data'!P133))),"-")</f>
        <v>-</v>
      </c>
      <c r="Q135" s="36" t="str">
        <f>IF(ISNUMBER('Hygiene Data'!Q133),IF('Hygiene Data'!Q133=-999,"NA",IF('Hygiene Data'!Q133&lt;1, "&lt;1", IF('Hygiene Data'!Q133&gt;99, "&gt;99", 'Hygiene Data'!Q133))),"-")</f>
        <v>-</v>
      </c>
      <c r="R135" s="36" t="str">
        <f>IF(ISNUMBER('Hygiene Data'!R133),IF('Hygiene Data'!R133=-999,"NA",IF('Hygiene Data'!R133&lt;1, "&lt;1", IF('Hygiene Data'!R133&gt;99, "&gt;99", 'Hygiene Data'!R133))),"-")</f>
        <v>-</v>
      </c>
      <c r="S135" s="36" t="str">
        <f>IF(ISNUMBER('Hygiene Data'!S133),IF('Hygiene Data'!S133=-999,"NA",IF('Hygiene Data'!S133&lt;1, "&lt;1", IF('Hygiene Data'!S133&gt;99, "&gt;99", 'Hygiene Data'!S133))),"-")</f>
        <v>-</v>
      </c>
      <c r="T135" s="36" t="str">
        <f>IF(ISNUMBER('Hygiene Data'!T133),IF('Hygiene Data'!T133=-999,"NA",IF('Hygiene Data'!T133&lt;1, "&lt;1", IF('Hygiene Data'!T133&gt;99, "&gt;99", 'Hygiene Data'!T133))),"-")</f>
        <v>-</v>
      </c>
      <c r="U135" s="36" t="str">
        <f>IF(ISNUMBER('Hygiene Data'!U133),IF('Hygiene Data'!U133=-999,"NA",IF('Hygiene Data'!U133&lt;1, "&lt;1", IF('Hygiene Data'!U133&gt;99, "&gt;99", 'Hygiene Data'!U133))),"-")</f>
        <v>-</v>
      </c>
      <c r="V135" s="36" t="str">
        <f>IF(ISNUMBER('Hygiene Data'!V133),IF('Hygiene Data'!V133=-999,"NA",IF('Hygiene Data'!V133&lt;1, "&lt;1", IF('Hygiene Data'!V133&gt;99, "&gt;99", 'Hygiene Data'!V133))),"-")</f>
        <v>-</v>
      </c>
      <c r="W135" s="36" t="str">
        <f>IF(ISNUMBER('Hygiene Data'!W133),IF('Hygiene Data'!W133=-999,"NA",IF('Hygiene Data'!W133&lt;1, "&lt;1", IF('Hygiene Data'!W133&gt;99, "&gt;99", 'Hygiene Data'!W133))),"-")</f>
        <v>-</v>
      </c>
      <c r="X135" s="36" t="str">
        <f>IF(ISNUMBER('Hygiene Data'!X133),IF('Hygiene Data'!X133=-999,"NA",IF('Hygiene Data'!X133&lt;1, "&lt;1", IF('Hygiene Data'!X133&gt;99, "&gt;99", 'Hygiene Data'!X133))),"-")</f>
        <v>-</v>
      </c>
      <c r="Y135" s="36" t="str">
        <f>IF(ISNUMBER('Hygiene Data'!Y133),IF('Hygiene Data'!Y133=-999,"NA",IF('Hygiene Data'!Y133&lt;1, "&lt;1", IF('Hygiene Data'!Y133&gt;99, "&gt;99", 'Hygiene Data'!Y133))),"-")</f>
        <v>-</v>
      </c>
      <c r="Z135" s="39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</row>
    <row xmlns:x14ac="http://schemas.microsoft.com/office/spreadsheetml/2009/9/ac" r="136" s="2" customFormat="true" hidden="true" x14ac:dyDescent="0.2">
      <c r="A136" s="37">
        <f>'Hygiene Data'!A134</f>
        <v>0</v>
      </c>
      <c r="B136" s="5">
        <f>'Hygiene Data'!B134</f>
        <v>0</v>
      </c>
      <c r="C136" s="48">
        <f>'Hygiene Data'!C134</f>
        <v>0</v>
      </c>
      <c r="D136" s="8" t="str">
        <f>IF(ISNUMBER('Hygiene Data'!D134),'Hygiene Data'!D134,"-")</f>
        <v>-</v>
      </c>
      <c r="E136" s="8" t="str">
        <f>IF(ISNUMBER('Hygiene Data'!E134),'Hygiene Data'!E134,"-")</f>
        <v>-</v>
      </c>
      <c r="F136" s="8" t="str">
        <f>IF(ISNUMBER('Hygiene Data'!F134),'Hygiene Data'!F134,"-")</f>
        <v>-</v>
      </c>
      <c r="G136" s="8" t="str">
        <f>IF(ISNUMBER('Hygiene Data'!G134),'Hygiene Data'!G134,"-")</f>
        <v>-</v>
      </c>
      <c r="H136" s="36" t="str">
        <f>IF(ISNUMBER('Hygiene Data'!H134),IF('Hygiene Data'!H134=-999,"NA",IF('Hygiene Data'!H134&lt;1, "&lt;1", IF('Hygiene Data'!H134&gt;99, "&gt;99", 'Hygiene Data'!H134))),"-")</f>
        <v>-</v>
      </c>
      <c r="I136" s="36" t="str">
        <f>IF(ISNUMBER('Hygiene Data'!I134),IF('Hygiene Data'!I134=-999,"NA",IF('Hygiene Data'!I134&lt;1, "&lt;1", IF('Hygiene Data'!I134&gt;99, "&gt;99", 'Hygiene Data'!I134))),"-")</f>
        <v>-</v>
      </c>
      <c r="J136" s="36" t="str">
        <f>IF(ISNUMBER('Hygiene Data'!J134),IF('Hygiene Data'!J134=-999,"NA",IF('Hygiene Data'!J134&lt;1, "&lt;1", IF('Hygiene Data'!J134&gt;99, "&gt;99", 'Hygiene Data'!J134))),"-")</f>
        <v>-</v>
      </c>
      <c r="K136" s="36" t="str">
        <f>IF(ISNUMBER('Hygiene Data'!K134),IF('Hygiene Data'!K134=-999,"NA",IF('Hygiene Data'!K134&lt;1, "&lt;1", IF('Hygiene Data'!K134&gt;99, "&gt;99", 'Hygiene Data'!K134))),"-")</f>
        <v>-</v>
      </c>
      <c r="L136" s="36" t="str">
        <f>IF(ISNUMBER('Hygiene Data'!L134),IF('Hygiene Data'!L134=-999,"NA",IF('Hygiene Data'!L134&lt;1, "&lt;1", IF('Hygiene Data'!L134&gt;99, "&gt;99", 'Hygiene Data'!L134))),"-")</f>
        <v>-</v>
      </c>
      <c r="M136" s="36" t="str">
        <f>IF(ISNUMBER('Hygiene Data'!M134),IF('Hygiene Data'!M134=-999,"NA",IF('Hygiene Data'!M134&lt;1, "&lt;1", IF('Hygiene Data'!M134&gt;99, "&gt;99", 'Hygiene Data'!M134))),"-")</f>
        <v>-</v>
      </c>
      <c r="N136" s="36" t="str">
        <f>IF(ISNUMBER('Hygiene Data'!N134),IF('Hygiene Data'!N134=-999,"NA",IF('Hygiene Data'!N134&lt;1, "&lt;1", IF('Hygiene Data'!N134&gt;99, "&gt;99", 'Hygiene Data'!N134))),"-")</f>
        <v>-</v>
      </c>
      <c r="O136" s="36" t="str">
        <f>IF(ISNUMBER('Hygiene Data'!O134),IF('Hygiene Data'!O134=-999,"NA",IF('Hygiene Data'!O134&lt;1, "&lt;1", IF('Hygiene Data'!O134&gt;99, "&gt;99", 'Hygiene Data'!O134))),"-")</f>
        <v>-</v>
      </c>
      <c r="P136" s="36" t="str">
        <f>IF(ISNUMBER('Hygiene Data'!P134),IF('Hygiene Data'!P134=-999,"NA",IF('Hygiene Data'!P134&lt;1, "&lt;1", IF('Hygiene Data'!P134&gt;99, "&gt;99", 'Hygiene Data'!P134))),"-")</f>
        <v>-</v>
      </c>
      <c r="Q136" s="36" t="str">
        <f>IF(ISNUMBER('Hygiene Data'!Q134),IF('Hygiene Data'!Q134=-999,"NA",IF('Hygiene Data'!Q134&lt;1, "&lt;1", IF('Hygiene Data'!Q134&gt;99, "&gt;99", 'Hygiene Data'!Q134))),"-")</f>
        <v>-</v>
      </c>
      <c r="R136" s="36" t="str">
        <f>IF(ISNUMBER('Hygiene Data'!R134),IF('Hygiene Data'!R134=-999,"NA",IF('Hygiene Data'!R134&lt;1, "&lt;1", IF('Hygiene Data'!R134&gt;99, "&gt;99", 'Hygiene Data'!R134))),"-")</f>
        <v>-</v>
      </c>
      <c r="S136" s="36" t="str">
        <f>IF(ISNUMBER('Hygiene Data'!S134),IF('Hygiene Data'!S134=-999,"NA",IF('Hygiene Data'!S134&lt;1, "&lt;1", IF('Hygiene Data'!S134&gt;99, "&gt;99", 'Hygiene Data'!S134))),"-")</f>
        <v>-</v>
      </c>
      <c r="T136" s="36" t="str">
        <f>IF(ISNUMBER('Hygiene Data'!T134),IF('Hygiene Data'!T134=-999,"NA",IF('Hygiene Data'!T134&lt;1, "&lt;1", IF('Hygiene Data'!T134&gt;99, "&gt;99", 'Hygiene Data'!T134))),"-")</f>
        <v>-</v>
      </c>
      <c r="U136" s="36" t="str">
        <f>IF(ISNUMBER('Hygiene Data'!U134),IF('Hygiene Data'!U134=-999,"NA",IF('Hygiene Data'!U134&lt;1, "&lt;1", IF('Hygiene Data'!U134&gt;99, "&gt;99", 'Hygiene Data'!U134))),"-")</f>
        <v>-</v>
      </c>
      <c r="V136" s="36" t="str">
        <f>IF(ISNUMBER('Hygiene Data'!V134),IF('Hygiene Data'!V134=-999,"NA",IF('Hygiene Data'!V134&lt;1, "&lt;1", IF('Hygiene Data'!V134&gt;99, "&gt;99", 'Hygiene Data'!V134))),"-")</f>
        <v>-</v>
      </c>
      <c r="W136" s="36" t="str">
        <f>IF(ISNUMBER('Hygiene Data'!W134),IF('Hygiene Data'!W134=-999,"NA",IF('Hygiene Data'!W134&lt;1, "&lt;1", IF('Hygiene Data'!W134&gt;99, "&gt;99", 'Hygiene Data'!W134))),"-")</f>
        <v>-</v>
      </c>
      <c r="X136" s="36" t="str">
        <f>IF(ISNUMBER('Hygiene Data'!X134),IF('Hygiene Data'!X134=-999,"NA",IF('Hygiene Data'!X134&lt;1, "&lt;1", IF('Hygiene Data'!X134&gt;99, "&gt;99", 'Hygiene Data'!X134))),"-")</f>
        <v>-</v>
      </c>
      <c r="Y136" s="36" t="str">
        <f>IF(ISNUMBER('Hygiene Data'!Y134),IF('Hygiene Data'!Y134=-999,"NA",IF('Hygiene Data'!Y134&lt;1, "&lt;1", IF('Hygiene Data'!Y134&gt;99, "&gt;99", 'Hygiene Data'!Y134))),"-")</f>
        <v>-</v>
      </c>
      <c r="Z136" s="5"/>
    </row>
    <row xmlns:x14ac="http://schemas.microsoft.com/office/spreadsheetml/2009/9/ac" r="137" s="2" customFormat="true" hidden="true" x14ac:dyDescent="0.2">
      <c r="A137" s="37">
        <f>'Hygiene Data'!A135</f>
        <v>0</v>
      </c>
      <c r="B137" s="5">
        <f>'Hygiene Data'!B135</f>
        <v>0</v>
      </c>
      <c r="C137" s="48">
        <f>'Hygiene Data'!C135</f>
        <v>0</v>
      </c>
      <c r="D137" s="8" t="str">
        <f>IF(ISNUMBER('Hygiene Data'!D135),'Hygiene Data'!D135,"-")</f>
        <v>-</v>
      </c>
      <c r="E137" s="8" t="str">
        <f>IF(ISNUMBER('Hygiene Data'!E135),'Hygiene Data'!E135,"-")</f>
        <v>-</v>
      </c>
      <c r="F137" s="8" t="str">
        <f>IF(ISNUMBER('Hygiene Data'!F135),'Hygiene Data'!F135,"-")</f>
        <v>-</v>
      </c>
      <c r="G137" s="8" t="str">
        <f>IF(ISNUMBER('Hygiene Data'!G135),'Hygiene Data'!G135,"-")</f>
        <v>-</v>
      </c>
      <c r="H137" s="36" t="str">
        <f>IF(ISNUMBER('Hygiene Data'!H135),IF('Hygiene Data'!H135=-999,"NA",IF('Hygiene Data'!H135&lt;1, "&lt;1", IF('Hygiene Data'!H135&gt;99, "&gt;99", 'Hygiene Data'!H135))),"-")</f>
        <v>-</v>
      </c>
      <c r="I137" s="36" t="str">
        <f>IF(ISNUMBER('Hygiene Data'!I135),IF('Hygiene Data'!I135=-999,"NA",IF('Hygiene Data'!I135&lt;1, "&lt;1", IF('Hygiene Data'!I135&gt;99, "&gt;99", 'Hygiene Data'!I135))),"-")</f>
        <v>-</v>
      </c>
      <c r="J137" s="36" t="str">
        <f>IF(ISNUMBER('Hygiene Data'!J135),IF('Hygiene Data'!J135=-999,"NA",IF('Hygiene Data'!J135&lt;1, "&lt;1", IF('Hygiene Data'!J135&gt;99, "&gt;99", 'Hygiene Data'!J135))),"-")</f>
        <v>-</v>
      </c>
      <c r="K137" s="36" t="str">
        <f>IF(ISNUMBER('Hygiene Data'!K135),IF('Hygiene Data'!K135=-999,"NA",IF('Hygiene Data'!K135&lt;1, "&lt;1", IF('Hygiene Data'!K135&gt;99, "&gt;99", 'Hygiene Data'!K135))),"-")</f>
        <v>-</v>
      </c>
      <c r="L137" s="36" t="str">
        <f>IF(ISNUMBER('Hygiene Data'!L135),IF('Hygiene Data'!L135=-999,"NA",IF('Hygiene Data'!L135&lt;1, "&lt;1", IF('Hygiene Data'!L135&gt;99, "&gt;99", 'Hygiene Data'!L135))),"-")</f>
        <v>-</v>
      </c>
      <c r="M137" s="36" t="str">
        <f>IF(ISNUMBER('Hygiene Data'!M135),IF('Hygiene Data'!M135=-999,"NA",IF('Hygiene Data'!M135&lt;1, "&lt;1", IF('Hygiene Data'!M135&gt;99, "&gt;99", 'Hygiene Data'!M135))),"-")</f>
        <v>-</v>
      </c>
      <c r="N137" s="36" t="str">
        <f>IF(ISNUMBER('Hygiene Data'!N135),IF('Hygiene Data'!N135=-999,"NA",IF('Hygiene Data'!N135&lt;1, "&lt;1", IF('Hygiene Data'!N135&gt;99, "&gt;99", 'Hygiene Data'!N135))),"-")</f>
        <v>-</v>
      </c>
      <c r="O137" s="36" t="str">
        <f>IF(ISNUMBER('Hygiene Data'!O135),IF('Hygiene Data'!O135=-999,"NA",IF('Hygiene Data'!O135&lt;1, "&lt;1", IF('Hygiene Data'!O135&gt;99, "&gt;99", 'Hygiene Data'!O135))),"-")</f>
        <v>-</v>
      </c>
      <c r="P137" s="36" t="str">
        <f>IF(ISNUMBER('Hygiene Data'!P135),IF('Hygiene Data'!P135=-999,"NA",IF('Hygiene Data'!P135&lt;1, "&lt;1", IF('Hygiene Data'!P135&gt;99, "&gt;99", 'Hygiene Data'!P135))),"-")</f>
        <v>-</v>
      </c>
      <c r="Q137" s="36" t="str">
        <f>IF(ISNUMBER('Hygiene Data'!Q135),IF('Hygiene Data'!Q135=-999,"NA",IF('Hygiene Data'!Q135&lt;1, "&lt;1", IF('Hygiene Data'!Q135&gt;99, "&gt;99", 'Hygiene Data'!Q135))),"-")</f>
        <v>-</v>
      </c>
      <c r="R137" s="36" t="str">
        <f>IF(ISNUMBER('Hygiene Data'!R135),IF('Hygiene Data'!R135=-999,"NA",IF('Hygiene Data'!R135&lt;1, "&lt;1", IF('Hygiene Data'!R135&gt;99, "&gt;99", 'Hygiene Data'!R135))),"-")</f>
        <v>-</v>
      </c>
      <c r="S137" s="36" t="str">
        <f>IF(ISNUMBER('Hygiene Data'!S135),IF('Hygiene Data'!S135=-999,"NA",IF('Hygiene Data'!S135&lt;1, "&lt;1", IF('Hygiene Data'!S135&gt;99, "&gt;99", 'Hygiene Data'!S135))),"-")</f>
        <v>-</v>
      </c>
      <c r="T137" s="36" t="str">
        <f>IF(ISNUMBER('Hygiene Data'!T135),IF('Hygiene Data'!T135=-999,"NA",IF('Hygiene Data'!T135&lt;1, "&lt;1", IF('Hygiene Data'!T135&gt;99, "&gt;99", 'Hygiene Data'!T135))),"-")</f>
        <v>-</v>
      </c>
      <c r="U137" s="36" t="str">
        <f>IF(ISNUMBER('Hygiene Data'!U135),IF('Hygiene Data'!U135=-999,"NA",IF('Hygiene Data'!U135&lt;1, "&lt;1", IF('Hygiene Data'!U135&gt;99, "&gt;99", 'Hygiene Data'!U135))),"-")</f>
        <v>-</v>
      </c>
      <c r="V137" s="36" t="str">
        <f>IF(ISNUMBER('Hygiene Data'!V135),IF('Hygiene Data'!V135=-999,"NA",IF('Hygiene Data'!V135&lt;1, "&lt;1", IF('Hygiene Data'!V135&gt;99, "&gt;99", 'Hygiene Data'!V135))),"-")</f>
        <v>-</v>
      </c>
      <c r="W137" s="36" t="str">
        <f>IF(ISNUMBER('Hygiene Data'!W135),IF('Hygiene Data'!W135=-999,"NA",IF('Hygiene Data'!W135&lt;1, "&lt;1", IF('Hygiene Data'!W135&gt;99, "&gt;99", 'Hygiene Data'!W135))),"-")</f>
        <v>-</v>
      </c>
      <c r="X137" s="36" t="str">
        <f>IF(ISNUMBER('Hygiene Data'!X135),IF('Hygiene Data'!X135=-999,"NA",IF('Hygiene Data'!X135&lt;1, "&lt;1", IF('Hygiene Data'!X135&gt;99, "&gt;99", 'Hygiene Data'!X135))),"-")</f>
        <v>-</v>
      </c>
      <c r="Y137" s="36" t="str">
        <f>IF(ISNUMBER('Hygiene Data'!Y135),IF('Hygiene Data'!Y135=-999,"NA",IF('Hygiene Data'!Y135&lt;1, "&lt;1", IF('Hygiene Data'!Y135&gt;99, "&gt;99", 'Hygiene Data'!Y135))),"-")</f>
        <v>-</v>
      </c>
      <c r="Z137" s="5"/>
    </row>
    <row xmlns:x14ac="http://schemas.microsoft.com/office/spreadsheetml/2009/9/ac" r="138" s="2" customFormat="true" hidden="true" x14ac:dyDescent="0.2">
      <c r="A138" s="37">
        <f>'Hygiene Data'!A136</f>
        <v>0</v>
      </c>
      <c r="B138" s="5">
        <f>'Hygiene Data'!B136</f>
        <v>0</v>
      </c>
      <c r="C138" s="48">
        <f>'Hygiene Data'!C136</f>
        <v>0</v>
      </c>
      <c r="D138" s="8" t="str">
        <f>IF(ISNUMBER('Hygiene Data'!D136),'Hygiene Data'!D136,"-")</f>
        <v>-</v>
      </c>
      <c r="E138" s="8" t="str">
        <f>IF(ISNUMBER('Hygiene Data'!E136),'Hygiene Data'!E136,"-")</f>
        <v>-</v>
      </c>
      <c r="F138" s="8" t="str">
        <f>IF(ISNUMBER('Hygiene Data'!F136),'Hygiene Data'!F136,"-")</f>
        <v>-</v>
      </c>
      <c r="G138" s="8" t="str">
        <f>IF(ISNUMBER('Hygiene Data'!G136),'Hygiene Data'!G136,"-")</f>
        <v>-</v>
      </c>
      <c r="H138" s="36" t="str">
        <f>IF(ISNUMBER('Hygiene Data'!H136),IF('Hygiene Data'!H136=-999,"NA",IF('Hygiene Data'!H136&lt;1, "&lt;1", IF('Hygiene Data'!H136&gt;99, "&gt;99", 'Hygiene Data'!H136))),"-")</f>
        <v>-</v>
      </c>
      <c r="I138" s="36" t="str">
        <f>IF(ISNUMBER('Hygiene Data'!I136),IF('Hygiene Data'!I136=-999,"NA",IF('Hygiene Data'!I136&lt;1, "&lt;1", IF('Hygiene Data'!I136&gt;99, "&gt;99", 'Hygiene Data'!I136))),"-")</f>
        <v>-</v>
      </c>
      <c r="J138" s="36" t="str">
        <f>IF(ISNUMBER('Hygiene Data'!J136),IF('Hygiene Data'!J136=-999,"NA",IF('Hygiene Data'!J136&lt;1, "&lt;1", IF('Hygiene Data'!J136&gt;99, "&gt;99", 'Hygiene Data'!J136))),"-")</f>
        <v>-</v>
      </c>
      <c r="K138" s="36" t="str">
        <f>IF(ISNUMBER('Hygiene Data'!K136),IF('Hygiene Data'!K136=-999,"NA",IF('Hygiene Data'!K136&lt;1, "&lt;1", IF('Hygiene Data'!K136&gt;99, "&gt;99", 'Hygiene Data'!K136))),"-")</f>
        <v>-</v>
      </c>
      <c r="L138" s="36" t="str">
        <f>IF(ISNUMBER('Hygiene Data'!L136),IF('Hygiene Data'!L136=-999,"NA",IF('Hygiene Data'!L136&lt;1, "&lt;1", IF('Hygiene Data'!L136&gt;99, "&gt;99", 'Hygiene Data'!L136))),"-")</f>
        <v>-</v>
      </c>
      <c r="M138" s="36" t="str">
        <f>IF(ISNUMBER('Hygiene Data'!M136),IF('Hygiene Data'!M136=-999,"NA",IF('Hygiene Data'!M136&lt;1, "&lt;1", IF('Hygiene Data'!M136&gt;99, "&gt;99", 'Hygiene Data'!M136))),"-")</f>
        <v>-</v>
      </c>
      <c r="N138" s="36" t="str">
        <f>IF(ISNUMBER('Hygiene Data'!N136),IF('Hygiene Data'!N136=-999,"NA",IF('Hygiene Data'!N136&lt;1, "&lt;1", IF('Hygiene Data'!N136&gt;99, "&gt;99", 'Hygiene Data'!N136))),"-")</f>
        <v>-</v>
      </c>
      <c r="O138" s="36" t="str">
        <f>IF(ISNUMBER('Hygiene Data'!O136),IF('Hygiene Data'!O136=-999,"NA",IF('Hygiene Data'!O136&lt;1, "&lt;1", IF('Hygiene Data'!O136&gt;99, "&gt;99", 'Hygiene Data'!O136))),"-")</f>
        <v>-</v>
      </c>
      <c r="P138" s="36" t="str">
        <f>IF(ISNUMBER('Hygiene Data'!P136),IF('Hygiene Data'!P136=-999,"NA",IF('Hygiene Data'!P136&lt;1, "&lt;1", IF('Hygiene Data'!P136&gt;99, "&gt;99", 'Hygiene Data'!P136))),"-")</f>
        <v>-</v>
      </c>
      <c r="Q138" s="36" t="str">
        <f>IF(ISNUMBER('Hygiene Data'!Q136),IF('Hygiene Data'!Q136=-999,"NA",IF('Hygiene Data'!Q136&lt;1, "&lt;1", IF('Hygiene Data'!Q136&gt;99, "&gt;99", 'Hygiene Data'!Q136))),"-")</f>
        <v>-</v>
      </c>
      <c r="R138" s="36" t="str">
        <f>IF(ISNUMBER('Hygiene Data'!R136),IF('Hygiene Data'!R136=-999,"NA",IF('Hygiene Data'!R136&lt;1, "&lt;1", IF('Hygiene Data'!R136&gt;99, "&gt;99", 'Hygiene Data'!R136))),"-")</f>
        <v>-</v>
      </c>
      <c r="S138" s="36" t="str">
        <f>IF(ISNUMBER('Hygiene Data'!S136),IF('Hygiene Data'!S136=-999,"NA",IF('Hygiene Data'!S136&lt;1, "&lt;1", IF('Hygiene Data'!S136&gt;99, "&gt;99", 'Hygiene Data'!S136))),"-")</f>
        <v>-</v>
      </c>
      <c r="T138" s="36" t="str">
        <f>IF(ISNUMBER('Hygiene Data'!T136),IF('Hygiene Data'!T136=-999,"NA",IF('Hygiene Data'!T136&lt;1, "&lt;1", IF('Hygiene Data'!T136&gt;99, "&gt;99", 'Hygiene Data'!T136))),"-")</f>
        <v>-</v>
      </c>
      <c r="U138" s="36" t="str">
        <f>IF(ISNUMBER('Hygiene Data'!U136),IF('Hygiene Data'!U136=-999,"NA",IF('Hygiene Data'!U136&lt;1, "&lt;1", IF('Hygiene Data'!U136&gt;99, "&gt;99", 'Hygiene Data'!U136))),"-")</f>
        <v>-</v>
      </c>
      <c r="V138" s="36" t="str">
        <f>IF(ISNUMBER('Hygiene Data'!V136),IF('Hygiene Data'!V136=-999,"NA",IF('Hygiene Data'!V136&lt;1, "&lt;1", IF('Hygiene Data'!V136&gt;99, "&gt;99", 'Hygiene Data'!V136))),"-")</f>
        <v>-</v>
      </c>
      <c r="W138" s="36" t="str">
        <f>IF(ISNUMBER('Hygiene Data'!W136),IF('Hygiene Data'!W136=-999,"NA",IF('Hygiene Data'!W136&lt;1, "&lt;1", IF('Hygiene Data'!W136&gt;99, "&gt;99", 'Hygiene Data'!W136))),"-")</f>
        <v>-</v>
      </c>
      <c r="X138" s="36" t="str">
        <f>IF(ISNUMBER('Hygiene Data'!X136),IF('Hygiene Data'!X136=-999,"NA",IF('Hygiene Data'!X136&lt;1, "&lt;1", IF('Hygiene Data'!X136&gt;99, "&gt;99", 'Hygiene Data'!X136))),"-")</f>
        <v>-</v>
      </c>
      <c r="Y138" s="36" t="str">
        <f>IF(ISNUMBER('Hygiene Data'!Y136),IF('Hygiene Data'!Y136=-999,"NA",IF('Hygiene Data'!Y136&lt;1, "&lt;1", IF('Hygiene Data'!Y136&gt;99, "&gt;99", 'Hygiene Data'!Y136))),"-")</f>
        <v>-</v>
      </c>
      <c r="Z138" s="5"/>
    </row>
    <row xmlns:x14ac="http://schemas.microsoft.com/office/spreadsheetml/2009/9/ac" r="139" s="2" customFormat="true" hidden="true" x14ac:dyDescent="0.2">
      <c r="A139" s="37">
        <f>'Hygiene Data'!A137</f>
        <v>0</v>
      </c>
      <c r="B139" s="5">
        <f>'Hygiene Data'!B137</f>
        <v>0</v>
      </c>
      <c r="C139" s="48">
        <f>'Hygiene Data'!C137</f>
        <v>0</v>
      </c>
      <c r="D139" s="8" t="str">
        <f>IF(ISNUMBER('Hygiene Data'!D137),'Hygiene Data'!D137,"-")</f>
        <v>-</v>
      </c>
      <c r="E139" s="8" t="str">
        <f>IF(ISNUMBER('Hygiene Data'!E137),'Hygiene Data'!E137,"-")</f>
        <v>-</v>
      </c>
      <c r="F139" s="8" t="str">
        <f>IF(ISNUMBER('Hygiene Data'!F137),'Hygiene Data'!F137,"-")</f>
        <v>-</v>
      </c>
      <c r="G139" s="8" t="str">
        <f>IF(ISNUMBER('Hygiene Data'!G137),'Hygiene Data'!G137,"-")</f>
        <v>-</v>
      </c>
      <c r="H139" s="36" t="str">
        <f>IF(ISNUMBER('Hygiene Data'!H137),IF('Hygiene Data'!H137=-999,"NA",IF('Hygiene Data'!H137&lt;1, "&lt;1", IF('Hygiene Data'!H137&gt;99, "&gt;99", 'Hygiene Data'!H137))),"-")</f>
        <v>-</v>
      </c>
      <c r="I139" s="36" t="str">
        <f>IF(ISNUMBER('Hygiene Data'!I137),IF('Hygiene Data'!I137=-999,"NA",IF('Hygiene Data'!I137&lt;1, "&lt;1", IF('Hygiene Data'!I137&gt;99, "&gt;99", 'Hygiene Data'!I137))),"-")</f>
        <v>-</v>
      </c>
      <c r="J139" s="36" t="str">
        <f>IF(ISNUMBER('Hygiene Data'!J137),IF('Hygiene Data'!J137=-999,"NA",IF('Hygiene Data'!J137&lt;1, "&lt;1", IF('Hygiene Data'!J137&gt;99, "&gt;99", 'Hygiene Data'!J137))),"-")</f>
        <v>-</v>
      </c>
      <c r="K139" s="36" t="str">
        <f>IF(ISNUMBER('Hygiene Data'!K137),IF('Hygiene Data'!K137=-999,"NA",IF('Hygiene Data'!K137&lt;1, "&lt;1", IF('Hygiene Data'!K137&gt;99, "&gt;99", 'Hygiene Data'!K137))),"-")</f>
        <v>-</v>
      </c>
      <c r="L139" s="36" t="str">
        <f>IF(ISNUMBER('Hygiene Data'!L137),IF('Hygiene Data'!L137=-999,"NA",IF('Hygiene Data'!L137&lt;1, "&lt;1", IF('Hygiene Data'!L137&gt;99, "&gt;99", 'Hygiene Data'!L137))),"-")</f>
        <v>-</v>
      </c>
      <c r="M139" s="36" t="str">
        <f>IF(ISNUMBER('Hygiene Data'!M137),IF('Hygiene Data'!M137=-999,"NA",IF('Hygiene Data'!M137&lt;1, "&lt;1", IF('Hygiene Data'!M137&gt;99, "&gt;99", 'Hygiene Data'!M137))),"-")</f>
        <v>-</v>
      </c>
      <c r="N139" s="36" t="str">
        <f>IF(ISNUMBER('Hygiene Data'!N137),IF('Hygiene Data'!N137=-999,"NA",IF('Hygiene Data'!N137&lt;1, "&lt;1", IF('Hygiene Data'!N137&gt;99, "&gt;99", 'Hygiene Data'!N137))),"-")</f>
        <v>-</v>
      </c>
      <c r="O139" s="36" t="str">
        <f>IF(ISNUMBER('Hygiene Data'!O137),IF('Hygiene Data'!O137=-999,"NA",IF('Hygiene Data'!O137&lt;1, "&lt;1", IF('Hygiene Data'!O137&gt;99, "&gt;99", 'Hygiene Data'!O137))),"-")</f>
        <v>-</v>
      </c>
      <c r="P139" s="36" t="str">
        <f>IF(ISNUMBER('Hygiene Data'!P137),IF('Hygiene Data'!P137=-999,"NA",IF('Hygiene Data'!P137&lt;1, "&lt;1", IF('Hygiene Data'!P137&gt;99, "&gt;99", 'Hygiene Data'!P137))),"-")</f>
        <v>-</v>
      </c>
      <c r="Q139" s="36" t="str">
        <f>IF(ISNUMBER('Hygiene Data'!Q137),IF('Hygiene Data'!Q137=-999,"NA",IF('Hygiene Data'!Q137&lt;1, "&lt;1", IF('Hygiene Data'!Q137&gt;99, "&gt;99", 'Hygiene Data'!Q137))),"-")</f>
        <v>-</v>
      </c>
      <c r="R139" s="36" t="str">
        <f>IF(ISNUMBER('Hygiene Data'!R137),IF('Hygiene Data'!R137=-999,"NA",IF('Hygiene Data'!R137&lt;1, "&lt;1", IF('Hygiene Data'!R137&gt;99, "&gt;99", 'Hygiene Data'!R137))),"-")</f>
        <v>-</v>
      </c>
      <c r="S139" s="36" t="str">
        <f>IF(ISNUMBER('Hygiene Data'!S137),IF('Hygiene Data'!S137=-999,"NA",IF('Hygiene Data'!S137&lt;1, "&lt;1", IF('Hygiene Data'!S137&gt;99, "&gt;99", 'Hygiene Data'!S137))),"-")</f>
        <v>-</v>
      </c>
      <c r="T139" s="36" t="str">
        <f>IF(ISNUMBER('Hygiene Data'!T137),IF('Hygiene Data'!T137=-999,"NA",IF('Hygiene Data'!T137&lt;1, "&lt;1", IF('Hygiene Data'!T137&gt;99, "&gt;99", 'Hygiene Data'!T137))),"-")</f>
        <v>-</v>
      </c>
      <c r="U139" s="36" t="str">
        <f>IF(ISNUMBER('Hygiene Data'!U137),IF('Hygiene Data'!U137=-999,"NA",IF('Hygiene Data'!U137&lt;1, "&lt;1", IF('Hygiene Data'!U137&gt;99, "&gt;99", 'Hygiene Data'!U137))),"-")</f>
        <v>-</v>
      </c>
      <c r="V139" s="36" t="str">
        <f>IF(ISNUMBER('Hygiene Data'!V137),IF('Hygiene Data'!V137=-999,"NA",IF('Hygiene Data'!V137&lt;1, "&lt;1", IF('Hygiene Data'!V137&gt;99, "&gt;99", 'Hygiene Data'!V137))),"-")</f>
        <v>-</v>
      </c>
      <c r="W139" s="36" t="str">
        <f>IF(ISNUMBER('Hygiene Data'!W137),IF('Hygiene Data'!W137=-999,"NA",IF('Hygiene Data'!W137&lt;1, "&lt;1", IF('Hygiene Data'!W137&gt;99, "&gt;99", 'Hygiene Data'!W137))),"-")</f>
        <v>-</v>
      </c>
      <c r="X139" s="36" t="str">
        <f>IF(ISNUMBER('Hygiene Data'!X137),IF('Hygiene Data'!X137=-999,"NA",IF('Hygiene Data'!X137&lt;1, "&lt;1", IF('Hygiene Data'!X137&gt;99, "&gt;99", 'Hygiene Data'!X137))),"-")</f>
        <v>-</v>
      </c>
      <c r="Y139" s="36" t="str">
        <f>IF(ISNUMBER('Hygiene Data'!Y137),IF('Hygiene Data'!Y137=-999,"NA",IF('Hygiene Data'!Y137&lt;1, "&lt;1", IF('Hygiene Data'!Y137&gt;99, "&gt;99", 'Hygiene Data'!Y137))),"-")</f>
        <v>-</v>
      </c>
      <c r="Z139" s="5"/>
    </row>
    <row xmlns:x14ac="http://schemas.microsoft.com/office/spreadsheetml/2009/9/ac" r="140" hidden="true" x14ac:dyDescent="0.2">
      <c r="A140" s="37">
        <f>'Hygiene Data'!A138</f>
        <v>0</v>
      </c>
      <c r="B140" s="5">
        <f>'Hygiene Data'!B138</f>
        <v>0</v>
      </c>
      <c r="C140" s="48">
        <f>'Hygiene Data'!C138</f>
        <v>0</v>
      </c>
      <c r="D140" s="8" t="str">
        <f>IF(ISNUMBER('Hygiene Data'!D138),'Hygiene Data'!D138,"-")</f>
        <v>-</v>
      </c>
      <c r="E140" s="8" t="str">
        <f>IF(ISNUMBER('Hygiene Data'!E138),'Hygiene Data'!E138,"-")</f>
        <v>-</v>
      </c>
      <c r="F140" s="8" t="str">
        <f>IF(ISNUMBER('Hygiene Data'!F138),'Hygiene Data'!F138,"-")</f>
        <v>-</v>
      </c>
      <c r="G140" s="8" t="str">
        <f>IF(ISNUMBER('Hygiene Data'!G138),'Hygiene Data'!G138,"-")</f>
        <v>-</v>
      </c>
      <c r="H140" s="36" t="str">
        <f>IF(ISNUMBER('Hygiene Data'!H138),IF('Hygiene Data'!H138=-999,"NA",IF('Hygiene Data'!H138&lt;1, "&lt;1", IF('Hygiene Data'!H138&gt;99, "&gt;99", 'Hygiene Data'!H138))),"-")</f>
        <v>-</v>
      </c>
      <c r="I140" s="36" t="str">
        <f>IF(ISNUMBER('Hygiene Data'!I138),IF('Hygiene Data'!I138=-999,"NA",IF('Hygiene Data'!I138&lt;1, "&lt;1", IF('Hygiene Data'!I138&gt;99, "&gt;99", 'Hygiene Data'!I138))),"-")</f>
        <v>-</v>
      </c>
      <c r="J140" s="36" t="str">
        <f>IF(ISNUMBER('Hygiene Data'!J138),IF('Hygiene Data'!J138=-999,"NA",IF('Hygiene Data'!J138&lt;1, "&lt;1", IF('Hygiene Data'!J138&gt;99, "&gt;99", 'Hygiene Data'!J138))),"-")</f>
        <v>-</v>
      </c>
      <c r="K140" s="36" t="str">
        <f>IF(ISNUMBER('Hygiene Data'!K138),IF('Hygiene Data'!K138=-999,"NA",IF('Hygiene Data'!K138&lt;1, "&lt;1", IF('Hygiene Data'!K138&gt;99, "&gt;99", 'Hygiene Data'!K138))),"-")</f>
        <v>-</v>
      </c>
      <c r="L140" s="36" t="str">
        <f>IF(ISNUMBER('Hygiene Data'!L138),IF('Hygiene Data'!L138=-999,"NA",IF('Hygiene Data'!L138&lt;1, "&lt;1", IF('Hygiene Data'!L138&gt;99, "&gt;99", 'Hygiene Data'!L138))),"-")</f>
        <v>-</v>
      </c>
      <c r="M140" s="36" t="str">
        <f>IF(ISNUMBER('Hygiene Data'!M138),IF('Hygiene Data'!M138=-999,"NA",IF('Hygiene Data'!M138&lt;1, "&lt;1", IF('Hygiene Data'!M138&gt;99, "&gt;99", 'Hygiene Data'!M138))),"-")</f>
        <v>-</v>
      </c>
      <c r="N140" s="36" t="str">
        <f>IF(ISNUMBER('Hygiene Data'!N138),IF('Hygiene Data'!N138=-999,"NA",IF('Hygiene Data'!N138&lt;1, "&lt;1", IF('Hygiene Data'!N138&gt;99, "&gt;99", 'Hygiene Data'!N138))),"-")</f>
        <v>-</v>
      </c>
      <c r="O140" s="36" t="str">
        <f>IF(ISNUMBER('Hygiene Data'!O138),IF('Hygiene Data'!O138=-999,"NA",IF('Hygiene Data'!O138&lt;1, "&lt;1", IF('Hygiene Data'!O138&gt;99, "&gt;99", 'Hygiene Data'!O138))),"-")</f>
        <v>-</v>
      </c>
      <c r="P140" s="36" t="str">
        <f>IF(ISNUMBER('Hygiene Data'!P138),IF('Hygiene Data'!P138=-999,"NA",IF('Hygiene Data'!P138&lt;1, "&lt;1", IF('Hygiene Data'!P138&gt;99, "&gt;99", 'Hygiene Data'!P138))),"-")</f>
        <v>-</v>
      </c>
      <c r="Q140" s="36" t="str">
        <f>IF(ISNUMBER('Hygiene Data'!Q138),IF('Hygiene Data'!Q138=-999,"NA",IF('Hygiene Data'!Q138&lt;1, "&lt;1", IF('Hygiene Data'!Q138&gt;99, "&gt;99", 'Hygiene Data'!Q138))),"-")</f>
        <v>-</v>
      </c>
      <c r="R140" s="36" t="str">
        <f>IF(ISNUMBER('Hygiene Data'!R138),IF('Hygiene Data'!R138=-999,"NA",IF('Hygiene Data'!R138&lt;1, "&lt;1", IF('Hygiene Data'!R138&gt;99, "&gt;99", 'Hygiene Data'!R138))),"-")</f>
        <v>-</v>
      </c>
      <c r="S140" s="36" t="str">
        <f>IF(ISNUMBER('Hygiene Data'!S138),IF('Hygiene Data'!S138=-999,"NA",IF('Hygiene Data'!S138&lt;1, "&lt;1", IF('Hygiene Data'!S138&gt;99, "&gt;99", 'Hygiene Data'!S138))),"-")</f>
        <v>-</v>
      </c>
      <c r="T140" s="36" t="str">
        <f>IF(ISNUMBER('Hygiene Data'!T138),IF('Hygiene Data'!T138=-999,"NA",IF('Hygiene Data'!T138&lt;1, "&lt;1", IF('Hygiene Data'!T138&gt;99, "&gt;99", 'Hygiene Data'!T138))),"-")</f>
        <v>-</v>
      </c>
      <c r="U140" s="36" t="str">
        <f>IF(ISNUMBER('Hygiene Data'!U138),IF('Hygiene Data'!U138=-999,"NA",IF('Hygiene Data'!U138&lt;1, "&lt;1", IF('Hygiene Data'!U138&gt;99, "&gt;99", 'Hygiene Data'!U138))),"-")</f>
        <v>-</v>
      </c>
      <c r="V140" s="36" t="str">
        <f>IF(ISNUMBER('Hygiene Data'!V138),IF('Hygiene Data'!V138=-999,"NA",IF('Hygiene Data'!V138&lt;1, "&lt;1", IF('Hygiene Data'!V138&gt;99, "&gt;99", 'Hygiene Data'!V138))),"-")</f>
        <v>-</v>
      </c>
      <c r="W140" s="36" t="str">
        <f>IF(ISNUMBER('Hygiene Data'!W138),IF('Hygiene Data'!W138=-999,"NA",IF('Hygiene Data'!W138&lt;1, "&lt;1", IF('Hygiene Data'!W138&gt;99, "&gt;99", 'Hygiene Data'!W138))),"-")</f>
        <v>-</v>
      </c>
      <c r="X140" s="36" t="str">
        <f>IF(ISNUMBER('Hygiene Data'!X138),IF('Hygiene Data'!X138=-999,"NA",IF('Hygiene Data'!X138&lt;1, "&lt;1", IF('Hygiene Data'!X138&gt;99, "&gt;99", 'Hygiene Data'!X138))),"-")</f>
        <v>-</v>
      </c>
      <c r="Y140" s="36" t="str">
        <f>IF(ISNUMBER('Hygiene Data'!Y138),IF('Hygiene Data'!Y138=-999,"NA",IF('Hygiene Data'!Y138&lt;1, "&lt;1", IF('Hygiene Data'!Y138&gt;99, "&gt;99", 'Hygiene Data'!Y138))),"-")</f>
        <v>-</v>
      </c>
      <c r="Z140" s="5"/>
    </row>
    <row xmlns:x14ac="http://schemas.microsoft.com/office/spreadsheetml/2009/9/ac" r="141" s="2" customFormat="true" hidden="true" x14ac:dyDescent="0.2">
      <c r="A141" s="37">
        <f>'Hygiene Data'!A139</f>
        <v>0</v>
      </c>
      <c r="B141" s="5">
        <f>'Hygiene Data'!B139</f>
        <v>0</v>
      </c>
      <c r="C141" s="48">
        <f>'Hygiene Data'!C139</f>
        <v>0</v>
      </c>
      <c r="D141" s="8" t="str">
        <f>IF(ISNUMBER('Hygiene Data'!D139),'Hygiene Data'!D139,"-")</f>
        <v>-</v>
      </c>
      <c r="E141" s="8" t="str">
        <f>IF(ISNUMBER('Hygiene Data'!E139),'Hygiene Data'!E139,"-")</f>
        <v>-</v>
      </c>
      <c r="F141" s="8" t="str">
        <f>IF(ISNUMBER('Hygiene Data'!F139),'Hygiene Data'!F139,"-")</f>
        <v>-</v>
      </c>
      <c r="G141" s="8" t="str">
        <f>IF(ISNUMBER('Hygiene Data'!G139),'Hygiene Data'!G139,"-")</f>
        <v>-</v>
      </c>
      <c r="H141" s="36" t="str">
        <f>IF(ISNUMBER('Hygiene Data'!H139),IF('Hygiene Data'!H139=-999,"NA",IF('Hygiene Data'!H139&lt;1, "&lt;1", IF('Hygiene Data'!H139&gt;99, "&gt;99", 'Hygiene Data'!H139))),"-")</f>
        <v>-</v>
      </c>
      <c r="I141" s="36" t="str">
        <f>IF(ISNUMBER('Hygiene Data'!I139),IF('Hygiene Data'!I139=-999,"NA",IF('Hygiene Data'!I139&lt;1, "&lt;1", IF('Hygiene Data'!I139&gt;99, "&gt;99", 'Hygiene Data'!I139))),"-")</f>
        <v>-</v>
      </c>
      <c r="J141" s="36" t="str">
        <f>IF(ISNUMBER('Hygiene Data'!J139),IF('Hygiene Data'!J139=-999,"NA",IF('Hygiene Data'!J139&lt;1, "&lt;1", IF('Hygiene Data'!J139&gt;99, "&gt;99", 'Hygiene Data'!J139))),"-")</f>
        <v>-</v>
      </c>
      <c r="K141" s="36" t="str">
        <f>IF(ISNUMBER('Hygiene Data'!K139),IF('Hygiene Data'!K139=-999,"NA",IF('Hygiene Data'!K139&lt;1, "&lt;1", IF('Hygiene Data'!K139&gt;99, "&gt;99", 'Hygiene Data'!K139))),"-")</f>
        <v>-</v>
      </c>
      <c r="L141" s="36" t="str">
        <f>IF(ISNUMBER('Hygiene Data'!L139),IF('Hygiene Data'!L139=-999,"NA",IF('Hygiene Data'!L139&lt;1, "&lt;1", IF('Hygiene Data'!L139&gt;99, "&gt;99", 'Hygiene Data'!L139))),"-")</f>
        <v>-</v>
      </c>
      <c r="M141" s="36" t="str">
        <f>IF(ISNUMBER('Hygiene Data'!M139),IF('Hygiene Data'!M139=-999,"NA",IF('Hygiene Data'!M139&lt;1, "&lt;1", IF('Hygiene Data'!M139&gt;99, "&gt;99", 'Hygiene Data'!M139))),"-")</f>
        <v>-</v>
      </c>
      <c r="N141" s="36" t="str">
        <f>IF(ISNUMBER('Hygiene Data'!N139),IF('Hygiene Data'!N139=-999,"NA",IF('Hygiene Data'!N139&lt;1, "&lt;1", IF('Hygiene Data'!N139&gt;99, "&gt;99", 'Hygiene Data'!N139))),"-")</f>
        <v>-</v>
      </c>
      <c r="O141" s="36" t="str">
        <f>IF(ISNUMBER('Hygiene Data'!O139),IF('Hygiene Data'!O139=-999,"NA",IF('Hygiene Data'!O139&lt;1, "&lt;1", IF('Hygiene Data'!O139&gt;99, "&gt;99", 'Hygiene Data'!O139))),"-")</f>
        <v>-</v>
      </c>
      <c r="P141" s="36" t="str">
        <f>IF(ISNUMBER('Hygiene Data'!P139),IF('Hygiene Data'!P139=-999,"NA",IF('Hygiene Data'!P139&lt;1, "&lt;1", IF('Hygiene Data'!P139&gt;99, "&gt;99", 'Hygiene Data'!P139))),"-")</f>
        <v>-</v>
      </c>
      <c r="Q141" s="36" t="str">
        <f>IF(ISNUMBER('Hygiene Data'!Q139),IF('Hygiene Data'!Q139=-999,"NA",IF('Hygiene Data'!Q139&lt;1, "&lt;1", IF('Hygiene Data'!Q139&gt;99, "&gt;99", 'Hygiene Data'!Q139))),"-")</f>
        <v>-</v>
      </c>
      <c r="R141" s="36" t="str">
        <f>IF(ISNUMBER('Hygiene Data'!R139),IF('Hygiene Data'!R139=-999,"NA",IF('Hygiene Data'!R139&lt;1, "&lt;1", IF('Hygiene Data'!R139&gt;99, "&gt;99", 'Hygiene Data'!R139))),"-")</f>
        <v>-</v>
      </c>
      <c r="S141" s="36" t="str">
        <f>IF(ISNUMBER('Hygiene Data'!S139),IF('Hygiene Data'!S139=-999,"NA",IF('Hygiene Data'!S139&lt;1, "&lt;1", IF('Hygiene Data'!S139&gt;99, "&gt;99", 'Hygiene Data'!S139))),"-")</f>
        <v>-</v>
      </c>
      <c r="T141" s="36" t="str">
        <f>IF(ISNUMBER('Hygiene Data'!T139),IF('Hygiene Data'!T139=-999,"NA",IF('Hygiene Data'!T139&lt;1, "&lt;1", IF('Hygiene Data'!T139&gt;99, "&gt;99", 'Hygiene Data'!T139))),"-")</f>
        <v>-</v>
      </c>
      <c r="U141" s="36" t="str">
        <f>IF(ISNUMBER('Hygiene Data'!U139),IF('Hygiene Data'!U139=-999,"NA",IF('Hygiene Data'!U139&lt;1, "&lt;1", IF('Hygiene Data'!U139&gt;99, "&gt;99", 'Hygiene Data'!U139))),"-")</f>
        <v>-</v>
      </c>
      <c r="V141" s="36" t="str">
        <f>IF(ISNUMBER('Hygiene Data'!V139),IF('Hygiene Data'!V139=-999,"NA",IF('Hygiene Data'!V139&lt;1, "&lt;1", IF('Hygiene Data'!V139&gt;99, "&gt;99", 'Hygiene Data'!V139))),"-")</f>
        <v>-</v>
      </c>
      <c r="W141" s="36" t="str">
        <f>IF(ISNUMBER('Hygiene Data'!W139),IF('Hygiene Data'!W139=-999,"NA",IF('Hygiene Data'!W139&lt;1, "&lt;1", IF('Hygiene Data'!W139&gt;99, "&gt;99", 'Hygiene Data'!W139))),"-")</f>
        <v>-</v>
      </c>
      <c r="X141" s="36" t="str">
        <f>IF(ISNUMBER('Hygiene Data'!X139),IF('Hygiene Data'!X139=-999,"NA",IF('Hygiene Data'!X139&lt;1, "&lt;1", IF('Hygiene Data'!X139&gt;99, "&gt;99", 'Hygiene Data'!X139))),"-")</f>
        <v>-</v>
      </c>
      <c r="Y141" s="36" t="str">
        <f>IF(ISNUMBER('Hygiene Data'!Y139),IF('Hygiene Data'!Y139=-999,"NA",IF('Hygiene Data'!Y139&lt;1, "&lt;1", IF('Hygiene Data'!Y139&gt;99, "&gt;99", 'Hygiene Data'!Y139))),"-")</f>
        <v>-</v>
      </c>
      <c r="Z141" s="5"/>
    </row>
    <row xmlns:x14ac="http://schemas.microsoft.com/office/spreadsheetml/2009/9/ac" r="142" s="2" customFormat="true" hidden="true" x14ac:dyDescent="0.2">
      <c r="A142" s="37">
        <f>'Hygiene Data'!A140</f>
        <v>0</v>
      </c>
      <c r="B142" s="5">
        <f>'Hygiene Data'!B140</f>
        <v>0</v>
      </c>
      <c r="C142" s="48">
        <f>'Hygiene Data'!C140</f>
        <v>0</v>
      </c>
      <c r="D142" s="8" t="str">
        <f>IF(ISNUMBER('Hygiene Data'!D140),'Hygiene Data'!D140,"-")</f>
        <v>-</v>
      </c>
      <c r="E142" s="8" t="str">
        <f>IF(ISNUMBER('Hygiene Data'!E140),'Hygiene Data'!E140,"-")</f>
        <v>-</v>
      </c>
      <c r="F142" s="8" t="str">
        <f>IF(ISNUMBER('Hygiene Data'!F140),'Hygiene Data'!F140,"-")</f>
        <v>-</v>
      </c>
      <c r="G142" s="8" t="str">
        <f>IF(ISNUMBER('Hygiene Data'!G140),'Hygiene Data'!G140,"-")</f>
        <v>-</v>
      </c>
      <c r="H142" s="36" t="str">
        <f>IF(ISNUMBER('Hygiene Data'!H140),IF('Hygiene Data'!H140=-999,"NA",IF('Hygiene Data'!H140&lt;1, "&lt;1", IF('Hygiene Data'!H140&gt;99, "&gt;99", 'Hygiene Data'!H140))),"-")</f>
        <v>-</v>
      </c>
      <c r="I142" s="36" t="str">
        <f>IF(ISNUMBER('Hygiene Data'!I140),IF('Hygiene Data'!I140=-999,"NA",IF('Hygiene Data'!I140&lt;1, "&lt;1", IF('Hygiene Data'!I140&gt;99, "&gt;99", 'Hygiene Data'!I140))),"-")</f>
        <v>-</v>
      </c>
      <c r="J142" s="36" t="str">
        <f>IF(ISNUMBER('Hygiene Data'!J140),IF('Hygiene Data'!J140=-999,"NA",IF('Hygiene Data'!J140&lt;1, "&lt;1", IF('Hygiene Data'!J140&gt;99, "&gt;99", 'Hygiene Data'!J140))),"-")</f>
        <v>-</v>
      </c>
      <c r="K142" s="36" t="str">
        <f>IF(ISNUMBER('Hygiene Data'!K140),IF('Hygiene Data'!K140=-999,"NA",IF('Hygiene Data'!K140&lt;1, "&lt;1", IF('Hygiene Data'!K140&gt;99, "&gt;99", 'Hygiene Data'!K140))),"-")</f>
        <v>-</v>
      </c>
      <c r="L142" s="36" t="str">
        <f>IF(ISNUMBER('Hygiene Data'!L140),IF('Hygiene Data'!L140=-999,"NA",IF('Hygiene Data'!L140&lt;1, "&lt;1", IF('Hygiene Data'!L140&gt;99, "&gt;99", 'Hygiene Data'!L140))),"-")</f>
        <v>-</v>
      </c>
      <c r="M142" s="36" t="str">
        <f>IF(ISNUMBER('Hygiene Data'!M140),IF('Hygiene Data'!M140=-999,"NA",IF('Hygiene Data'!M140&lt;1, "&lt;1", IF('Hygiene Data'!M140&gt;99, "&gt;99", 'Hygiene Data'!M140))),"-")</f>
        <v>-</v>
      </c>
      <c r="N142" s="36" t="str">
        <f>IF(ISNUMBER('Hygiene Data'!N140),IF('Hygiene Data'!N140=-999,"NA",IF('Hygiene Data'!N140&lt;1, "&lt;1", IF('Hygiene Data'!N140&gt;99, "&gt;99", 'Hygiene Data'!N140))),"-")</f>
        <v>-</v>
      </c>
      <c r="O142" s="36" t="str">
        <f>IF(ISNUMBER('Hygiene Data'!O140),IF('Hygiene Data'!O140=-999,"NA",IF('Hygiene Data'!O140&lt;1, "&lt;1", IF('Hygiene Data'!O140&gt;99, "&gt;99", 'Hygiene Data'!O140))),"-")</f>
        <v>-</v>
      </c>
      <c r="P142" s="36" t="str">
        <f>IF(ISNUMBER('Hygiene Data'!P140),IF('Hygiene Data'!P140=-999,"NA",IF('Hygiene Data'!P140&lt;1, "&lt;1", IF('Hygiene Data'!P140&gt;99, "&gt;99", 'Hygiene Data'!P140))),"-")</f>
        <v>-</v>
      </c>
      <c r="Q142" s="36" t="str">
        <f>IF(ISNUMBER('Hygiene Data'!Q140),IF('Hygiene Data'!Q140=-999,"NA",IF('Hygiene Data'!Q140&lt;1, "&lt;1", IF('Hygiene Data'!Q140&gt;99, "&gt;99", 'Hygiene Data'!Q140))),"-")</f>
        <v>-</v>
      </c>
      <c r="R142" s="36" t="str">
        <f>IF(ISNUMBER('Hygiene Data'!R140),IF('Hygiene Data'!R140=-999,"NA",IF('Hygiene Data'!R140&lt;1, "&lt;1", IF('Hygiene Data'!R140&gt;99, "&gt;99", 'Hygiene Data'!R140))),"-")</f>
        <v>-</v>
      </c>
      <c r="S142" s="36" t="str">
        <f>IF(ISNUMBER('Hygiene Data'!S140),IF('Hygiene Data'!S140=-999,"NA",IF('Hygiene Data'!S140&lt;1, "&lt;1", IF('Hygiene Data'!S140&gt;99, "&gt;99", 'Hygiene Data'!S140))),"-")</f>
        <v>-</v>
      </c>
      <c r="T142" s="36" t="str">
        <f>IF(ISNUMBER('Hygiene Data'!T140),IF('Hygiene Data'!T140=-999,"NA",IF('Hygiene Data'!T140&lt;1, "&lt;1", IF('Hygiene Data'!T140&gt;99, "&gt;99", 'Hygiene Data'!T140))),"-")</f>
        <v>-</v>
      </c>
      <c r="U142" s="36" t="str">
        <f>IF(ISNUMBER('Hygiene Data'!U140),IF('Hygiene Data'!U140=-999,"NA",IF('Hygiene Data'!U140&lt;1, "&lt;1", IF('Hygiene Data'!U140&gt;99, "&gt;99", 'Hygiene Data'!U140))),"-")</f>
        <v>-</v>
      </c>
      <c r="V142" s="36" t="str">
        <f>IF(ISNUMBER('Hygiene Data'!V140),IF('Hygiene Data'!V140=-999,"NA",IF('Hygiene Data'!V140&lt;1, "&lt;1", IF('Hygiene Data'!V140&gt;99, "&gt;99", 'Hygiene Data'!V140))),"-")</f>
        <v>-</v>
      </c>
      <c r="W142" s="36" t="str">
        <f>IF(ISNUMBER('Hygiene Data'!W140),IF('Hygiene Data'!W140=-999,"NA",IF('Hygiene Data'!W140&lt;1, "&lt;1", IF('Hygiene Data'!W140&gt;99, "&gt;99", 'Hygiene Data'!W140))),"-")</f>
        <v>-</v>
      </c>
      <c r="X142" s="36" t="str">
        <f>IF(ISNUMBER('Hygiene Data'!X140),IF('Hygiene Data'!X140=-999,"NA",IF('Hygiene Data'!X140&lt;1, "&lt;1", IF('Hygiene Data'!X140&gt;99, "&gt;99", 'Hygiene Data'!X140))),"-")</f>
        <v>-</v>
      </c>
      <c r="Y142" s="36" t="str">
        <f>IF(ISNUMBER('Hygiene Data'!Y140),IF('Hygiene Data'!Y140=-999,"NA",IF('Hygiene Data'!Y140&lt;1, "&lt;1", IF('Hygiene Data'!Y140&gt;99, "&gt;99", 'Hygiene Data'!Y140))),"-")</f>
        <v>-</v>
      </c>
      <c r="Z142" s="5"/>
    </row>
    <row xmlns:x14ac="http://schemas.microsoft.com/office/spreadsheetml/2009/9/ac" r="143" s="2" customFormat="true" hidden="true" x14ac:dyDescent="0.2">
      <c r="A143" s="37">
        <f>'Hygiene Data'!A141</f>
        <v>0</v>
      </c>
      <c r="B143" s="5">
        <f>'Hygiene Data'!B141</f>
        <v>0</v>
      </c>
      <c r="C143" s="48">
        <f>'Hygiene Data'!C141</f>
        <v>0</v>
      </c>
      <c r="D143" s="8" t="str">
        <f>IF(ISNUMBER('Hygiene Data'!D141),'Hygiene Data'!D141,"-")</f>
        <v>-</v>
      </c>
      <c r="E143" s="8" t="str">
        <f>IF(ISNUMBER('Hygiene Data'!E141),'Hygiene Data'!E141,"-")</f>
        <v>-</v>
      </c>
      <c r="F143" s="8" t="str">
        <f>IF(ISNUMBER('Hygiene Data'!F141),'Hygiene Data'!F141,"-")</f>
        <v>-</v>
      </c>
      <c r="G143" s="8" t="str">
        <f>IF(ISNUMBER('Hygiene Data'!G141),'Hygiene Data'!G141,"-")</f>
        <v>-</v>
      </c>
      <c r="H143" s="36" t="str">
        <f>IF(ISNUMBER('Hygiene Data'!H141),IF('Hygiene Data'!H141=-999,"NA",IF('Hygiene Data'!H141&lt;1, "&lt;1", IF('Hygiene Data'!H141&gt;99, "&gt;99", 'Hygiene Data'!H141))),"-")</f>
        <v>-</v>
      </c>
      <c r="I143" s="36" t="str">
        <f>IF(ISNUMBER('Hygiene Data'!I141),IF('Hygiene Data'!I141=-999,"NA",IF('Hygiene Data'!I141&lt;1, "&lt;1", IF('Hygiene Data'!I141&gt;99, "&gt;99", 'Hygiene Data'!I141))),"-")</f>
        <v>-</v>
      </c>
      <c r="J143" s="36" t="str">
        <f>IF(ISNUMBER('Hygiene Data'!J141),IF('Hygiene Data'!J141=-999,"NA",IF('Hygiene Data'!J141&lt;1, "&lt;1", IF('Hygiene Data'!J141&gt;99, "&gt;99", 'Hygiene Data'!J141))),"-")</f>
        <v>-</v>
      </c>
      <c r="K143" s="36" t="str">
        <f>IF(ISNUMBER('Hygiene Data'!K141),IF('Hygiene Data'!K141=-999,"NA",IF('Hygiene Data'!K141&lt;1, "&lt;1", IF('Hygiene Data'!K141&gt;99, "&gt;99", 'Hygiene Data'!K141))),"-")</f>
        <v>-</v>
      </c>
      <c r="L143" s="36" t="str">
        <f>IF(ISNUMBER('Hygiene Data'!L141),IF('Hygiene Data'!L141=-999,"NA",IF('Hygiene Data'!L141&lt;1, "&lt;1", IF('Hygiene Data'!L141&gt;99, "&gt;99", 'Hygiene Data'!L141))),"-")</f>
        <v>-</v>
      </c>
      <c r="M143" s="36" t="str">
        <f>IF(ISNUMBER('Hygiene Data'!M141),IF('Hygiene Data'!M141=-999,"NA",IF('Hygiene Data'!M141&lt;1, "&lt;1", IF('Hygiene Data'!M141&gt;99, "&gt;99", 'Hygiene Data'!M141))),"-")</f>
        <v>-</v>
      </c>
      <c r="N143" s="36" t="str">
        <f>IF(ISNUMBER('Hygiene Data'!N141),IF('Hygiene Data'!N141=-999,"NA",IF('Hygiene Data'!N141&lt;1, "&lt;1", IF('Hygiene Data'!N141&gt;99, "&gt;99", 'Hygiene Data'!N141))),"-")</f>
        <v>-</v>
      </c>
      <c r="O143" s="36" t="str">
        <f>IF(ISNUMBER('Hygiene Data'!O141),IF('Hygiene Data'!O141=-999,"NA",IF('Hygiene Data'!O141&lt;1, "&lt;1", IF('Hygiene Data'!O141&gt;99, "&gt;99", 'Hygiene Data'!O141))),"-")</f>
        <v>-</v>
      </c>
      <c r="P143" s="36" t="str">
        <f>IF(ISNUMBER('Hygiene Data'!P141),IF('Hygiene Data'!P141=-999,"NA",IF('Hygiene Data'!P141&lt;1, "&lt;1", IF('Hygiene Data'!P141&gt;99, "&gt;99", 'Hygiene Data'!P141))),"-")</f>
        <v>-</v>
      </c>
      <c r="Q143" s="36" t="str">
        <f>IF(ISNUMBER('Hygiene Data'!Q141),IF('Hygiene Data'!Q141=-999,"NA",IF('Hygiene Data'!Q141&lt;1, "&lt;1", IF('Hygiene Data'!Q141&gt;99, "&gt;99", 'Hygiene Data'!Q141))),"-")</f>
        <v>-</v>
      </c>
      <c r="R143" s="36" t="str">
        <f>IF(ISNUMBER('Hygiene Data'!R141),IF('Hygiene Data'!R141=-999,"NA",IF('Hygiene Data'!R141&lt;1, "&lt;1", IF('Hygiene Data'!R141&gt;99, "&gt;99", 'Hygiene Data'!R141))),"-")</f>
        <v>-</v>
      </c>
      <c r="S143" s="36" t="str">
        <f>IF(ISNUMBER('Hygiene Data'!S141),IF('Hygiene Data'!S141=-999,"NA",IF('Hygiene Data'!S141&lt;1, "&lt;1", IF('Hygiene Data'!S141&gt;99, "&gt;99", 'Hygiene Data'!S141))),"-")</f>
        <v>-</v>
      </c>
      <c r="T143" s="36" t="str">
        <f>IF(ISNUMBER('Hygiene Data'!T141),IF('Hygiene Data'!T141=-999,"NA",IF('Hygiene Data'!T141&lt;1, "&lt;1", IF('Hygiene Data'!T141&gt;99, "&gt;99", 'Hygiene Data'!T141))),"-")</f>
        <v>-</v>
      </c>
      <c r="U143" s="36" t="str">
        <f>IF(ISNUMBER('Hygiene Data'!U141),IF('Hygiene Data'!U141=-999,"NA",IF('Hygiene Data'!U141&lt;1, "&lt;1", IF('Hygiene Data'!U141&gt;99, "&gt;99", 'Hygiene Data'!U141))),"-")</f>
        <v>-</v>
      </c>
      <c r="V143" s="36" t="str">
        <f>IF(ISNUMBER('Hygiene Data'!V141),IF('Hygiene Data'!V141=-999,"NA",IF('Hygiene Data'!V141&lt;1, "&lt;1", IF('Hygiene Data'!V141&gt;99, "&gt;99", 'Hygiene Data'!V141))),"-")</f>
        <v>-</v>
      </c>
      <c r="W143" s="36" t="str">
        <f>IF(ISNUMBER('Hygiene Data'!W141),IF('Hygiene Data'!W141=-999,"NA",IF('Hygiene Data'!W141&lt;1, "&lt;1", IF('Hygiene Data'!W141&gt;99, "&gt;99", 'Hygiene Data'!W141))),"-")</f>
        <v>-</v>
      </c>
      <c r="X143" s="36" t="str">
        <f>IF(ISNUMBER('Hygiene Data'!X141),IF('Hygiene Data'!X141=-999,"NA",IF('Hygiene Data'!X141&lt;1, "&lt;1", IF('Hygiene Data'!X141&gt;99, "&gt;99", 'Hygiene Data'!X141))),"-")</f>
        <v>-</v>
      </c>
      <c r="Y143" s="36" t="str">
        <f>IF(ISNUMBER('Hygiene Data'!Y141),IF('Hygiene Data'!Y141=-999,"NA",IF('Hygiene Data'!Y141&lt;1, "&lt;1", IF('Hygiene Data'!Y141&gt;99, "&gt;99", 'Hygiene Data'!Y141))),"-")</f>
        <v>-</v>
      </c>
      <c r="Z143" s="5"/>
    </row>
    <row xmlns:x14ac="http://schemas.microsoft.com/office/spreadsheetml/2009/9/ac" r="144" s="2" customFormat="true" hidden="true" x14ac:dyDescent="0.2">
      <c r="A144" s="37">
        <f>'Hygiene Data'!A142</f>
        <v>0</v>
      </c>
      <c r="B144" s="5">
        <f>'Hygiene Data'!B142</f>
        <v>0</v>
      </c>
      <c r="C144" s="48">
        <f>'Hygiene Data'!C142</f>
        <v>0</v>
      </c>
      <c r="D144" s="8" t="str">
        <f>IF(ISNUMBER('Hygiene Data'!D142),'Hygiene Data'!D142,"-")</f>
        <v>-</v>
      </c>
      <c r="E144" s="8" t="str">
        <f>IF(ISNUMBER('Hygiene Data'!E142),'Hygiene Data'!E142,"-")</f>
        <v>-</v>
      </c>
      <c r="F144" s="8" t="str">
        <f>IF(ISNUMBER('Hygiene Data'!F142),'Hygiene Data'!F142,"-")</f>
        <v>-</v>
      </c>
      <c r="G144" s="8" t="str">
        <f>IF(ISNUMBER('Hygiene Data'!G142),'Hygiene Data'!G142,"-")</f>
        <v>-</v>
      </c>
      <c r="H144" s="36" t="str">
        <f>IF(ISNUMBER('Hygiene Data'!H142),IF('Hygiene Data'!H142=-999,"NA",IF('Hygiene Data'!H142&lt;1, "&lt;1", IF('Hygiene Data'!H142&gt;99, "&gt;99", 'Hygiene Data'!H142))),"-")</f>
        <v>-</v>
      </c>
      <c r="I144" s="36" t="str">
        <f>IF(ISNUMBER('Hygiene Data'!I142),IF('Hygiene Data'!I142=-999,"NA",IF('Hygiene Data'!I142&lt;1, "&lt;1", IF('Hygiene Data'!I142&gt;99, "&gt;99", 'Hygiene Data'!I142))),"-")</f>
        <v>-</v>
      </c>
      <c r="J144" s="36" t="str">
        <f>IF(ISNUMBER('Hygiene Data'!J142),IF('Hygiene Data'!J142=-999,"NA",IF('Hygiene Data'!J142&lt;1, "&lt;1", IF('Hygiene Data'!J142&gt;99, "&gt;99", 'Hygiene Data'!J142))),"-")</f>
        <v>-</v>
      </c>
      <c r="K144" s="36" t="str">
        <f>IF(ISNUMBER('Hygiene Data'!K142),IF('Hygiene Data'!K142=-999,"NA",IF('Hygiene Data'!K142&lt;1, "&lt;1", IF('Hygiene Data'!K142&gt;99, "&gt;99", 'Hygiene Data'!K142))),"-")</f>
        <v>-</v>
      </c>
      <c r="L144" s="36" t="str">
        <f>IF(ISNUMBER('Hygiene Data'!L142),IF('Hygiene Data'!L142=-999,"NA",IF('Hygiene Data'!L142&lt;1, "&lt;1", IF('Hygiene Data'!L142&gt;99, "&gt;99", 'Hygiene Data'!L142))),"-")</f>
        <v>-</v>
      </c>
      <c r="M144" s="36" t="str">
        <f>IF(ISNUMBER('Hygiene Data'!M142),IF('Hygiene Data'!M142=-999,"NA",IF('Hygiene Data'!M142&lt;1, "&lt;1", IF('Hygiene Data'!M142&gt;99, "&gt;99", 'Hygiene Data'!M142))),"-")</f>
        <v>-</v>
      </c>
      <c r="N144" s="36" t="str">
        <f>IF(ISNUMBER('Hygiene Data'!N142),IF('Hygiene Data'!N142=-999,"NA",IF('Hygiene Data'!N142&lt;1, "&lt;1", IF('Hygiene Data'!N142&gt;99, "&gt;99", 'Hygiene Data'!N142))),"-")</f>
        <v>-</v>
      </c>
      <c r="O144" s="36" t="str">
        <f>IF(ISNUMBER('Hygiene Data'!O142),IF('Hygiene Data'!O142=-999,"NA",IF('Hygiene Data'!O142&lt;1, "&lt;1", IF('Hygiene Data'!O142&gt;99, "&gt;99", 'Hygiene Data'!O142))),"-")</f>
        <v>-</v>
      </c>
      <c r="P144" s="36" t="str">
        <f>IF(ISNUMBER('Hygiene Data'!P142),IF('Hygiene Data'!P142=-999,"NA",IF('Hygiene Data'!P142&lt;1, "&lt;1", IF('Hygiene Data'!P142&gt;99, "&gt;99", 'Hygiene Data'!P142))),"-")</f>
        <v>-</v>
      </c>
      <c r="Q144" s="36" t="str">
        <f>IF(ISNUMBER('Hygiene Data'!Q142),IF('Hygiene Data'!Q142=-999,"NA",IF('Hygiene Data'!Q142&lt;1, "&lt;1", IF('Hygiene Data'!Q142&gt;99, "&gt;99", 'Hygiene Data'!Q142))),"-")</f>
        <v>-</v>
      </c>
      <c r="R144" s="36" t="str">
        <f>IF(ISNUMBER('Hygiene Data'!R142),IF('Hygiene Data'!R142=-999,"NA",IF('Hygiene Data'!R142&lt;1, "&lt;1", IF('Hygiene Data'!R142&gt;99, "&gt;99", 'Hygiene Data'!R142))),"-")</f>
        <v>-</v>
      </c>
      <c r="S144" s="36" t="str">
        <f>IF(ISNUMBER('Hygiene Data'!S142),IF('Hygiene Data'!S142=-999,"NA",IF('Hygiene Data'!S142&lt;1, "&lt;1", IF('Hygiene Data'!S142&gt;99, "&gt;99", 'Hygiene Data'!S142))),"-")</f>
        <v>-</v>
      </c>
      <c r="T144" s="36" t="str">
        <f>IF(ISNUMBER('Hygiene Data'!T142),IF('Hygiene Data'!T142=-999,"NA",IF('Hygiene Data'!T142&lt;1, "&lt;1", IF('Hygiene Data'!T142&gt;99, "&gt;99", 'Hygiene Data'!T142))),"-")</f>
        <v>-</v>
      </c>
      <c r="U144" s="36" t="str">
        <f>IF(ISNUMBER('Hygiene Data'!U142),IF('Hygiene Data'!U142=-999,"NA",IF('Hygiene Data'!U142&lt;1, "&lt;1", IF('Hygiene Data'!U142&gt;99, "&gt;99", 'Hygiene Data'!U142))),"-")</f>
        <v>-</v>
      </c>
      <c r="V144" s="36" t="str">
        <f>IF(ISNUMBER('Hygiene Data'!V142),IF('Hygiene Data'!V142=-999,"NA",IF('Hygiene Data'!V142&lt;1, "&lt;1", IF('Hygiene Data'!V142&gt;99, "&gt;99", 'Hygiene Data'!V142))),"-")</f>
        <v>-</v>
      </c>
      <c r="W144" s="36" t="str">
        <f>IF(ISNUMBER('Hygiene Data'!W142),IF('Hygiene Data'!W142=-999,"NA",IF('Hygiene Data'!W142&lt;1, "&lt;1", IF('Hygiene Data'!W142&gt;99, "&gt;99", 'Hygiene Data'!W142))),"-")</f>
        <v>-</v>
      </c>
      <c r="X144" s="36" t="str">
        <f>IF(ISNUMBER('Hygiene Data'!X142),IF('Hygiene Data'!X142=-999,"NA",IF('Hygiene Data'!X142&lt;1, "&lt;1", IF('Hygiene Data'!X142&gt;99, "&gt;99", 'Hygiene Data'!X142))),"-")</f>
        <v>-</v>
      </c>
      <c r="Y144" s="36" t="str">
        <f>IF(ISNUMBER('Hygiene Data'!Y142),IF('Hygiene Data'!Y142=-999,"NA",IF('Hygiene Data'!Y142&lt;1, "&lt;1", IF('Hygiene Data'!Y142&gt;99, "&gt;99", 'Hygiene Data'!Y142))),"-")</f>
        <v>-</v>
      </c>
      <c r="Z144" s="5"/>
    </row>
    <row xmlns:x14ac="http://schemas.microsoft.com/office/spreadsheetml/2009/9/ac" r="145" s="2" customFormat="true" hidden="true" x14ac:dyDescent="0.2">
      <c r="A145" s="37">
        <f>'Hygiene Data'!A143</f>
        <v>0</v>
      </c>
      <c r="B145" s="5">
        <f>'Hygiene Data'!B143</f>
        <v>0</v>
      </c>
      <c r="C145" s="48">
        <f>'Hygiene Data'!C143</f>
        <v>0</v>
      </c>
      <c r="D145" s="8" t="str">
        <f>IF(ISNUMBER('Hygiene Data'!D143),'Hygiene Data'!D143,"-")</f>
        <v>-</v>
      </c>
      <c r="E145" s="8" t="str">
        <f>IF(ISNUMBER('Hygiene Data'!E143),'Hygiene Data'!E143,"-")</f>
        <v>-</v>
      </c>
      <c r="F145" s="8" t="str">
        <f>IF(ISNUMBER('Hygiene Data'!F143),'Hygiene Data'!F143,"-")</f>
        <v>-</v>
      </c>
      <c r="G145" s="8" t="str">
        <f>IF(ISNUMBER('Hygiene Data'!G143),'Hygiene Data'!G143,"-")</f>
        <v>-</v>
      </c>
      <c r="H145" s="36" t="str">
        <f>IF(ISNUMBER('Hygiene Data'!H143),IF('Hygiene Data'!H143=-999,"NA",IF('Hygiene Data'!H143&lt;1, "&lt;1", IF('Hygiene Data'!H143&gt;99, "&gt;99", 'Hygiene Data'!H143))),"-")</f>
        <v>-</v>
      </c>
      <c r="I145" s="36" t="str">
        <f>IF(ISNUMBER('Hygiene Data'!I143),IF('Hygiene Data'!I143=-999,"NA",IF('Hygiene Data'!I143&lt;1, "&lt;1", IF('Hygiene Data'!I143&gt;99, "&gt;99", 'Hygiene Data'!I143))),"-")</f>
        <v>-</v>
      </c>
      <c r="J145" s="36" t="str">
        <f>IF(ISNUMBER('Hygiene Data'!J143),IF('Hygiene Data'!J143=-999,"NA",IF('Hygiene Data'!J143&lt;1, "&lt;1", IF('Hygiene Data'!J143&gt;99, "&gt;99", 'Hygiene Data'!J143))),"-")</f>
        <v>-</v>
      </c>
      <c r="K145" s="36" t="str">
        <f>IF(ISNUMBER('Hygiene Data'!K143),IF('Hygiene Data'!K143=-999,"NA",IF('Hygiene Data'!K143&lt;1, "&lt;1", IF('Hygiene Data'!K143&gt;99, "&gt;99", 'Hygiene Data'!K143))),"-")</f>
        <v>-</v>
      </c>
      <c r="L145" s="36" t="str">
        <f>IF(ISNUMBER('Hygiene Data'!L143),IF('Hygiene Data'!L143=-999,"NA",IF('Hygiene Data'!L143&lt;1, "&lt;1", IF('Hygiene Data'!L143&gt;99, "&gt;99", 'Hygiene Data'!L143))),"-")</f>
        <v>-</v>
      </c>
      <c r="M145" s="36" t="str">
        <f>IF(ISNUMBER('Hygiene Data'!M143),IF('Hygiene Data'!M143=-999,"NA",IF('Hygiene Data'!M143&lt;1, "&lt;1", IF('Hygiene Data'!M143&gt;99, "&gt;99", 'Hygiene Data'!M143))),"-")</f>
        <v>-</v>
      </c>
      <c r="N145" s="36" t="str">
        <f>IF(ISNUMBER('Hygiene Data'!N143),IF('Hygiene Data'!N143=-999,"NA",IF('Hygiene Data'!N143&lt;1, "&lt;1", IF('Hygiene Data'!N143&gt;99, "&gt;99", 'Hygiene Data'!N143))),"-")</f>
        <v>-</v>
      </c>
      <c r="O145" s="36" t="str">
        <f>IF(ISNUMBER('Hygiene Data'!O143),IF('Hygiene Data'!O143=-999,"NA",IF('Hygiene Data'!O143&lt;1, "&lt;1", IF('Hygiene Data'!O143&gt;99, "&gt;99", 'Hygiene Data'!O143))),"-")</f>
        <v>-</v>
      </c>
      <c r="P145" s="36" t="str">
        <f>IF(ISNUMBER('Hygiene Data'!P143),IF('Hygiene Data'!P143=-999,"NA",IF('Hygiene Data'!P143&lt;1, "&lt;1", IF('Hygiene Data'!P143&gt;99, "&gt;99", 'Hygiene Data'!P143))),"-")</f>
        <v>-</v>
      </c>
      <c r="Q145" s="36" t="str">
        <f>IF(ISNUMBER('Hygiene Data'!Q143),IF('Hygiene Data'!Q143=-999,"NA",IF('Hygiene Data'!Q143&lt;1, "&lt;1", IF('Hygiene Data'!Q143&gt;99, "&gt;99", 'Hygiene Data'!Q143))),"-")</f>
        <v>-</v>
      </c>
      <c r="R145" s="36" t="str">
        <f>IF(ISNUMBER('Hygiene Data'!R143),IF('Hygiene Data'!R143=-999,"NA",IF('Hygiene Data'!R143&lt;1, "&lt;1", IF('Hygiene Data'!R143&gt;99, "&gt;99", 'Hygiene Data'!R143))),"-")</f>
        <v>-</v>
      </c>
      <c r="S145" s="36" t="str">
        <f>IF(ISNUMBER('Hygiene Data'!S143),IF('Hygiene Data'!S143=-999,"NA",IF('Hygiene Data'!S143&lt;1, "&lt;1", IF('Hygiene Data'!S143&gt;99, "&gt;99", 'Hygiene Data'!S143))),"-")</f>
        <v>-</v>
      </c>
      <c r="T145" s="36" t="str">
        <f>IF(ISNUMBER('Hygiene Data'!T143),IF('Hygiene Data'!T143=-999,"NA",IF('Hygiene Data'!T143&lt;1, "&lt;1", IF('Hygiene Data'!T143&gt;99, "&gt;99", 'Hygiene Data'!T143))),"-")</f>
        <v>-</v>
      </c>
      <c r="U145" s="36" t="str">
        <f>IF(ISNUMBER('Hygiene Data'!U143),IF('Hygiene Data'!U143=-999,"NA",IF('Hygiene Data'!U143&lt;1, "&lt;1", IF('Hygiene Data'!U143&gt;99, "&gt;99", 'Hygiene Data'!U143))),"-")</f>
        <v>-</v>
      </c>
      <c r="V145" s="36" t="str">
        <f>IF(ISNUMBER('Hygiene Data'!V143),IF('Hygiene Data'!V143=-999,"NA",IF('Hygiene Data'!V143&lt;1, "&lt;1", IF('Hygiene Data'!V143&gt;99, "&gt;99", 'Hygiene Data'!V143))),"-")</f>
        <v>-</v>
      </c>
      <c r="W145" s="36" t="str">
        <f>IF(ISNUMBER('Hygiene Data'!W143),IF('Hygiene Data'!W143=-999,"NA",IF('Hygiene Data'!W143&lt;1, "&lt;1", IF('Hygiene Data'!W143&gt;99, "&gt;99", 'Hygiene Data'!W143))),"-")</f>
        <v>-</v>
      </c>
      <c r="X145" s="36" t="str">
        <f>IF(ISNUMBER('Hygiene Data'!X143),IF('Hygiene Data'!X143=-999,"NA",IF('Hygiene Data'!X143&lt;1, "&lt;1", IF('Hygiene Data'!X143&gt;99, "&gt;99", 'Hygiene Data'!X143))),"-")</f>
        <v>-</v>
      </c>
      <c r="Y145" s="36" t="str">
        <f>IF(ISNUMBER('Hygiene Data'!Y143),IF('Hygiene Data'!Y143=-999,"NA",IF('Hygiene Data'!Y143&lt;1, "&lt;1", IF('Hygiene Data'!Y143&gt;99, "&gt;99", 'Hygiene Data'!Y143))),"-")</f>
        <v>-</v>
      </c>
      <c r="Z145" s="5"/>
    </row>
    <row xmlns:x14ac="http://schemas.microsoft.com/office/spreadsheetml/2009/9/ac" r="146" s="2" customFormat="true" hidden="true" x14ac:dyDescent="0.2">
      <c r="A146" s="37">
        <f>'Hygiene Data'!A144</f>
        <v>0</v>
      </c>
      <c r="B146" s="5">
        <f>'Hygiene Data'!B144</f>
        <v>0</v>
      </c>
      <c r="C146" s="48">
        <f>'Hygiene Data'!C144</f>
        <v>0</v>
      </c>
      <c r="D146" s="8" t="str">
        <f>IF(ISNUMBER('Hygiene Data'!D144),'Hygiene Data'!D144,"-")</f>
        <v>-</v>
      </c>
      <c r="E146" s="8" t="str">
        <f>IF(ISNUMBER('Hygiene Data'!E144),'Hygiene Data'!E144,"-")</f>
        <v>-</v>
      </c>
      <c r="F146" s="8" t="str">
        <f>IF(ISNUMBER('Hygiene Data'!F144),'Hygiene Data'!F144,"-")</f>
        <v>-</v>
      </c>
      <c r="G146" s="8" t="str">
        <f>IF(ISNUMBER('Hygiene Data'!G144),'Hygiene Data'!G144,"-")</f>
        <v>-</v>
      </c>
      <c r="H146" s="36" t="str">
        <f>IF(ISNUMBER('Hygiene Data'!H144),IF('Hygiene Data'!H144=-999,"NA",IF('Hygiene Data'!H144&lt;1, "&lt;1", IF('Hygiene Data'!H144&gt;99, "&gt;99", 'Hygiene Data'!H144))),"-")</f>
        <v>-</v>
      </c>
      <c r="I146" s="36" t="str">
        <f>IF(ISNUMBER('Hygiene Data'!I144),IF('Hygiene Data'!I144=-999,"NA",IF('Hygiene Data'!I144&lt;1, "&lt;1", IF('Hygiene Data'!I144&gt;99, "&gt;99", 'Hygiene Data'!I144))),"-")</f>
        <v>-</v>
      </c>
      <c r="J146" s="36" t="str">
        <f>IF(ISNUMBER('Hygiene Data'!J144),IF('Hygiene Data'!J144=-999,"NA",IF('Hygiene Data'!J144&lt;1, "&lt;1", IF('Hygiene Data'!J144&gt;99, "&gt;99", 'Hygiene Data'!J144))),"-")</f>
        <v>-</v>
      </c>
      <c r="K146" s="36" t="str">
        <f>IF(ISNUMBER('Hygiene Data'!K144),IF('Hygiene Data'!K144=-999,"NA",IF('Hygiene Data'!K144&lt;1, "&lt;1", IF('Hygiene Data'!K144&gt;99, "&gt;99", 'Hygiene Data'!K144))),"-")</f>
        <v>-</v>
      </c>
      <c r="L146" s="36" t="str">
        <f>IF(ISNUMBER('Hygiene Data'!L144),IF('Hygiene Data'!L144=-999,"NA",IF('Hygiene Data'!L144&lt;1, "&lt;1", IF('Hygiene Data'!L144&gt;99, "&gt;99", 'Hygiene Data'!L144))),"-")</f>
        <v>-</v>
      </c>
      <c r="M146" s="36" t="str">
        <f>IF(ISNUMBER('Hygiene Data'!M144),IF('Hygiene Data'!M144=-999,"NA",IF('Hygiene Data'!M144&lt;1, "&lt;1", IF('Hygiene Data'!M144&gt;99, "&gt;99", 'Hygiene Data'!M144))),"-")</f>
        <v>-</v>
      </c>
      <c r="N146" s="36" t="str">
        <f>IF(ISNUMBER('Hygiene Data'!N144),IF('Hygiene Data'!N144=-999,"NA",IF('Hygiene Data'!N144&lt;1, "&lt;1", IF('Hygiene Data'!N144&gt;99, "&gt;99", 'Hygiene Data'!N144))),"-")</f>
        <v>-</v>
      </c>
      <c r="O146" s="36" t="str">
        <f>IF(ISNUMBER('Hygiene Data'!O144),IF('Hygiene Data'!O144=-999,"NA",IF('Hygiene Data'!O144&lt;1, "&lt;1", IF('Hygiene Data'!O144&gt;99, "&gt;99", 'Hygiene Data'!O144))),"-")</f>
        <v>-</v>
      </c>
      <c r="P146" s="36" t="str">
        <f>IF(ISNUMBER('Hygiene Data'!P144),IF('Hygiene Data'!P144=-999,"NA",IF('Hygiene Data'!P144&lt;1, "&lt;1", IF('Hygiene Data'!P144&gt;99, "&gt;99", 'Hygiene Data'!P144))),"-")</f>
        <v>-</v>
      </c>
      <c r="Q146" s="36" t="str">
        <f>IF(ISNUMBER('Hygiene Data'!Q144),IF('Hygiene Data'!Q144=-999,"NA",IF('Hygiene Data'!Q144&lt;1, "&lt;1", IF('Hygiene Data'!Q144&gt;99, "&gt;99", 'Hygiene Data'!Q144))),"-")</f>
        <v>-</v>
      </c>
      <c r="R146" s="36" t="str">
        <f>IF(ISNUMBER('Hygiene Data'!R144),IF('Hygiene Data'!R144=-999,"NA",IF('Hygiene Data'!R144&lt;1, "&lt;1", IF('Hygiene Data'!R144&gt;99, "&gt;99", 'Hygiene Data'!R144))),"-")</f>
        <v>-</v>
      </c>
      <c r="S146" s="36" t="str">
        <f>IF(ISNUMBER('Hygiene Data'!S144),IF('Hygiene Data'!S144=-999,"NA",IF('Hygiene Data'!S144&lt;1, "&lt;1", IF('Hygiene Data'!S144&gt;99, "&gt;99", 'Hygiene Data'!S144))),"-")</f>
        <v>-</v>
      </c>
      <c r="T146" s="36" t="str">
        <f>IF(ISNUMBER('Hygiene Data'!T144),IF('Hygiene Data'!T144=-999,"NA",IF('Hygiene Data'!T144&lt;1, "&lt;1", IF('Hygiene Data'!T144&gt;99, "&gt;99", 'Hygiene Data'!T144))),"-")</f>
        <v>-</v>
      </c>
      <c r="U146" s="36" t="str">
        <f>IF(ISNUMBER('Hygiene Data'!U144),IF('Hygiene Data'!U144=-999,"NA",IF('Hygiene Data'!U144&lt;1, "&lt;1", IF('Hygiene Data'!U144&gt;99, "&gt;99", 'Hygiene Data'!U144))),"-")</f>
        <v>-</v>
      </c>
      <c r="V146" s="36" t="str">
        <f>IF(ISNUMBER('Hygiene Data'!V144),IF('Hygiene Data'!V144=-999,"NA",IF('Hygiene Data'!V144&lt;1, "&lt;1", IF('Hygiene Data'!V144&gt;99, "&gt;99", 'Hygiene Data'!V144))),"-")</f>
        <v>-</v>
      </c>
      <c r="W146" s="36" t="str">
        <f>IF(ISNUMBER('Hygiene Data'!W144),IF('Hygiene Data'!W144=-999,"NA",IF('Hygiene Data'!W144&lt;1, "&lt;1", IF('Hygiene Data'!W144&gt;99, "&gt;99", 'Hygiene Data'!W144))),"-")</f>
        <v>-</v>
      </c>
      <c r="X146" s="36" t="str">
        <f>IF(ISNUMBER('Hygiene Data'!X144),IF('Hygiene Data'!X144=-999,"NA",IF('Hygiene Data'!X144&lt;1, "&lt;1", IF('Hygiene Data'!X144&gt;99, "&gt;99", 'Hygiene Data'!X144))),"-")</f>
        <v>-</v>
      </c>
      <c r="Y146" s="36" t="str">
        <f>IF(ISNUMBER('Hygiene Data'!Y144),IF('Hygiene Data'!Y144=-999,"NA",IF('Hygiene Data'!Y144&lt;1, "&lt;1", IF('Hygiene Data'!Y144&gt;99, "&gt;99", 'Hygiene Data'!Y144))),"-")</f>
        <v>-</v>
      </c>
      <c r="Z146" s="5"/>
    </row>
    <row xmlns:x14ac="http://schemas.microsoft.com/office/spreadsheetml/2009/9/ac" r="147" s="2" customFormat="true" x14ac:dyDescent="0.2">
      <c r="A147" s="37">
        <f>'Hygiene Data'!A145</f>
        <v>0</v>
      </c>
      <c r="B147" s="5">
        <f>'Hygiene Data'!B145</f>
        <v>0</v>
      </c>
      <c r="C147" s="48">
        <f>'Hygiene Data'!C145</f>
        <v>0</v>
      </c>
      <c r="D147" s="8" t="str">
        <f>IF(ISNUMBER('Hygiene Data'!D145),'Hygiene Data'!D145,"-")</f>
        <v>-</v>
      </c>
      <c r="E147" s="8" t="str">
        <f>IF(ISNUMBER('Hygiene Data'!E145),'Hygiene Data'!E145,"-")</f>
        <v>-</v>
      </c>
      <c r="F147" s="8" t="str">
        <f>IF(ISNUMBER('Hygiene Data'!F145),'Hygiene Data'!F145,"-")</f>
        <v>-</v>
      </c>
      <c r="G147" s="8" t="str">
        <f>IF(ISNUMBER('Hygiene Data'!G145),'Hygiene Data'!G145,"-")</f>
        <v>-</v>
      </c>
      <c r="H147" s="36" t="str">
        <f>IF(ISNUMBER('Hygiene Data'!H145),IF('Hygiene Data'!H145=-999,"NA",IF('Hygiene Data'!H145&lt;1, "&lt;1", IF('Hygiene Data'!H145&gt;99, "&gt;99", 'Hygiene Data'!H145))),"-")</f>
        <v>-</v>
      </c>
      <c r="I147" s="36" t="str">
        <f>IF(ISNUMBER('Hygiene Data'!I145),IF('Hygiene Data'!I145=-999,"NA",IF('Hygiene Data'!I145&lt;1, "&lt;1", IF('Hygiene Data'!I145&gt;99, "&gt;99", 'Hygiene Data'!I145))),"-")</f>
        <v>-</v>
      </c>
      <c r="J147" s="36" t="str">
        <f>IF(ISNUMBER('Hygiene Data'!J145),IF('Hygiene Data'!J145=-999,"NA",IF('Hygiene Data'!J145&lt;1, "&lt;1", IF('Hygiene Data'!J145&gt;99, "&gt;99", 'Hygiene Data'!J145))),"-")</f>
        <v>-</v>
      </c>
      <c r="K147" s="36" t="str">
        <f>IF(ISNUMBER('Hygiene Data'!K145),IF('Hygiene Data'!K145=-999,"NA",IF('Hygiene Data'!K145&lt;1, "&lt;1", IF('Hygiene Data'!K145&gt;99, "&gt;99", 'Hygiene Data'!K145))),"-")</f>
        <v>-</v>
      </c>
      <c r="L147" s="36" t="str">
        <f>IF(ISNUMBER('Hygiene Data'!L145),IF('Hygiene Data'!L145=-999,"NA",IF('Hygiene Data'!L145&lt;1, "&lt;1", IF('Hygiene Data'!L145&gt;99, "&gt;99", 'Hygiene Data'!L145))),"-")</f>
        <v>-</v>
      </c>
      <c r="M147" s="36" t="str">
        <f>IF(ISNUMBER('Hygiene Data'!M145),IF('Hygiene Data'!M145=-999,"NA",IF('Hygiene Data'!M145&lt;1, "&lt;1", IF('Hygiene Data'!M145&gt;99, "&gt;99", 'Hygiene Data'!M145))),"-")</f>
        <v>-</v>
      </c>
      <c r="N147" s="36" t="str">
        <f>IF(ISNUMBER('Hygiene Data'!N145),IF('Hygiene Data'!N145=-999,"NA",IF('Hygiene Data'!N145&lt;1, "&lt;1", IF('Hygiene Data'!N145&gt;99, "&gt;99", 'Hygiene Data'!N145))),"-")</f>
        <v>-</v>
      </c>
      <c r="O147" s="36" t="str">
        <f>IF(ISNUMBER('Hygiene Data'!O145),IF('Hygiene Data'!O145=-999,"NA",IF('Hygiene Data'!O145&lt;1, "&lt;1", IF('Hygiene Data'!O145&gt;99, "&gt;99", 'Hygiene Data'!O145))),"-")</f>
        <v>-</v>
      </c>
      <c r="P147" s="36" t="str">
        <f>IF(ISNUMBER('Hygiene Data'!P145),IF('Hygiene Data'!P145=-999,"NA",IF('Hygiene Data'!P145&lt;1, "&lt;1", IF('Hygiene Data'!P145&gt;99, "&gt;99", 'Hygiene Data'!P145))),"-")</f>
        <v>-</v>
      </c>
      <c r="Q147" s="36" t="str">
        <f>IF(ISNUMBER('Hygiene Data'!Q145),IF('Hygiene Data'!Q145=-999,"NA",IF('Hygiene Data'!Q145&lt;1, "&lt;1", IF('Hygiene Data'!Q145&gt;99, "&gt;99", 'Hygiene Data'!Q145))),"-")</f>
        <v>-</v>
      </c>
      <c r="R147" s="36" t="str">
        <f>IF(ISNUMBER('Hygiene Data'!R145),IF('Hygiene Data'!R145=-999,"NA",IF('Hygiene Data'!R145&lt;1, "&lt;1", IF('Hygiene Data'!R145&gt;99, "&gt;99", 'Hygiene Data'!R145))),"-")</f>
        <v>-</v>
      </c>
      <c r="S147" s="36" t="str">
        <f>IF(ISNUMBER('Hygiene Data'!S145),IF('Hygiene Data'!S145=-999,"NA",IF('Hygiene Data'!S145&lt;1, "&lt;1", IF('Hygiene Data'!S145&gt;99, "&gt;99", 'Hygiene Data'!S145))),"-")</f>
        <v>-</v>
      </c>
      <c r="T147" s="36" t="str">
        <f>IF(ISNUMBER('Hygiene Data'!T145),IF('Hygiene Data'!T145=-999,"NA",IF('Hygiene Data'!T145&lt;1, "&lt;1", IF('Hygiene Data'!T145&gt;99, "&gt;99", 'Hygiene Data'!T145))),"-")</f>
        <v>-</v>
      </c>
      <c r="U147" s="36" t="str">
        <f>IF(ISNUMBER('Hygiene Data'!U145),IF('Hygiene Data'!U145=-999,"NA",IF('Hygiene Data'!U145&lt;1, "&lt;1", IF('Hygiene Data'!U145&gt;99, "&gt;99", 'Hygiene Data'!U145))),"-")</f>
        <v>-</v>
      </c>
      <c r="V147" s="36" t="str">
        <f>IF(ISNUMBER('Hygiene Data'!V145),IF('Hygiene Data'!V145=-999,"NA",IF('Hygiene Data'!V145&lt;1, "&lt;1", IF('Hygiene Data'!V145&gt;99, "&gt;99", 'Hygiene Data'!V145))),"-")</f>
        <v>-</v>
      </c>
      <c r="W147" s="36" t="str">
        <f>IF(ISNUMBER('Hygiene Data'!W145),IF('Hygiene Data'!W145=-999,"NA",IF('Hygiene Data'!W145&lt;1, "&lt;1", IF('Hygiene Data'!W145&gt;99, "&gt;99", 'Hygiene Data'!W145))),"-")</f>
        <v>-</v>
      </c>
      <c r="X147" s="36" t="str">
        <f>IF(ISNUMBER('Hygiene Data'!X145),IF('Hygiene Data'!X145=-999,"NA",IF('Hygiene Data'!X145&lt;1, "&lt;1", IF('Hygiene Data'!X145&gt;99, "&gt;99", 'Hygiene Data'!X145))),"-")</f>
        <v>-</v>
      </c>
      <c r="Y147" s="36" t="str">
        <f>IF(ISNUMBER('Hygiene Data'!Y145),IF('Hygiene Data'!Y145=-999,"NA",IF('Hygiene Data'!Y145&lt;1, "&lt;1", IF('Hygiene Data'!Y145&gt;99, "&gt;99", 'Hygiene Data'!Y145))),"-")</f>
        <v>-</v>
      </c>
      <c r="Z147" s="5"/>
    </row>
    <row xmlns:x14ac="http://schemas.microsoft.com/office/spreadsheetml/2009/9/ac" r="148" s="2" customFormat="true" hidden="true" x14ac:dyDescent="0.2">
      <c r="A148" s="37">
        <f>'Hygiene Data'!A146</f>
        <v>0</v>
      </c>
      <c r="B148" s="5">
        <f>'Hygiene Data'!B146</f>
        <v>0</v>
      </c>
      <c r="C148" s="48">
        <f>'Hygiene Data'!C146</f>
        <v>0</v>
      </c>
      <c r="D148" s="8" t="str">
        <f>IF(ISNUMBER('Hygiene Data'!D146),'Hygiene Data'!D146,"-")</f>
        <v>-</v>
      </c>
      <c r="E148" s="8" t="str">
        <f>IF(ISNUMBER('Hygiene Data'!E146),'Hygiene Data'!E146,"-")</f>
        <v>-</v>
      </c>
      <c r="F148" s="8" t="str">
        <f>IF(ISNUMBER('Hygiene Data'!F146),'Hygiene Data'!F146,"-")</f>
        <v>-</v>
      </c>
      <c r="G148" s="8" t="str">
        <f>IF(ISNUMBER('Hygiene Data'!G146),'Hygiene Data'!G146,"-")</f>
        <v>-</v>
      </c>
      <c r="H148" s="36" t="str">
        <f>IF(ISNUMBER('Hygiene Data'!H146),IF('Hygiene Data'!H146=-999,"NA",IF('Hygiene Data'!H146&lt;1, "&lt;1", IF('Hygiene Data'!H146&gt;99, "&gt;99", 'Hygiene Data'!H146))),"-")</f>
        <v>-</v>
      </c>
      <c r="I148" s="36" t="str">
        <f>IF(ISNUMBER('Hygiene Data'!I146),IF('Hygiene Data'!I146=-999,"NA",IF('Hygiene Data'!I146&lt;1, "&lt;1", IF('Hygiene Data'!I146&gt;99, "&gt;99", 'Hygiene Data'!I146))),"-")</f>
        <v>-</v>
      </c>
      <c r="J148" s="36" t="str">
        <f>IF(ISNUMBER('Hygiene Data'!J146),IF('Hygiene Data'!J146=-999,"NA",IF('Hygiene Data'!J146&lt;1, "&lt;1", IF('Hygiene Data'!J146&gt;99, "&gt;99", 'Hygiene Data'!J146))),"-")</f>
        <v>-</v>
      </c>
      <c r="K148" s="36" t="str">
        <f>IF(ISNUMBER('Hygiene Data'!K146),IF('Hygiene Data'!K146=-999,"NA",IF('Hygiene Data'!K146&lt;1, "&lt;1", IF('Hygiene Data'!K146&gt;99, "&gt;99", 'Hygiene Data'!K146))),"-")</f>
        <v>-</v>
      </c>
      <c r="L148" s="36" t="str">
        <f>IF(ISNUMBER('Hygiene Data'!L146),IF('Hygiene Data'!L146=-999,"NA",IF('Hygiene Data'!L146&lt;1, "&lt;1", IF('Hygiene Data'!L146&gt;99, "&gt;99", 'Hygiene Data'!L146))),"-")</f>
        <v>-</v>
      </c>
      <c r="M148" s="36" t="str">
        <f>IF(ISNUMBER('Hygiene Data'!M146),IF('Hygiene Data'!M146=-999,"NA",IF('Hygiene Data'!M146&lt;1, "&lt;1", IF('Hygiene Data'!M146&gt;99, "&gt;99", 'Hygiene Data'!M146))),"-")</f>
        <v>-</v>
      </c>
      <c r="N148" s="36" t="str">
        <f>IF(ISNUMBER('Hygiene Data'!N146),IF('Hygiene Data'!N146=-999,"NA",IF('Hygiene Data'!N146&lt;1, "&lt;1", IF('Hygiene Data'!N146&gt;99, "&gt;99", 'Hygiene Data'!N146))),"-")</f>
        <v>-</v>
      </c>
      <c r="O148" s="36" t="str">
        <f>IF(ISNUMBER('Hygiene Data'!O146),IF('Hygiene Data'!O146=-999,"NA",IF('Hygiene Data'!O146&lt;1, "&lt;1", IF('Hygiene Data'!O146&gt;99, "&gt;99", 'Hygiene Data'!O146))),"-")</f>
        <v>-</v>
      </c>
      <c r="P148" s="36" t="str">
        <f>IF(ISNUMBER('Hygiene Data'!P146),IF('Hygiene Data'!P146=-999,"NA",IF('Hygiene Data'!P146&lt;1, "&lt;1", IF('Hygiene Data'!P146&gt;99, "&gt;99", 'Hygiene Data'!P146))),"-")</f>
        <v>-</v>
      </c>
      <c r="Q148" s="36" t="str">
        <f>IF(ISNUMBER('Hygiene Data'!Q146),IF('Hygiene Data'!Q146=-999,"NA",IF('Hygiene Data'!Q146&lt;1, "&lt;1", IF('Hygiene Data'!Q146&gt;99, "&gt;99", 'Hygiene Data'!Q146))),"-")</f>
        <v>-</v>
      </c>
      <c r="R148" s="36" t="str">
        <f>IF(ISNUMBER('Hygiene Data'!R146),IF('Hygiene Data'!R146=-999,"NA",IF('Hygiene Data'!R146&lt;1, "&lt;1", IF('Hygiene Data'!R146&gt;99, "&gt;99", 'Hygiene Data'!R146))),"-")</f>
        <v>-</v>
      </c>
      <c r="S148" s="36" t="str">
        <f>IF(ISNUMBER('Hygiene Data'!S146),IF('Hygiene Data'!S146=-999,"NA",IF('Hygiene Data'!S146&lt;1, "&lt;1", IF('Hygiene Data'!S146&gt;99, "&gt;99", 'Hygiene Data'!S146))),"-")</f>
        <v>-</v>
      </c>
      <c r="T148" s="36" t="str">
        <f>IF(ISNUMBER('Hygiene Data'!T146),IF('Hygiene Data'!T146=-999,"NA",IF('Hygiene Data'!T146&lt;1, "&lt;1", IF('Hygiene Data'!T146&gt;99, "&gt;99", 'Hygiene Data'!T146))),"-")</f>
        <v>-</v>
      </c>
      <c r="U148" s="36" t="str">
        <f>IF(ISNUMBER('Hygiene Data'!U146),IF('Hygiene Data'!U146=-999,"NA",IF('Hygiene Data'!U146&lt;1, "&lt;1", IF('Hygiene Data'!U146&gt;99, "&gt;99", 'Hygiene Data'!U146))),"-")</f>
        <v>-</v>
      </c>
      <c r="V148" s="36" t="str">
        <f>IF(ISNUMBER('Hygiene Data'!V146),IF('Hygiene Data'!V146=-999,"NA",IF('Hygiene Data'!V146&lt;1, "&lt;1", IF('Hygiene Data'!V146&gt;99, "&gt;99", 'Hygiene Data'!V146))),"-")</f>
        <v>-</v>
      </c>
      <c r="W148" s="36" t="str">
        <f>IF(ISNUMBER('Hygiene Data'!W146),IF('Hygiene Data'!W146=-999,"NA",IF('Hygiene Data'!W146&lt;1, "&lt;1", IF('Hygiene Data'!W146&gt;99, "&gt;99", 'Hygiene Data'!W146))),"-")</f>
        <v>-</v>
      </c>
      <c r="X148" s="36" t="str">
        <f>IF(ISNUMBER('Hygiene Data'!X146),IF('Hygiene Data'!X146=-999,"NA",IF('Hygiene Data'!X146&lt;1, "&lt;1", IF('Hygiene Data'!X146&gt;99, "&gt;99", 'Hygiene Data'!X146))),"-")</f>
        <v>-</v>
      </c>
      <c r="Y148" s="36" t="str">
        <f>IF(ISNUMBER('Hygiene Data'!Y146),IF('Hygiene Data'!Y146=-999,"NA",IF('Hygiene Data'!Y146&lt;1, "&lt;1", IF('Hygiene Data'!Y146&gt;99, "&gt;99", 'Hygiene Data'!Y146))),"-")</f>
        <v>-</v>
      </c>
      <c r="Z148" s="5"/>
    </row>
    <row xmlns:x14ac="http://schemas.microsoft.com/office/spreadsheetml/2009/9/ac" r="149" s="2" customFormat="true" hidden="true" x14ac:dyDescent="0.2">
      <c r="A149" s="37">
        <f>'Hygiene Data'!A147</f>
        <v>0</v>
      </c>
      <c r="B149" s="5">
        <f>'Hygiene Data'!B147</f>
        <v>0</v>
      </c>
      <c r="C149" s="48">
        <f>'Hygiene Data'!C147</f>
        <v>0</v>
      </c>
      <c r="D149" s="8" t="str">
        <f>IF(ISNUMBER('Hygiene Data'!D147),'Hygiene Data'!D147,"-")</f>
        <v>-</v>
      </c>
      <c r="E149" s="8" t="str">
        <f>IF(ISNUMBER('Hygiene Data'!E147),'Hygiene Data'!E147,"-")</f>
        <v>-</v>
      </c>
      <c r="F149" s="8" t="str">
        <f>IF(ISNUMBER('Hygiene Data'!F147),'Hygiene Data'!F147,"-")</f>
        <v>-</v>
      </c>
      <c r="G149" s="8" t="str">
        <f>IF(ISNUMBER('Hygiene Data'!G147),'Hygiene Data'!G147,"-")</f>
        <v>-</v>
      </c>
      <c r="H149" s="36" t="str">
        <f>IF(ISNUMBER('Hygiene Data'!H147),IF('Hygiene Data'!H147=-999,"NA",IF('Hygiene Data'!H147&lt;1, "&lt;1", IF('Hygiene Data'!H147&gt;99, "&gt;99", 'Hygiene Data'!H147))),"-")</f>
        <v>-</v>
      </c>
      <c r="I149" s="36" t="str">
        <f>IF(ISNUMBER('Hygiene Data'!I147),IF('Hygiene Data'!I147=-999,"NA",IF('Hygiene Data'!I147&lt;1, "&lt;1", IF('Hygiene Data'!I147&gt;99, "&gt;99", 'Hygiene Data'!I147))),"-")</f>
        <v>-</v>
      </c>
      <c r="J149" s="36" t="str">
        <f>IF(ISNUMBER('Hygiene Data'!J147),IF('Hygiene Data'!J147=-999,"NA",IF('Hygiene Data'!J147&lt;1, "&lt;1", IF('Hygiene Data'!J147&gt;99, "&gt;99", 'Hygiene Data'!J147))),"-")</f>
        <v>-</v>
      </c>
      <c r="K149" s="36" t="str">
        <f>IF(ISNUMBER('Hygiene Data'!K147),IF('Hygiene Data'!K147=-999,"NA",IF('Hygiene Data'!K147&lt;1, "&lt;1", IF('Hygiene Data'!K147&gt;99, "&gt;99", 'Hygiene Data'!K147))),"-")</f>
        <v>-</v>
      </c>
      <c r="L149" s="36" t="str">
        <f>IF(ISNUMBER('Hygiene Data'!L147),IF('Hygiene Data'!L147=-999,"NA",IF('Hygiene Data'!L147&lt;1, "&lt;1", IF('Hygiene Data'!L147&gt;99, "&gt;99", 'Hygiene Data'!L147))),"-")</f>
        <v>-</v>
      </c>
      <c r="M149" s="36" t="str">
        <f>IF(ISNUMBER('Hygiene Data'!M147),IF('Hygiene Data'!M147=-999,"NA",IF('Hygiene Data'!M147&lt;1, "&lt;1", IF('Hygiene Data'!M147&gt;99, "&gt;99", 'Hygiene Data'!M147))),"-")</f>
        <v>-</v>
      </c>
      <c r="N149" s="36" t="str">
        <f>IF(ISNUMBER('Hygiene Data'!N147),IF('Hygiene Data'!N147=-999,"NA",IF('Hygiene Data'!N147&lt;1, "&lt;1", IF('Hygiene Data'!N147&gt;99, "&gt;99", 'Hygiene Data'!N147))),"-")</f>
        <v>-</v>
      </c>
      <c r="O149" s="36" t="str">
        <f>IF(ISNUMBER('Hygiene Data'!O147),IF('Hygiene Data'!O147=-999,"NA",IF('Hygiene Data'!O147&lt;1, "&lt;1", IF('Hygiene Data'!O147&gt;99, "&gt;99", 'Hygiene Data'!O147))),"-")</f>
        <v>-</v>
      </c>
      <c r="P149" s="36" t="str">
        <f>IF(ISNUMBER('Hygiene Data'!P147),IF('Hygiene Data'!P147=-999,"NA",IF('Hygiene Data'!P147&lt;1, "&lt;1", IF('Hygiene Data'!P147&gt;99, "&gt;99", 'Hygiene Data'!P147))),"-")</f>
        <v>-</v>
      </c>
      <c r="Q149" s="36" t="str">
        <f>IF(ISNUMBER('Hygiene Data'!Q147),IF('Hygiene Data'!Q147=-999,"NA",IF('Hygiene Data'!Q147&lt;1, "&lt;1", IF('Hygiene Data'!Q147&gt;99, "&gt;99", 'Hygiene Data'!Q147))),"-")</f>
        <v>-</v>
      </c>
      <c r="R149" s="36" t="str">
        <f>IF(ISNUMBER('Hygiene Data'!R147),IF('Hygiene Data'!R147=-999,"NA",IF('Hygiene Data'!R147&lt;1, "&lt;1", IF('Hygiene Data'!R147&gt;99, "&gt;99", 'Hygiene Data'!R147))),"-")</f>
        <v>-</v>
      </c>
      <c r="S149" s="36" t="str">
        <f>IF(ISNUMBER('Hygiene Data'!S147),IF('Hygiene Data'!S147=-999,"NA",IF('Hygiene Data'!S147&lt;1, "&lt;1", IF('Hygiene Data'!S147&gt;99, "&gt;99", 'Hygiene Data'!S147))),"-")</f>
        <v>-</v>
      </c>
      <c r="T149" s="36" t="str">
        <f>IF(ISNUMBER('Hygiene Data'!T147),IF('Hygiene Data'!T147=-999,"NA",IF('Hygiene Data'!T147&lt;1, "&lt;1", IF('Hygiene Data'!T147&gt;99, "&gt;99", 'Hygiene Data'!T147))),"-")</f>
        <v>-</v>
      </c>
      <c r="U149" s="36" t="str">
        <f>IF(ISNUMBER('Hygiene Data'!U147),IF('Hygiene Data'!U147=-999,"NA",IF('Hygiene Data'!U147&lt;1, "&lt;1", IF('Hygiene Data'!U147&gt;99, "&gt;99", 'Hygiene Data'!U147))),"-")</f>
        <v>-</v>
      </c>
      <c r="V149" s="36" t="str">
        <f>IF(ISNUMBER('Hygiene Data'!V147),IF('Hygiene Data'!V147=-999,"NA",IF('Hygiene Data'!V147&lt;1, "&lt;1", IF('Hygiene Data'!V147&gt;99, "&gt;99", 'Hygiene Data'!V147))),"-")</f>
        <v>-</v>
      </c>
      <c r="W149" s="36" t="str">
        <f>IF(ISNUMBER('Hygiene Data'!W147),IF('Hygiene Data'!W147=-999,"NA",IF('Hygiene Data'!W147&lt;1, "&lt;1", IF('Hygiene Data'!W147&gt;99, "&gt;99", 'Hygiene Data'!W147))),"-")</f>
        <v>-</v>
      </c>
      <c r="X149" s="36" t="str">
        <f>IF(ISNUMBER('Hygiene Data'!X147),IF('Hygiene Data'!X147=-999,"NA",IF('Hygiene Data'!X147&lt;1, "&lt;1", IF('Hygiene Data'!X147&gt;99, "&gt;99", 'Hygiene Data'!X147))),"-")</f>
        <v>-</v>
      </c>
      <c r="Y149" s="36" t="str">
        <f>IF(ISNUMBER('Hygiene Data'!Y147),IF('Hygiene Data'!Y147=-999,"NA",IF('Hygiene Data'!Y147&lt;1, "&lt;1", IF('Hygiene Data'!Y147&gt;99, "&gt;99", 'Hygiene Data'!Y147))),"-")</f>
        <v>-</v>
      </c>
      <c r="Z149" s="5"/>
    </row>
    <row xmlns:x14ac="http://schemas.microsoft.com/office/spreadsheetml/2009/9/ac" r="150" s="2" customFormat="true" hidden="true" x14ac:dyDescent="0.2">
      <c r="A150" s="37">
        <f>'Hygiene Data'!A148</f>
        <v>0</v>
      </c>
      <c r="B150" s="5">
        <f>'Hygiene Data'!B148</f>
        <v>0</v>
      </c>
      <c r="C150" s="48">
        <f>'Hygiene Data'!C148</f>
        <v>0</v>
      </c>
      <c r="D150" s="8" t="str">
        <f>IF(ISNUMBER('Hygiene Data'!D148),'Hygiene Data'!D148,"-")</f>
        <v>-</v>
      </c>
      <c r="E150" s="8" t="str">
        <f>IF(ISNUMBER('Hygiene Data'!E148),'Hygiene Data'!E148,"-")</f>
        <v>-</v>
      </c>
      <c r="F150" s="8" t="str">
        <f>IF(ISNUMBER('Hygiene Data'!F148),'Hygiene Data'!F148,"-")</f>
        <v>-</v>
      </c>
      <c r="G150" s="8" t="str">
        <f>IF(ISNUMBER('Hygiene Data'!G148),'Hygiene Data'!G148,"-")</f>
        <v>-</v>
      </c>
      <c r="H150" s="36" t="str">
        <f>IF(ISNUMBER('Hygiene Data'!H148),IF('Hygiene Data'!H148=-999,"NA",IF('Hygiene Data'!H148&lt;1, "&lt;1", IF('Hygiene Data'!H148&gt;99, "&gt;99", 'Hygiene Data'!H148))),"-")</f>
        <v>-</v>
      </c>
      <c r="I150" s="36" t="str">
        <f>IF(ISNUMBER('Hygiene Data'!I148),IF('Hygiene Data'!I148=-999,"NA",IF('Hygiene Data'!I148&lt;1, "&lt;1", IF('Hygiene Data'!I148&gt;99, "&gt;99", 'Hygiene Data'!I148))),"-")</f>
        <v>-</v>
      </c>
      <c r="J150" s="36" t="str">
        <f>IF(ISNUMBER('Hygiene Data'!J148),IF('Hygiene Data'!J148=-999,"NA",IF('Hygiene Data'!J148&lt;1, "&lt;1", IF('Hygiene Data'!J148&gt;99, "&gt;99", 'Hygiene Data'!J148))),"-")</f>
        <v>-</v>
      </c>
      <c r="K150" s="36" t="str">
        <f>IF(ISNUMBER('Hygiene Data'!K148),IF('Hygiene Data'!K148=-999,"NA",IF('Hygiene Data'!K148&lt;1, "&lt;1", IF('Hygiene Data'!K148&gt;99, "&gt;99", 'Hygiene Data'!K148))),"-")</f>
        <v>-</v>
      </c>
      <c r="L150" s="36" t="str">
        <f>IF(ISNUMBER('Hygiene Data'!L148),IF('Hygiene Data'!L148=-999,"NA",IF('Hygiene Data'!L148&lt;1, "&lt;1", IF('Hygiene Data'!L148&gt;99, "&gt;99", 'Hygiene Data'!L148))),"-")</f>
        <v>-</v>
      </c>
      <c r="M150" s="36" t="str">
        <f>IF(ISNUMBER('Hygiene Data'!M148),IF('Hygiene Data'!M148=-999,"NA",IF('Hygiene Data'!M148&lt;1, "&lt;1", IF('Hygiene Data'!M148&gt;99, "&gt;99", 'Hygiene Data'!M148))),"-")</f>
        <v>-</v>
      </c>
      <c r="N150" s="36" t="str">
        <f>IF(ISNUMBER('Hygiene Data'!N148),IF('Hygiene Data'!N148=-999,"NA",IF('Hygiene Data'!N148&lt;1, "&lt;1", IF('Hygiene Data'!N148&gt;99, "&gt;99", 'Hygiene Data'!N148))),"-")</f>
        <v>-</v>
      </c>
      <c r="O150" s="36" t="str">
        <f>IF(ISNUMBER('Hygiene Data'!O148),IF('Hygiene Data'!O148=-999,"NA",IF('Hygiene Data'!O148&lt;1, "&lt;1", IF('Hygiene Data'!O148&gt;99, "&gt;99", 'Hygiene Data'!O148))),"-")</f>
        <v>-</v>
      </c>
      <c r="P150" s="36" t="str">
        <f>IF(ISNUMBER('Hygiene Data'!P148),IF('Hygiene Data'!P148=-999,"NA",IF('Hygiene Data'!P148&lt;1, "&lt;1", IF('Hygiene Data'!P148&gt;99, "&gt;99", 'Hygiene Data'!P148))),"-")</f>
        <v>-</v>
      </c>
      <c r="Q150" s="36" t="str">
        <f>IF(ISNUMBER('Hygiene Data'!Q148),IF('Hygiene Data'!Q148=-999,"NA",IF('Hygiene Data'!Q148&lt;1, "&lt;1", IF('Hygiene Data'!Q148&gt;99, "&gt;99", 'Hygiene Data'!Q148))),"-")</f>
        <v>-</v>
      </c>
      <c r="R150" s="36" t="str">
        <f>IF(ISNUMBER('Hygiene Data'!R148),IF('Hygiene Data'!R148=-999,"NA",IF('Hygiene Data'!R148&lt;1, "&lt;1", IF('Hygiene Data'!R148&gt;99, "&gt;99", 'Hygiene Data'!R148))),"-")</f>
        <v>-</v>
      </c>
      <c r="S150" s="36" t="str">
        <f>IF(ISNUMBER('Hygiene Data'!S148),IF('Hygiene Data'!S148=-999,"NA",IF('Hygiene Data'!S148&lt;1, "&lt;1", IF('Hygiene Data'!S148&gt;99, "&gt;99", 'Hygiene Data'!S148))),"-")</f>
        <v>-</v>
      </c>
      <c r="T150" s="36" t="str">
        <f>IF(ISNUMBER('Hygiene Data'!T148),IF('Hygiene Data'!T148=-999,"NA",IF('Hygiene Data'!T148&lt;1, "&lt;1", IF('Hygiene Data'!T148&gt;99, "&gt;99", 'Hygiene Data'!T148))),"-")</f>
        <v>-</v>
      </c>
      <c r="U150" s="36" t="str">
        <f>IF(ISNUMBER('Hygiene Data'!U148),IF('Hygiene Data'!U148=-999,"NA",IF('Hygiene Data'!U148&lt;1, "&lt;1", IF('Hygiene Data'!U148&gt;99, "&gt;99", 'Hygiene Data'!U148))),"-")</f>
        <v>-</v>
      </c>
      <c r="V150" s="36" t="str">
        <f>IF(ISNUMBER('Hygiene Data'!V148),IF('Hygiene Data'!V148=-999,"NA",IF('Hygiene Data'!V148&lt;1, "&lt;1", IF('Hygiene Data'!V148&gt;99, "&gt;99", 'Hygiene Data'!V148))),"-")</f>
        <v>-</v>
      </c>
      <c r="W150" s="36" t="str">
        <f>IF(ISNUMBER('Hygiene Data'!W148),IF('Hygiene Data'!W148=-999,"NA",IF('Hygiene Data'!W148&lt;1, "&lt;1", IF('Hygiene Data'!W148&gt;99, "&gt;99", 'Hygiene Data'!W148))),"-")</f>
        <v>-</v>
      </c>
      <c r="X150" s="36" t="str">
        <f>IF(ISNUMBER('Hygiene Data'!X148),IF('Hygiene Data'!X148=-999,"NA",IF('Hygiene Data'!X148&lt;1, "&lt;1", IF('Hygiene Data'!X148&gt;99, "&gt;99", 'Hygiene Data'!X148))),"-")</f>
        <v>-</v>
      </c>
      <c r="Y150" s="36" t="str">
        <f>IF(ISNUMBER('Hygiene Data'!Y148),IF('Hygiene Data'!Y148=-999,"NA",IF('Hygiene Data'!Y148&lt;1, "&lt;1", IF('Hygiene Data'!Y148&gt;99, "&gt;99", 'Hygiene Data'!Y148))),"-")</f>
        <v>-</v>
      </c>
      <c r="Z150" s="5"/>
    </row>
    <row xmlns:x14ac="http://schemas.microsoft.com/office/spreadsheetml/2009/9/ac" r="151" s="2" customFormat="true" hidden="true" x14ac:dyDescent="0.2">
      <c r="A151" s="37">
        <f>'Hygiene Data'!A149</f>
        <v>0</v>
      </c>
      <c r="B151" s="5">
        <f>'Hygiene Data'!B149</f>
        <v>0</v>
      </c>
      <c r="C151" s="48">
        <f>'Hygiene Data'!C149</f>
        <v>0</v>
      </c>
      <c r="D151" s="8" t="str">
        <f>IF(ISNUMBER('Hygiene Data'!D149),'Hygiene Data'!D149,"-")</f>
        <v>-</v>
      </c>
      <c r="E151" s="8" t="str">
        <f>IF(ISNUMBER('Hygiene Data'!E149),'Hygiene Data'!E149,"-")</f>
        <v>-</v>
      </c>
      <c r="F151" s="8" t="str">
        <f>IF(ISNUMBER('Hygiene Data'!F149),'Hygiene Data'!F149,"-")</f>
        <v>-</v>
      </c>
      <c r="G151" s="8" t="str">
        <f>IF(ISNUMBER('Hygiene Data'!G149),'Hygiene Data'!G149,"-")</f>
        <v>-</v>
      </c>
      <c r="H151" s="36" t="str">
        <f>IF(ISNUMBER('Hygiene Data'!H149),IF('Hygiene Data'!H149=-999,"NA",IF('Hygiene Data'!H149&lt;1, "&lt;1", IF('Hygiene Data'!H149&gt;99, "&gt;99", 'Hygiene Data'!H149))),"-")</f>
        <v>-</v>
      </c>
      <c r="I151" s="36" t="str">
        <f>IF(ISNUMBER('Hygiene Data'!I149),IF('Hygiene Data'!I149=-999,"NA",IF('Hygiene Data'!I149&lt;1, "&lt;1", IF('Hygiene Data'!I149&gt;99, "&gt;99", 'Hygiene Data'!I149))),"-")</f>
        <v>-</v>
      </c>
      <c r="J151" s="36" t="str">
        <f>IF(ISNUMBER('Hygiene Data'!J149),IF('Hygiene Data'!J149=-999,"NA",IF('Hygiene Data'!J149&lt;1, "&lt;1", IF('Hygiene Data'!J149&gt;99, "&gt;99", 'Hygiene Data'!J149))),"-")</f>
        <v>-</v>
      </c>
      <c r="K151" s="36" t="str">
        <f>IF(ISNUMBER('Hygiene Data'!K149),IF('Hygiene Data'!K149=-999,"NA",IF('Hygiene Data'!K149&lt;1, "&lt;1", IF('Hygiene Data'!K149&gt;99, "&gt;99", 'Hygiene Data'!K149))),"-")</f>
        <v>-</v>
      </c>
      <c r="L151" s="36" t="str">
        <f>IF(ISNUMBER('Hygiene Data'!L149),IF('Hygiene Data'!L149=-999,"NA",IF('Hygiene Data'!L149&lt;1, "&lt;1", IF('Hygiene Data'!L149&gt;99, "&gt;99", 'Hygiene Data'!L149))),"-")</f>
        <v>-</v>
      </c>
      <c r="M151" s="36" t="str">
        <f>IF(ISNUMBER('Hygiene Data'!M149),IF('Hygiene Data'!M149=-999,"NA",IF('Hygiene Data'!M149&lt;1, "&lt;1", IF('Hygiene Data'!M149&gt;99, "&gt;99", 'Hygiene Data'!M149))),"-")</f>
        <v>-</v>
      </c>
      <c r="N151" s="36" t="str">
        <f>IF(ISNUMBER('Hygiene Data'!N149),IF('Hygiene Data'!N149=-999,"NA",IF('Hygiene Data'!N149&lt;1, "&lt;1", IF('Hygiene Data'!N149&gt;99, "&gt;99", 'Hygiene Data'!N149))),"-")</f>
        <v>-</v>
      </c>
      <c r="O151" s="36" t="str">
        <f>IF(ISNUMBER('Hygiene Data'!O149),IF('Hygiene Data'!O149=-999,"NA",IF('Hygiene Data'!O149&lt;1, "&lt;1", IF('Hygiene Data'!O149&gt;99, "&gt;99", 'Hygiene Data'!O149))),"-")</f>
        <v>-</v>
      </c>
      <c r="P151" s="36" t="str">
        <f>IF(ISNUMBER('Hygiene Data'!P149),IF('Hygiene Data'!P149=-999,"NA",IF('Hygiene Data'!P149&lt;1, "&lt;1", IF('Hygiene Data'!P149&gt;99, "&gt;99", 'Hygiene Data'!P149))),"-")</f>
        <v>-</v>
      </c>
      <c r="Q151" s="36" t="str">
        <f>IF(ISNUMBER('Hygiene Data'!Q149),IF('Hygiene Data'!Q149=-999,"NA",IF('Hygiene Data'!Q149&lt;1, "&lt;1", IF('Hygiene Data'!Q149&gt;99, "&gt;99", 'Hygiene Data'!Q149))),"-")</f>
        <v>-</v>
      </c>
      <c r="R151" s="36" t="str">
        <f>IF(ISNUMBER('Hygiene Data'!R149),IF('Hygiene Data'!R149=-999,"NA",IF('Hygiene Data'!R149&lt;1, "&lt;1", IF('Hygiene Data'!R149&gt;99, "&gt;99", 'Hygiene Data'!R149))),"-")</f>
        <v>-</v>
      </c>
      <c r="S151" s="36" t="str">
        <f>IF(ISNUMBER('Hygiene Data'!S149),IF('Hygiene Data'!S149=-999,"NA",IF('Hygiene Data'!S149&lt;1, "&lt;1", IF('Hygiene Data'!S149&gt;99, "&gt;99", 'Hygiene Data'!S149))),"-")</f>
        <v>-</v>
      </c>
      <c r="T151" s="36" t="str">
        <f>IF(ISNUMBER('Hygiene Data'!T149),IF('Hygiene Data'!T149=-999,"NA",IF('Hygiene Data'!T149&lt;1, "&lt;1", IF('Hygiene Data'!T149&gt;99, "&gt;99", 'Hygiene Data'!T149))),"-")</f>
        <v>-</v>
      </c>
      <c r="U151" s="36" t="str">
        <f>IF(ISNUMBER('Hygiene Data'!U149),IF('Hygiene Data'!U149=-999,"NA",IF('Hygiene Data'!U149&lt;1, "&lt;1", IF('Hygiene Data'!U149&gt;99, "&gt;99", 'Hygiene Data'!U149))),"-")</f>
        <v>-</v>
      </c>
      <c r="V151" s="36" t="str">
        <f>IF(ISNUMBER('Hygiene Data'!V149),IF('Hygiene Data'!V149=-999,"NA",IF('Hygiene Data'!V149&lt;1, "&lt;1", IF('Hygiene Data'!V149&gt;99, "&gt;99", 'Hygiene Data'!V149))),"-")</f>
        <v>-</v>
      </c>
      <c r="W151" s="36" t="str">
        <f>IF(ISNUMBER('Hygiene Data'!W149),IF('Hygiene Data'!W149=-999,"NA",IF('Hygiene Data'!W149&lt;1, "&lt;1", IF('Hygiene Data'!W149&gt;99, "&gt;99", 'Hygiene Data'!W149))),"-")</f>
        <v>-</v>
      </c>
      <c r="X151" s="36" t="str">
        <f>IF(ISNUMBER('Hygiene Data'!X149),IF('Hygiene Data'!X149=-999,"NA",IF('Hygiene Data'!X149&lt;1, "&lt;1", IF('Hygiene Data'!X149&gt;99, "&gt;99", 'Hygiene Data'!X149))),"-")</f>
        <v>-</v>
      </c>
      <c r="Y151" s="36" t="str">
        <f>IF(ISNUMBER('Hygiene Data'!Y149),IF('Hygiene Data'!Y149=-999,"NA",IF('Hygiene Data'!Y149&lt;1, "&lt;1", IF('Hygiene Data'!Y149&gt;99, "&gt;99", 'Hygiene Data'!Y149))),"-")</f>
        <v>-</v>
      </c>
      <c r="Z151" s="5"/>
    </row>
    <row xmlns:x14ac="http://schemas.microsoft.com/office/spreadsheetml/2009/9/ac" r="152" s="2" customFormat="true" hidden="true" x14ac:dyDescent="0.2">
      <c r="A152" s="37">
        <f>'Hygiene Data'!A150</f>
        <v>0</v>
      </c>
      <c r="B152" s="5">
        <f>'Hygiene Data'!B150</f>
        <v>0</v>
      </c>
      <c r="C152" s="48">
        <f>'Hygiene Data'!C150</f>
        <v>0</v>
      </c>
      <c r="D152" s="8" t="str">
        <f>IF(ISNUMBER('Hygiene Data'!D150),'Hygiene Data'!D150,"-")</f>
        <v>-</v>
      </c>
      <c r="E152" s="8" t="str">
        <f>IF(ISNUMBER('Hygiene Data'!E150),'Hygiene Data'!E150,"-")</f>
        <v>-</v>
      </c>
      <c r="F152" s="8" t="str">
        <f>IF(ISNUMBER('Hygiene Data'!F150),'Hygiene Data'!F150,"-")</f>
        <v>-</v>
      </c>
      <c r="G152" s="8" t="str">
        <f>IF(ISNUMBER('Hygiene Data'!G150),'Hygiene Data'!G150,"-")</f>
        <v>-</v>
      </c>
      <c r="H152" s="36" t="str">
        <f>IF(ISNUMBER('Hygiene Data'!H150),IF('Hygiene Data'!H150=-999,"NA",IF('Hygiene Data'!H150&lt;1, "&lt;1", IF('Hygiene Data'!H150&gt;99, "&gt;99", 'Hygiene Data'!H150))),"-")</f>
        <v>-</v>
      </c>
      <c r="I152" s="36" t="str">
        <f>IF(ISNUMBER('Hygiene Data'!I150),IF('Hygiene Data'!I150=-999,"NA",IF('Hygiene Data'!I150&lt;1, "&lt;1", IF('Hygiene Data'!I150&gt;99, "&gt;99", 'Hygiene Data'!I150))),"-")</f>
        <v>-</v>
      </c>
      <c r="J152" s="36" t="str">
        <f>IF(ISNUMBER('Hygiene Data'!J150),IF('Hygiene Data'!J150=-999,"NA",IF('Hygiene Data'!J150&lt;1, "&lt;1", IF('Hygiene Data'!J150&gt;99, "&gt;99", 'Hygiene Data'!J150))),"-")</f>
        <v>-</v>
      </c>
      <c r="K152" s="36" t="str">
        <f>IF(ISNUMBER('Hygiene Data'!K150),IF('Hygiene Data'!K150=-999,"NA",IF('Hygiene Data'!K150&lt;1, "&lt;1", IF('Hygiene Data'!K150&gt;99, "&gt;99", 'Hygiene Data'!K150))),"-")</f>
        <v>-</v>
      </c>
      <c r="L152" s="36" t="str">
        <f>IF(ISNUMBER('Hygiene Data'!L150),IF('Hygiene Data'!L150=-999,"NA",IF('Hygiene Data'!L150&lt;1, "&lt;1", IF('Hygiene Data'!L150&gt;99, "&gt;99", 'Hygiene Data'!L150))),"-")</f>
        <v>-</v>
      </c>
      <c r="M152" s="36" t="str">
        <f>IF(ISNUMBER('Hygiene Data'!M150),IF('Hygiene Data'!M150=-999,"NA",IF('Hygiene Data'!M150&lt;1, "&lt;1", IF('Hygiene Data'!M150&gt;99, "&gt;99", 'Hygiene Data'!M150))),"-")</f>
        <v>-</v>
      </c>
      <c r="N152" s="36" t="str">
        <f>IF(ISNUMBER('Hygiene Data'!N150),IF('Hygiene Data'!N150=-999,"NA",IF('Hygiene Data'!N150&lt;1, "&lt;1", IF('Hygiene Data'!N150&gt;99, "&gt;99", 'Hygiene Data'!N150))),"-")</f>
        <v>-</v>
      </c>
      <c r="O152" s="36" t="str">
        <f>IF(ISNUMBER('Hygiene Data'!O150),IF('Hygiene Data'!O150=-999,"NA",IF('Hygiene Data'!O150&lt;1, "&lt;1", IF('Hygiene Data'!O150&gt;99, "&gt;99", 'Hygiene Data'!O150))),"-")</f>
        <v>-</v>
      </c>
      <c r="P152" s="36" t="str">
        <f>IF(ISNUMBER('Hygiene Data'!P150),IF('Hygiene Data'!P150=-999,"NA",IF('Hygiene Data'!P150&lt;1, "&lt;1", IF('Hygiene Data'!P150&gt;99, "&gt;99", 'Hygiene Data'!P150))),"-")</f>
        <v>-</v>
      </c>
      <c r="Q152" s="36" t="str">
        <f>IF(ISNUMBER('Hygiene Data'!Q150),IF('Hygiene Data'!Q150=-999,"NA",IF('Hygiene Data'!Q150&lt;1, "&lt;1", IF('Hygiene Data'!Q150&gt;99, "&gt;99", 'Hygiene Data'!Q150))),"-")</f>
        <v>-</v>
      </c>
      <c r="R152" s="36" t="str">
        <f>IF(ISNUMBER('Hygiene Data'!R150),IF('Hygiene Data'!R150=-999,"NA",IF('Hygiene Data'!R150&lt;1, "&lt;1", IF('Hygiene Data'!R150&gt;99, "&gt;99", 'Hygiene Data'!R150))),"-")</f>
        <v>-</v>
      </c>
      <c r="S152" s="36" t="str">
        <f>IF(ISNUMBER('Hygiene Data'!S150),IF('Hygiene Data'!S150=-999,"NA",IF('Hygiene Data'!S150&lt;1, "&lt;1", IF('Hygiene Data'!S150&gt;99, "&gt;99", 'Hygiene Data'!S150))),"-")</f>
        <v>-</v>
      </c>
      <c r="T152" s="36" t="str">
        <f>IF(ISNUMBER('Hygiene Data'!T150),IF('Hygiene Data'!T150=-999,"NA",IF('Hygiene Data'!T150&lt;1, "&lt;1", IF('Hygiene Data'!T150&gt;99, "&gt;99", 'Hygiene Data'!T150))),"-")</f>
        <v>-</v>
      </c>
      <c r="U152" s="36" t="str">
        <f>IF(ISNUMBER('Hygiene Data'!U150),IF('Hygiene Data'!U150=-999,"NA",IF('Hygiene Data'!U150&lt;1, "&lt;1", IF('Hygiene Data'!U150&gt;99, "&gt;99", 'Hygiene Data'!U150))),"-")</f>
        <v>-</v>
      </c>
      <c r="V152" s="36" t="str">
        <f>IF(ISNUMBER('Hygiene Data'!V150),IF('Hygiene Data'!V150=-999,"NA",IF('Hygiene Data'!V150&lt;1, "&lt;1", IF('Hygiene Data'!V150&gt;99, "&gt;99", 'Hygiene Data'!V150))),"-")</f>
        <v>-</v>
      </c>
      <c r="W152" s="36" t="str">
        <f>IF(ISNUMBER('Hygiene Data'!W150),IF('Hygiene Data'!W150=-999,"NA",IF('Hygiene Data'!W150&lt;1, "&lt;1", IF('Hygiene Data'!W150&gt;99, "&gt;99", 'Hygiene Data'!W150))),"-")</f>
        <v>-</v>
      </c>
      <c r="X152" s="36" t="str">
        <f>IF(ISNUMBER('Hygiene Data'!X150),IF('Hygiene Data'!X150=-999,"NA",IF('Hygiene Data'!X150&lt;1, "&lt;1", IF('Hygiene Data'!X150&gt;99, "&gt;99", 'Hygiene Data'!X150))),"-")</f>
        <v>-</v>
      </c>
      <c r="Y152" s="36" t="str">
        <f>IF(ISNUMBER('Hygiene Data'!Y150),IF('Hygiene Data'!Y150=-999,"NA",IF('Hygiene Data'!Y150&lt;1, "&lt;1", IF('Hygiene Data'!Y150&gt;99, "&gt;99", 'Hygiene Data'!Y150))),"-")</f>
        <v>-</v>
      </c>
      <c r="Z152" s="5"/>
    </row>
    <row xmlns:x14ac="http://schemas.microsoft.com/office/spreadsheetml/2009/9/ac" r="153" s="2" customFormat="true" hidden="true" x14ac:dyDescent="0.2">
      <c r="A153" s="37">
        <f>'Hygiene Data'!A151</f>
        <v>0</v>
      </c>
      <c r="B153" s="5">
        <f>'Hygiene Data'!B151</f>
        <v>0</v>
      </c>
      <c r="C153" s="48">
        <f>'Hygiene Data'!C151</f>
        <v>0</v>
      </c>
      <c r="D153" s="8" t="str">
        <f>IF(ISNUMBER('Hygiene Data'!D151),'Hygiene Data'!D151,"-")</f>
        <v>-</v>
      </c>
      <c r="E153" s="8" t="str">
        <f>IF(ISNUMBER('Hygiene Data'!E151),'Hygiene Data'!E151,"-")</f>
        <v>-</v>
      </c>
      <c r="F153" s="8" t="str">
        <f>IF(ISNUMBER('Hygiene Data'!F151),'Hygiene Data'!F151,"-")</f>
        <v>-</v>
      </c>
      <c r="G153" s="8" t="str">
        <f>IF(ISNUMBER('Hygiene Data'!G151),'Hygiene Data'!G151,"-")</f>
        <v>-</v>
      </c>
      <c r="H153" s="36" t="str">
        <f>IF(ISNUMBER('Hygiene Data'!H151),IF('Hygiene Data'!H151=-999,"NA",IF('Hygiene Data'!H151&lt;1, "&lt;1", IF('Hygiene Data'!H151&gt;99, "&gt;99", 'Hygiene Data'!H151))),"-")</f>
        <v>-</v>
      </c>
      <c r="I153" s="36" t="str">
        <f>IF(ISNUMBER('Hygiene Data'!I151),IF('Hygiene Data'!I151=-999,"NA",IF('Hygiene Data'!I151&lt;1, "&lt;1", IF('Hygiene Data'!I151&gt;99, "&gt;99", 'Hygiene Data'!I151))),"-")</f>
        <v>-</v>
      </c>
      <c r="J153" s="36" t="str">
        <f>IF(ISNUMBER('Hygiene Data'!J151),IF('Hygiene Data'!J151=-999,"NA",IF('Hygiene Data'!J151&lt;1, "&lt;1", IF('Hygiene Data'!J151&gt;99, "&gt;99", 'Hygiene Data'!J151))),"-")</f>
        <v>-</v>
      </c>
      <c r="K153" s="36" t="str">
        <f>IF(ISNUMBER('Hygiene Data'!K151),IF('Hygiene Data'!K151=-999,"NA",IF('Hygiene Data'!K151&lt;1, "&lt;1", IF('Hygiene Data'!K151&gt;99, "&gt;99", 'Hygiene Data'!K151))),"-")</f>
        <v>-</v>
      </c>
      <c r="L153" s="36" t="str">
        <f>IF(ISNUMBER('Hygiene Data'!L151),IF('Hygiene Data'!L151=-999,"NA",IF('Hygiene Data'!L151&lt;1, "&lt;1", IF('Hygiene Data'!L151&gt;99, "&gt;99", 'Hygiene Data'!L151))),"-")</f>
        <v>-</v>
      </c>
      <c r="M153" s="36" t="str">
        <f>IF(ISNUMBER('Hygiene Data'!M151),IF('Hygiene Data'!M151=-999,"NA",IF('Hygiene Data'!M151&lt;1, "&lt;1", IF('Hygiene Data'!M151&gt;99, "&gt;99", 'Hygiene Data'!M151))),"-")</f>
        <v>-</v>
      </c>
      <c r="N153" s="36" t="str">
        <f>IF(ISNUMBER('Hygiene Data'!N151),IF('Hygiene Data'!N151=-999,"NA",IF('Hygiene Data'!N151&lt;1, "&lt;1", IF('Hygiene Data'!N151&gt;99, "&gt;99", 'Hygiene Data'!N151))),"-")</f>
        <v>-</v>
      </c>
      <c r="O153" s="36" t="str">
        <f>IF(ISNUMBER('Hygiene Data'!O151),IF('Hygiene Data'!O151=-999,"NA",IF('Hygiene Data'!O151&lt;1, "&lt;1", IF('Hygiene Data'!O151&gt;99, "&gt;99", 'Hygiene Data'!O151))),"-")</f>
        <v>-</v>
      </c>
      <c r="P153" s="36" t="str">
        <f>IF(ISNUMBER('Hygiene Data'!P151),IF('Hygiene Data'!P151=-999,"NA",IF('Hygiene Data'!P151&lt;1, "&lt;1", IF('Hygiene Data'!P151&gt;99, "&gt;99", 'Hygiene Data'!P151))),"-")</f>
        <v>-</v>
      </c>
      <c r="Q153" s="36" t="str">
        <f>IF(ISNUMBER('Hygiene Data'!Q151),IF('Hygiene Data'!Q151=-999,"NA",IF('Hygiene Data'!Q151&lt;1, "&lt;1", IF('Hygiene Data'!Q151&gt;99, "&gt;99", 'Hygiene Data'!Q151))),"-")</f>
        <v>-</v>
      </c>
      <c r="R153" s="36" t="str">
        <f>IF(ISNUMBER('Hygiene Data'!R151),IF('Hygiene Data'!R151=-999,"NA",IF('Hygiene Data'!R151&lt;1, "&lt;1", IF('Hygiene Data'!R151&gt;99, "&gt;99", 'Hygiene Data'!R151))),"-")</f>
        <v>-</v>
      </c>
      <c r="S153" s="36" t="str">
        <f>IF(ISNUMBER('Hygiene Data'!S151),IF('Hygiene Data'!S151=-999,"NA",IF('Hygiene Data'!S151&lt;1, "&lt;1", IF('Hygiene Data'!S151&gt;99, "&gt;99", 'Hygiene Data'!S151))),"-")</f>
        <v>-</v>
      </c>
      <c r="T153" s="36" t="str">
        <f>IF(ISNUMBER('Hygiene Data'!T151),IF('Hygiene Data'!T151=-999,"NA",IF('Hygiene Data'!T151&lt;1, "&lt;1", IF('Hygiene Data'!T151&gt;99, "&gt;99", 'Hygiene Data'!T151))),"-")</f>
        <v>-</v>
      </c>
      <c r="U153" s="36" t="str">
        <f>IF(ISNUMBER('Hygiene Data'!U151),IF('Hygiene Data'!U151=-999,"NA",IF('Hygiene Data'!U151&lt;1, "&lt;1", IF('Hygiene Data'!U151&gt;99, "&gt;99", 'Hygiene Data'!U151))),"-")</f>
        <v>-</v>
      </c>
      <c r="V153" s="36" t="str">
        <f>IF(ISNUMBER('Hygiene Data'!V151),IF('Hygiene Data'!V151=-999,"NA",IF('Hygiene Data'!V151&lt;1, "&lt;1", IF('Hygiene Data'!V151&gt;99, "&gt;99", 'Hygiene Data'!V151))),"-")</f>
        <v>-</v>
      </c>
      <c r="W153" s="36" t="str">
        <f>IF(ISNUMBER('Hygiene Data'!W151),IF('Hygiene Data'!W151=-999,"NA",IF('Hygiene Data'!W151&lt;1, "&lt;1", IF('Hygiene Data'!W151&gt;99, "&gt;99", 'Hygiene Data'!W151))),"-")</f>
        <v>-</v>
      </c>
      <c r="X153" s="36" t="str">
        <f>IF(ISNUMBER('Hygiene Data'!X151),IF('Hygiene Data'!X151=-999,"NA",IF('Hygiene Data'!X151&lt;1, "&lt;1", IF('Hygiene Data'!X151&gt;99, "&gt;99", 'Hygiene Data'!X151))),"-")</f>
        <v>-</v>
      </c>
      <c r="Y153" s="36" t="str">
        <f>IF(ISNUMBER('Hygiene Data'!Y151),IF('Hygiene Data'!Y151=-999,"NA",IF('Hygiene Data'!Y151&lt;1, "&lt;1", IF('Hygiene Data'!Y151&gt;99, "&gt;99", 'Hygiene Data'!Y151))),"-")</f>
        <v>-</v>
      </c>
      <c r="Z153" s="5"/>
    </row>
    <row xmlns:x14ac="http://schemas.microsoft.com/office/spreadsheetml/2009/9/ac" r="154" s="2" customFormat="true" hidden="true" x14ac:dyDescent="0.2">
      <c r="A154" s="37">
        <f>'Hygiene Data'!A152</f>
        <v>0</v>
      </c>
      <c r="B154" s="5">
        <f>'Hygiene Data'!B152</f>
        <v>0</v>
      </c>
      <c r="C154" s="48">
        <f>'Hygiene Data'!C152</f>
        <v>0</v>
      </c>
      <c r="D154" s="8" t="str">
        <f>IF(ISNUMBER('Hygiene Data'!D152),'Hygiene Data'!D152,"-")</f>
        <v>-</v>
      </c>
      <c r="E154" s="8" t="str">
        <f>IF(ISNUMBER('Hygiene Data'!E152),'Hygiene Data'!E152,"-")</f>
        <v>-</v>
      </c>
      <c r="F154" s="8" t="str">
        <f>IF(ISNUMBER('Hygiene Data'!F152),'Hygiene Data'!F152,"-")</f>
        <v>-</v>
      </c>
      <c r="G154" s="8" t="str">
        <f>IF(ISNUMBER('Hygiene Data'!G152),'Hygiene Data'!G152,"-")</f>
        <v>-</v>
      </c>
      <c r="H154" s="36" t="str">
        <f>IF(ISNUMBER('Hygiene Data'!H152),IF('Hygiene Data'!H152=-999,"NA",IF('Hygiene Data'!H152&lt;1, "&lt;1", IF('Hygiene Data'!H152&gt;99, "&gt;99", 'Hygiene Data'!H152))),"-")</f>
        <v>-</v>
      </c>
      <c r="I154" s="36" t="str">
        <f>IF(ISNUMBER('Hygiene Data'!I152),IF('Hygiene Data'!I152=-999,"NA",IF('Hygiene Data'!I152&lt;1, "&lt;1", IF('Hygiene Data'!I152&gt;99, "&gt;99", 'Hygiene Data'!I152))),"-")</f>
        <v>-</v>
      </c>
      <c r="J154" s="36" t="str">
        <f>IF(ISNUMBER('Hygiene Data'!J152),IF('Hygiene Data'!J152=-999,"NA",IF('Hygiene Data'!J152&lt;1, "&lt;1", IF('Hygiene Data'!J152&gt;99, "&gt;99", 'Hygiene Data'!J152))),"-")</f>
        <v>-</v>
      </c>
      <c r="K154" s="36" t="str">
        <f>IF(ISNUMBER('Hygiene Data'!K152),IF('Hygiene Data'!K152=-999,"NA",IF('Hygiene Data'!K152&lt;1, "&lt;1", IF('Hygiene Data'!K152&gt;99, "&gt;99", 'Hygiene Data'!K152))),"-")</f>
        <v>-</v>
      </c>
      <c r="L154" s="36" t="str">
        <f>IF(ISNUMBER('Hygiene Data'!L152),IF('Hygiene Data'!L152=-999,"NA",IF('Hygiene Data'!L152&lt;1, "&lt;1", IF('Hygiene Data'!L152&gt;99, "&gt;99", 'Hygiene Data'!L152))),"-")</f>
        <v>-</v>
      </c>
      <c r="M154" s="36" t="str">
        <f>IF(ISNUMBER('Hygiene Data'!M152),IF('Hygiene Data'!M152=-999,"NA",IF('Hygiene Data'!M152&lt;1, "&lt;1", IF('Hygiene Data'!M152&gt;99, "&gt;99", 'Hygiene Data'!M152))),"-")</f>
        <v>-</v>
      </c>
      <c r="N154" s="36" t="str">
        <f>IF(ISNUMBER('Hygiene Data'!N152),IF('Hygiene Data'!N152=-999,"NA",IF('Hygiene Data'!N152&lt;1, "&lt;1", IF('Hygiene Data'!N152&gt;99, "&gt;99", 'Hygiene Data'!N152))),"-")</f>
        <v>-</v>
      </c>
      <c r="O154" s="36" t="str">
        <f>IF(ISNUMBER('Hygiene Data'!O152),IF('Hygiene Data'!O152=-999,"NA",IF('Hygiene Data'!O152&lt;1, "&lt;1", IF('Hygiene Data'!O152&gt;99, "&gt;99", 'Hygiene Data'!O152))),"-")</f>
        <v>-</v>
      </c>
      <c r="P154" s="36" t="str">
        <f>IF(ISNUMBER('Hygiene Data'!P152),IF('Hygiene Data'!P152=-999,"NA",IF('Hygiene Data'!P152&lt;1, "&lt;1", IF('Hygiene Data'!P152&gt;99, "&gt;99", 'Hygiene Data'!P152))),"-")</f>
        <v>-</v>
      </c>
      <c r="Q154" s="36" t="str">
        <f>IF(ISNUMBER('Hygiene Data'!Q152),IF('Hygiene Data'!Q152=-999,"NA",IF('Hygiene Data'!Q152&lt;1, "&lt;1", IF('Hygiene Data'!Q152&gt;99, "&gt;99", 'Hygiene Data'!Q152))),"-")</f>
        <v>-</v>
      </c>
      <c r="R154" s="36" t="str">
        <f>IF(ISNUMBER('Hygiene Data'!R152),IF('Hygiene Data'!R152=-999,"NA",IF('Hygiene Data'!R152&lt;1, "&lt;1", IF('Hygiene Data'!R152&gt;99, "&gt;99", 'Hygiene Data'!R152))),"-")</f>
        <v>-</v>
      </c>
      <c r="S154" s="36" t="str">
        <f>IF(ISNUMBER('Hygiene Data'!S152),IF('Hygiene Data'!S152=-999,"NA",IF('Hygiene Data'!S152&lt;1, "&lt;1", IF('Hygiene Data'!S152&gt;99, "&gt;99", 'Hygiene Data'!S152))),"-")</f>
        <v>-</v>
      </c>
      <c r="T154" s="36" t="str">
        <f>IF(ISNUMBER('Hygiene Data'!T152),IF('Hygiene Data'!T152=-999,"NA",IF('Hygiene Data'!T152&lt;1, "&lt;1", IF('Hygiene Data'!T152&gt;99, "&gt;99", 'Hygiene Data'!T152))),"-")</f>
        <v>-</v>
      </c>
      <c r="U154" s="36" t="str">
        <f>IF(ISNUMBER('Hygiene Data'!U152),IF('Hygiene Data'!U152=-999,"NA",IF('Hygiene Data'!U152&lt;1, "&lt;1", IF('Hygiene Data'!U152&gt;99, "&gt;99", 'Hygiene Data'!U152))),"-")</f>
        <v>-</v>
      </c>
      <c r="V154" s="36" t="str">
        <f>IF(ISNUMBER('Hygiene Data'!V152),IF('Hygiene Data'!V152=-999,"NA",IF('Hygiene Data'!V152&lt;1, "&lt;1", IF('Hygiene Data'!V152&gt;99, "&gt;99", 'Hygiene Data'!V152))),"-")</f>
        <v>-</v>
      </c>
      <c r="W154" s="36" t="str">
        <f>IF(ISNUMBER('Hygiene Data'!W152),IF('Hygiene Data'!W152=-999,"NA",IF('Hygiene Data'!W152&lt;1, "&lt;1", IF('Hygiene Data'!W152&gt;99, "&gt;99", 'Hygiene Data'!W152))),"-")</f>
        <v>-</v>
      </c>
      <c r="X154" s="36" t="str">
        <f>IF(ISNUMBER('Hygiene Data'!X152),IF('Hygiene Data'!X152=-999,"NA",IF('Hygiene Data'!X152&lt;1, "&lt;1", IF('Hygiene Data'!X152&gt;99, "&gt;99", 'Hygiene Data'!X152))),"-")</f>
        <v>-</v>
      </c>
      <c r="Y154" s="36" t="str">
        <f>IF(ISNUMBER('Hygiene Data'!Y152),IF('Hygiene Data'!Y152=-999,"NA",IF('Hygiene Data'!Y152&lt;1, "&lt;1", IF('Hygiene Data'!Y152&gt;99, "&gt;99", 'Hygiene Data'!Y152))),"-")</f>
        <v>-</v>
      </c>
      <c r="Z154" s="5"/>
    </row>
    <row xmlns:x14ac="http://schemas.microsoft.com/office/spreadsheetml/2009/9/ac" r="155" s="2" customFormat="true" hidden="true" x14ac:dyDescent="0.2">
      <c r="A155" s="37">
        <f>'Hygiene Data'!A153</f>
        <v>0</v>
      </c>
      <c r="B155" s="5">
        <f>'Hygiene Data'!B153</f>
        <v>0</v>
      </c>
      <c r="C155" s="48">
        <f>'Hygiene Data'!C153</f>
        <v>0</v>
      </c>
      <c r="D155" s="8" t="str">
        <f>IF(ISNUMBER('Hygiene Data'!D153),'Hygiene Data'!D153,"-")</f>
        <v>-</v>
      </c>
      <c r="E155" s="8" t="str">
        <f>IF(ISNUMBER('Hygiene Data'!E153),'Hygiene Data'!E153,"-")</f>
        <v>-</v>
      </c>
      <c r="F155" s="8" t="str">
        <f>IF(ISNUMBER('Hygiene Data'!F153),'Hygiene Data'!F153,"-")</f>
        <v>-</v>
      </c>
      <c r="G155" s="8" t="str">
        <f>IF(ISNUMBER('Hygiene Data'!G153),'Hygiene Data'!G153,"-")</f>
        <v>-</v>
      </c>
      <c r="H155" s="36" t="str">
        <f>IF(ISNUMBER('Hygiene Data'!H153),IF('Hygiene Data'!H153=-999,"NA",IF('Hygiene Data'!H153&lt;1, "&lt;1", IF('Hygiene Data'!H153&gt;99, "&gt;99", 'Hygiene Data'!H153))),"-")</f>
        <v>-</v>
      </c>
      <c r="I155" s="36" t="str">
        <f>IF(ISNUMBER('Hygiene Data'!I153),IF('Hygiene Data'!I153=-999,"NA",IF('Hygiene Data'!I153&lt;1, "&lt;1", IF('Hygiene Data'!I153&gt;99, "&gt;99", 'Hygiene Data'!I153))),"-")</f>
        <v>-</v>
      </c>
      <c r="J155" s="36" t="str">
        <f>IF(ISNUMBER('Hygiene Data'!J153),IF('Hygiene Data'!J153=-999,"NA",IF('Hygiene Data'!J153&lt;1, "&lt;1", IF('Hygiene Data'!J153&gt;99, "&gt;99", 'Hygiene Data'!J153))),"-")</f>
        <v>-</v>
      </c>
      <c r="K155" s="36" t="str">
        <f>IF(ISNUMBER('Hygiene Data'!K153),IF('Hygiene Data'!K153=-999,"NA",IF('Hygiene Data'!K153&lt;1, "&lt;1", IF('Hygiene Data'!K153&gt;99, "&gt;99", 'Hygiene Data'!K153))),"-")</f>
        <v>-</v>
      </c>
      <c r="L155" s="36" t="str">
        <f>IF(ISNUMBER('Hygiene Data'!L153),IF('Hygiene Data'!L153=-999,"NA",IF('Hygiene Data'!L153&lt;1, "&lt;1", IF('Hygiene Data'!L153&gt;99, "&gt;99", 'Hygiene Data'!L153))),"-")</f>
        <v>-</v>
      </c>
      <c r="M155" s="36" t="str">
        <f>IF(ISNUMBER('Hygiene Data'!M153),IF('Hygiene Data'!M153=-999,"NA",IF('Hygiene Data'!M153&lt;1, "&lt;1", IF('Hygiene Data'!M153&gt;99, "&gt;99", 'Hygiene Data'!M153))),"-")</f>
        <v>-</v>
      </c>
      <c r="N155" s="36" t="str">
        <f>IF(ISNUMBER('Hygiene Data'!N153),IF('Hygiene Data'!N153=-999,"NA",IF('Hygiene Data'!N153&lt;1, "&lt;1", IF('Hygiene Data'!N153&gt;99, "&gt;99", 'Hygiene Data'!N153))),"-")</f>
        <v>-</v>
      </c>
      <c r="O155" s="36" t="str">
        <f>IF(ISNUMBER('Hygiene Data'!O153),IF('Hygiene Data'!O153=-999,"NA",IF('Hygiene Data'!O153&lt;1, "&lt;1", IF('Hygiene Data'!O153&gt;99, "&gt;99", 'Hygiene Data'!O153))),"-")</f>
        <v>-</v>
      </c>
      <c r="P155" s="36" t="str">
        <f>IF(ISNUMBER('Hygiene Data'!P153),IF('Hygiene Data'!P153=-999,"NA",IF('Hygiene Data'!P153&lt;1, "&lt;1", IF('Hygiene Data'!P153&gt;99, "&gt;99", 'Hygiene Data'!P153))),"-")</f>
        <v>-</v>
      </c>
      <c r="Q155" s="36" t="str">
        <f>IF(ISNUMBER('Hygiene Data'!Q153),IF('Hygiene Data'!Q153=-999,"NA",IF('Hygiene Data'!Q153&lt;1, "&lt;1", IF('Hygiene Data'!Q153&gt;99, "&gt;99", 'Hygiene Data'!Q153))),"-")</f>
        <v>-</v>
      </c>
      <c r="R155" s="36" t="str">
        <f>IF(ISNUMBER('Hygiene Data'!R153),IF('Hygiene Data'!R153=-999,"NA",IF('Hygiene Data'!R153&lt;1, "&lt;1", IF('Hygiene Data'!R153&gt;99, "&gt;99", 'Hygiene Data'!R153))),"-")</f>
        <v>-</v>
      </c>
      <c r="S155" s="36" t="str">
        <f>IF(ISNUMBER('Hygiene Data'!S153),IF('Hygiene Data'!S153=-999,"NA",IF('Hygiene Data'!S153&lt;1, "&lt;1", IF('Hygiene Data'!S153&gt;99, "&gt;99", 'Hygiene Data'!S153))),"-")</f>
        <v>-</v>
      </c>
      <c r="T155" s="36" t="str">
        <f>IF(ISNUMBER('Hygiene Data'!T153),IF('Hygiene Data'!T153=-999,"NA",IF('Hygiene Data'!T153&lt;1, "&lt;1", IF('Hygiene Data'!T153&gt;99, "&gt;99", 'Hygiene Data'!T153))),"-")</f>
        <v>-</v>
      </c>
      <c r="U155" s="36" t="str">
        <f>IF(ISNUMBER('Hygiene Data'!U153),IF('Hygiene Data'!U153=-999,"NA",IF('Hygiene Data'!U153&lt;1, "&lt;1", IF('Hygiene Data'!U153&gt;99, "&gt;99", 'Hygiene Data'!U153))),"-")</f>
        <v>-</v>
      </c>
      <c r="V155" s="36" t="str">
        <f>IF(ISNUMBER('Hygiene Data'!V153),IF('Hygiene Data'!V153=-999,"NA",IF('Hygiene Data'!V153&lt;1, "&lt;1", IF('Hygiene Data'!V153&gt;99, "&gt;99", 'Hygiene Data'!V153))),"-")</f>
        <v>-</v>
      </c>
      <c r="W155" s="36" t="str">
        <f>IF(ISNUMBER('Hygiene Data'!W153),IF('Hygiene Data'!W153=-999,"NA",IF('Hygiene Data'!W153&lt;1, "&lt;1", IF('Hygiene Data'!W153&gt;99, "&gt;99", 'Hygiene Data'!W153))),"-")</f>
        <v>-</v>
      </c>
      <c r="X155" s="36" t="str">
        <f>IF(ISNUMBER('Hygiene Data'!X153),IF('Hygiene Data'!X153=-999,"NA",IF('Hygiene Data'!X153&lt;1, "&lt;1", IF('Hygiene Data'!X153&gt;99, "&gt;99", 'Hygiene Data'!X153))),"-")</f>
        <v>-</v>
      </c>
      <c r="Y155" s="36" t="str">
        <f>IF(ISNUMBER('Hygiene Data'!Y153),IF('Hygiene Data'!Y153=-999,"NA",IF('Hygiene Data'!Y153&lt;1, "&lt;1", IF('Hygiene Data'!Y153&gt;99, "&gt;99", 'Hygiene Data'!Y153))),"-")</f>
        <v>-</v>
      </c>
      <c r="Z155" s="5"/>
    </row>
    <row xmlns:x14ac="http://schemas.microsoft.com/office/spreadsheetml/2009/9/ac" r="156" s="2" customFormat="true" hidden="true" x14ac:dyDescent="0.2">
      <c r="A156" s="37">
        <f>'Hygiene Data'!A154</f>
        <v>0</v>
      </c>
      <c r="B156" s="5">
        <f>'Hygiene Data'!B154</f>
        <v>0</v>
      </c>
      <c r="C156" s="48">
        <f>'Hygiene Data'!C154</f>
        <v>0</v>
      </c>
      <c r="D156" s="8" t="str">
        <f>IF(ISNUMBER('Hygiene Data'!D154),'Hygiene Data'!D154,"-")</f>
        <v>-</v>
      </c>
      <c r="E156" s="8" t="str">
        <f>IF(ISNUMBER('Hygiene Data'!E154),'Hygiene Data'!E154,"-")</f>
        <v>-</v>
      </c>
      <c r="F156" s="8" t="str">
        <f>IF(ISNUMBER('Hygiene Data'!F154),'Hygiene Data'!F154,"-")</f>
        <v>-</v>
      </c>
      <c r="G156" s="8" t="str">
        <f>IF(ISNUMBER('Hygiene Data'!G154),'Hygiene Data'!G154,"-")</f>
        <v>-</v>
      </c>
      <c r="H156" s="36" t="str">
        <f>IF(ISNUMBER('Hygiene Data'!H154),IF('Hygiene Data'!H154=-999,"NA",IF('Hygiene Data'!H154&lt;1, "&lt;1", IF('Hygiene Data'!H154&gt;99, "&gt;99", 'Hygiene Data'!H154))),"-")</f>
        <v>-</v>
      </c>
      <c r="I156" s="36" t="str">
        <f>IF(ISNUMBER('Hygiene Data'!I154),IF('Hygiene Data'!I154=-999,"NA",IF('Hygiene Data'!I154&lt;1, "&lt;1", IF('Hygiene Data'!I154&gt;99, "&gt;99", 'Hygiene Data'!I154))),"-")</f>
        <v>-</v>
      </c>
      <c r="J156" s="36" t="str">
        <f>IF(ISNUMBER('Hygiene Data'!J154),IF('Hygiene Data'!J154=-999,"NA",IF('Hygiene Data'!J154&lt;1, "&lt;1", IF('Hygiene Data'!J154&gt;99, "&gt;99", 'Hygiene Data'!J154))),"-")</f>
        <v>-</v>
      </c>
      <c r="K156" s="36" t="str">
        <f>IF(ISNUMBER('Hygiene Data'!K154),IF('Hygiene Data'!K154=-999,"NA",IF('Hygiene Data'!K154&lt;1, "&lt;1", IF('Hygiene Data'!K154&gt;99, "&gt;99", 'Hygiene Data'!K154))),"-")</f>
        <v>-</v>
      </c>
      <c r="L156" s="36" t="str">
        <f>IF(ISNUMBER('Hygiene Data'!L154),IF('Hygiene Data'!L154=-999,"NA",IF('Hygiene Data'!L154&lt;1, "&lt;1", IF('Hygiene Data'!L154&gt;99, "&gt;99", 'Hygiene Data'!L154))),"-")</f>
        <v>-</v>
      </c>
      <c r="M156" s="36" t="str">
        <f>IF(ISNUMBER('Hygiene Data'!M154),IF('Hygiene Data'!M154=-999,"NA",IF('Hygiene Data'!M154&lt;1, "&lt;1", IF('Hygiene Data'!M154&gt;99, "&gt;99", 'Hygiene Data'!M154))),"-")</f>
        <v>-</v>
      </c>
      <c r="N156" s="36" t="str">
        <f>IF(ISNUMBER('Hygiene Data'!N154),IF('Hygiene Data'!N154=-999,"NA",IF('Hygiene Data'!N154&lt;1, "&lt;1", IF('Hygiene Data'!N154&gt;99, "&gt;99", 'Hygiene Data'!N154))),"-")</f>
        <v>-</v>
      </c>
      <c r="O156" s="36" t="str">
        <f>IF(ISNUMBER('Hygiene Data'!O154),IF('Hygiene Data'!O154=-999,"NA",IF('Hygiene Data'!O154&lt;1, "&lt;1", IF('Hygiene Data'!O154&gt;99, "&gt;99", 'Hygiene Data'!O154))),"-")</f>
        <v>-</v>
      </c>
      <c r="P156" s="36" t="str">
        <f>IF(ISNUMBER('Hygiene Data'!P154),IF('Hygiene Data'!P154=-999,"NA",IF('Hygiene Data'!P154&lt;1, "&lt;1", IF('Hygiene Data'!P154&gt;99, "&gt;99", 'Hygiene Data'!P154))),"-")</f>
        <v>-</v>
      </c>
      <c r="Q156" s="36" t="str">
        <f>IF(ISNUMBER('Hygiene Data'!Q154),IF('Hygiene Data'!Q154=-999,"NA",IF('Hygiene Data'!Q154&lt;1, "&lt;1", IF('Hygiene Data'!Q154&gt;99, "&gt;99", 'Hygiene Data'!Q154))),"-")</f>
        <v>-</v>
      </c>
      <c r="R156" s="36" t="str">
        <f>IF(ISNUMBER('Hygiene Data'!R154),IF('Hygiene Data'!R154=-999,"NA",IF('Hygiene Data'!R154&lt;1, "&lt;1", IF('Hygiene Data'!R154&gt;99, "&gt;99", 'Hygiene Data'!R154))),"-")</f>
        <v>-</v>
      </c>
      <c r="S156" s="36" t="str">
        <f>IF(ISNUMBER('Hygiene Data'!S154),IF('Hygiene Data'!S154=-999,"NA",IF('Hygiene Data'!S154&lt;1, "&lt;1", IF('Hygiene Data'!S154&gt;99, "&gt;99", 'Hygiene Data'!S154))),"-")</f>
        <v>-</v>
      </c>
      <c r="T156" s="36" t="str">
        <f>IF(ISNUMBER('Hygiene Data'!T154),IF('Hygiene Data'!T154=-999,"NA",IF('Hygiene Data'!T154&lt;1, "&lt;1", IF('Hygiene Data'!T154&gt;99, "&gt;99", 'Hygiene Data'!T154))),"-")</f>
        <v>-</v>
      </c>
      <c r="U156" s="36" t="str">
        <f>IF(ISNUMBER('Hygiene Data'!U154),IF('Hygiene Data'!U154=-999,"NA",IF('Hygiene Data'!U154&lt;1, "&lt;1", IF('Hygiene Data'!U154&gt;99, "&gt;99", 'Hygiene Data'!U154))),"-")</f>
        <v>-</v>
      </c>
      <c r="V156" s="36" t="str">
        <f>IF(ISNUMBER('Hygiene Data'!V154),IF('Hygiene Data'!V154=-999,"NA",IF('Hygiene Data'!V154&lt;1, "&lt;1", IF('Hygiene Data'!V154&gt;99, "&gt;99", 'Hygiene Data'!V154))),"-")</f>
        <v>-</v>
      </c>
      <c r="W156" s="36" t="str">
        <f>IF(ISNUMBER('Hygiene Data'!W154),IF('Hygiene Data'!W154=-999,"NA",IF('Hygiene Data'!W154&lt;1, "&lt;1", IF('Hygiene Data'!W154&gt;99, "&gt;99", 'Hygiene Data'!W154))),"-")</f>
        <v>-</v>
      </c>
      <c r="X156" s="36" t="str">
        <f>IF(ISNUMBER('Hygiene Data'!X154),IF('Hygiene Data'!X154=-999,"NA",IF('Hygiene Data'!X154&lt;1, "&lt;1", IF('Hygiene Data'!X154&gt;99, "&gt;99", 'Hygiene Data'!X154))),"-")</f>
        <v>-</v>
      </c>
      <c r="Y156" s="36" t="str">
        <f>IF(ISNUMBER('Hygiene Data'!Y154),IF('Hygiene Data'!Y154=-999,"NA",IF('Hygiene Data'!Y154&lt;1, "&lt;1", IF('Hygiene Data'!Y154&gt;99, "&gt;99", 'Hygiene Data'!Y154))),"-")</f>
        <v>-</v>
      </c>
      <c r="Z156" s="5"/>
    </row>
    <row xmlns:x14ac="http://schemas.microsoft.com/office/spreadsheetml/2009/9/ac" r="157" s="2" customFormat="true" hidden="true" x14ac:dyDescent="0.2">
      <c r="A157" s="37">
        <f>'Hygiene Data'!A155</f>
        <v>0</v>
      </c>
      <c r="B157" s="5">
        <f>'Hygiene Data'!B155</f>
        <v>0</v>
      </c>
      <c r="C157" s="48">
        <f>'Hygiene Data'!C155</f>
        <v>0</v>
      </c>
      <c r="D157" s="8" t="str">
        <f>IF(ISNUMBER('Hygiene Data'!D155),'Hygiene Data'!D155,"-")</f>
        <v>-</v>
      </c>
      <c r="E157" s="8" t="str">
        <f>IF(ISNUMBER('Hygiene Data'!E155),'Hygiene Data'!E155,"-")</f>
        <v>-</v>
      </c>
      <c r="F157" s="8" t="str">
        <f>IF(ISNUMBER('Hygiene Data'!F155),'Hygiene Data'!F155,"-")</f>
        <v>-</v>
      </c>
      <c r="G157" s="8" t="str">
        <f>IF(ISNUMBER('Hygiene Data'!G155),'Hygiene Data'!G155,"-")</f>
        <v>-</v>
      </c>
      <c r="H157" s="36" t="str">
        <f>IF(ISNUMBER('Hygiene Data'!H155),IF('Hygiene Data'!H155=-999,"NA",IF('Hygiene Data'!H155&lt;1, "&lt;1", IF('Hygiene Data'!H155&gt;99, "&gt;99", 'Hygiene Data'!H155))),"-")</f>
        <v>-</v>
      </c>
      <c r="I157" s="36" t="str">
        <f>IF(ISNUMBER('Hygiene Data'!I155),IF('Hygiene Data'!I155=-999,"NA",IF('Hygiene Data'!I155&lt;1, "&lt;1", IF('Hygiene Data'!I155&gt;99, "&gt;99", 'Hygiene Data'!I155))),"-")</f>
        <v>-</v>
      </c>
      <c r="J157" s="36" t="str">
        <f>IF(ISNUMBER('Hygiene Data'!J155),IF('Hygiene Data'!J155=-999,"NA",IF('Hygiene Data'!J155&lt;1, "&lt;1", IF('Hygiene Data'!J155&gt;99, "&gt;99", 'Hygiene Data'!J155))),"-")</f>
        <v>-</v>
      </c>
      <c r="K157" s="36" t="str">
        <f>IF(ISNUMBER('Hygiene Data'!K155),IF('Hygiene Data'!K155=-999,"NA",IF('Hygiene Data'!K155&lt;1, "&lt;1", IF('Hygiene Data'!K155&gt;99, "&gt;99", 'Hygiene Data'!K155))),"-")</f>
        <v>-</v>
      </c>
      <c r="L157" s="36" t="str">
        <f>IF(ISNUMBER('Hygiene Data'!L155),IF('Hygiene Data'!L155=-999,"NA",IF('Hygiene Data'!L155&lt;1, "&lt;1", IF('Hygiene Data'!L155&gt;99, "&gt;99", 'Hygiene Data'!L155))),"-")</f>
        <v>-</v>
      </c>
      <c r="M157" s="36" t="str">
        <f>IF(ISNUMBER('Hygiene Data'!M155),IF('Hygiene Data'!M155=-999,"NA",IF('Hygiene Data'!M155&lt;1, "&lt;1", IF('Hygiene Data'!M155&gt;99, "&gt;99", 'Hygiene Data'!M155))),"-")</f>
        <v>-</v>
      </c>
      <c r="N157" s="36" t="str">
        <f>IF(ISNUMBER('Hygiene Data'!N155),IF('Hygiene Data'!N155=-999,"NA",IF('Hygiene Data'!N155&lt;1, "&lt;1", IF('Hygiene Data'!N155&gt;99, "&gt;99", 'Hygiene Data'!N155))),"-")</f>
        <v>-</v>
      </c>
      <c r="O157" s="36" t="str">
        <f>IF(ISNUMBER('Hygiene Data'!O155),IF('Hygiene Data'!O155=-999,"NA",IF('Hygiene Data'!O155&lt;1, "&lt;1", IF('Hygiene Data'!O155&gt;99, "&gt;99", 'Hygiene Data'!O155))),"-")</f>
        <v>-</v>
      </c>
      <c r="P157" s="36" t="str">
        <f>IF(ISNUMBER('Hygiene Data'!P155),IF('Hygiene Data'!P155=-999,"NA",IF('Hygiene Data'!P155&lt;1, "&lt;1", IF('Hygiene Data'!P155&gt;99, "&gt;99", 'Hygiene Data'!P155))),"-")</f>
        <v>-</v>
      </c>
      <c r="Q157" s="36" t="str">
        <f>IF(ISNUMBER('Hygiene Data'!Q155),IF('Hygiene Data'!Q155=-999,"NA",IF('Hygiene Data'!Q155&lt;1, "&lt;1", IF('Hygiene Data'!Q155&gt;99, "&gt;99", 'Hygiene Data'!Q155))),"-")</f>
        <v>-</v>
      </c>
      <c r="R157" s="36" t="str">
        <f>IF(ISNUMBER('Hygiene Data'!R155),IF('Hygiene Data'!R155=-999,"NA",IF('Hygiene Data'!R155&lt;1, "&lt;1", IF('Hygiene Data'!R155&gt;99, "&gt;99", 'Hygiene Data'!R155))),"-")</f>
        <v>-</v>
      </c>
      <c r="S157" s="36" t="str">
        <f>IF(ISNUMBER('Hygiene Data'!S155),IF('Hygiene Data'!S155=-999,"NA",IF('Hygiene Data'!S155&lt;1, "&lt;1", IF('Hygiene Data'!S155&gt;99, "&gt;99", 'Hygiene Data'!S155))),"-")</f>
        <v>-</v>
      </c>
      <c r="T157" s="36" t="str">
        <f>IF(ISNUMBER('Hygiene Data'!T155),IF('Hygiene Data'!T155=-999,"NA",IF('Hygiene Data'!T155&lt;1, "&lt;1", IF('Hygiene Data'!T155&gt;99, "&gt;99", 'Hygiene Data'!T155))),"-")</f>
        <v>-</v>
      </c>
      <c r="U157" s="36" t="str">
        <f>IF(ISNUMBER('Hygiene Data'!U155),IF('Hygiene Data'!U155=-999,"NA",IF('Hygiene Data'!U155&lt;1, "&lt;1", IF('Hygiene Data'!U155&gt;99, "&gt;99", 'Hygiene Data'!U155))),"-")</f>
        <v>-</v>
      </c>
      <c r="V157" s="36" t="str">
        <f>IF(ISNUMBER('Hygiene Data'!V155),IF('Hygiene Data'!V155=-999,"NA",IF('Hygiene Data'!V155&lt;1, "&lt;1", IF('Hygiene Data'!V155&gt;99, "&gt;99", 'Hygiene Data'!V155))),"-")</f>
        <v>-</v>
      </c>
      <c r="W157" s="36" t="str">
        <f>IF(ISNUMBER('Hygiene Data'!W155),IF('Hygiene Data'!W155=-999,"NA",IF('Hygiene Data'!W155&lt;1, "&lt;1", IF('Hygiene Data'!W155&gt;99, "&gt;99", 'Hygiene Data'!W155))),"-")</f>
        <v>-</v>
      </c>
      <c r="X157" s="36" t="str">
        <f>IF(ISNUMBER('Hygiene Data'!X155),IF('Hygiene Data'!X155=-999,"NA",IF('Hygiene Data'!X155&lt;1, "&lt;1", IF('Hygiene Data'!X155&gt;99, "&gt;99", 'Hygiene Data'!X155))),"-")</f>
        <v>-</v>
      </c>
      <c r="Y157" s="36" t="str">
        <f>IF(ISNUMBER('Hygiene Data'!Y155),IF('Hygiene Data'!Y155=-999,"NA",IF('Hygiene Data'!Y155&lt;1, "&lt;1", IF('Hygiene Data'!Y155&gt;99, "&gt;99", 'Hygiene Data'!Y155))),"-")</f>
        <v>-</v>
      </c>
      <c r="Z157" s="39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</row>
    <row xmlns:x14ac="http://schemas.microsoft.com/office/spreadsheetml/2009/9/ac" r="158" s="2" customFormat="true" hidden="true" x14ac:dyDescent="0.2">
      <c r="A158" s="37">
        <f>'Hygiene Data'!A156</f>
        <v>0</v>
      </c>
      <c r="B158" s="5">
        <f>'Hygiene Data'!B156</f>
        <v>0</v>
      </c>
      <c r="C158" s="48">
        <f>'Hygiene Data'!C156</f>
        <v>0</v>
      </c>
      <c r="D158" s="8" t="str">
        <f>IF(ISNUMBER('Hygiene Data'!D156),'Hygiene Data'!D156,"-")</f>
        <v>-</v>
      </c>
      <c r="E158" s="8" t="str">
        <f>IF(ISNUMBER('Hygiene Data'!E156),'Hygiene Data'!E156,"-")</f>
        <v>-</v>
      </c>
      <c r="F158" s="8" t="str">
        <f>IF(ISNUMBER('Hygiene Data'!F156),'Hygiene Data'!F156,"-")</f>
        <v>-</v>
      </c>
      <c r="G158" s="8" t="str">
        <f>IF(ISNUMBER('Hygiene Data'!G156),'Hygiene Data'!G156,"-")</f>
        <v>-</v>
      </c>
      <c r="H158" s="36" t="str">
        <f>IF(ISNUMBER('Hygiene Data'!H156),IF('Hygiene Data'!H156=-999,"NA",IF('Hygiene Data'!H156&lt;1, "&lt;1", IF('Hygiene Data'!H156&gt;99, "&gt;99", 'Hygiene Data'!H156))),"-")</f>
        <v>-</v>
      </c>
      <c r="I158" s="36" t="str">
        <f>IF(ISNUMBER('Hygiene Data'!I156),IF('Hygiene Data'!I156=-999,"NA",IF('Hygiene Data'!I156&lt;1, "&lt;1", IF('Hygiene Data'!I156&gt;99, "&gt;99", 'Hygiene Data'!I156))),"-")</f>
        <v>-</v>
      </c>
      <c r="J158" s="36" t="str">
        <f>IF(ISNUMBER('Hygiene Data'!J156),IF('Hygiene Data'!J156=-999,"NA",IF('Hygiene Data'!J156&lt;1, "&lt;1", IF('Hygiene Data'!J156&gt;99, "&gt;99", 'Hygiene Data'!J156))),"-")</f>
        <v>-</v>
      </c>
      <c r="K158" s="36" t="str">
        <f>IF(ISNUMBER('Hygiene Data'!K156),IF('Hygiene Data'!K156=-999,"NA",IF('Hygiene Data'!K156&lt;1, "&lt;1", IF('Hygiene Data'!K156&gt;99, "&gt;99", 'Hygiene Data'!K156))),"-")</f>
        <v>-</v>
      </c>
      <c r="L158" s="36" t="str">
        <f>IF(ISNUMBER('Hygiene Data'!L156),IF('Hygiene Data'!L156=-999,"NA",IF('Hygiene Data'!L156&lt;1, "&lt;1", IF('Hygiene Data'!L156&gt;99, "&gt;99", 'Hygiene Data'!L156))),"-")</f>
        <v>-</v>
      </c>
      <c r="M158" s="36" t="str">
        <f>IF(ISNUMBER('Hygiene Data'!M156),IF('Hygiene Data'!M156=-999,"NA",IF('Hygiene Data'!M156&lt;1, "&lt;1", IF('Hygiene Data'!M156&gt;99, "&gt;99", 'Hygiene Data'!M156))),"-")</f>
        <v>-</v>
      </c>
      <c r="N158" s="36" t="str">
        <f>IF(ISNUMBER('Hygiene Data'!N156),IF('Hygiene Data'!N156=-999,"NA",IF('Hygiene Data'!N156&lt;1, "&lt;1", IF('Hygiene Data'!N156&gt;99, "&gt;99", 'Hygiene Data'!N156))),"-")</f>
        <v>-</v>
      </c>
      <c r="O158" s="36" t="str">
        <f>IF(ISNUMBER('Hygiene Data'!O156),IF('Hygiene Data'!O156=-999,"NA",IF('Hygiene Data'!O156&lt;1, "&lt;1", IF('Hygiene Data'!O156&gt;99, "&gt;99", 'Hygiene Data'!O156))),"-")</f>
        <v>-</v>
      </c>
      <c r="P158" s="36" t="str">
        <f>IF(ISNUMBER('Hygiene Data'!P156),IF('Hygiene Data'!P156=-999,"NA",IF('Hygiene Data'!P156&lt;1, "&lt;1", IF('Hygiene Data'!P156&gt;99, "&gt;99", 'Hygiene Data'!P156))),"-")</f>
        <v>-</v>
      </c>
      <c r="Q158" s="36" t="str">
        <f>IF(ISNUMBER('Hygiene Data'!Q156),IF('Hygiene Data'!Q156=-999,"NA",IF('Hygiene Data'!Q156&lt;1, "&lt;1", IF('Hygiene Data'!Q156&gt;99, "&gt;99", 'Hygiene Data'!Q156))),"-")</f>
        <v>-</v>
      </c>
      <c r="R158" s="36" t="str">
        <f>IF(ISNUMBER('Hygiene Data'!R156),IF('Hygiene Data'!R156=-999,"NA",IF('Hygiene Data'!R156&lt;1, "&lt;1", IF('Hygiene Data'!R156&gt;99, "&gt;99", 'Hygiene Data'!R156))),"-")</f>
        <v>-</v>
      </c>
      <c r="S158" s="36" t="str">
        <f>IF(ISNUMBER('Hygiene Data'!S156),IF('Hygiene Data'!S156=-999,"NA",IF('Hygiene Data'!S156&lt;1, "&lt;1", IF('Hygiene Data'!S156&gt;99, "&gt;99", 'Hygiene Data'!S156))),"-")</f>
        <v>-</v>
      </c>
      <c r="T158" s="36" t="str">
        <f>IF(ISNUMBER('Hygiene Data'!T156),IF('Hygiene Data'!T156=-999,"NA",IF('Hygiene Data'!T156&lt;1, "&lt;1", IF('Hygiene Data'!T156&gt;99, "&gt;99", 'Hygiene Data'!T156))),"-")</f>
        <v>-</v>
      </c>
      <c r="U158" s="36" t="str">
        <f>IF(ISNUMBER('Hygiene Data'!U156),IF('Hygiene Data'!U156=-999,"NA",IF('Hygiene Data'!U156&lt;1, "&lt;1", IF('Hygiene Data'!U156&gt;99, "&gt;99", 'Hygiene Data'!U156))),"-")</f>
        <v>-</v>
      </c>
      <c r="V158" s="36" t="str">
        <f>IF(ISNUMBER('Hygiene Data'!V156),IF('Hygiene Data'!V156=-999,"NA",IF('Hygiene Data'!V156&lt;1, "&lt;1", IF('Hygiene Data'!V156&gt;99, "&gt;99", 'Hygiene Data'!V156))),"-")</f>
        <v>-</v>
      </c>
      <c r="W158" s="36" t="str">
        <f>IF(ISNUMBER('Hygiene Data'!W156),IF('Hygiene Data'!W156=-999,"NA",IF('Hygiene Data'!W156&lt;1, "&lt;1", IF('Hygiene Data'!W156&gt;99, "&gt;99", 'Hygiene Data'!W156))),"-")</f>
        <v>-</v>
      </c>
      <c r="X158" s="36" t="str">
        <f>IF(ISNUMBER('Hygiene Data'!X156),IF('Hygiene Data'!X156=-999,"NA",IF('Hygiene Data'!X156&lt;1, "&lt;1", IF('Hygiene Data'!X156&gt;99, "&gt;99", 'Hygiene Data'!X156))),"-")</f>
        <v>-</v>
      </c>
      <c r="Y158" s="36" t="str">
        <f>IF(ISNUMBER('Hygiene Data'!Y156),IF('Hygiene Data'!Y156=-999,"NA",IF('Hygiene Data'!Y156&lt;1, "&lt;1", IF('Hygiene Data'!Y156&gt;99, "&gt;99", 'Hygiene Data'!Y156))),"-")</f>
        <v>-</v>
      </c>
      <c r="Z158" s="5"/>
    </row>
    <row xmlns:x14ac="http://schemas.microsoft.com/office/spreadsheetml/2009/9/ac" r="159" s="2" customFormat="true" hidden="true" x14ac:dyDescent="0.2">
      <c r="A159" s="37">
        <f>'Hygiene Data'!A157</f>
        <v>0</v>
      </c>
      <c r="B159" s="5">
        <f>'Hygiene Data'!B157</f>
        <v>0</v>
      </c>
      <c r="C159" s="48">
        <f>'Hygiene Data'!C157</f>
        <v>0</v>
      </c>
      <c r="D159" s="8" t="str">
        <f>IF(ISNUMBER('Hygiene Data'!D157),'Hygiene Data'!D157,"-")</f>
        <v>-</v>
      </c>
      <c r="E159" s="8" t="str">
        <f>IF(ISNUMBER('Hygiene Data'!E157),'Hygiene Data'!E157,"-")</f>
        <v>-</v>
      </c>
      <c r="F159" s="8" t="str">
        <f>IF(ISNUMBER('Hygiene Data'!F157),'Hygiene Data'!F157,"-")</f>
        <v>-</v>
      </c>
      <c r="G159" s="8" t="str">
        <f>IF(ISNUMBER('Hygiene Data'!G157),'Hygiene Data'!G157,"-")</f>
        <v>-</v>
      </c>
      <c r="H159" s="36" t="str">
        <f>IF(ISNUMBER('Hygiene Data'!H157),IF('Hygiene Data'!H157=-999,"NA",IF('Hygiene Data'!H157&lt;1, "&lt;1", IF('Hygiene Data'!H157&gt;99, "&gt;99", 'Hygiene Data'!H157))),"-")</f>
        <v>-</v>
      </c>
      <c r="I159" s="36" t="str">
        <f>IF(ISNUMBER('Hygiene Data'!I157),IF('Hygiene Data'!I157=-999,"NA",IF('Hygiene Data'!I157&lt;1, "&lt;1", IF('Hygiene Data'!I157&gt;99, "&gt;99", 'Hygiene Data'!I157))),"-")</f>
        <v>-</v>
      </c>
      <c r="J159" s="36" t="str">
        <f>IF(ISNUMBER('Hygiene Data'!J157),IF('Hygiene Data'!J157=-999,"NA",IF('Hygiene Data'!J157&lt;1, "&lt;1", IF('Hygiene Data'!J157&gt;99, "&gt;99", 'Hygiene Data'!J157))),"-")</f>
        <v>-</v>
      </c>
      <c r="K159" s="36" t="str">
        <f>IF(ISNUMBER('Hygiene Data'!K157),IF('Hygiene Data'!K157=-999,"NA",IF('Hygiene Data'!K157&lt;1, "&lt;1", IF('Hygiene Data'!K157&gt;99, "&gt;99", 'Hygiene Data'!K157))),"-")</f>
        <v>-</v>
      </c>
      <c r="L159" s="36" t="str">
        <f>IF(ISNUMBER('Hygiene Data'!L157),IF('Hygiene Data'!L157=-999,"NA",IF('Hygiene Data'!L157&lt;1, "&lt;1", IF('Hygiene Data'!L157&gt;99, "&gt;99", 'Hygiene Data'!L157))),"-")</f>
        <v>-</v>
      </c>
      <c r="M159" s="36" t="str">
        <f>IF(ISNUMBER('Hygiene Data'!M157),IF('Hygiene Data'!M157=-999,"NA",IF('Hygiene Data'!M157&lt;1, "&lt;1", IF('Hygiene Data'!M157&gt;99, "&gt;99", 'Hygiene Data'!M157))),"-")</f>
        <v>-</v>
      </c>
      <c r="N159" s="36" t="str">
        <f>IF(ISNUMBER('Hygiene Data'!N157),IF('Hygiene Data'!N157=-999,"NA",IF('Hygiene Data'!N157&lt;1, "&lt;1", IF('Hygiene Data'!N157&gt;99, "&gt;99", 'Hygiene Data'!N157))),"-")</f>
        <v>-</v>
      </c>
      <c r="O159" s="36" t="str">
        <f>IF(ISNUMBER('Hygiene Data'!O157),IF('Hygiene Data'!O157=-999,"NA",IF('Hygiene Data'!O157&lt;1, "&lt;1", IF('Hygiene Data'!O157&gt;99, "&gt;99", 'Hygiene Data'!O157))),"-")</f>
        <v>-</v>
      </c>
      <c r="P159" s="36" t="str">
        <f>IF(ISNUMBER('Hygiene Data'!P157),IF('Hygiene Data'!P157=-999,"NA",IF('Hygiene Data'!P157&lt;1, "&lt;1", IF('Hygiene Data'!P157&gt;99, "&gt;99", 'Hygiene Data'!P157))),"-")</f>
        <v>-</v>
      </c>
      <c r="Q159" s="36" t="str">
        <f>IF(ISNUMBER('Hygiene Data'!Q157),IF('Hygiene Data'!Q157=-999,"NA",IF('Hygiene Data'!Q157&lt;1, "&lt;1", IF('Hygiene Data'!Q157&gt;99, "&gt;99", 'Hygiene Data'!Q157))),"-")</f>
        <v>-</v>
      </c>
      <c r="R159" s="36" t="str">
        <f>IF(ISNUMBER('Hygiene Data'!R157),IF('Hygiene Data'!R157=-999,"NA",IF('Hygiene Data'!R157&lt;1, "&lt;1", IF('Hygiene Data'!R157&gt;99, "&gt;99", 'Hygiene Data'!R157))),"-")</f>
        <v>-</v>
      </c>
      <c r="S159" s="36" t="str">
        <f>IF(ISNUMBER('Hygiene Data'!S157),IF('Hygiene Data'!S157=-999,"NA",IF('Hygiene Data'!S157&lt;1, "&lt;1", IF('Hygiene Data'!S157&gt;99, "&gt;99", 'Hygiene Data'!S157))),"-")</f>
        <v>-</v>
      </c>
      <c r="T159" s="36" t="str">
        <f>IF(ISNUMBER('Hygiene Data'!T157),IF('Hygiene Data'!T157=-999,"NA",IF('Hygiene Data'!T157&lt;1, "&lt;1", IF('Hygiene Data'!T157&gt;99, "&gt;99", 'Hygiene Data'!T157))),"-")</f>
        <v>-</v>
      </c>
      <c r="U159" s="36" t="str">
        <f>IF(ISNUMBER('Hygiene Data'!U157),IF('Hygiene Data'!U157=-999,"NA",IF('Hygiene Data'!U157&lt;1, "&lt;1", IF('Hygiene Data'!U157&gt;99, "&gt;99", 'Hygiene Data'!U157))),"-")</f>
        <v>-</v>
      </c>
      <c r="V159" s="36" t="str">
        <f>IF(ISNUMBER('Hygiene Data'!V157),IF('Hygiene Data'!V157=-999,"NA",IF('Hygiene Data'!V157&lt;1, "&lt;1", IF('Hygiene Data'!V157&gt;99, "&gt;99", 'Hygiene Data'!V157))),"-")</f>
        <v>-</v>
      </c>
      <c r="W159" s="36" t="str">
        <f>IF(ISNUMBER('Hygiene Data'!W157),IF('Hygiene Data'!W157=-999,"NA",IF('Hygiene Data'!W157&lt;1, "&lt;1", IF('Hygiene Data'!W157&gt;99, "&gt;99", 'Hygiene Data'!W157))),"-")</f>
        <v>-</v>
      </c>
      <c r="X159" s="36" t="str">
        <f>IF(ISNUMBER('Hygiene Data'!X157),IF('Hygiene Data'!X157=-999,"NA",IF('Hygiene Data'!X157&lt;1, "&lt;1", IF('Hygiene Data'!X157&gt;99, "&gt;99", 'Hygiene Data'!X157))),"-")</f>
        <v>-</v>
      </c>
      <c r="Y159" s="36" t="str">
        <f>IF(ISNUMBER('Hygiene Data'!Y157),IF('Hygiene Data'!Y157=-999,"NA",IF('Hygiene Data'!Y157&lt;1, "&lt;1", IF('Hygiene Data'!Y157&gt;99, "&gt;99", 'Hygiene Data'!Y157))),"-")</f>
        <v>-</v>
      </c>
      <c r="Z159" s="5"/>
    </row>
    <row xmlns:x14ac="http://schemas.microsoft.com/office/spreadsheetml/2009/9/ac" r="160" s="2" customFormat="true" hidden="true" x14ac:dyDescent="0.2">
      <c r="A160" s="37">
        <f>'Hygiene Data'!A158</f>
        <v>0</v>
      </c>
      <c r="B160" s="5">
        <f>'Hygiene Data'!B158</f>
        <v>0</v>
      </c>
      <c r="C160" s="48">
        <f>'Hygiene Data'!C158</f>
        <v>0</v>
      </c>
      <c r="D160" s="8" t="str">
        <f>IF(ISNUMBER('Hygiene Data'!D158),'Hygiene Data'!D158,"-")</f>
        <v>-</v>
      </c>
      <c r="E160" s="8" t="str">
        <f>IF(ISNUMBER('Hygiene Data'!E158),'Hygiene Data'!E158,"-")</f>
        <v>-</v>
      </c>
      <c r="F160" s="8" t="str">
        <f>IF(ISNUMBER('Hygiene Data'!F158),'Hygiene Data'!F158,"-")</f>
        <v>-</v>
      </c>
      <c r="G160" s="8" t="str">
        <f>IF(ISNUMBER('Hygiene Data'!G158),'Hygiene Data'!G158,"-")</f>
        <v>-</v>
      </c>
      <c r="H160" s="36" t="str">
        <f>IF(ISNUMBER('Hygiene Data'!H158),IF('Hygiene Data'!H158=-999,"NA",IF('Hygiene Data'!H158&lt;1, "&lt;1", IF('Hygiene Data'!H158&gt;99, "&gt;99", 'Hygiene Data'!H158))),"-")</f>
        <v>-</v>
      </c>
      <c r="I160" s="36" t="str">
        <f>IF(ISNUMBER('Hygiene Data'!I158),IF('Hygiene Data'!I158=-999,"NA",IF('Hygiene Data'!I158&lt;1, "&lt;1", IF('Hygiene Data'!I158&gt;99, "&gt;99", 'Hygiene Data'!I158))),"-")</f>
        <v>-</v>
      </c>
      <c r="J160" s="36" t="str">
        <f>IF(ISNUMBER('Hygiene Data'!J158),IF('Hygiene Data'!J158=-999,"NA",IF('Hygiene Data'!J158&lt;1, "&lt;1", IF('Hygiene Data'!J158&gt;99, "&gt;99", 'Hygiene Data'!J158))),"-")</f>
        <v>-</v>
      </c>
      <c r="K160" s="36" t="str">
        <f>IF(ISNUMBER('Hygiene Data'!K158),IF('Hygiene Data'!K158=-999,"NA",IF('Hygiene Data'!K158&lt;1, "&lt;1", IF('Hygiene Data'!K158&gt;99, "&gt;99", 'Hygiene Data'!K158))),"-")</f>
        <v>-</v>
      </c>
      <c r="L160" s="36" t="str">
        <f>IF(ISNUMBER('Hygiene Data'!L158),IF('Hygiene Data'!L158=-999,"NA",IF('Hygiene Data'!L158&lt;1, "&lt;1", IF('Hygiene Data'!L158&gt;99, "&gt;99", 'Hygiene Data'!L158))),"-")</f>
        <v>-</v>
      </c>
      <c r="M160" s="36" t="str">
        <f>IF(ISNUMBER('Hygiene Data'!M158),IF('Hygiene Data'!M158=-999,"NA",IF('Hygiene Data'!M158&lt;1, "&lt;1", IF('Hygiene Data'!M158&gt;99, "&gt;99", 'Hygiene Data'!M158))),"-")</f>
        <v>-</v>
      </c>
      <c r="N160" s="36" t="str">
        <f>IF(ISNUMBER('Hygiene Data'!N158),IF('Hygiene Data'!N158=-999,"NA",IF('Hygiene Data'!N158&lt;1, "&lt;1", IF('Hygiene Data'!N158&gt;99, "&gt;99", 'Hygiene Data'!N158))),"-")</f>
        <v>-</v>
      </c>
      <c r="O160" s="36" t="str">
        <f>IF(ISNUMBER('Hygiene Data'!O158),IF('Hygiene Data'!O158=-999,"NA",IF('Hygiene Data'!O158&lt;1, "&lt;1", IF('Hygiene Data'!O158&gt;99, "&gt;99", 'Hygiene Data'!O158))),"-")</f>
        <v>-</v>
      </c>
      <c r="P160" s="36" t="str">
        <f>IF(ISNUMBER('Hygiene Data'!P158),IF('Hygiene Data'!P158=-999,"NA",IF('Hygiene Data'!P158&lt;1, "&lt;1", IF('Hygiene Data'!P158&gt;99, "&gt;99", 'Hygiene Data'!P158))),"-")</f>
        <v>-</v>
      </c>
      <c r="Q160" s="36" t="str">
        <f>IF(ISNUMBER('Hygiene Data'!Q158),IF('Hygiene Data'!Q158=-999,"NA",IF('Hygiene Data'!Q158&lt;1, "&lt;1", IF('Hygiene Data'!Q158&gt;99, "&gt;99", 'Hygiene Data'!Q158))),"-")</f>
        <v>-</v>
      </c>
      <c r="R160" s="36" t="str">
        <f>IF(ISNUMBER('Hygiene Data'!R158),IF('Hygiene Data'!R158=-999,"NA",IF('Hygiene Data'!R158&lt;1, "&lt;1", IF('Hygiene Data'!R158&gt;99, "&gt;99", 'Hygiene Data'!R158))),"-")</f>
        <v>-</v>
      </c>
      <c r="S160" s="36" t="str">
        <f>IF(ISNUMBER('Hygiene Data'!S158),IF('Hygiene Data'!S158=-999,"NA",IF('Hygiene Data'!S158&lt;1, "&lt;1", IF('Hygiene Data'!S158&gt;99, "&gt;99", 'Hygiene Data'!S158))),"-")</f>
        <v>-</v>
      </c>
      <c r="T160" s="36" t="str">
        <f>IF(ISNUMBER('Hygiene Data'!T158),IF('Hygiene Data'!T158=-999,"NA",IF('Hygiene Data'!T158&lt;1, "&lt;1", IF('Hygiene Data'!T158&gt;99, "&gt;99", 'Hygiene Data'!T158))),"-")</f>
        <v>-</v>
      </c>
      <c r="U160" s="36" t="str">
        <f>IF(ISNUMBER('Hygiene Data'!U158),IF('Hygiene Data'!U158=-999,"NA",IF('Hygiene Data'!U158&lt;1, "&lt;1", IF('Hygiene Data'!U158&gt;99, "&gt;99", 'Hygiene Data'!U158))),"-")</f>
        <v>-</v>
      </c>
      <c r="V160" s="36" t="str">
        <f>IF(ISNUMBER('Hygiene Data'!V158),IF('Hygiene Data'!V158=-999,"NA",IF('Hygiene Data'!V158&lt;1, "&lt;1", IF('Hygiene Data'!V158&gt;99, "&gt;99", 'Hygiene Data'!V158))),"-")</f>
        <v>-</v>
      </c>
      <c r="W160" s="36" t="str">
        <f>IF(ISNUMBER('Hygiene Data'!W158),IF('Hygiene Data'!W158=-999,"NA",IF('Hygiene Data'!W158&lt;1, "&lt;1", IF('Hygiene Data'!W158&gt;99, "&gt;99", 'Hygiene Data'!W158))),"-")</f>
        <v>-</v>
      </c>
      <c r="X160" s="36" t="str">
        <f>IF(ISNUMBER('Hygiene Data'!X158),IF('Hygiene Data'!X158=-999,"NA",IF('Hygiene Data'!X158&lt;1, "&lt;1", IF('Hygiene Data'!X158&gt;99, "&gt;99", 'Hygiene Data'!X158))),"-")</f>
        <v>-</v>
      </c>
      <c r="Y160" s="36" t="str">
        <f>IF(ISNUMBER('Hygiene Data'!Y158),IF('Hygiene Data'!Y158=-999,"NA",IF('Hygiene Data'!Y158&lt;1, "&lt;1", IF('Hygiene Data'!Y158&gt;99, "&gt;99", 'Hygiene Data'!Y158))),"-")</f>
        <v>-</v>
      </c>
      <c r="Z160" s="5"/>
    </row>
    <row xmlns:x14ac="http://schemas.microsoft.com/office/spreadsheetml/2009/9/ac" r="161" s="2" customFormat="true" hidden="true" x14ac:dyDescent="0.2">
      <c r="A161" s="37">
        <f>'Hygiene Data'!A159</f>
        <v>0</v>
      </c>
      <c r="B161" s="5">
        <f>'Hygiene Data'!B159</f>
        <v>0</v>
      </c>
      <c r="C161" s="48">
        <f>'Hygiene Data'!C159</f>
        <v>0</v>
      </c>
      <c r="D161" s="8" t="str">
        <f>IF(ISNUMBER('Hygiene Data'!D159),'Hygiene Data'!D159,"-")</f>
        <v>-</v>
      </c>
      <c r="E161" s="8" t="str">
        <f>IF(ISNUMBER('Hygiene Data'!E159),'Hygiene Data'!E159,"-")</f>
        <v>-</v>
      </c>
      <c r="F161" s="8" t="str">
        <f>IF(ISNUMBER('Hygiene Data'!F159),'Hygiene Data'!F159,"-")</f>
        <v>-</v>
      </c>
      <c r="G161" s="8" t="str">
        <f>IF(ISNUMBER('Hygiene Data'!G159),'Hygiene Data'!G159,"-")</f>
        <v>-</v>
      </c>
      <c r="H161" s="36" t="str">
        <f>IF(ISNUMBER('Hygiene Data'!H159),IF('Hygiene Data'!H159=-999,"NA",IF('Hygiene Data'!H159&lt;1, "&lt;1", IF('Hygiene Data'!H159&gt;99, "&gt;99", 'Hygiene Data'!H159))),"-")</f>
        <v>-</v>
      </c>
      <c r="I161" s="36" t="str">
        <f>IF(ISNUMBER('Hygiene Data'!I159),IF('Hygiene Data'!I159=-999,"NA",IF('Hygiene Data'!I159&lt;1, "&lt;1", IF('Hygiene Data'!I159&gt;99, "&gt;99", 'Hygiene Data'!I159))),"-")</f>
        <v>-</v>
      </c>
      <c r="J161" s="36" t="str">
        <f>IF(ISNUMBER('Hygiene Data'!J159),IF('Hygiene Data'!J159=-999,"NA",IF('Hygiene Data'!J159&lt;1, "&lt;1", IF('Hygiene Data'!J159&gt;99, "&gt;99", 'Hygiene Data'!J159))),"-")</f>
        <v>-</v>
      </c>
      <c r="K161" s="36" t="str">
        <f>IF(ISNUMBER('Hygiene Data'!K159),IF('Hygiene Data'!K159=-999,"NA",IF('Hygiene Data'!K159&lt;1, "&lt;1", IF('Hygiene Data'!K159&gt;99, "&gt;99", 'Hygiene Data'!K159))),"-")</f>
        <v>-</v>
      </c>
      <c r="L161" s="36" t="str">
        <f>IF(ISNUMBER('Hygiene Data'!L159),IF('Hygiene Data'!L159=-999,"NA",IF('Hygiene Data'!L159&lt;1, "&lt;1", IF('Hygiene Data'!L159&gt;99, "&gt;99", 'Hygiene Data'!L159))),"-")</f>
        <v>-</v>
      </c>
      <c r="M161" s="36" t="str">
        <f>IF(ISNUMBER('Hygiene Data'!M159),IF('Hygiene Data'!M159=-999,"NA",IF('Hygiene Data'!M159&lt;1, "&lt;1", IF('Hygiene Data'!M159&gt;99, "&gt;99", 'Hygiene Data'!M159))),"-")</f>
        <v>-</v>
      </c>
      <c r="N161" s="36" t="str">
        <f>IF(ISNUMBER('Hygiene Data'!N159),IF('Hygiene Data'!N159=-999,"NA",IF('Hygiene Data'!N159&lt;1, "&lt;1", IF('Hygiene Data'!N159&gt;99, "&gt;99", 'Hygiene Data'!N159))),"-")</f>
        <v>-</v>
      </c>
      <c r="O161" s="36" t="str">
        <f>IF(ISNUMBER('Hygiene Data'!O159),IF('Hygiene Data'!O159=-999,"NA",IF('Hygiene Data'!O159&lt;1, "&lt;1", IF('Hygiene Data'!O159&gt;99, "&gt;99", 'Hygiene Data'!O159))),"-")</f>
        <v>-</v>
      </c>
      <c r="P161" s="36" t="str">
        <f>IF(ISNUMBER('Hygiene Data'!P159),IF('Hygiene Data'!P159=-999,"NA",IF('Hygiene Data'!P159&lt;1, "&lt;1", IF('Hygiene Data'!P159&gt;99, "&gt;99", 'Hygiene Data'!P159))),"-")</f>
        <v>-</v>
      </c>
      <c r="Q161" s="36" t="str">
        <f>IF(ISNUMBER('Hygiene Data'!Q159),IF('Hygiene Data'!Q159=-999,"NA",IF('Hygiene Data'!Q159&lt;1, "&lt;1", IF('Hygiene Data'!Q159&gt;99, "&gt;99", 'Hygiene Data'!Q159))),"-")</f>
        <v>-</v>
      </c>
      <c r="R161" s="36" t="str">
        <f>IF(ISNUMBER('Hygiene Data'!R159),IF('Hygiene Data'!R159=-999,"NA",IF('Hygiene Data'!R159&lt;1, "&lt;1", IF('Hygiene Data'!R159&gt;99, "&gt;99", 'Hygiene Data'!R159))),"-")</f>
        <v>-</v>
      </c>
      <c r="S161" s="36" t="str">
        <f>IF(ISNUMBER('Hygiene Data'!S159),IF('Hygiene Data'!S159=-999,"NA",IF('Hygiene Data'!S159&lt;1, "&lt;1", IF('Hygiene Data'!S159&gt;99, "&gt;99", 'Hygiene Data'!S159))),"-")</f>
        <v>-</v>
      </c>
      <c r="T161" s="36" t="str">
        <f>IF(ISNUMBER('Hygiene Data'!T159),IF('Hygiene Data'!T159=-999,"NA",IF('Hygiene Data'!T159&lt;1, "&lt;1", IF('Hygiene Data'!T159&gt;99, "&gt;99", 'Hygiene Data'!T159))),"-")</f>
        <v>-</v>
      </c>
      <c r="U161" s="36" t="str">
        <f>IF(ISNUMBER('Hygiene Data'!U159),IF('Hygiene Data'!U159=-999,"NA",IF('Hygiene Data'!U159&lt;1, "&lt;1", IF('Hygiene Data'!U159&gt;99, "&gt;99", 'Hygiene Data'!U159))),"-")</f>
        <v>-</v>
      </c>
      <c r="V161" s="36" t="str">
        <f>IF(ISNUMBER('Hygiene Data'!V159),IF('Hygiene Data'!V159=-999,"NA",IF('Hygiene Data'!V159&lt;1, "&lt;1", IF('Hygiene Data'!V159&gt;99, "&gt;99", 'Hygiene Data'!V159))),"-")</f>
        <v>-</v>
      </c>
      <c r="W161" s="36" t="str">
        <f>IF(ISNUMBER('Hygiene Data'!W159),IF('Hygiene Data'!W159=-999,"NA",IF('Hygiene Data'!W159&lt;1, "&lt;1", IF('Hygiene Data'!W159&gt;99, "&gt;99", 'Hygiene Data'!W159))),"-")</f>
        <v>-</v>
      </c>
      <c r="X161" s="36" t="str">
        <f>IF(ISNUMBER('Hygiene Data'!X159),IF('Hygiene Data'!X159=-999,"NA",IF('Hygiene Data'!X159&lt;1, "&lt;1", IF('Hygiene Data'!X159&gt;99, "&gt;99", 'Hygiene Data'!X159))),"-")</f>
        <v>-</v>
      </c>
      <c r="Y161" s="36" t="str">
        <f>IF(ISNUMBER('Hygiene Data'!Y159),IF('Hygiene Data'!Y159=-999,"NA",IF('Hygiene Data'!Y159&lt;1, "&lt;1", IF('Hygiene Data'!Y159&gt;99, "&gt;99", 'Hygiene Data'!Y159))),"-")</f>
        <v>-</v>
      </c>
      <c r="Z161" s="5"/>
    </row>
    <row xmlns:x14ac="http://schemas.microsoft.com/office/spreadsheetml/2009/9/ac" r="162" s="2" customFormat="true" hidden="true" x14ac:dyDescent="0.2">
      <c r="A162" s="37">
        <f>'Hygiene Data'!A160</f>
        <v>0</v>
      </c>
      <c r="B162" s="5">
        <f>'Hygiene Data'!B160</f>
        <v>0</v>
      </c>
      <c r="C162" s="48">
        <f>'Hygiene Data'!C160</f>
        <v>0</v>
      </c>
      <c r="D162" s="8" t="str">
        <f>IF(ISNUMBER('Hygiene Data'!D160),'Hygiene Data'!D160,"-")</f>
        <v>-</v>
      </c>
      <c r="E162" s="8" t="str">
        <f>IF(ISNUMBER('Hygiene Data'!E160),'Hygiene Data'!E160,"-")</f>
        <v>-</v>
      </c>
      <c r="F162" s="8" t="str">
        <f>IF(ISNUMBER('Hygiene Data'!F160),'Hygiene Data'!F160,"-")</f>
        <v>-</v>
      </c>
      <c r="G162" s="8" t="str">
        <f>IF(ISNUMBER('Hygiene Data'!G160),'Hygiene Data'!G160,"-")</f>
        <v>-</v>
      </c>
      <c r="H162" s="36" t="str">
        <f>IF(ISNUMBER('Hygiene Data'!H160),IF('Hygiene Data'!H160=-999,"NA",IF('Hygiene Data'!H160&lt;1, "&lt;1", IF('Hygiene Data'!H160&gt;99, "&gt;99", 'Hygiene Data'!H160))),"-")</f>
        <v>-</v>
      </c>
      <c r="I162" s="36" t="str">
        <f>IF(ISNUMBER('Hygiene Data'!I160),IF('Hygiene Data'!I160=-999,"NA",IF('Hygiene Data'!I160&lt;1, "&lt;1", IF('Hygiene Data'!I160&gt;99, "&gt;99", 'Hygiene Data'!I160))),"-")</f>
        <v>-</v>
      </c>
      <c r="J162" s="36" t="str">
        <f>IF(ISNUMBER('Hygiene Data'!J160),IF('Hygiene Data'!J160=-999,"NA",IF('Hygiene Data'!J160&lt;1, "&lt;1", IF('Hygiene Data'!J160&gt;99, "&gt;99", 'Hygiene Data'!J160))),"-")</f>
        <v>-</v>
      </c>
      <c r="K162" s="36" t="str">
        <f>IF(ISNUMBER('Hygiene Data'!K160),IF('Hygiene Data'!K160=-999,"NA",IF('Hygiene Data'!K160&lt;1, "&lt;1", IF('Hygiene Data'!K160&gt;99, "&gt;99", 'Hygiene Data'!K160))),"-")</f>
        <v>-</v>
      </c>
      <c r="L162" s="36" t="str">
        <f>IF(ISNUMBER('Hygiene Data'!L160),IF('Hygiene Data'!L160=-999,"NA",IF('Hygiene Data'!L160&lt;1, "&lt;1", IF('Hygiene Data'!L160&gt;99, "&gt;99", 'Hygiene Data'!L160))),"-")</f>
        <v>-</v>
      </c>
      <c r="M162" s="36" t="str">
        <f>IF(ISNUMBER('Hygiene Data'!M160),IF('Hygiene Data'!M160=-999,"NA",IF('Hygiene Data'!M160&lt;1, "&lt;1", IF('Hygiene Data'!M160&gt;99, "&gt;99", 'Hygiene Data'!M160))),"-")</f>
        <v>-</v>
      </c>
      <c r="N162" s="36" t="str">
        <f>IF(ISNUMBER('Hygiene Data'!N160),IF('Hygiene Data'!N160=-999,"NA",IF('Hygiene Data'!N160&lt;1, "&lt;1", IF('Hygiene Data'!N160&gt;99, "&gt;99", 'Hygiene Data'!N160))),"-")</f>
        <v>-</v>
      </c>
      <c r="O162" s="36" t="str">
        <f>IF(ISNUMBER('Hygiene Data'!O160),IF('Hygiene Data'!O160=-999,"NA",IF('Hygiene Data'!O160&lt;1, "&lt;1", IF('Hygiene Data'!O160&gt;99, "&gt;99", 'Hygiene Data'!O160))),"-")</f>
        <v>-</v>
      </c>
      <c r="P162" s="36" t="str">
        <f>IF(ISNUMBER('Hygiene Data'!P160),IF('Hygiene Data'!P160=-999,"NA",IF('Hygiene Data'!P160&lt;1, "&lt;1", IF('Hygiene Data'!P160&gt;99, "&gt;99", 'Hygiene Data'!P160))),"-")</f>
        <v>-</v>
      </c>
      <c r="Q162" s="36" t="str">
        <f>IF(ISNUMBER('Hygiene Data'!Q160),IF('Hygiene Data'!Q160=-999,"NA",IF('Hygiene Data'!Q160&lt;1, "&lt;1", IF('Hygiene Data'!Q160&gt;99, "&gt;99", 'Hygiene Data'!Q160))),"-")</f>
        <v>-</v>
      </c>
      <c r="R162" s="36" t="str">
        <f>IF(ISNUMBER('Hygiene Data'!R160),IF('Hygiene Data'!R160=-999,"NA",IF('Hygiene Data'!R160&lt;1, "&lt;1", IF('Hygiene Data'!R160&gt;99, "&gt;99", 'Hygiene Data'!R160))),"-")</f>
        <v>-</v>
      </c>
      <c r="S162" s="36" t="str">
        <f>IF(ISNUMBER('Hygiene Data'!S160),IF('Hygiene Data'!S160=-999,"NA",IF('Hygiene Data'!S160&lt;1, "&lt;1", IF('Hygiene Data'!S160&gt;99, "&gt;99", 'Hygiene Data'!S160))),"-")</f>
        <v>-</v>
      </c>
      <c r="T162" s="36" t="str">
        <f>IF(ISNUMBER('Hygiene Data'!T160),IF('Hygiene Data'!T160=-999,"NA",IF('Hygiene Data'!T160&lt;1, "&lt;1", IF('Hygiene Data'!T160&gt;99, "&gt;99", 'Hygiene Data'!T160))),"-")</f>
        <v>-</v>
      </c>
      <c r="U162" s="36" t="str">
        <f>IF(ISNUMBER('Hygiene Data'!U160),IF('Hygiene Data'!U160=-999,"NA",IF('Hygiene Data'!U160&lt;1, "&lt;1", IF('Hygiene Data'!U160&gt;99, "&gt;99", 'Hygiene Data'!U160))),"-")</f>
        <v>-</v>
      </c>
      <c r="V162" s="36" t="str">
        <f>IF(ISNUMBER('Hygiene Data'!V160),IF('Hygiene Data'!V160=-999,"NA",IF('Hygiene Data'!V160&lt;1, "&lt;1", IF('Hygiene Data'!V160&gt;99, "&gt;99", 'Hygiene Data'!V160))),"-")</f>
        <v>-</v>
      </c>
      <c r="W162" s="36" t="str">
        <f>IF(ISNUMBER('Hygiene Data'!W160),IF('Hygiene Data'!W160=-999,"NA",IF('Hygiene Data'!W160&lt;1, "&lt;1", IF('Hygiene Data'!W160&gt;99, "&gt;99", 'Hygiene Data'!W160))),"-")</f>
        <v>-</v>
      </c>
      <c r="X162" s="36" t="str">
        <f>IF(ISNUMBER('Hygiene Data'!X160),IF('Hygiene Data'!X160=-999,"NA",IF('Hygiene Data'!X160&lt;1, "&lt;1", IF('Hygiene Data'!X160&gt;99, "&gt;99", 'Hygiene Data'!X160))),"-")</f>
        <v>-</v>
      </c>
      <c r="Y162" s="36" t="str">
        <f>IF(ISNUMBER('Hygiene Data'!Y160),IF('Hygiene Data'!Y160=-999,"NA",IF('Hygiene Data'!Y160&lt;1, "&lt;1", IF('Hygiene Data'!Y160&gt;99, "&gt;99", 'Hygiene Data'!Y160))),"-")</f>
        <v>-</v>
      </c>
      <c r="Z162" s="5"/>
    </row>
    <row xmlns:x14ac="http://schemas.microsoft.com/office/spreadsheetml/2009/9/ac" r="163" s="2" customFormat="true" hidden="true" x14ac:dyDescent="0.2">
      <c r="A163" s="37">
        <f>'Hygiene Data'!A161</f>
        <v>0</v>
      </c>
      <c r="B163" s="5">
        <f>'Hygiene Data'!B161</f>
        <v>0</v>
      </c>
      <c r="C163" s="48">
        <f>'Hygiene Data'!C161</f>
        <v>0</v>
      </c>
      <c r="D163" s="8" t="str">
        <f>IF(ISNUMBER('Hygiene Data'!D161),'Hygiene Data'!D161,"-")</f>
        <v>-</v>
      </c>
      <c r="E163" s="8" t="str">
        <f>IF(ISNUMBER('Hygiene Data'!E161),'Hygiene Data'!E161,"-")</f>
        <v>-</v>
      </c>
      <c r="F163" s="8" t="str">
        <f>IF(ISNUMBER('Hygiene Data'!F161),'Hygiene Data'!F161,"-")</f>
        <v>-</v>
      </c>
      <c r="G163" s="8" t="str">
        <f>IF(ISNUMBER('Hygiene Data'!G161),'Hygiene Data'!G161,"-")</f>
        <v>-</v>
      </c>
      <c r="H163" s="36" t="str">
        <f>IF(ISNUMBER('Hygiene Data'!H161),IF('Hygiene Data'!H161=-999,"NA",IF('Hygiene Data'!H161&lt;1, "&lt;1", IF('Hygiene Data'!H161&gt;99, "&gt;99", 'Hygiene Data'!H161))),"-")</f>
        <v>-</v>
      </c>
      <c r="I163" s="36" t="str">
        <f>IF(ISNUMBER('Hygiene Data'!I161),IF('Hygiene Data'!I161=-999,"NA",IF('Hygiene Data'!I161&lt;1, "&lt;1", IF('Hygiene Data'!I161&gt;99, "&gt;99", 'Hygiene Data'!I161))),"-")</f>
        <v>-</v>
      </c>
      <c r="J163" s="36" t="str">
        <f>IF(ISNUMBER('Hygiene Data'!J161),IF('Hygiene Data'!J161=-999,"NA",IF('Hygiene Data'!J161&lt;1, "&lt;1", IF('Hygiene Data'!J161&gt;99, "&gt;99", 'Hygiene Data'!J161))),"-")</f>
        <v>-</v>
      </c>
      <c r="K163" s="36" t="str">
        <f>IF(ISNUMBER('Hygiene Data'!K161),IF('Hygiene Data'!K161=-999,"NA",IF('Hygiene Data'!K161&lt;1, "&lt;1", IF('Hygiene Data'!K161&gt;99, "&gt;99", 'Hygiene Data'!K161))),"-")</f>
        <v>-</v>
      </c>
      <c r="L163" s="36" t="str">
        <f>IF(ISNUMBER('Hygiene Data'!L161),IF('Hygiene Data'!L161=-999,"NA",IF('Hygiene Data'!L161&lt;1, "&lt;1", IF('Hygiene Data'!L161&gt;99, "&gt;99", 'Hygiene Data'!L161))),"-")</f>
        <v>-</v>
      </c>
      <c r="M163" s="36" t="str">
        <f>IF(ISNUMBER('Hygiene Data'!M161),IF('Hygiene Data'!M161=-999,"NA",IF('Hygiene Data'!M161&lt;1, "&lt;1", IF('Hygiene Data'!M161&gt;99, "&gt;99", 'Hygiene Data'!M161))),"-")</f>
        <v>-</v>
      </c>
      <c r="N163" s="36" t="str">
        <f>IF(ISNUMBER('Hygiene Data'!N161),IF('Hygiene Data'!N161=-999,"NA",IF('Hygiene Data'!N161&lt;1, "&lt;1", IF('Hygiene Data'!N161&gt;99, "&gt;99", 'Hygiene Data'!N161))),"-")</f>
        <v>-</v>
      </c>
      <c r="O163" s="36" t="str">
        <f>IF(ISNUMBER('Hygiene Data'!O161),IF('Hygiene Data'!O161=-999,"NA",IF('Hygiene Data'!O161&lt;1, "&lt;1", IF('Hygiene Data'!O161&gt;99, "&gt;99", 'Hygiene Data'!O161))),"-")</f>
        <v>-</v>
      </c>
      <c r="P163" s="36" t="str">
        <f>IF(ISNUMBER('Hygiene Data'!P161),IF('Hygiene Data'!P161=-999,"NA",IF('Hygiene Data'!P161&lt;1, "&lt;1", IF('Hygiene Data'!P161&gt;99, "&gt;99", 'Hygiene Data'!P161))),"-")</f>
        <v>-</v>
      </c>
      <c r="Q163" s="36" t="str">
        <f>IF(ISNUMBER('Hygiene Data'!Q161),IF('Hygiene Data'!Q161=-999,"NA",IF('Hygiene Data'!Q161&lt;1, "&lt;1", IF('Hygiene Data'!Q161&gt;99, "&gt;99", 'Hygiene Data'!Q161))),"-")</f>
        <v>-</v>
      </c>
      <c r="R163" s="36" t="str">
        <f>IF(ISNUMBER('Hygiene Data'!R161),IF('Hygiene Data'!R161=-999,"NA",IF('Hygiene Data'!R161&lt;1, "&lt;1", IF('Hygiene Data'!R161&gt;99, "&gt;99", 'Hygiene Data'!R161))),"-")</f>
        <v>-</v>
      </c>
      <c r="S163" s="36" t="str">
        <f>IF(ISNUMBER('Hygiene Data'!S161),IF('Hygiene Data'!S161=-999,"NA",IF('Hygiene Data'!S161&lt;1, "&lt;1", IF('Hygiene Data'!S161&gt;99, "&gt;99", 'Hygiene Data'!S161))),"-")</f>
        <v>-</v>
      </c>
      <c r="T163" s="36" t="str">
        <f>IF(ISNUMBER('Hygiene Data'!T161),IF('Hygiene Data'!T161=-999,"NA",IF('Hygiene Data'!T161&lt;1, "&lt;1", IF('Hygiene Data'!T161&gt;99, "&gt;99", 'Hygiene Data'!T161))),"-")</f>
        <v>-</v>
      </c>
      <c r="U163" s="36" t="str">
        <f>IF(ISNUMBER('Hygiene Data'!U161),IF('Hygiene Data'!U161=-999,"NA",IF('Hygiene Data'!U161&lt;1, "&lt;1", IF('Hygiene Data'!U161&gt;99, "&gt;99", 'Hygiene Data'!U161))),"-")</f>
        <v>-</v>
      </c>
      <c r="V163" s="36" t="str">
        <f>IF(ISNUMBER('Hygiene Data'!V161),IF('Hygiene Data'!V161=-999,"NA",IF('Hygiene Data'!V161&lt;1, "&lt;1", IF('Hygiene Data'!V161&gt;99, "&gt;99", 'Hygiene Data'!V161))),"-")</f>
        <v>-</v>
      </c>
      <c r="W163" s="36" t="str">
        <f>IF(ISNUMBER('Hygiene Data'!W161),IF('Hygiene Data'!W161=-999,"NA",IF('Hygiene Data'!W161&lt;1, "&lt;1", IF('Hygiene Data'!W161&gt;99, "&gt;99", 'Hygiene Data'!W161))),"-")</f>
        <v>-</v>
      </c>
      <c r="X163" s="36" t="str">
        <f>IF(ISNUMBER('Hygiene Data'!X161),IF('Hygiene Data'!X161=-999,"NA",IF('Hygiene Data'!X161&lt;1, "&lt;1", IF('Hygiene Data'!X161&gt;99, "&gt;99", 'Hygiene Data'!X161))),"-")</f>
        <v>-</v>
      </c>
      <c r="Y163" s="36" t="str">
        <f>IF(ISNUMBER('Hygiene Data'!Y161),IF('Hygiene Data'!Y161=-999,"NA",IF('Hygiene Data'!Y161&lt;1, "&lt;1", IF('Hygiene Data'!Y161&gt;99, "&gt;99", 'Hygiene Data'!Y161))),"-")</f>
        <v>-</v>
      </c>
      <c r="Z163" s="5"/>
    </row>
    <row xmlns:x14ac="http://schemas.microsoft.com/office/spreadsheetml/2009/9/ac" r="164" s="2" customFormat="true" hidden="true" x14ac:dyDescent="0.2">
      <c r="A164" s="37">
        <f>'Hygiene Data'!A162</f>
        <v>0</v>
      </c>
      <c r="B164" s="5">
        <f>'Hygiene Data'!B162</f>
        <v>0</v>
      </c>
      <c r="C164" s="48">
        <f>'Hygiene Data'!C162</f>
        <v>0</v>
      </c>
      <c r="D164" s="8" t="str">
        <f>IF(ISNUMBER('Hygiene Data'!D162),'Hygiene Data'!D162,"-")</f>
        <v>-</v>
      </c>
      <c r="E164" s="8" t="str">
        <f>IF(ISNUMBER('Hygiene Data'!E162),'Hygiene Data'!E162,"-")</f>
        <v>-</v>
      </c>
      <c r="F164" s="8" t="str">
        <f>IF(ISNUMBER('Hygiene Data'!F162),'Hygiene Data'!F162,"-")</f>
        <v>-</v>
      </c>
      <c r="G164" s="8" t="str">
        <f>IF(ISNUMBER('Hygiene Data'!G162),'Hygiene Data'!G162,"-")</f>
        <v>-</v>
      </c>
      <c r="H164" s="36" t="str">
        <f>IF(ISNUMBER('Hygiene Data'!H162),IF('Hygiene Data'!H162=-999,"NA",IF('Hygiene Data'!H162&lt;1, "&lt;1", IF('Hygiene Data'!H162&gt;99, "&gt;99", 'Hygiene Data'!H162))),"-")</f>
        <v>-</v>
      </c>
      <c r="I164" s="36" t="str">
        <f>IF(ISNUMBER('Hygiene Data'!I162),IF('Hygiene Data'!I162=-999,"NA",IF('Hygiene Data'!I162&lt;1, "&lt;1", IF('Hygiene Data'!I162&gt;99, "&gt;99", 'Hygiene Data'!I162))),"-")</f>
        <v>-</v>
      </c>
      <c r="J164" s="36" t="str">
        <f>IF(ISNUMBER('Hygiene Data'!J162),IF('Hygiene Data'!J162=-999,"NA",IF('Hygiene Data'!J162&lt;1, "&lt;1", IF('Hygiene Data'!J162&gt;99, "&gt;99", 'Hygiene Data'!J162))),"-")</f>
        <v>-</v>
      </c>
      <c r="K164" s="36" t="str">
        <f>IF(ISNUMBER('Hygiene Data'!K162),IF('Hygiene Data'!K162=-999,"NA",IF('Hygiene Data'!K162&lt;1, "&lt;1", IF('Hygiene Data'!K162&gt;99, "&gt;99", 'Hygiene Data'!K162))),"-")</f>
        <v>-</v>
      </c>
      <c r="L164" s="36" t="str">
        <f>IF(ISNUMBER('Hygiene Data'!L162),IF('Hygiene Data'!L162=-999,"NA",IF('Hygiene Data'!L162&lt;1, "&lt;1", IF('Hygiene Data'!L162&gt;99, "&gt;99", 'Hygiene Data'!L162))),"-")</f>
        <v>-</v>
      </c>
      <c r="M164" s="36" t="str">
        <f>IF(ISNUMBER('Hygiene Data'!M162),IF('Hygiene Data'!M162=-999,"NA",IF('Hygiene Data'!M162&lt;1, "&lt;1", IF('Hygiene Data'!M162&gt;99, "&gt;99", 'Hygiene Data'!M162))),"-")</f>
        <v>-</v>
      </c>
      <c r="N164" s="36" t="str">
        <f>IF(ISNUMBER('Hygiene Data'!N162),IF('Hygiene Data'!N162=-999,"NA",IF('Hygiene Data'!N162&lt;1, "&lt;1", IF('Hygiene Data'!N162&gt;99, "&gt;99", 'Hygiene Data'!N162))),"-")</f>
        <v>-</v>
      </c>
      <c r="O164" s="36" t="str">
        <f>IF(ISNUMBER('Hygiene Data'!O162),IF('Hygiene Data'!O162=-999,"NA",IF('Hygiene Data'!O162&lt;1, "&lt;1", IF('Hygiene Data'!O162&gt;99, "&gt;99", 'Hygiene Data'!O162))),"-")</f>
        <v>-</v>
      </c>
      <c r="P164" s="36" t="str">
        <f>IF(ISNUMBER('Hygiene Data'!P162),IF('Hygiene Data'!P162=-999,"NA",IF('Hygiene Data'!P162&lt;1, "&lt;1", IF('Hygiene Data'!P162&gt;99, "&gt;99", 'Hygiene Data'!P162))),"-")</f>
        <v>-</v>
      </c>
      <c r="Q164" s="36" t="str">
        <f>IF(ISNUMBER('Hygiene Data'!Q162),IF('Hygiene Data'!Q162=-999,"NA",IF('Hygiene Data'!Q162&lt;1, "&lt;1", IF('Hygiene Data'!Q162&gt;99, "&gt;99", 'Hygiene Data'!Q162))),"-")</f>
        <v>-</v>
      </c>
      <c r="R164" s="36" t="str">
        <f>IF(ISNUMBER('Hygiene Data'!R162),IF('Hygiene Data'!R162=-999,"NA",IF('Hygiene Data'!R162&lt;1, "&lt;1", IF('Hygiene Data'!R162&gt;99, "&gt;99", 'Hygiene Data'!R162))),"-")</f>
        <v>-</v>
      </c>
      <c r="S164" s="36" t="str">
        <f>IF(ISNUMBER('Hygiene Data'!S162),IF('Hygiene Data'!S162=-999,"NA",IF('Hygiene Data'!S162&lt;1, "&lt;1", IF('Hygiene Data'!S162&gt;99, "&gt;99", 'Hygiene Data'!S162))),"-")</f>
        <v>-</v>
      </c>
      <c r="T164" s="36" t="str">
        <f>IF(ISNUMBER('Hygiene Data'!T162),IF('Hygiene Data'!T162=-999,"NA",IF('Hygiene Data'!T162&lt;1, "&lt;1", IF('Hygiene Data'!T162&gt;99, "&gt;99", 'Hygiene Data'!T162))),"-")</f>
        <v>-</v>
      </c>
      <c r="U164" s="36" t="str">
        <f>IF(ISNUMBER('Hygiene Data'!U162),IF('Hygiene Data'!U162=-999,"NA",IF('Hygiene Data'!U162&lt;1, "&lt;1", IF('Hygiene Data'!U162&gt;99, "&gt;99", 'Hygiene Data'!U162))),"-")</f>
        <v>-</v>
      </c>
      <c r="V164" s="36" t="str">
        <f>IF(ISNUMBER('Hygiene Data'!V162),IF('Hygiene Data'!V162=-999,"NA",IF('Hygiene Data'!V162&lt;1, "&lt;1", IF('Hygiene Data'!V162&gt;99, "&gt;99", 'Hygiene Data'!V162))),"-")</f>
        <v>-</v>
      </c>
      <c r="W164" s="36" t="str">
        <f>IF(ISNUMBER('Hygiene Data'!W162),IF('Hygiene Data'!W162=-999,"NA",IF('Hygiene Data'!W162&lt;1, "&lt;1", IF('Hygiene Data'!W162&gt;99, "&gt;99", 'Hygiene Data'!W162))),"-")</f>
        <v>-</v>
      </c>
      <c r="X164" s="36" t="str">
        <f>IF(ISNUMBER('Hygiene Data'!X162),IF('Hygiene Data'!X162=-999,"NA",IF('Hygiene Data'!X162&lt;1, "&lt;1", IF('Hygiene Data'!X162&gt;99, "&gt;99", 'Hygiene Data'!X162))),"-")</f>
        <v>-</v>
      </c>
      <c r="Y164" s="36" t="str">
        <f>IF(ISNUMBER('Hygiene Data'!Y162),IF('Hygiene Data'!Y162=-999,"NA",IF('Hygiene Data'!Y162&lt;1, "&lt;1", IF('Hygiene Data'!Y162&gt;99, "&gt;99", 'Hygiene Data'!Y162))),"-")</f>
        <v>-</v>
      </c>
      <c r="Z164" s="5"/>
    </row>
    <row xmlns:x14ac="http://schemas.microsoft.com/office/spreadsheetml/2009/9/ac" r="165" s="2" customFormat="true" hidden="true" x14ac:dyDescent="0.2">
      <c r="A165" s="37">
        <f>'Hygiene Data'!A163</f>
        <v>0</v>
      </c>
      <c r="B165" s="5">
        <f>'Hygiene Data'!B163</f>
        <v>0</v>
      </c>
      <c r="C165" s="48">
        <f>'Hygiene Data'!C163</f>
        <v>0</v>
      </c>
      <c r="D165" s="8" t="str">
        <f>IF(ISNUMBER('Hygiene Data'!D163),'Hygiene Data'!D163,"-")</f>
        <v>-</v>
      </c>
      <c r="E165" s="8" t="str">
        <f>IF(ISNUMBER('Hygiene Data'!E163),'Hygiene Data'!E163,"-")</f>
        <v>-</v>
      </c>
      <c r="F165" s="8" t="str">
        <f>IF(ISNUMBER('Hygiene Data'!F163),'Hygiene Data'!F163,"-")</f>
        <v>-</v>
      </c>
      <c r="G165" s="8" t="str">
        <f>IF(ISNUMBER('Hygiene Data'!G163),'Hygiene Data'!G163,"-")</f>
        <v>-</v>
      </c>
      <c r="H165" s="36" t="str">
        <f>IF(ISNUMBER('Hygiene Data'!H163),IF('Hygiene Data'!H163=-999,"NA",IF('Hygiene Data'!H163&lt;1, "&lt;1", IF('Hygiene Data'!H163&gt;99, "&gt;99", 'Hygiene Data'!H163))),"-")</f>
        <v>-</v>
      </c>
      <c r="I165" s="36" t="str">
        <f>IF(ISNUMBER('Hygiene Data'!I163),IF('Hygiene Data'!I163=-999,"NA",IF('Hygiene Data'!I163&lt;1, "&lt;1", IF('Hygiene Data'!I163&gt;99, "&gt;99", 'Hygiene Data'!I163))),"-")</f>
        <v>-</v>
      </c>
      <c r="J165" s="36" t="str">
        <f>IF(ISNUMBER('Hygiene Data'!J163),IF('Hygiene Data'!J163=-999,"NA",IF('Hygiene Data'!J163&lt;1, "&lt;1", IF('Hygiene Data'!J163&gt;99, "&gt;99", 'Hygiene Data'!J163))),"-")</f>
        <v>-</v>
      </c>
      <c r="K165" s="36" t="str">
        <f>IF(ISNUMBER('Hygiene Data'!K163),IF('Hygiene Data'!K163=-999,"NA",IF('Hygiene Data'!K163&lt;1, "&lt;1", IF('Hygiene Data'!K163&gt;99, "&gt;99", 'Hygiene Data'!K163))),"-")</f>
        <v>-</v>
      </c>
      <c r="L165" s="36" t="str">
        <f>IF(ISNUMBER('Hygiene Data'!L163),IF('Hygiene Data'!L163=-999,"NA",IF('Hygiene Data'!L163&lt;1, "&lt;1", IF('Hygiene Data'!L163&gt;99, "&gt;99", 'Hygiene Data'!L163))),"-")</f>
        <v>-</v>
      </c>
      <c r="M165" s="36" t="str">
        <f>IF(ISNUMBER('Hygiene Data'!M163),IF('Hygiene Data'!M163=-999,"NA",IF('Hygiene Data'!M163&lt;1, "&lt;1", IF('Hygiene Data'!M163&gt;99, "&gt;99", 'Hygiene Data'!M163))),"-")</f>
        <v>-</v>
      </c>
      <c r="N165" s="36" t="str">
        <f>IF(ISNUMBER('Hygiene Data'!N163),IF('Hygiene Data'!N163=-999,"NA",IF('Hygiene Data'!N163&lt;1, "&lt;1", IF('Hygiene Data'!N163&gt;99, "&gt;99", 'Hygiene Data'!N163))),"-")</f>
        <v>-</v>
      </c>
      <c r="O165" s="36" t="str">
        <f>IF(ISNUMBER('Hygiene Data'!O163),IF('Hygiene Data'!O163=-999,"NA",IF('Hygiene Data'!O163&lt;1, "&lt;1", IF('Hygiene Data'!O163&gt;99, "&gt;99", 'Hygiene Data'!O163))),"-")</f>
        <v>-</v>
      </c>
      <c r="P165" s="36" t="str">
        <f>IF(ISNUMBER('Hygiene Data'!P163),IF('Hygiene Data'!P163=-999,"NA",IF('Hygiene Data'!P163&lt;1, "&lt;1", IF('Hygiene Data'!P163&gt;99, "&gt;99", 'Hygiene Data'!P163))),"-")</f>
        <v>-</v>
      </c>
      <c r="Q165" s="36" t="str">
        <f>IF(ISNUMBER('Hygiene Data'!Q163),IF('Hygiene Data'!Q163=-999,"NA",IF('Hygiene Data'!Q163&lt;1, "&lt;1", IF('Hygiene Data'!Q163&gt;99, "&gt;99", 'Hygiene Data'!Q163))),"-")</f>
        <v>-</v>
      </c>
      <c r="R165" s="36" t="str">
        <f>IF(ISNUMBER('Hygiene Data'!R163),IF('Hygiene Data'!R163=-999,"NA",IF('Hygiene Data'!R163&lt;1, "&lt;1", IF('Hygiene Data'!R163&gt;99, "&gt;99", 'Hygiene Data'!R163))),"-")</f>
        <v>-</v>
      </c>
      <c r="S165" s="36" t="str">
        <f>IF(ISNUMBER('Hygiene Data'!S163),IF('Hygiene Data'!S163=-999,"NA",IF('Hygiene Data'!S163&lt;1, "&lt;1", IF('Hygiene Data'!S163&gt;99, "&gt;99", 'Hygiene Data'!S163))),"-")</f>
        <v>-</v>
      </c>
      <c r="T165" s="36" t="str">
        <f>IF(ISNUMBER('Hygiene Data'!T163),IF('Hygiene Data'!T163=-999,"NA",IF('Hygiene Data'!T163&lt;1, "&lt;1", IF('Hygiene Data'!T163&gt;99, "&gt;99", 'Hygiene Data'!T163))),"-")</f>
        <v>-</v>
      </c>
      <c r="U165" s="36" t="str">
        <f>IF(ISNUMBER('Hygiene Data'!U163),IF('Hygiene Data'!U163=-999,"NA",IF('Hygiene Data'!U163&lt;1, "&lt;1", IF('Hygiene Data'!U163&gt;99, "&gt;99", 'Hygiene Data'!U163))),"-")</f>
        <v>-</v>
      </c>
      <c r="V165" s="36" t="str">
        <f>IF(ISNUMBER('Hygiene Data'!V163),IF('Hygiene Data'!V163=-999,"NA",IF('Hygiene Data'!V163&lt;1, "&lt;1", IF('Hygiene Data'!V163&gt;99, "&gt;99", 'Hygiene Data'!V163))),"-")</f>
        <v>-</v>
      </c>
      <c r="W165" s="36" t="str">
        <f>IF(ISNUMBER('Hygiene Data'!W163),IF('Hygiene Data'!W163=-999,"NA",IF('Hygiene Data'!W163&lt;1, "&lt;1", IF('Hygiene Data'!W163&gt;99, "&gt;99", 'Hygiene Data'!W163))),"-")</f>
        <v>-</v>
      </c>
      <c r="X165" s="36" t="str">
        <f>IF(ISNUMBER('Hygiene Data'!X163),IF('Hygiene Data'!X163=-999,"NA",IF('Hygiene Data'!X163&lt;1, "&lt;1", IF('Hygiene Data'!X163&gt;99, "&gt;99", 'Hygiene Data'!X163))),"-")</f>
        <v>-</v>
      </c>
      <c r="Y165" s="36" t="str">
        <f>IF(ISNUMBER('Hygiene Data'!Y163),IF('Hygiene Data'!Y163=-999,"NA",IF('Hygiene Data'!Y163&lt;1, "&lt;1", IF('Hygiene Data'!Y163&gt;99, "&gt;99", 'Hygiene Data'!Y163))),"-")</f>
        <v>-</v>
      </c>
      <c r="Z165" s="5"/>
    </row>
    <row xmlns:x14ac="http://schemas.microsoft.com/office/spreadsheetml/2009/9/ac" r="166" s="2" customFormat="true" hidden="true" x14ac:dyDescent="0.2">
      <c r="A166" s="37">
        <f>'Hygiene Data'!A164</f>
        <v>0</v>
      </c>
      <c r="B166" s="5">
        <f>'Hygiene Data'!B164</f>
        <v>0</v>
      </c>
      <c r="C166" s="48">
        <f>'Hygiene Data'!C164</f>
        <v>0</v>
      </c>
      <c r="D166" s="8" t="str">
        <f>IF(ISNUMBER('Hygiene Data'!D164),'Hygiene Data'!D164,"-")</f>
        <v>-</v>
      </c>
      <c r="E166" s="8" t="str">
        <f>IF(ISNUMBER('Hygiene Data'!E164),'Hygiene Data'!E164,"-")</f>
        <v>-</v>
      </c>
      <c r="F166" s="8" t="str">
        <f>IF(ISNUMBER('Hygiene Data'!F164),'Hygiene Data'!F164,"-")</f>
        <v>-</v>
      </c>
      <c r="G166" s="8" t="str">
        <f>IF(ISNUMBER('Hygiene Data'!G164),'Hygiene Data'!G164,"-")</f>
        <v>-</v>
      </c>
      <c r="H166" s="36" t="str">
        <f>IF(ISNUMBER('Hygiene Data'!H164),IF('Hygiene Data'!H164=-999,"NA",IF('Hygiene Data'!H164&lt;1, "&lt;1", IF('Hygiene Data'!H164&gt;99, "&gt;99", 'Hygiene Data'!H164))),"-")</f>
        <v>-</v>
      </c>
      <c r="I166" s="36" t="str">
        <f>IF(ISNUMBER('Hygiene Data'!I164),IF('Hygiene Data'!I164=-999,"NA",IF('Hygiene Data'!I164&lt;1, "&lt;1", IF('Hygiene Data'!I164&gt;99, "&gt;99", 'Hygiene Data'!I164))),"-")</f>
        <v>-</v>
      </c>
      <c r="J166" s="36" t="str">
        <f>IF(ISNUMBER('Hygiene Data'!J164),IF('Hygiene Data'!J164=-999,"NA",IF('Hygiene Data'!J164&lt;1, "&lt;1", IF('Hygiene Data'!J164&gt;99, "&gt;99", 'Hygiene Data'!J164))),"-")</f>
        <v>-</v>
      </c>
      <c r="K166" s="36" t="str">
        <f>IF(ISNUMBER('Hygiene Data'!K164),IF('Hygiene Data'!K164=-999,"NA",IF('Hygiene Data'!K164&lt;1, "&lt;1", IF('Hygiene Data'!K164&gt;99, "&gt;99", 'Hygiene Data'!K164))),"-")</f>
        <v>-</v>
      </c>
      <c r="L166" s="36" t="str">
        <f>IF(ISNUMBER('Hygiene Data'!L164),IF('Hygiene Data'!L164=-999,"NA",IF('Hygiene Data'!L164&lt;1, "&lt;1", IF('Hygiene Data'!L164&gt;99, "&gt;99", 'Hygiene Data'!L164))),"-")</f>
        <v>-</v>
      </c>
      <c r="M166" s="36" t="str">
        <f>IF(ISNUMBER('Hygiene Data'!M164),IF('Hygiene Data'!M164=-999,"NA",IF('Hygiene Data'!M164&lt;1, "&lt;1", IF('Hygiene Data'!M164&gt;99, "&gt;99", 'Hygiene Data'!M164))),"-")</f>
        <v>-</v>
      </c>
      <c r="N166" s="36" t="str">
        <f>IF(ISNUMBER('Hygiene Data'!N164),IF('Hygiene Data'!N164=-999,"NA",IF('Hygiene Data'!N164&lt;1, "&lt;1", IF('Hygiene Data'!N164&gt;99, "&gt;99", 'Hygiene Data'!N164))),"-")</f>
        <v>-</v>
      </c>
      <c r="O166" s="36" t="str">
        <f>IF(ISNUMBER('Hygiene Data'!O164),IF('Hygiene Data'!O164=-999,"NA",IF('Hygiene Data'!O164&lt;1, "&lt;1", IF('Hygiene Data'!O164&gt;99, "&gt;99", 'Hygiene Data'!O164))),"-")</f>
        <v>-</v>
      </c>
      <c r="P166" s="36" t="str">
        <f>IF(ISNUMBER('Hygiene Data'!P164),IF('Hygiene Data'!P164=-999,"NA",IF('Hygiene Data'!P164&lt;1, "&lt;1", IF('Hygiene Data'!P164&gt;99, "&gt;99", 'Hygiene Data'!P164))),"-")</f>
        <v>-</v>
      </c>
      <c r="Q166" s="36" t="str">
        <f>IF(ISNUMBER('Hygiene Data'!Q164),IF('Hygiene Data'!Q164=-999,"NA",IF('Hygiene Data'!Q164&lt;1, "&lt;1", IF('Hygiene Data'!Q164&gt;99, "&gt;99", 'Hygiene Data'!Q164))),"-")</f>
        <v>-</v>
      </c>
      <c r="R166" s="36" t="str">
        <f>IF(ISNUMBER('Hygiene Data'!R164),IF('Hygiene Data'!R164=-999,"NA",IF('Hygiene Data'!R164&lt;1, "&lt;1", IF('Hygiene Data'!R164&gt;99, "&gt;99", 'Hygiene Data'!R164))),"-")</f>
        <v>-</v>
      </c>
      <c r="S166" s="36" t="str">
        <f>IF(ISNUMBER('Hygiene Data'!S164),IF('Hygiene Data'!S164=-999,"NA",IF('Hygiene Data'!S164&lt;1, "&lt;1", IF('Hygiene Data'!S164&gt;99, "&gt;99", 'Hygiene Data'!S164))),"-")</f>
        <v>-</v>
      </c>
      <c r="T166" s="36" t="str">
        <f>IF(ISNUMBER('Hygiene Data'!T164),IF('Hygiene Data'!T164=-999,"NA",IF('Hygiene Data'!T164&lt;1, "&lt;1", IF('Hygiene Data'!T164&gt;99, "&gt;99", 'Hygiene Data'!T164))),"-")</f>
        <v>-</v>
      </c>
      <c r="U166" s="36" t="str">
        <f>IF(ISNUMBER('Hygiene Data'!U164),IF('Hygiene Data'!U164=-999,"NA",IF('Hygiene Data'!U164&lt;1, "&lt;1", IF('Hygiene Data'!U164&gt;99, "&gt;99", 'Hygiene Data'!U164))),"-")</f>
        <v>-</v>
      </c>
      <c r="V166" s="36" t="str">
        <f>IF(ISNUMBER('Hygiene Data'!V164),IF('Hygiene Data'!V164=-999,"NA",IF('Hygiene Data'!V164&lt;1, "&lt;1", IF('Hygiene Data'!V164&gt;99, "&gt;99", 'Hygiene Data'!V164))),"-")</f>
        <v>-</v>
      </c>
      <c r="W166" s="36" t="str">
        <f>IF(ISNUMBER('Hygiene Data'!W164),IF('Hygiene Data'!W164=-999,"NA",IF('Hygiene Data'!W164&lt;1, "&lt;1", IF('Hygiene Data'!W164&gt;99, "&gt;99", 'Hygiene Data'!W164))),"-")</f>
        <v>-</v>
      </c>
      <c r="X166" s="36" t="str">
        <f>IF(ISNUMBER('Hygiene Data'!X164),IF('Hygiene Data'!X164=-999,"NA",IF('Hygiene Data'!X164&lt;1, "&lt;1", IF('Hygiene Data'!X164&gt;99, "&gt;99", 'Hygiene Data'!X164))),"-")</f>
        <v>-</v>
      </c>
      <c r="Y166" s="36" t="str">
        <f>IF(ISNUMBER('Hygiene Data'!Y164),IF('Hygiene Data'!Y164=-999,"NA",IF('Hygiene Data'!Y164&lt;1, "&lt;1", IF('Hygiene Data'!Y164&gt;99, "&gt;99", 'Hygiene Data'!Y164))),"-")</f>
        <v>-</v>
      </c>
      <c r="Z166" s="5"/>
    </row>
    <row xmlns:x14ac="http://schemas.microsoft.com/office/spreadsheetml/2009/9/ac" r="167" s="2" customFormat="true" hidden="true" x14ac:dyDescent="0.2">
      <c r="A167" s="37">
        <f>'Hygiene Data'!A165</f>
        <v>0</v>
      </c>
      <c r="B167" s="5">
        <f>'Hygiene Data'!B165</f>
        <v>0</v>
      </c>
      <c r="C167" s="48">
        <f>'Hygiene Data'!C165</f>
        <v>0</v>
      </c>
      <c r="D167" s="8" t="str">
        <f>IF(ISNUMBER('Hygiene Data'!D165),'Hygiene Data'!D165,"-")</f>
        <v>-</v>
      </c>
      <c r="E167" s="8" t="str">
        <f>IF(ISNUMBER('Hygiene Data'!E165),'Hygiene Data'!E165,"-")</f>
        <v>-</v>
      </c>
      <c r="F167" s="8" t="str">
        <f>IF(ISNUMBER('Hygiene Data'!F165),'Hygiene Data'!F165,"-")</f>
        <v>-</v>
      </c>
      <c r="G167" s="8" t="str">
        <f>IF(ISNUMBER('Hygiene Data'!G165),'Hygiene Data'!G165,"-")</f>
        <v>-</v>
      </c>
      <c r="H167" s="36" t="str">
        <f>IF(ISNUMBER('Hygiene Data'!H165),IF('Hygiene Data'!H165=-999,"NA",IF('Hygiene Data'!H165&lt;1, "&lt;1", IF('Hygiene Data'!H165&gt;99, "&gt;99", 'Hygiene Data'!H165))),"-")</f>
        <v>-</v>
      </c>
      <c r="I167" s="36" t="str">
        <f>IF(ISNUMBER('Hygiene Data'!I165),IF('Hygiene Data'!I165=-999,"NA",IF('Hygiene Data'!I165&lt;1, "&lt;1", IF('Hygiene Data'!I165&gt;99, "&gt;99", 'Hygiene Data'!I165))),"-")</f>
        <v>-</v>
      </c>
      <c r="J167" s="36" t="str">
        <f>IF(ISNUMBER('Hygiene Data'!J165),IF('Hygiene Data'!J165=-999,"NA",IF('Hygiene Data'!J165&lt;1, "&lt;1", IF('Hygiene Data'!J165&gt;99, "&gt;99", 'Hygiene Data'!J165))),"-")</f>
        <v>-</v>
      </c>
      <c r="K167" s="36" t="str">
        <f>IF(ISNUMBER('Hygiene Data'!K165),IF('Hygiene Data'!K165=-999,"NA",IF('Hygiene Data'!K165&lt;1, "&lt;1", IF('Hygiene Data'!K165&gt;99, "&gt;99", 'Hygiene Data'!K165))),"-")</f>
        <v>-</v>
      </c>
      <c r="L167" s="36" t="str">
        <f>IF(ISNUMBER('Hygiene Data'!L165),IF('Hygiene Data'!L165=-999,"NA",IF('Hygiene Data'!L165&lt;1, "&lt;1", IF('Hygiene Data'!L165&gt;99, "&gt;99", 'Hygiene Data'!L165))),"-")</f>
        <v>-</v>
      </c>
      <c r="M167" s="36" t="str">
        <f>IF(ISNUMBER('Hygiene Data'!M165),IF('Hygiene Data'!M165=-999,"NA",IF('Hygiene Data'!M165&lt;1, "&lt;1", IF('Hygiene Data'!M165&gt;99, "&gt;99", 'Hygiene Data'!M165))),"-")</f>
        <v>-</v>
      </c>
      <c r="N167" s="36" t="str">
        <f>IF(ISNUMBER('Hygiene Data'!N165),IF('Hygiene Data'!N165=-999,"NA",IF('Hygiene Data'!N165&lt;1, "&lt;1", IF('Hygiene Data'!N165&gt;99, "&gt;99", 'Hygiene Data'!N165))),"-")</f>
        <v>-</v>
      </c>
      <c r="O167" s="36" t="str">
        <f>IF(ISNUMBER('Hygiene Data'!O165),IF('Hygiene Data'!O165=-999,"NA",IF('Hygiene Data'!O165&lt;1, "&lt;1", IF('Hygiene Data'!O165&gt;99, "&gt;99", 'Hygiene Data'!O165))),"-")</f>
        <v>-</v>
      </c>
      <c r="P167" s="36" t="str">
        <f>IF(ISNUMBER('Hygiene Data'!P165),IF('Hygiene Data'!P165=-999,"NA",IF('Hygiene Data'!P165&lt;1, "&lt;1", IF('Hygiene Data'!P165&gt;99, "&gt;99", 'Hygiene Data'!P165))),"-")</f>
        <v>-</v>
      </c>
      <c r="Q167" s="36" t="str">
        <f>IF(ISNUMBER('Hygiene Data'!Q165),IF('Hygiene Data'!Q165=-999,"NA",IF('Hygiene Data'!Q165&lt;1, "&lt;1", IF('Hygiene Data'!Q165&gt;99, "&gt;99", 'Hygiene Data'!Q165))),"-")</f>
        <v>-</v>
      </c>
      <c r="R167" s="36" t="str">
        <f>IF(ISNUMBER('Hygiene Data'!R165),IF('Hygiene Data'!R165=-999,"NA",IF('Hygiene Data'!R165&lt;1, "&lt;1", IF('Hygiene Data'!R165&gt;99, "&gt;99", 'Hygiene Data'!R165))),"-")</f>
        <v>-</v>
      </c>
      <c r="S167" s="36" t="str">
        <f>IF(ISNUMBER('Hygiene Data'!S165),IF('Hygiene Data'!S165=-999,"NA",IF('Hygiene Data'!S165&lt;1, "&lt;1", IF('Hygiene Data'!S165&gt;99, "&gt;99", 'Hygiene Data'!S165))),"-")</f>
        <v>-</v>
      </c>
      <c r="T167" s="36" t="str">
        <f>IF(ISNUMBER('Hygiene Data'!T165),IF('Hygiene Data'!T165=-999,"NA",IF('Hygiene Data'!T165&lt;1, "&lt;1", IF('Hygiene Data'!T165&gt;99, "&gt;99", 'Hygiene Data'!T165))),"-")</f>
        <v>-</v>
      </c>
      <c r="U167" s="36" t="str">
        <f>IF(ISNUMBER('Hygiene Data'!U165),IF('Hygiene Data'!U165=-999,"NA",IF('Hygiene Data'!U165&lt;1, "&lt;1", IF('Hygiene Data'!U165&gt;99, "&gt;99", 'Hygiene Data'!U165))),"-")</f>
        <v>-</v>
      </c>
      <c r="V167" s="36" t="str">
        <f>IF(ISNUMBER('Hygiene Data'!V165),IF('Hygiene Data'!V165=-999,"NA",IF('Hygiene Data'!V165&lt;1, "&lt;1", IF('Hygiene Data'!V165&gt;99, "&gt;99", 'Hygiene Data'!V165))),"-")</f>
        <v>-</v>
      </c>
      <c r="W167" s="36" t="str">
        <f>IF(ISNUMBER('Hygiene Data'!W165),IF('Hygiene Data'!W165=-999,"NA",IF('Hygiene Data'!W165&lt;1, "&lt;1", IF('Hygiene Data'!W165&gt;99, "&gt;99", 'Hygiene Data'!W165))),"-")</f>
        <v>-</v>
      </c>
      <c r="X167" s="36" t="str">
        <f>IF(ISNUMBER('Hygiene Data'!X165),IF('Hygiene Data'!X165=-999,"NA",IF('Hygiene Data'!X165&lt;1, "&lt;1", IF('Hygiene Data'!X165&gt;99, "&gt;99", 'Hygiene Data'!X165))),"-")</f>
        <v>-</v>
      </c>
      <c r="Y167" s="36" t="str">
        <f>IF(ISNUMBER('Hygiene Data'!Y165),IF('Hygiene Data'!Y165=-999,"NA",IF('Hygiene Data'!Y165&lt;1, "&lt;1", IF('Hygiene Data'!Y165&gt;99, "&gt;99", 'Hygiene Data'!Y165))),"-")</f>
        <v>-</v>
      </c>
      <c r="Z167" s="5"/>
    </row>
    <row xmlns:x14ac="http://schemas.microsoft.com/office/spreadsheetml/2009/9/ac" r="168" s="2" customFormat="true" hidden="true" x14ac:dyDescent="0.2">
      <c r="A168" s="37">
        <f>'Hygiene Data'!A166</f>
        <v>0</v>
      </c>
      <c r="B168" s="5">
        <f>'Hygiene Data'!B166</f>
        <v>0</v>
      </c>
      <c r="C168" s="48">
        <f>'Hygiene Data'!C166</f>
        <v>0</v>
      </c>
      <c r="D168" s="8" t="str">
        <f>IF(ISNUMBER('Hygiene Data'!D166),'Hygiene Data'!D166,"-")</f>
        <v>-</v>
      </c>
      <c r="E168" s="8" t="str">
        <f>IF(ISNUMBER('Hygiene Data'!E166),'Hygiene Data'!E166,"-")</f>
        <v>-</v>
      </c>
      <c r="F168" s="8" t="str">
        <f>IF(ISNUMBER('Hygiene Data'!F166),'Hygiene Data'!F166,"-")</f>
        <v>-</v>
      </c>
      <c r="G168" s="8" t="str">
        <f>IF(ISNUMBER('Hygiene Data'!G166),'Hygiene Data'!G166,"-")</f>
        <v>-</v>
      </c>
      <c r="H168" s="36" t="str">
        <f>IF(ISNUMBER('Hygiene Data'!H166),IF('Hygiene Data'!H166=-999,"NA",IF('Hygiene Data'!H166&lt;1, "&lt;1", IF('Hygiene Data'!H166&gt;99, "&gt;99", 'Hygiene Data'!H166))),"-")</f>
        <v>-</v>
      </c>
      <c r="I168" s="36" t="str">
        <f>IF(ISNUMBER('Hygiene Data'!I166),IF('Hygiene Data'!I166=-999,"NA",IF('Hygiene Data'!I166&lt;1, "&lt;1", IF('Hygiene Data'!I166&gt;99, "&gt;99", 'Hygiene Data'!I166))),"-")</f>
        <v>-</v>
      </c>
      <c r="J168" s="36" t="str">
        <f>IF(ISNUMBER('Hygiene Data'!J166),IF('Hygiene Data'!J166=-999,"NA",IF('Hygiene Data'!J166&lt;1, "&lt;1", IF('Hygiene Data'!J166&gt;99, "&gt;99", 'Hygiene Data'!J166))),"-")</f>
        <v>-</v>
      </c>
      <c r="K168" s="36" t="str">
        <f>IF(ISNUMBER('Hygiene Data'!K166),IF('Hygiene Data'!K166=-999,"NA",IF('Hygiene Data'!K166&lt;1, "&lt;1", IF('Hygiene Data'!K166&gt;99, "&gt;99", 'Hygiene Data'!K166))),"-")</f>
        <v>-</v>
      </c>
      <c r="L168" s="36" t="str">
        <f>IF(ISNUMBER('Hygiene Data'!L166),IF('Hygiene Data'!L166=-999,"NA",IF('Hygiene Data'!L166&lt;1, "&lt;1", IF('Hygiene Data'!L166&gt;99, "&gt;99", 'Hygiene Data'!L166))),"-")</f>
        <v>-</v>
      </c>
      <c r="M168" s="36" t="str">
        <f>IF(ISNUMBER('Hygiene Data'!M166),IF('Hygiene Data'!M166=-999,"NA",IF('Hygiene Data'!M166&lt;1, "&lt;1", IF('Hygiene Data'!M166&gt;99, "&gt;99", 'Hygiene Data'!M166))),"-")</f>
        <v>-</v>
      </c>
      <c r="N168" s="36" t="str">
        <f>IF(ISNUMBER('Hygiene Data'!N166),IF('Hygiene Data'!N166=-999,"NA",IF('Hygiene Data'!N166&lt;1, "&lt;1", IF('Hygiene Data'!N166&gt;99, "&gt;99", 'Hygiene Data'!N166))),"-")</f>
        <v>-</v>
      </c>
      <c r="O168" s="36" t="str">
        <f>IF(ISNUMBER('Hygiene Data'!O166),IF('Hygiene Data'!O166=-999,"NA",IF('Hygiene Data'!O166&lt;1, "&lt;1", IF('Hygiene Data'!O166&gt;99, "&gt;99", 'Hygiene Data'!O166))),"-")</f>
        <v>-</v>
      </c>
      <c r="P168" s="36" t="str">
        <f>IF(ISNUMBER('Hygiene Data'!P166),IF('Hygiene Data'!P166=-999,"NA",IF('Hygiene Data'!P166&lt;1, "&lt;1", IF('Hygiene Data'!P166&gt;99, "&gt;99", 'Hygiene Data'!P166))),"-")</f>
        <v>-</v>
      </c>
      <c r="Q168" s="36" t="str">
        <f>IF(ISNUMBER('Hygiene Data'!Q166),IF('Hygiene Data'!Q166=-999,"NA",IF('Hygiene Data'!Q166&lt;1, "&lt;1", IF('Hygiene Data'!Q166&gt;99, "&gt;99", 'Hygiene Data'!Q166))),"-")</f>
        <v>-</v>
      </c>
      <c r="R168" s="36" t="str">
        <f>IF(ISNUMBER('Hygiene Data'!R166),IF('Hygiene Data'!R166=-999,"NA",IF('Hygiene Data'!R166&lt;1, "&lt;1", IF('Hygiene Data'!R166&gt;99, "&gt;99", 'Hygiene Data'!R166))),"-")</f>
        <v>-</v>
      </c>
      <c r="S168" s="36" t="str">
        <f>IF(ISNUMBER('Hygiene Data'!S166),IF('Hygiene Data'!S166=-999,"NA",IF('Hygiene Data'!S166&lt;1, "&lt;1", IF('Hygiene Data'!S166&gt;99, "&gt;99", 'Hygiene Data'!S166))),"-")</f>
        <v>-</v>
      </c>
      <c r="T168" s="36" t="str">
        <f>IF(ISNUMBER('Hygiene Data'!T166),IF('Hygiene Data'!T166=-999,"NA",IF('Hygiene Data'!T166&lt;1, "&lt;1", IF('Hygiene Data'!T166&gt;99, "&gt;99", 'Hygiene Data'!T166))),"-")</f>
        <v>-</v>
      </c>
      <c r="U168" s="36" t="str">
        <f>IF(ISNUMBER('Hygiene Data'!U166),IF('Hygiene Data'!U166=-999,"NA",IF('Hygiene Data'!U166&lt;1, "&lt;1", IF('Hygiene Data'!U166&gt;99, "&gt;99", 'Hygiene Data'!U166))),"-")</f>
        <v>-</v>
      </c>
      <c r="V168" s="36" t="str">
        <f>IF(ISNUMBER('Hygiene Data'!V166),IF('Hygiene Data'!V166=-999,"NA",IF('Hygiene Data'!V166&lt;1, "&lt;1", IF('Hygiene Data'!V166&gt;99, "&gt;99", 'Hygiene Data'!V166))),"-")</f>
        <v>-</v>
      </c>
      <c r="W168" s="36" t="str">
        <f>IF(ISNUMBER('Hygiene Data'!W166),IF('Hygiene Data'!W166=-999,"NA",IF('Hygiene Data'!W166&lt;1, "&lt;1", IF('Hygiene Data'!W166&gt;99, "&gt;99", 'Hygiene Data'!W166))),"-")</f>
        <v>-</v>
      </c>
      <c r="X168" s="36" t="str">
        <f>IF(ISNUMBER('Hygiene Data'!X166),IF('Hygiene Data'!X166=-999,"NA",IF('Hygiene Data'!X166&lt;1, "&lt;1", IF('Hygiene Data'!X166&gt;99, "&gt;99", 'Hygiene Data'!X166))),"-")</f>
        <v>-</v>
      </c>
      <c r="Y168" s="36" t="str">
        <f>IF(ISNUMBER('Hygiene Data'!Y166),IF('Hygiene Data'!Y166=-999,"NA",IF('Hygiene Data'!Y166&lt;1, "&lt;1", IF('Hygiene Data'!Y166&gt;99, "&gt;99", 'Hygiene Data'!Y166))),"-")</f>
        <v>-</v>
      </c>
      <c r="Z168" s="5"/>
    </row>
    <row xmlns:x14ac="http://schemas.microsoft.com/office/spreadsheetml/2009/9/ac" r="169" s="2" customFormat="true" hidden="true" x14ac:dyDescent="0.2">
      <c r="A169" s="37">
        <f>'Hygiene Data'!A167</f>
        <v>0</v>
      </c>
      <c r="B169" s="5">
        <f>'Hygiene Data'!B167</f>
        <v>0</v>
      </c>
      <c r="C169" s="48">
        <f>'Hygiene Data'!C167</f>
        <v>0</v>
      </c>
      <c r="D169" s="8" t="str">
        <f>IF(ISNUMBER('Hygiene Data'!D167),'Hygiene Data'!D167,"-")</f>
        <v>-</v>
      </c>
      <c r="E169" s="8" t="str">
        <f>IF(ISNUMBER('Hygiene Data'!E167),'Hygiene Data'!E167,"-")</f>
        <v>-</v>
      </c>
      <c r="F169" s="8" t="str">
        <f>IF(ISNUMBER('Hygiene Data'!F167),'Hygiene Data'!F167,"-")</f>
        <v>-</v>
      </c>
      <c r="G169" s="8" t="str">
        <f>IF(ISNUMBER('Hygiene Data'!G167),'Hygiene Data'!G167,"-")</f>
        <v>-</v>
      </c>
      <c r="H169" s="36" t="str">
        <f>IF(ISNUMBER('Hygiene Data'!H167),IF('Hygiene Data'!H167=-999,"NA",IF('Hygiene Data'!H167&lt;1, "&lt;1", IF('Hygiene Data'!H167&gt;99, "&gt;99", 'Hygiene Data'!H167))),"-")</f>
        <v>-</v>
      </c>
      <c r="I169" s="36" t="str">
        <f>IF(ISNUMBER('Hygiene Data'!I167),IF('Hygiene Data'!I167=-999,"NA",IF('Hygiene Data'!I167&lt;1, "&lt;1", IF('Hygiene Data'!I167&gt;99, "&gt;99", 'Hygiene Data'!I167))),"-")</f>
        <v>-</v>
      </c>
      <c r="J169" s="36" t="str">
        <f>IF(ISNUMBER('Hygiene Data'!J167),IF('Hygiene Data'!J167=-999,"NA",IF('Hygiene Data'!J167&lt;1, "&lt;1", IF('Hygiene Data'!J167&gt;99, "&gt;99", 'Hygiene Data'!J167))),"-")</f>
        <v>-</v>
      </c>
      <c r="K169" s="36" t="str">
        <f>IF(ISNUMBER('Hygiene Data'!K167),IF('Hygiene Data'!K167=-999,"NA",IF('Hygiene Data'!K167&lt;1, "&lt;1", IF('Hygiene Data'!K167&gt;99, "&gt;99", 'Hygiene Data'!K167))),"-")</f>
        <v>-</v>
      </c>
      <c r="L169" s="36" t="str">
        <f>IF(ISNUMBER('Hygiene Data'!L167),IF('Hygiene Data'!L167=-999,"NA",IF('Hygiene Data'!L167&lt;1, "&lt;1", IF('Hygiene Data'!L167&gt;99, "&gt;99", 'Hygiene Data'!L167))),"-")</f>
        <v>-</v>
      </c>
      <c r="M169" s="36" t="str">
        <f>IF(ISNUMBER('Hygiene Data'!M167),IF('Hygiene Data'!M167=-999,"NA",IF('Hygiene Data'!M167&lt;1, "&lt;1", IF('Hygiene Data'!M167&gt;99, "&gt;99", 'Hygiene Data'!M167))),"-")</f>
        <v>-</v>
      </c>
      <c r="N169" s="36" t="str">
        <f>IF(ISNUMBER('Hygiene Data'!N167),IF('Hygiene Data'!N167=-999,"NA",IF('Hygiene Data'!N167&lt;1, "&lt;1", IF('Hygiene Data'!N167&gt;99, "&gt;99", 'Hygiene Data'!N167))),"-")</f>
        <v>-</v>
      </c>
      <c r="O169" s="36" t="str">
        <f>IF(ISNUMBER('Hygiene Data'!O167),IF('Hygiene Data'!O167=-999,"NA",IF('Hygiene Data'!O167&lt;1, "&lt;1", IF('Hygiene Data'!O167&gt;99, "&gt;99", 'Hygiene Data'!O167))),"-")</f>
        <v>-</v>
      </c>
      <c r="P169" s="36" t="str">
        <f>IF(ISNUMBER('Hygiene Data'!P167),IF('Hygiene Data'!P167=-999,"NA",IF('Hygiene Data'!P167&lt;1, "&lt;1", IF('Hygiene Data'!P167&gt;99, "&gt;99", 'Hygiene Data'!P167))),"-")</f>
        <v>-</v>
      </c>
      <c r="Q169" s="36" t="str">
        <f>IF(ISNUMBER('Hygiene Data'!Q167),IF('Hygiene Data'!Q167=-999,"NA",IF('Hygiene Data'!Q167&lt;1, "&lt;1", IF('Hygiene Data'!Q167&gt;99, "&gt;99", 'Hygiene Data'!Q167))),"-")</f>
        <v>-</v>
      </c>
      <c r="R169" s="36" t="str">
        <f>IF(ISNUMBER('Hygiene Data'!R167),IF('Hygiene Data'!R167=-999,"NA",IF('Hygiene Data'!R167&lt;1, "&lt;1", IF('Hygiene Data'!R167&gt;99, "&gt;99", 'Hygiene Data'!R167))),"-")</f>
        <v>-</v>
      </c>
      <c r="S169" s="36" t="str">
        <f>IF(ISNUMBER('Hygiene Data'!S167),IF('Hygiene Data'!S167=-999,"NA",IF('Hygiene Data'!S167&lt;1, "&lt;1", IF('Hygiene Data'!S167&gt;99, "&gt;99", 'Hygiene Data'!S167))),"-")</f>
        <v>-</v>
      </c>
      <c r="T169" s="36" t="str">
        <f>IF(ISNUMBER('Hygiene Data'!T167),IF('Hygiene Data'!T167=-999,"NA",IF('Hygiene Data'!T167&lt;1, "&lt;1", IF('Hygiene Data'!T167&gt;99, "&gt;99", 'Hygiene Data'!T167))),"-")</f>
        <v>-</v>
      </c>
      <c r="U169" s="36" t="str">
        <f>IF(ISNUMBER('Hygiene Data'!U167),IF('Hygiene Data'!U167=-999,"NA",IF('Hygiene Data'!U167&lt;1, "&lt;1", IF('Hygiene Data'!U167&gt;99, "&gt;99", 'Hygiene Data'!U167))),"-")</f>
        <v>-</v>
      </c>
      <c r="V169" s="36" t="str">
        <f>IF(ISNUMBER('Hygiene Data'!V167),IF('Hygiene Data'!V167=-999,"NA",IF('Hygiene Data'!V167&lt;1, "&lt;1", IF('Hygiene Data'!V167&gt;99, "&gt;99", 'Hygiene Data'!V167))),"-")</f>
        <v>-</v>
      </c>
      <c r="W169" s="36" t="str">
        <f>IF(ISNUMBER('Hygiene Data'!W167),IF('Hygiene Data'!W167=-999,"NA",IF('Hygiene Data'!W167&lt;1, "&lt;1", IF('Hygiene Data'!W167&gt;99, "&gt;99", 'Hygiene Data'!W167))),"-")</f>
        <v>-</v>
      </c>
      <c r="X169" s="36" t="str">
        <f>IF(ISNUMBER('Hygiene Data'!X167),IF('Hygiene Data'!X167=-999,"NA",IF('Hygiene Data'!X167&lt;1, "&lt;1", IF('Hygiene Data'!X167&gt;99, "&gt;99", 'Hygiene Data'!X167))),"-")</f>
        <v>-</v>
      </c>
      <c r="Y169" s="36" t="str">
        <f>IF(ISNUMBER('Hygiene Data'!Y167),IF('Hygiene Data'!Y167=-999,"NA",IF('Hygiene Data'!Y167&lt;1, "&lt;1", IF('Hygiene Data'!Y167&gt;99, "&gt;99", 'Hygiene Data'!Y167))),"-")</f>
        <v>-</v>
      </c>
      <c r="Z169" s="5"/>
    </row>
    <row xmlns:x14ac="http://schemas.microsoft.com/office/spreadsheetml/2009/9/ac" r="170" s="2" customFormat="true" hidden="true" x14ac:dyDescent="0.2">
      <c r="A170" s="37">
        <f>'Hygiene Data'!A168</f>
        <v>0</v>
      </c>
      <c r="B170" s="5">
        <f>'Hygiene Data'!B168</f>
        <v>0</v>
      </c>
      <c r="C170" s="48">
        <f>'Hygiene Data'!C168</f>
        <v>0</v>
      </c>
      <c r="D170" s="8" t="str">
        <f>IF(ISNUMBER('Hygiene Data'!D168),'Hygiene Data'!D168,"-")</f>
        <v>-</v>
      </c>
      <c r="E170" s="8" t="str">
        <f>IF(ISNUMBER('Hygiene Data'!E168),'Hygiene Data'!E168,"-")</f>
        <v>-</v>
      </c>
      <c r="F170" s="8" t="str">
        <f>IF(ISNUMBER('Hygiene Data'!F168),'Hygiene Data'!F168,"-")</f>
        <v>-</v>
      </c>
      <c r="G170" s="8" t="str">
        <f>IF(ISNUMBER('Hygiene Data'!G168),'Hygiene Data'!G168,"-")</f>
        <v>-</v>
      </c>
      <c r="H170" s="36" t="str">
        <f>IF(ISNUMBER('Hygiene Data'!H168),IF('Hygiene Data'!H168=-999,"NA",IF('Hygiene Data'!H168&lt;1, "&lt;1", IF('Hygiene Data'!H168&gt;99, "&gt;99", 'Hygiene Data'!H168))),"-")</f>
        <v>-</v>
      </c>
      <c r="I170" s="36" t="str">
        <f>IF(ISNUMBER('Hygiene Data'!I168),IF('Hygiene Data'!I168=-999,"NA",IF('Hygiene Data'!I168&lt;1, "&lt;1", IF('Hygiene Data'!I168&gt;99, "&gt;99", 'Hygiene Data'!I168))),"-")</f>
        <v>-</v>
      </c>
      <c r="J170" s="36" t="str">
        <f>IF(ISNUMBER('Hygiene Data'!J168),IF('Hygiene Data'!J168=-999,"NA",IF('Hygiene Data'!J168&lt;1, "&lt;1", IF('Hygiene Data'!J168&gt;99, "&gt;99", 'Hygiene Data'!J168))),"-")</f>
        <v>-</v>
      </c>
      <c r="K170" s="36" t="str">
        <f>IF(ISNUMBER('Hygiene Data'!K168),IF('Hygiene Data'!K168=-999,"NA",IF('Hygiene Data'!K168&lt;1, "&lt;1", IF('Hygiene Data'!K168&gt;99, "&gt;99", 'Hygiene Data'!K168))),"-")</f>
        <v>-</v>
      </c>
      <c r="L170" s="36" t="str">
        <f>IF(ISNUMBER('Hygiene Data'!L168),IF('Hygiene Data'!L168=-999,"NA",IF('Hygiene Data'!L168&lt;1, "&lt;1", IF('Hygiene Data'!L168&gt;99, "&gt;99", 'Hygiene Data'!L168))),"-")</f>
        <v>-</v>
      </c>
      <c r="M170" s="36" t="str">
        <f>IF(ISNUMBER('Hygiene Data'!M168),IF('Hygiene Data'!M168=-999,"NA",IF('Hygiene Data'!M168&lt;1, "&lt;1", IF('Hygiene Data'!M168&gt;99, "&gt;99", 'Hygiene Data'!M168))),"-")</f>
        <v>-</v>
      </c>
      <c r="N170" s="36" t="str">
        <f>IF(ISNUMBER('Hygiene Data'!N168),IF('Hygiene Data'!N168=-999,"NA",IF('Hygiene Data'!N168&lt;1, "&lt;1", IF('Hygiene Data'!N168&gt;99, "&gt;99", 'Hygiene Data'!N168))),"-")</f>
        <v>-</v>
      </c>
      <c r="O170" s="36" t="str">
        <f>IF(ISNUMBER('Hygiene Data'!O168),IF('Hygiene Data'!O168=-999,"NA",IF('Hygiene Data'!O168&lt;1, "&lt;1", IF('Hygiene Data'!O168&gt;99, "&gt;99", 'Hygiene Data'!O168))),"-")</f>
        <v>-</v>
      </c>
      <c r="P170" s="36" t="str">
        <f>IF(ISNUMBER('Hygiene Data'!P168),IF('Hygiene Data'!P168=-999,"NA",IF('Hygiene Data'!P168&lt;1, "&lt;1", IF('Hygiene Data'!P168&gt;99, "&gt;99", 'Hygiene Data'!P168))),"-")</f>
        <v>-</v>
      </c>
      <c r="Q170" s="36" t="str">
        <f>IF(ISNUMBER('Hygiene Data'!Q168),IF('Hygiene Data'!Q168=-999,"NA",IF('Hygiene Data'!Q168&lt;1, "&lt;1", IF('Hygiene Data'!Q168&gt;99, "&gt;99", 'Hygiene Data'!Q168))),"-")</f>
        <v>-</v>
      </c>
      <c r="R170" s="36" t="str">
        <f>IF(ISNUMBER('Hygiene Data'!R168),IF('Hygiene Data'!R168=-999,"NA",IF('Hygiene Data'!R168&lt;1, "&lt;1", IF('Hygiene Data'!R168&gt;99, "&gt;99", 'Hygiene Data'!R168))),"-")</f>
        <v>-</v>
      </c>
      <c r="S170" s="36" t="str">
        <f>IF(ISNUMBER('Hygiene Data'!S168),IF('Hygiene Data'!S168=-999,"NA",IF('Hygiene Data'!S168&lt;1, "&lt;1", IF('Hygiene Data'!S168&gt;99, "&gt;99", 'Hygiene Data'!S168))),"-")</f>
        <v>-</v>
      </c>
      <c r="T170" s="36" t="str">
        <f>IF(ISNUMBER('Hygiene Data'!T168),IF('Hygiene Data'!T168=-999,"NA",IF('Hygiene Data'!T168&lt;1, "&lt;1", IF('Hygiene Data'!T168&gt;99, "&gt;99", 'Hygiene Data'!T168))),"-")</f>
        <v>-</v>
      </c>
      <c r="U170" s="36" t="str">
        <f>IF(ISNUMBER('Hygiene Data'!U168),IF('Hygiene Data'!U168=-999,"NA",IF('Hygiene Data'!U168&lt;1, "&lt;1", IF('Hygiene Data'!U168&gt;99, "&gt;99", 'Hygiene Data'!U168))),"-")</f>
        <v>-</v>
      </c>
      <c r="V170" s="36" t="str">
        <f>IF(ISNUMBER('Hygiene Data'!V168),IF('Hygiene Data'!V168=-999,"NA",IF('Hygiene Data'!V168&lt;1, "&lt;1", IF('Hygiene Data'!V168&gt;99, "&gt;99", 'Hygiene Data'!V168))),"-")</f>
        <v>-</v>
      </c>
      <c r="W170" s="36" t="str">
        <f>IF(ISNUMBER('Hygiene Data'!W168),IF('Hygiene Data'!W168=-999,"NA",IF('Hygiene Data'!W168&lt;1, "&lt;1", IF('Hygiene Data'!W168&gt;99, "&gt;99", 'Hygiene Data'!W168))),"-")</f>
        <v>-</v>
      </c>
      <c r="X170" s="36" t="str">
        <f>IF(ISNUMBER('Hygiene Data'!X168),IF('Hygiene Data'!X168=-999,"NA",IF('Hygiene Data'!X168&lt;1, "&lt;1", IF('Hygiene Data'!X168&gt;99, "&gt;99", 'Hygiene Data'!X168))),"-")</f>
        <v>-</v>
      </c>
      <c r="Y170" s="36" t="str">
        <f>IF(ISNUMBER('Hygiene Data'!Y168),IF('Hygiene Data'!Y168=-999,"NA",IF('Hygiene Data'!Y168&lt;1, "&lt;1", IF('Hygiene Data'!Y168&gt;99, "&gt;99", 'Hygiene Data'!Y168))),"-")</f>
        <v>-</v>
      </c>
      <c r="Z170" s="5"/>
    </row>
    <row xmlns:x14ac="http://schemas.microsoft.com/office/spreadsheetml/2009/9/ac" r="171" s="2" customFormat="true" x14ac:dyDescent="0.2">
      <c r="A171" s="37">
        <f>'Hygiene Data'!A169</f>
        <v>0</v>
      </c>
      <c r="B171" s="5">
        <f>'Hygiene Data'!B169</f>
        <v>0</v>
      </c>
      <c r="C171" s="48">
        <f>'Hygiene Data'!C169</f>
        <v>0</v>
      </c>
      <c r="D171" s="8" t="str">
        <f>IF(ISNUMBER('Hygiene Data'!D169),'Hygiene Data'!D169,"-")</f>
        <v>-</v>
      </c>
      <c r="E171" s="8" t="str">
        <f>IF(ISNUMBER('Hygiene Data'!E169),'Hygiene Data'!E169,"-")</f>
        <v>-</v>
      </c>
      <c r="F171" s="8" t="str">
        <f>IF(ISNUMBER('Hygiene Data'!F169),'Hygiene Data'!F169,"-")</f>
        <v>-</v>
      </c>
      <c r="G171" s="8" t="str">
        <f>IF(ISNUMBER('Hygiene Data'!G169),'Hygiene Data'!G169,"-")</f>
        <v>-</v>
      </c>
      <c r="H171" s="36" t="str">
        <f>IF(ISNUMBER('Hygiene Data'!H169),IF('Hygiene Data'!H169=-999,"NA",IF('Hygiene Data'!H169&lt;1, "&lt;1", IF('Hygiene Data'!H169&gt;99, "&gt;99", 'Hygiene Data'!H169))),"-")</f>
        <v>-</v>
      </c>
      <c r="I171" s="36" t="str">
        <f>IF(ISNUMBER('Hygiene Data'!I169),IF('Hygiene Data'!I169=-999,"NA",IF('Hygiene Data'!I169&lt;1, "&lt;1", IF('Hygiene Data'!I169&gt;99, "&gt;99", 'Hygiene Data'!I169))),"-")</f>
        <v>-</v>
      </c>
      <c r="J171" s="36" t="str">
        <f>IF(ISNUMBER('Hygiene Data'!J169),IF('Hygiene Data'!J169=-999,"NA",IF('Hygiene Data'!J169&lt;1, "&lt;1", IF('Hygiene Data'!J169&gt;99, "&gt;99", 'Hygiene Data'!J169))),"-")</f>
        <v>-</v>
      </c>
      <c r="K171" s="36" t="str">
        <f>IF(ISNUMBER('Hygiene Data'!K169),IF('Hygiene Data'!K169=-999,"NA",IF('Hygiene Data'!K169&lt;1, "&lt;1", IF('Hygiene Data'!K169&gt;99, "&gt;99", 'Hygiene Data'!K169))),"-")</f>
        <v>-</v>
      </c>
      <c r="L171" s="36" t="str">
        <f>IF(ISNUMBER('Hygiene Data'!L169),IF('Hygiene Data'!L169=-999,"NA",IF('Hygiene Data'!L169&lt;1, "&lt;1", IF('Hygiene Data'!L169&gt;99, "&gt;99", 'Hygiene Data'!L169))),"-")</f>
        <v>-</v>
      </c>
      <c r="M171" s="36" t="str">
        <f>IF(ISNUMBER('Hygiene Data'!M169),IF('Hygiene Data'!M169=-999,"NA",IF('Hygiene Data'!M169&lt;1, "&lt;1", IF('Hygiene Data'!M169&gt;99, "&gt;99", 'Hygiene Data'!M169))),"-")</f>
        <v>-</v>
      </c>
      <c r="N171" s="36" t="str">
        <f>IF(ISNUMBER('Hygiene Data'!N169),IF('Hygiene Data'!N169=-999,"NA",IF('Hygiene Data'!N169&lt;1, "&lt;1", IF('Hygiene Data'!N169&gt;99, "&gt;99", 'Hygiene Data'!N169))),"-")</f>
        <v>-</v>
      </c>
      <c r="O171" s="36" t="str">
        <f>IF(ISNUMBER('Hygiene Data'!O169),IF('Hygiene Data'!O169=-999,"NA",IF('Hygiene Data'!O169&lt;1, "&lt;1", IF('Hygiene Data'!O169&gt;99, "&gt;99", 'Hygiene Data'!O169))),"-")</f>
        <v>-</v>
      </c>
      <c r="P171" s="36" t="str">
        <f>IF(ISNUMBER('Hygiene Data'!P169),IF('Hygiene Data'!P169=-999,"NA",IF('Hygiene Data'!P169&lt;1, "&lt;1", IF('Hygiene Data'!P169&gt;99, "&gt;99", 'Hygiene Data'!P169))),"-")</f>
        <v>-</v>
      </c>
      <c r="Q171" s="36" t="str">
        <f>IF(ISNUMBER('Hygiene Data'!Q169),IF('Hygiene Data'!Q169=-999,"NA",IF('Hygiene Data'!Q169&lt;1, "&lt;1", IF('Hygiene Data'!Q169&gt;99, "&gt;99", 'Hygiene Data'!Q169))),"-")</f>
        <v>-</v>
      </c>
      <c r="R171" s="36" t="str">
        <f>IF(ISNUMBER('Hygiene Data'!R169),IF('Hygiene Data'!R169=-999,"NA",IF('Hygiene Data'!R169&lt;1, "&lt;1", IF('Hygiene Data'!R169&gt;99, "&gt;99", 'Hygiene Data'!R169))),"-")</f>
        <v>-</v>
      </c>
      <c r="S171" s="36" t="str">
        <f>IF(ISNUMBER('Hygiene Data'!S169),IF('Hygiene Data'!S169=-999,"NA",IF('Hygiene Data'!S169&lt;1, "&lt;1", IF('Hygiene Data'!S169&gt;99, "&gt;99", 'Hygiene Data'!S169))),"-")</f>
        <v>-</v>
      </c>
      <c r="T171" s="36" t="str">
        <f>IF(ISNUMBER('Hygiene Data'!T169),IF('Hygiene Data'!T169=-999,"NA",IF('Hygiene Data'!T169&lt;1, "&lt;1", IF('Hygiene Data'!T169&gt;99, "&gt;99", 'Hygiene Data'!T169))),"-")</f>
        <v>-</v>
      </c>
      <c r="U171" s="36" t="str">
        <f>IF(ISNUMBER('Hygiene Data'!U169),IF('Hygiene Data'!U169=-999,"NA",IF('Hygiene Data'!U169&lt;1, "&lt;1", IF('Hygiene Data'!U169&gt;99, "&gt;99", 'Hygiene Data'!U169))),"-")</f>
        <v>-</v>
      </c>
      <c r="V171" s="36" t="str">
        <f>IF(ISNUMBER('Hygiene Data'!V169),IF('Hygiene Data'!V169=-999,"NA",IF('Hygiene Data'!V169&lt;1, "&lt;1", IF('Hygiene Data'!V169&gt;99, "&gt;99", 'Hygiene Data'!V169))),"-")</f>
        <v>-</v>
      </c>
      <c r="W171" s="36" t="str">
        <f>IF(ISNUMBER('Hygiene Data'!W169),IF('Hygiene Data'!W169=-999,"NA",IF('Hygiene Data'!W169&lt;1, "&lt;1", IF('Hygiene Data'!W169&gt;99, "&gt;99", 'Hygiene Data'!W169))),"-")</f>
        <v>-</v>
      </c>
      <c r="X171" s="36" t="str">
        <f>IF(ISNUMBER('Hygiene Data'!X169),IF('Hygiene Data'!X169=-999,"NA",IF('Hygiene Data'!X169&lt;1, "&lt;1", IF('Hygiene Data'!X169&gt;99, "&gt;99", 'Hygiene Data'!X169))),"-")</f>
        <v>-</v>
      </c>
      <c r="Y171" s="36" t="str">
        <f>IF(ISNUMBER('Hygiene Data'!Y169),IF('Hygiene Data'!Y169=-999,"NA",IF('Hygiene Data'!Y169&lt;1, "&lt;1", IF('Hygiene Data'!Y169&gt;99, "&gt;99", 'Hygiene Data'!Y169))),"-")</f>
        <v>-</v>
      </c>
      <c r="Z171" s="5"/>
    </row>
    <row xmlns:x14ac="http://schemas.microsoft.com/office/spreadsheetml/2009/9/ac" r="172" s="2" customFormat="true" hidden="true" x14ac:dyDescent="0.2">
      <c r="A172" s="37">
        <f>'Hygiene Data'!A170</f>
        <v>0</v>
      </c>
      <c r="B172" s="5">
        <f>'Hygiene Data'!B170</f>
        <v>0</v>
      </c>
      <c r="C172" s="48">
        <f>'Hygiene Data'!C170</f>
        <v>0</v>
      </c>
      <c r="D172" s="8" t="str">
        <f>IF(ISNUMBER('Hygiene Data'!D170),'Hygiene Data'!D170,"-")</f>
        <v>-</v>
      </c>
      <c r="E172" s="8" t="str">
        <f>IF(ISNUMBER('Hygiene Data'!E170),'Hygiene Data'!E170,"-")</f>
        <v>-</v>
      </c>
      <c r="F172" s="8" t="str">
        <f>IF(ISNUMBER('Hygiene Data'!F170),'Hygiene Data'!F170,"-")</f>
        <v>-</v>
      </c>
      <c r="G172" s="8" t="str">
        <f>IF(ISNUMBER('Hygiene Data'!G170),'Hygiene Data'!G170,"-")</f>
        <v>-</v>
      </c>
      <c r="H172" s="36" t="str">
        <f>IF(ISNUMBER('Hygiene Data'!H170),IF('Hygiene Data'!H170=-999,"NA",IF('Hygiene Data'!H170&lt;1, "&lt;1", IF('Hygiene Data'!H170&gt;99, "&gt;99", 'Hygiene Data'!H170))),"-")</f>
        <v>-</v>
      </c>
      <c r="I172" s="36" t="str">
        <f>IF(ISNUMBER('Hygiene Data'!I170),IF('Hygiene Data'!I170=-999,"NA",IF('Hygiene Data'!I170&lt;1, "&lt;1", IF('Hygiene Data'!I170&gt;99, "&gt;99", 'Hygiene Data'!I170))),"-")</f>
        <v>-</v>
      </c>
      <c r="J172" s="36" t="str">
        <f>IF(ISNUMBER('Hygiene Data'!J170),IF('Hygiene Data'!J170=-999,"NA",IF('Hygiene Data'!J170&lt;1, "&lt;1", IF('Hygiene Data'!J170&gt;99, "&gt;99", 'Hygiene Data'!J170))),"-")</f>
        <v>-</v>
      </c>
      <c r="K172" s="36" t="str">
        <f>IF(ISNUMBER('Hygiene Data'!K170),IF('Hygiene Data'!K170=-999,"NA",IF('Hygiene Data'!K170&lt;1, "&lt;1", IF('Hygiene Data'!K170&gt;99, "&gt;99", 'Hygiene Data'!K170))),"-")</f>
        <v>-</v>
      </c>
      <c r="L172" s="36" t="str">
        <f>IF(ISNUMBER('Hygiene Data'!L170),IF('Hygiene Data'!L170=-999,"NA",IF('Hygiene Data'!L170&lt;1, "&lt;1", IF('Hygiene Data'!L170&gt;99, "&gt;99", 'Hygiene Data'!L170))),"-")</f>
        <v>-</v>
      </c>
      <c r="M172" s="36" t="str">
        <f>IF(ISNUMBER('Hygiene Data'!M170),IF('Hygiene Data'!M170=-999,"NA",IF('Hygiene Data'!M170&lt;1, "&lt;1", IF('Hygiene Data'!M170&gt;99, "&gt;99", 'Hygiene Data'!M170))),"-")</f>
        <v>-</v>
      </c>
      <c r="N172" s="36" t="str">
        <f>IF(ISNUMBER('Hygiene Data'!N170),IF('Hygiene Data'!N170=-999,"NA",IF('Hygiene Data'!N170&lt;1, "&lt;1", IF('Hygiene Data'!N170&gt;99, "&gt;99", 'Hygiene Data'!N170))),"-")</f>
        <v>-</v>
      </c>
      <c r="O172" s="36" t="str">
        <f>IF(ISNUMBER('Hygiene Data'!O170),IF('Hygiene Data'!O170=-999,"NA",IF('Hygiene Data'!O170&lt;1, "&lt;1", IF('Hygiene Data'!O170&gt;99, "&gt;99", 'Hygiene Data'!O170))),"-")</f>
        <v>-</v>
      </c>
      <c r="P172" s="36" t="str">
        <f>IF(ISNUMBER('Hygiene Data'!P170),IF('Hygiene Data'!P170=-999,"NA",IF('Hygiene Data'!P170&lt;1, "&lt;1", IF('Hygiene Data'!P170&gt;99, "&gt;99", 'Hygiene Data'!P170))),"-")</f>
        <v>-</v>
      </c>
      <c r="Q172" s="36" t="str">
        <f>IF(ISNUMBER('Hygiene Data'!Q170),IF('Hygiene Data'!Q170=-999,"NA",IF('Hygiene Data'!Q170&lt;1, "&lt;1", IF('Hygiene Data'!Q170&gt;99, "&gt;99", 'Hygiene Data'!Q170))),"-")</f>
        <v>-</v>
      </c>
      <c r="R172" s="36" t="str">
        <f>IF(ISNUMBER('Hygiene Data'!R170),IF('Hygiene Data'!R170=-999,"NA",IF('Hygiene Data'!R170&lt;1, "&lt;1", IF('Hygiene Data'!R170&gt;99, "&gt;99", 'Hygiene Data'!R170))),"-")</f>
        <v>-</v>
      </c>
      <c r="S172" s="36" t="str">
        <f>IF(ISNUMBER('Hygiene Data'!S170),IF('Hygiene Data'!S170=-999,"NA",IF('Hygiene Data'!S170&lt;1, "&lt;1", IF('Hygiene Data'!S170&gt;99, "&gt;99", 'Hygiene Data'!S170))),"-")</f>
        <v>-</v>
      </c>
      <c r="T172" s="36" t="str">
        <f>IF(ISNUMBER('Hygiene Data'!T170),IF('Hygiene Data'!T170=-999,"NA",IF('Hygiene Data'!T170&lt;1, "&lt;1", IF('Hygiene Data'!T170&gt;99, "&gt;99", 'Hygiene Data'!T170))),"-")</f>
        <v>-</v>
      </c>
      <c r="U172" s="36" t="str">
        <f>IF(ISNUMBER('Hygiene Data'!U170),IF('Hygiene Data'!U170=-999,"NA",IF('Hygiene Data'!U170&lt;1, "&lt;1", IF('Hygiene Data'!U170&gt;99, "&gt;99", 'Hygiene Data'!U170))),"-")</f>
        <v>-</v>
      </c>
      <c r="V172" s="36" t="str">
        <f>IF(ISNUMBER('Hygiene Data'!V170),IF('Hygiene Data'!V170=-999,"NA",IF('Hygiene Data'!V170&lt;1, "&lt;1", IF('Hygiene Data'!V170&gt;99, "&gt;99", 'Hygiene Data'!V170))),"-")</f>
        <v>-</v>
      </c>
      <c r="W172" s="36" t="str">
        <f>IF(ISNUMBER('Hygiene Data'!W170),IF('Hygiene Data'!W170=-999,"NA",IF('Hygiene Data'!W170&lt;1, "&lt;1", IF('Hygiene Data'!W170&gt;99, "&gt;99", 'Hygiene Data'!W170))),"-")</f>
        <v>-</v>
      </c>
      <c r="X172" s="36" t="str">
        <f>IF(ISNUMBER('Hygiene Data'!X170),IF('Hygiene Data'!X170=-999,"NA",IF('Hygiene Data'!X170&lt;1, "&lt;1", IF('Hygiene Data'!X170&gt;99, "&gt;99", 'Hygiene Data'!X170))),"-")</f>
        <v>-</v>
      </c>
      <c r="Y172" s="36" t="str">
        <f>IF(ISNUMBER('Hygiene Data'!Y170),IF('Hygiene Data'!Y170=-999,"NA",IF('Hygiene Data'!Y170&lt;1, "&lt;1", IF('Hygiene Data'!Y170&gt;99, "&gt;99", 'Hygiene Data'!Y170))),"-")</f>
        <v>-</v>
      </c>
      <c r="Z172" s="5"/>
    </row>
    <row xmlns:x14ac="http://schemas.microsoft.com/office/spreadsheetml/2009/9/ac" r="173" s="2" customFormat="true" hidden="true" x14ac:dyDescent="0.2">
      <c r="A173" s="37">
        <f>'Hygiene Data'!A171</f>
        <v>0</v>
      </c>
      <c r="B173" s="5">
        <f>'Hygiene Data'!B171</f>
        <v>0</v>
      </c>
      <c r="C173" s="48">
        <f>'Hygiene Data'!C171</f>
        <v>0</v>
      </c>
      <c r="D173" s="8" t="str">
        <f>IF(ISNUMBER('Hygiene Data'!D171),'Hygiene Data'!D171,"-")</f>
        <v>-</v>
      </c>
      <c r="E173" s="8" t="str">
        <f>IF(ISNUMBER('Hygiene Data'!E171),'Hygiene Data'!E171,"-")</f>
        <v>-</v>
      </c>
      <c r="F173" s="8" t="str">
        <f>IF(ISNUMBER('Hygiene Data'!F171),'Hygiene Data'!F171,"-")</f>
        <v>-</v>
      </c>
      <c r="G173" s="8" t="str">
        <f>IF(ISNUMBER('Hygiene Data'!G171),'Hygiene Data'!G171,"-")</f>
        <v>-</v>
      </c>
      <c r="H173" s="36" t="str">
        <f>IF(ISNUMBER('Hygiene Data'!H171),IF('Hygiene Data'!H171=-999,"NA",IF('Hygiene Data'!H171&lt;1, "&lt;1", IF('Hygiene Data'!H171&gt;99, "&gt;99", 'Hygiene Data'!H171))),"-")</f>
        <v>-</v>
      </c>
      <c r="I173" s="36" t="str">
        <f>IF(ISNUMBER('Hygiene Data'!I171),IF('Hygiene Data'!I171=-999,"NA",IF('Hygiene Data'!I171&lt;1, "&lt;1", IF('Hygiene Data'!I171&gt;99, "&gt;99", 'Hygiene Data'!I171))),"-")</f>
        <v>-</v>
      </c>
      <c r="J173" s="36" t="str">
        <f>IF(ISNUMBER('Hygiene Data'!J171),IF('Hygiene Data'!J171=-999,"NA",IF('Hygiene Data'!J171&lt;1, "&lt;1", IF('Hygiene Data'!J171&gt;99, "&gt;99", 'Hygiene Data'!J171))),"-")</f>
        <v>-</v>
      </c>
      <c r="K173" s="36" t="str">
        <f>IF(ISNUMBER('Hygiene Data'!K171),IF('Hygiene Data'!K171=-999,"NA",IF('Hygiene Data'!K171&lt;1, "&lt;1", IF('Hygiene Data'!K171&gt;99, "&gt;99", 'Hygiene Data'!K171))),"-")</f>
        <v>-</v>
      </c>
      <c r="L173" s="36" t="str">
        <f>IF(ISNUMBER('Hygiene Data'!L171),IF('Hygiene Data'!L171=-999,"NA",IF('Hygiene Data'!L171&lt;1, "&lt;1", IF('Hygiene Data'!L171&gt;99, "&gt;99", 'Hygiene Data'!L171))),"-")</f>
        <v>-</v>
      </c>
      <c r="M173" s="36" t="str">
        <f>IF(ISNUMBER('Hygiene Data'!M171),IF('Hygiene Data'!M171=-999,"NA",IF('Hygiene Data'!M171&lt;1, "&lt;1", IF('Hygiene Data'!M171&gt;99, "&gt;99", 'Hygiene Data'!M171))),"-")</f>
        <v>-</v>
      </c>
      <c r="N173" s="36" t="str">
        <f>IF(ISNUMBER('Hygiene Data'!N171),IF('Hygiene Data'!N171=-999,"NA",IF('Hygiene Data'!N171&lt;1, "&lt;1", IF('Hygiene Data'!N171&gt;99, "&gt;99", 'Hygiene Data'!N171))),"-")</f>
        <v>-</v>
      </c>
      <c r="O173" s="36" t="str">
        <f>IF(ISNUMBER('Hygiene Data'!O171),IF('Hygiene Data'!O171=-999,"NA",IF('Hygiene Data'!O171&lt;1, "&lt;1", IF('Hygiene Data'!O171&gt;99, "&gt;99", 'Hygiene Data'!O171))),"-")</f>
        <v>-</v>
      </c>
      <c r="P173" s="36" t="str">
        <f>IF(ISNUMBER('Hygiene Data'!P171),IF('Hygiene Data'!P171=-999,"NA",IF('Hygiene Data'!P171&lt;1, "&lt;1", IF('Hygiene Data'!P171&gt;99, "&gt;99", 'Hygiene Data'!P171))),"-")</f>
        <v>-</v>
      </c>
      <c r="Q173" s="36" t="str">
        <f>IF(ISNUMBER('Hygiene Data'!Q171),IF('Hygiene Data'!Q171=-999,"NA",IF('Hygiene Data'!Q171&lt;1, "&lt;1", IF('Hygiene Data'!Q171&gt;99, "&gt;99", 'Hygiene Data'!Q171))),"-")</f>
        <v>-</v>
      </c>
      <c r="R173" s="36" t="str">
        <f>IF(ISNUMBER('Hygiene Data'!R171),IF('Hygiene Data'!R171=-999,"NA",IF('Hygiene Data'!R171&lt;1, "&lt;1", IF('Hygiene Data'!R171&gt;99, "&gt;99", 'Hygiene Data'!R171))),"-")</f>
        <v>-</v>
      </c>
      <c r="S173" s="36" t="str">
        <f>IF(ISNUMBER('Hygiene Data'!S171),IF('Hygiene Data'!S171=-999,"NA",IF('Hygiene Data'!S171&lt;1, "&lt;1", IF('Hygiene Data'!S171&gt;99, "&gt;99", 'Hygiene Data'!S171))),"-")</f>
        <v>-</v>
      </c>
      <c r="T173" s="36" t="str">
        <f>IF(ISNUMBER('Hygiene Data'!T171),IF('Hygiene Data'!T171=-999,"NA",IF('Hygiene Data'!T171&lt;1, "&lt;1", IF('Hygiene Data'!T171&gt;99, "&gt;99", 'Hygiene Data'!T171))),"-")</f>
        <v>-</v>
      </c>
      <c r="U173" s="36" t="str">
        <f>IF(ISNUMBER('Hygiene Data'!U171),IF('Hygiene Data'!U171=-999,"NA",IF('Hygiene Data'!U171&lt;1, "&lt;1", IF('Hygiene Data'!U171&gt;99, "&gt;99", 'Hygiene Data'!U171))),"-")</f>
        <v>-</v>
      </c>
      <c r="V173" s="36" t="str">
        <f>IF(ISNUMBER('Hygiene Data'!V171),IF('Hygiene Data'!V171=-999,"NA",IF('Hygiene Data'!V171&lt;1, "&lt;1", IF('Hygiene Data'!V171&gt;99, "&gt;99", 'Hygiene Data'!V171))),"-")</f>
        <v>-</v>
      </c>
      <c r="W173" s="36" t="str">
        <f>IF(ISNUMBER('Hygiene Data'!W171),IF('Hygiene Data'!W171=-999,"NA",IF('Hygiene Data'!W171&lt;1, "&lt;1", IF('Hygiene Data'!W171&gt;99, "&gt;99", 'Hygiene Data'!W171))),"-")</f>
        <v>-</v>
      </c>
      <c r="X173" s="36" t="str">
        <f>IF(ISNUMBER('Hygiene Data'!X171),IF('Hygiene Data'!X171=-999,"NA",IF('Hygiene Data'!X171&lt;1, "&lt;1", IF('Hygiene Data'!X171&gt;99, "&gt;99", 'Hygiene Data'!X171))),"-")</f>
        <v>-</v>
      </c>
      <c r="Y173" s="36" t="str">
        <f>IF(ISNUMBER('Hygiene Data'!Y171),IF('Hygiene Data'!Y171=-999,"NA",IF('Hygiene Data'!Y171&lt;1, "&lt;1", IF('Hygiene Data'!Y171&gt;99, "&gt;99", 'Hygiene Data'!Y171))),"-")</f>
        <v>-</v>
      </c>
      <c r="Z173" s="5"/>
    </row>
    <row xmlns:x14ac="http://schemas.microsoft.com/office/spreadsheetml/2009/9/ac" r="174" s="2" customFormat="true" hidden="true" x14ac:dyDescent="0.2">
      <c r="A174" s="37">
        <f>'Hygiene Data'!A172</f>
        <v>0</v>
      </c>
      <c r="B174" s="5">
        <f>'Hygiene Data'!B172</f>
        <v>0</v>
      </c>
      <c r="C174" s="48">
        <f>'Hygiene Data'!C172</f>
        <v>0</v>
      </c>
      <c r="D174" s="8" t="str">
        <f>IF(ISNUMBER('Hygiene Data'!D172),'Hygiene Data'!D172,"-")</f>
        <v>-</v>
      </c>
      <c r="E174" s="8" t="str">
        <f>IF(ISNUMBER('Hygiene Data'!E172),'Hygiene Data'!E172,"-")</f>
        <v>-</v>
      </c>
      <c r="F174" s="8" t="str">
        <f>IF(ISNUMBER('Hygiene Data'!F172),'Hygiene Data'!F172,"-")</f>
        <v>-</v>
      </c>
      <c r="G174" s="8" t="str">
        <f>IF(ISNUMBER('Hygiene Data'!G172),'Hygiene Data'!G172,"-")</f>
        <v>-</v>
      </c>
      <c r="H174" s="36" t="str">
        <f>IF(ISNUMBER('Hygiene Data'!H172),IF('Hygiene Data'!H172=-999,"NA",IF('Hygiene Data'!H172&lt;1, "&lt;1", IF('Hygiene Data'!H172&gt;99, "&gt;99", 'Hygiene Data'!H172))),"-")</f>
        <v>-</v>
      </c>
      <c r="I174" s="36" t="str">
        <f>IF(ISNUMBER('Hygiene Data'!I172),IF('Hygiene Data'!I172=-999,"NA",IF('Hygiene Data'!I172&lt;1, "&lt;1", IF('Hygiene Data'!I172&gt;99, "&gt;99", 'Hygiene Data'!I172))),"-")</f>
        <v>-</v>
      </c>
      <c r="J174" s="36" t="str">
        <f>IF(ISNUMBER('Hygiene Data'!J172),IF('Hygiene Data'!J172=-999,"NA",IF('Hygiene Data'!J172&lt;1, "&lt;1", IF('Hygiene Data'!J172&gt;99, "&gt;99", 'Hygiene Data'!J172))),"-")</f>
        <v>-</v>
      </c>
      <c r="K174" s="36" t="str">
        <f>IF(ISNUMBER('Hygiene Data'!K172),IF('Hygiene Data'!K172=-999,"NA",IF('Hygiene Data'!K172&lt;1, "&lt;1", IF('Hygiene Data'!K172&gt;99, "&gt;99", 'Hygiene Data'!K172))),"-")</f>
        <v>-</v>
      </c>
      <c r="L174" s="36" t="str">
        <f>IF(ISNUMBER('Hygiene Data'!L172),IF('Hygiene Data'!L172=-999,"NA",IF('Hygiene Data'!L172&lt;1, "&lt;1", IF('Hygiene Data'!L172&gt;99, "&gt;99", 'Hygiene Data'!L172))),"-")</f>
        <v>-</v>
      </c>
      <c r="M174" s="36" t="str">
        <f>IF(ISNUMBER('Hygiene Data'!M172),IF('Hygiene Data'!M172=-999,"NA",IF('Hygiene Data'!M172&lt;1, "&lt;1", IF('Hygiene Data'!M172&gt;99, "&gt;99", 'Hygiene Data'!M172))),"-")</f>
        <v>-</v>
      </c>
      <c r="N174" s="36" t="str">
        <f>IF(ISNUMBER('Hygiene Data'!N172),IF('Hygiene Data'!N172=-999,"NA",IF('Hygiene Data'!N172&lt;1, "&lt;1", IF('Hygiene Data'!N172&gt;99, "&gt;99", 'Hygiene Data'!N172))),"-")</f>
        <v>-</v>
      </c>
      <c r="O174" s="36" t="str">
        <f>IF(ISNUMBER('Hygiene Data'!O172),IF('Hygiene Data'!O172=-999,"NA",IF('Hygiene Data'!O172&lt;1, "&lt;1", IF('Hygiene Data'!O172&gt;99, "&gt;99", 'Hygiene Data'!O172))),"-")</f>
        <v>-</v>
      </c>
      <c r="P174" s="36" t="str">
        <f>IF(ISNUMBER('Hygiene Data'!P172),IF('Hygiene Data'!P172=-999,"NA",IF('Hygiene Data'!P172&lt;1, "&lt;1", IF('Hygiene Data'!P172&gt;99, "&gt;99", 'Hygiene Data'!P172))),"-")</f>
        <v>-</v>
      </c>
      <c r="Q174" s="36" t="str">
        <f>IF(ISNUMBER('Hygiene Data'!Q172),IF('Hygiene Data'!Q172=-999,"NA",IF('Hygiene Data'!Q172&lt;1, "&lt;1", IF('Hygiene Data'!Q172&gt;99, "&gt;99", 'Hygiene Data'!Q172))),"-")</f>
        <v>-</v>
      </c>
      <c r="R174" s="36" t="str">
        <f>IF(ISNUMBER('Hygiene Data'!R172),IF('Hygiene Data'!R172=-999,"NA",IF('Hygiene Data'!R172&lt;1, "&lt;1", IF('Hygiene Data'!R172&gt;99, "&gt;99", 'Hygiene Data'!R172))),"-")</f>
        <v>-</v>
      </c>
      <c r="S174" s="36" t="str">
        <f>IF(ISNUMBER('Hygiene Data'!S172),IF('Hygiene Data'!S172=-999,"NA",IF('Hygiene Data'!S172&lt;1, "&lt;1", IF('Hygiene Data'!S172&gt;99, "&gt;99", 'Hygiene Data'!S172))),"-")</f>
        <v>-</v>
      </c>
      <c r="T174" s="36" t="str">
        <f>IF(ISNUMBER('Hygiene Data'!T172),IF('Hygiene Data'!T172=-999,"NA",IF('Hygiene Data'!T172&lt;1, "&lt;1", IF('Hygiene Data'!T172&gt;99, "&gt;99", 'Hygiene Data'!T172))),"-")</f>
        <v>-</v>
      </c>
      <c r="U174" s="36" t="str">
        <f>IF(ISNUMBER('Hygiene Data'!U172),IF('Hygiene Data'!U172=-999,"NA",IF('Hygiene Data'!U172&lt;1, "&lt;1", IF('Hygiene Data'!U172&gt;99, "&gt;99", 'Hygiene Data'!U172))),"-")</f>
        <v>-</v>
      </c>
      <c r="V174" s="36" t="str">
        <f>IF(ISNUMBER('Hygiene Data'!V172),IF('Hygiene Data'!V172=-999,"NA",IF('Hygiene Data'!V172&lt;1, "&lt;1", IF('Hygiene Data'!V172&gt;99, "&gt;99", 'Hygiene Data'!V172))),"-")</f>
        <v>-</v>
      </c>
      <c r="W174" s="36" t="str">
        <f>IF(ISNUMBER('Hygiene Data'!W172),IF('Hygiene Data'!W172=-999,"NA",IF('Hygiene Data'!W172&lt;1, "&lt;1", IF('Hygiene Data'!W172&gt;99, "&gt;99", 'Hygiene Data'!W172))),"-")</f>
        <v>-</v>
      </c>
      <c r="X174" s="36" t="str">
        <f>IF(ISNUMBER('Hygiene Data'!X172),IF('Hygiene Data'!X172=-999,"NA",IF('Hygiene Data'!X172&lt;1, "&lt;1", IF('Hygiene Data'!X172&gt;99, "&gt;99", 'Hygiene Data'!X172))),"-")</f>
        <v>-</v>
      </c>
      <c r="Y174" s="36" t="str">
        <f>IF(ISNUMBER('Hygiene Data'!Y172),IF('Hygiene Data'!Y172=-999,"NA",IF('Hygiene Data'!Y172&lt;1, "&lt;1", IF('Hygiene Data'!Y172&gt;99, "&gt;99", 'Hygiene Data'!Y172))),"-")</f>
        <v>-</v>
      </c>
      <c r="Z174" s="5"/>
    </row>
    <row xmlns:x14ac="http://schemas.microsoft.com/office/spreadsheetml/2009/9/ac" r="175" s="2" customFormat="true" hidden="true" x14ac:dyDescent="0.2">
      <c r="A175" s="37">
        <f>'Hygiene Data'!A173</f>
        <v>0</v>
      </c>
      <c r="B175" s="5">
        <f>'Hygiene Data'!B173</f>
        <v>0</v>
      </c>
      <c r="C175" s="48">
        <f>'Hygiene Data'!C173</f>
        <v>0</v>
      </c>
      <c r="D175" s="8" t="str">
        <f>IF(ISNUMBER('Hygiene Data'!D173),'Hygiene Data'!D173,"-")</f>
        <v>-</v>
      </c>
      <c r="E175" s="8" t="str">
        <f>IF(ISNUMBER('Hygiene Data'!E173),'Hygiene Data'!E173,"-")</f>
        <v>-</v>
      </c>
      <c r="F175" s="8" t="str">
        <f>IF(ISNUMBER('Hygiene Data'!F173),'Hygiene Data'!F173,"-")</f>
        <v>-</v>
      </c>
      <c r="G175" s="8" t="str">
        <f>IF(ISNUMBER('Hygiene Data'!G173),'Hygiene Data'!G173,"-")</f>
        <v>-</v>
      </c>
      <c r="H175" s="36" t="str">
        <f>IF(ISNUMBER('Hygiene Data'!H173),IF('Hygiene Data'!H173=-999,"NA",IF('Hygiene Data'!H173&lt;1, "&lt;1", IF('Hygiene Data'!H173&gt;99, "&gt;99", 'Hygiene Data'!H173))),"-")</f>
        <v>-</v>
      </c>
      <c r="I175" s="36" t="str">
        <f>IF(ISNUMBER('Hygiene Data'!I173),IF('Hygiene Data'!I173=-999,"NA",IF('Hygiene Data'!I173&lt;1, "&lt;1", IF('Hygiene Data'!I173&gt;99, "&gt;99", 'Hygiene Data'!I173))),"-")</f>
        <v>-</v>
      </c>
      <c r="J175" s="36" t="str">
        <f>IF(ISNUMBER('Hygiene Data'!J173),IF('Hygiene Data'!J173=-999,"NA",IF('Hygiene Data'!J173&lt;1, "&lt;1", IF('Hygiene Data'!J173&gt;99, "&gt;99", 'Hygiene Data'!J173))),"-")</f>
        <v>-</v>
      </c>
      <c r="K175" s="36" t="str">
        <f>IF(ISNUMBER('Hygiene Data'!K173),IF('Hygiene Data'!K173=-999,"NA",IF('Hygiene Data'!K173&lt;1, "&lt;1", IF('Hygiene Data'!K173&gt;99, "&gt;99", 'Hygiene Data'!K173))),"-")</f>
        <v>-</v>
      </c>
      <c r="L175" s="36" t="str">
        <f>IF(ISNUMBER('Hygiene Data'!L173),IF('Hygiene Data'!L173=-999,"NA",IF('Hygiene Data'!L173&lt;1, "&lt;1", IF('Hygiene Data'!L173&gt;99, "&gt;99", 'Hygiene Data'!L173))),"-")</f>
        <v>-</v>
      </c>
      <c r="M175" s="36" t="str">
        <f>IF(ISNUMBER('Hygiene Data'!M173),IF('Hygiene Data'!M173=-999,"NA",IF('Hygiene Data'!M173&lt;1, "&lt;1", IF('Hygiene Data'!M173&gt;99, "&gt;99", 'Hygiene Data'!M173))),"-")</f>
        <v>-</v>
      </c>
      <c r="N175" s="36" t="str">
        <f>IF(ISNUMBER('Hygiene Data'!N173),IF('Hygiene Data'!N173=-999,"NA",IF('Hygiene Data'!N173&lt;1, "&lt;1", IF('Hygiene Data'!N173&gt;99, "&gt;99", 'Hygiene Data'!N173))),"-")</f>
        <v>-</v>
      </c>
      <c r="O175" s="36" t="str">
        <f>IF(ISNUMBER('Hygiene Data'!O173),IF('Hygiene Data'!O173=-999,"NA",IF('Hygiene Data'!O173&lt;1, "&lt;1", IF('Hygiene Data'!O173&gt;99, "&gt;99", 'Hygiene Data'!O173))),"-")</f>
        <v>-</v>
      </c>
      <c r="P175" s="36" t="str">
        <f>IF(ISNUMBER('Hygiene Data'!P173),IF('Hygiene Data'!P173=-999,"NA",IF('Hygiene Data'!P173&lt;1, "&lt;1", IF('Hygiene Data'!P173&gt;99, "&gt;99", 'Hygiene Data'!P173))),"-")</f>
        <v>-</v>
      </c>
      <c r="Q175" s="36" t="str">
        <f>IF(ISNUMBER('Hygiene Data'!Q173),IF('Hygiene Data'!Q173=-999,"NA",IF('Hygiene Data'!Q173&lt;1, "&lt;1", IF('Hygiene Data'!Q173&gt;99, "&gt;99", 'Hygiene Data'!Q173))),"-")</f>
        <v>-</v>
      </c>
      <c r="R175" s="36" t="str">
        <f>IF(ISNUMBER('Hygiene Data'!R173),IF('Hygiene Data'!R173=-999,"NA",IF('Hygiene Data'!R173&lt;1, "&lt;1", IF('Hygiene Data'!R173&gt;99, "&gt;99", 'Hygiene Data'!R173))),"-")</f>
        <v>-</v>
      </c>
      <c r="S175" s="36" t="str">
        <f>IF(ISNUMBER('Hygiene Data'!S173),IF('Hygiene Data'!S173=-999,"NA",IF('Hygiene Data'!S173&lt;1, "&lt;1", IF('Hygiene Data'!S173&gt;99, "&gt;99", 'Hygiene Data'!S173))),"-")</f>
        <v>-</v>
      </c>
      <c r="T175" s="36" t="str">
        <f>IF(ISNUMBER('Hygiene Data'!T173),IF('Hygiene Data'!T173=-999,"NA",IF('Hygiene Data'!T173&lt;1, "&lt;1", IF('Hygiene Data'!T173&gt;99, "&gt;99", 'Hygiene Data'!T173))),"-")</f>
        <v>-</v>
      </c>
      <c r="U175" s="36" t="str">
        <f>IF(ISNUMBER('Hygiene Data'!U173),IF('Hygiene Data'!U173=-999,"NA",IF('Hygiene Data'!U173&lt;1, "&lt;1", IF('Hygiene Data'!U173&gt;99, "&gt;99", 'Hygiene Data'!U173))),"-")</f>
        <v>-</v>
      </c>
      <c r="V175" s="36" t="str">
        <f>IF(ISNUMBER('Hygiene Data'!V173),IF('Hygiene Data'!V173=-999,"NA",IF('Hygiene Data'!V173&lt;1, "&lt;1", IF('Hygiene Data'!V173&gt;99, "&gt;99", 'Hygiene Data'!V173))),"-")</f>
        <v>-</v>
      </c>
      <c r="W175" s="36" t="str">
        <f>IF(ISNUMBER('Hygiene Data'!W173),IF('Hygiene Data'!W173=-999,"NA",IF('Hygiene Data'!W173&lt;1, "&lt;1", IF('Hygiene Data'!W173&gt;99, "&gt;99", 'Hygiene Data'!W173))),"-")</f>
        <v>-</v>
      </c>
      <c r="X175" s="36" t="str">
        <f>IF(ISNUMBER('Hygiene Data'!X173),IF('Hygiene Data'!X173=-999,"NA",IF('Hygiene Data'!X173&lt;1, "&lt;1", IF('Hygiene Data'!X173&gt;99, "&gt;99", 'Hygiene Data'!X173))),"-")</f>
        <v>-</v>
      </c>
      <c r="Y175" s="36" t="str">
        <f>IF(ISNUMBER('Hygiene Data'!Y173),IF('Hygiene Data'!Y173=-999,"NA",IF('Hygiene Data'!Y173&lt;1, "&lt;1", IF('Hygiene Data'!Y173&gt;99, "&gt;99", 'Hygiene Data'!Y173))),"-")</f>
        <v>-</v>
      </c>
      <c r="Z175" s="5"/>
    </row>
    <row xmlns:x14ac="http://schemas.microsoft.com/office/spreadsheetml/2009/9/ac" r="176" s="2" customFormat="true" hidden="true" x14ac:dyDescent="0.2">
      <c r="A176" s="37">
        <f>'Hygiene Data'!A174</f>
        <v>0</v>
      </c>
      <c r="B176" s="5">
        <f>'Hygiene Data'!B174</f>
        <v>0</v>
      </c>
      <c r="C176" s="48">
        <f>'Hygiene Data'!C174</f>
        <v>0</v>
      </c>
      <c r="D176" s="8" t="str">
        <f>IF(ISNUMBER('Hygiene Data'!D174),'Hygiene Data'!D174,"-")</f>
        <v>-</v>
      </c>
      <c r="E176" s="8" t="str">
        <f>IF(ISNUMBER('Hygiene Data'!E174),'Hygiene Data'!E174,"-")</f>
        <v>-</v>
      </c>
      <c r="F176" s="8" t="str">
        <f>IF(ISNUMBER('Hygiene Data'!F174),'Hygiene Data'!F174,"-")</f>
        <v>-</v>
      </c>
      <c r="G176" s="8" t="str">
        <f>IF(ISNUMBER('Hygiene Data'!G174),'Hygiene Data'!G174,"-")</f>
        <v>-</v>
      </c>
      <c r="H176" s="36" t="str">
        <f>IF(ISNUMBER('Hygiene Data'!H174),IF('Hygiene Data'!H174=-999,"NA",IF('Hygiene Data'!H174&lt;1, "&lt;1", IF('Hygiene Data'!H174&gt;99, "&gt;99", 'Hygiene Data'!H174))),"-")</f>
        <v>-</v>
      </c>
      <c r="I176" s="36" t="str">
        <f>IF(ISNUMBER('Hygiene Data'!I174),IF('Hygiene Data'!I174=-999,"NA",IF('Hygiene Data'!I174&lt;1, "&lt;1", IF('Hygiene Data'!I174&gt;99, "&gt;99", 'Hygiene Data'!I174))),"-")</f>
        <v>-</v>
      </c>
      <c r="J176" s="36" t="str">
        <f>IF(ISNUMBER('Hygiene Data'!J174),IF('Hygiene Data'!J174=-999,"NA",IF('Hygiene Data'!J174&lt;1, "&lt;1", IF('Hygiene Data'!J174&gt;99, "&gt;99", 'Hygiene Data'!J174))),"-")</f>
        <v>-</v>
      </c>
      <c r="K176" s="36" t="str">
        <f>IF(ISNUMBER('Hygiene Data'!K174),IF('Hygiene Data'!K174=-999,"NA",IF('Hygiene Data'!K174&lt;1, "&lt;1", IF('Hygiene Data'!K174&gt;99, "&gt;99", 'Hygiene Data'!K174))),"-")</f>
        <v>-</v>
      </c>
      <c r="L176" s="36" t="str">
        <f>IF(ISNUMBER('Hygiene Data'!L174),IF('Hygiene Data'!L174=-999,"NA",IF('Hygiene Data'!L174&lt;1, "&lt;1", IF('Hygiene Data'!L174&gt;99, "&gt;99", 'Hygiene Data'!L174))),"-")</f>
        <v>-</v>
      </c>
      <c r="M176" s="36" t="str">
        <f>IF(ISNUMBER('Hygiene Data'!M174),IF('Hygiene Data'!M174=-999,"NA",IF('Hygiene Data'!M174&lt;1, "&lt;1", IF('Hygiene Data'!M174&gt;99, "&gt;99", 'Hygiene Data'!M174))),"-")</f>
        <v>-</v>
      </c>
      <c r="N176" s="36" t="str">
        <f>IF(ISNUMBER('Hygiene Data'!N174),IF('Hygiene Data'!N174=-999,"NA",IF('Hygiene Data'!N174&lt;1, "&lt;1", IF('Hygiene Data'!N174&gt;99, "&gt;99", 'Hygiene Data'!N174))),"-")</f>
        <v>-</v>
      </c>
      <c r="O176" s="36" t="str">
        <f>IF(ISNUMBER('Hygiene Data'!O174),IF('Hygiene Data'!O174=-999,"NA",IF('Hygiene Data'!O174&lt;1, "&lt;1", IF('Hygiene Data'!O174&gt;99, "&gt;99", 'Hygiene Data'!O174))),"-")</f>
        <v>-</v>
      </c>
      <c r="P176" s="36" t="str">
        <f>IF(ISNUMBER('Hygiene Data'!P174),IF('Hygiene Data'!P174=-999,"NA",IF('Hygiene Data'!P174&lt;1, "&lt;1", IF('Hygiene Data'!P174&gt;99, "&gt;99", 'Hygiene Data'!P174))),"-")</f>
        <v>-</v>
      </c>
      <c r="Q176" s="36" t="str">
        <f>IF(ISNUMBER('Hygiene Data'!Q174),IF('Hygiene Data'!Q174=-999,"NA",IF('Hygiene Data'!Q174&lt;1, "&lt;1", IF('Hygiene Data'!Q174&gt;99, "&gt;99", 'Hygiene Data'!Q174))),"-")</f>
        <v>-</v>
      </c>
      <c r="R176" s="36" t="str">
        <f>IF(ISNUMBER('Hygiene Data'!R174),IF('Hygiene Data'!R174=-999,"NA",IF('Hygiene Data'!R174&lt;1, "&lt;1", IF('Hygiene Data'!R174&gt;99, "&gt;99", 'Hygiene Data'!R174))),"-")</f>
        <v>-</v>
      </c>
      <c r="S176" s="36" t="str">
        <f>IF(ISNUMBER('Hygiene Data'!S174),IF('Hygiene Data'!S174=-999,"NA",IF('Hygiene Data'!S174&lt;1, "&lt;1", IF('Hygiene Data'!S174&gt;99, "&gt;99", 'Hygiene Data'!S174))),"-")</f>
        <v>-</v>
      </c>
      <c r="T176" s="36" t="str">
        <f>IF(ISNUMBER('Hygiene Data'!T174),IF('Hygiene Data'!T174=-999,"NA",IF('Hygiene Data'!T174&lt;1, "&lt;1", IF('Hygiene Data'!T174&gt;99, "&gt;99", 'Hygiene Data'!T174))),"-")</f>
        <v>-</v>
      </c>
      <c r="U176" s="36" t="str">
        <f>IF(ISNUMBER('Hygiene Data'!U174),IF('Hygiene Data'!U174=-999,"NA",IF('Hygiene Data'!U174&lt;1, "&lt;1", IF('Hygiene Data'!U174&gt;99, "&gt;99", 'Hygiene Data'!U174))),"-")</f>
        <v>-</v>
      </c>
      <c r="V176" s="36" t="str">
        <f>IF(ISNUMBER('Hygiene Data'!V174),IF('Hygiene Data'!V174=-999,"NA",IF('Hygiene Data'!V174&lt;1, "&lt;1", IF('Hygiene Data'!V174&gt;99, "&gt;99", 'Hygiene Data'!V174))),"-")</f>
        <v>-</v>
      </c>
      <c r="W176" s="36" t="str">
        <f>IF(ISNUMBER('Hygiene Data'!W174),IF('Hygiene Data'!W174=-999,"NA",IF('Hygiene Data'!W174&lt;1, "&lt;1", IF('Hygiene Data'!W174&gt;99, "&gt;99", 'Hygiene Data'!W174))),"-")</f>
        <v>-</v>
      </c>
      <c r="X176" s="36" t="str">
        <f>IF(ISNUMBER('Hygiene Data'!X174),IF('Hygiene Data'!X174=-999,"NA",IF('Hygiene Data'!X174&lt;1, "&lt;1", IF('Hygiene Data'!X174&gt;99, "&gt;99", 'Hygiene Data'!X174))),"-")</f>
        <v>-</v>
      </c>
      <c r="Y176" s="36" t="str">
        <f>IF(ISNUMBER('Hygiene Data'!Y174),IF('Hygiene Data'!Y174=-999,"NA",IF('Hygiene Data'!Y174&lt;1, "&lt;1", IF('Hygiene Data'!Y174&gt;99, "&gt;99", 'Hygiene Data'!Y174))),"-")</f>
        <v>-</v>
      </c>
      <c r="Z176" s="5"/>
    </row>
    <row xmlns:x14ac="http://schemas.microsoft.com/office/spreadsheetml/2009/9/ac" r="177" s="2" customFormat="true" hidden="true" x14ac:dyDescent="0.2">
      <c r="A177" s="37">
        <f>'Hygiene Data'!A175</f>
        <v>0</v>
      </c>
      <c r="B177" s="5">
        <f>'Hygiene Data'!B175</f>
        <v>0</v>
      </c>
      <c r="C177" s="48">
        <f>'Hygiene Data'!C175</f>
        <v>0</v>
      </c>
      <c r="D177" s="8" t="str">
        <f>IF(ISNUMBER('Hygiene Data'!D175),'Hygiene Data'!D175,"-")</f>
        <v>-</v>
      </c>
      <c r="E177" s="8" t="str">
        <f>IF(ISNUMBER('Hygiene Data'!E175),'Hygiene Data'!E175,"-")</f>
        <v>-</v>
      </c>
      <c r="F177" s="8" t="str">
        <f>IF(ISNUMBER('Hygiene Data'!F175),'Hygiene Data'!F175,"-")</f>
        <v>-</v>
      </c>
      <c r="G177" s="8" t="str">
        <f>IF(ISNUMBER('Hygiene Data'!G175),'Hygiene Data'!G175,"-")</f>
        <v>-</v>
      </c>
      <c r="H177" s="36" t="str">
        <f>IF(ISNUMBER('Hygiene Data'!H175),IF('Hygiene Data'!H175=-999,"NA",IF('Hygiene Data'!H175&lt;1, "&lt;1", IF('Hygiene Data'!H175&gt;99, "&gt;99", 'Hygiene Data'!H175))),"-")</f>
        <v>-</v>
      </c>
      <c r="I177" s="36" t="str">
        <f>IF(ISNUMBER('Hygiene Data'!I175),IF('Hygiene Data'!I175=-999,"NA",IF('Hygiene Data'!I175&lt;1, "&lt;1", IF('Hygiene Data'!I175&gt;99, "&gt;99", 'Hygiene Data'!I175))),"-")</f>
        <v>-</v>
      </c>
      <c r="J177" s="36" t="str">
        <f>IF(ISNUMBER('Hygiene Data'!J175),IF('Hygiene Data'!J175=-999,"NA",IF('Hygiene Data'!J175&lt;1, "&lt;1", IF('Hygiene Data'!J175&gt;99, "&gt;99", 'Hygiene Data'!J175))),"-")</f>
        <v>-</v>
      </c>
      <c r="K177" s="36" t="str">
        <f>IF(ISNUMBER('Hygiene Data'!K175),IF('Hygiene Data'!K175=-999,"NA",IF('Hygiene Data'!K175&lt;1, "&lt;1", IF('Hygiene Data'!K175&gt;99, "&gt;99", 'Hygiene Data'!K175))),"-")</f>
        <v>-</v>
      </c>
      <c r="L177" s="36" t="str">
        <f>IF(ISNUMBER('Hygiene Data'!L175),IF('Hygiene Data'!L175=-999,"NA",IF('Hygiene Data'!L175&lt;1, "&lt;1", IF('Hygiene Data'!L175&gt;99, "&gt;99", 'Hygiene Data'!L175))),"-")</f>
        <v>-</v>
      </c>
      <c r="M177" s="36" t="str">
        <f>IF(ISNUMBER('Hygiene Data'!M175),IF('Hygiene Data'!M175=-999,"NA",IF('Hygiene Data'!M175&lt;1, "&lt;1", IF('Hygiene Data'!M175&gt;99, "&gt;99", 'Hygiene Data'!M175))),"-")</f>
        <v>-</v>
      </c>
      <c r="N177" s="36" t="str">
        <f>IF(ISNUMBER('Hygiene Data'!N175),IF('Hygiene Data'!N175=-999,"NA",IF('Hygiene Data'!N175&lt;1, "&lt;1", IF('Hygiene Data'!N175&gt;99, "&gt;99", 'Hygiene Data'!N175))),"-")</f>
        <v>-</v>
      </c>
      <c r="O177" s="36" t="str">
        <f>IF(ISNUMBER('Hygiene Data'!O175),IF('Hygiene Data'!O175=-999,"NA",IF('Hygiene Data'!O175&lt;1, "&lt;1", IF('Hygiene Data'!O175&gt;99, "&gt;99", 'Hygiene Data'!O175))),"-")</f>
        <v>-</v>
      </c>
      <c r="P177" s="36" t="str">
        <f>IF(ISNUMBER('Hygiene Data'!P175),IF('Hygiene Data'!P175=-999,"NA",IF('Hygiene Data'!P175&lt;1, "&lt;1", IF('Hygiene Data'!P175&gt;99, "&gt;99", 'Hygiene Data'!P175))),"-")</f>
        <v>-</v>
      </c>
      <c r="Q177" s="36" t="str">
        <f>IF(ISNUMBER('Hygiene Data'!Q175),IF('Hygiene Data'!Q175=-999,"NA",IF('Hygiene Data'!Q175&lt;1, "&lt;1", IF('Hygiene Data'!Q175&gt;99, "&gt;99", 'Hygiene Data'!Q175))),"-")</f>
        <v>-</v>
      </c>
      <c r="R177" s="36" t="str">
        <f>IF(ISNUMBER('Hygiene Data'!R175),IF('Hygiene Data'!R175=-999,"NA",IF('Hygiene Data'!R175&lt;1, "&lt;1", IF('Hygiene Data'!R175&gt;99, "&gt;99", 'Hygiene Data'!R175))),"-")</f>
        <v>-</v>
      </c>
      <c r="S177" s="36" t="str">
        <f>IF(ISNUMBER('Hygiene Data'!S175),IF('Hygiene Data'!S175=-999,"NA",IF('Hygiene Data'!S175&lt;1, "&lt;1", IF('Hygiene Data'!S175&gt;99, "&gt;99", 'Hygiene Data'!S175))),"-")</f>
        <v>-</v>
      </c>
      <c r="T177" s="36" t="str">
        <f>IF(ISNUMBER('Hygiene Data'!T175),IF('Hygiene Data'!T175=-999,"NA",IF('Hygiene Data'!T175&lt;1, "&lt;1", IF('Hygiene Data'!T175&gt;99, "&gt;99", 'Hygiene Data'!T175))),"-")</f>
        <v>-</v>
      </c>
      <c r="U177" s="36" t="str">
        <f>IF(ISNUMBER('Hygiene Data'!U175),IF('Hygiene Data'!U175=-999,"NA",IF('Hygiene Data'!U175&lt;1, "&lt;1", IF('Hygiene Data'!U175&gt;99, "&gt;99", 'Hygiene Data'!U175))),"-")</f>
        <v>-</v>
      </c>
      <c r="V177" s="36" t="str">
        <f>IF(ISNUMBER('Hygiene Data'!V175),IF('Hygiene Data'!V175=-999,"NA",IF('Hygiene Data'!V175&lt;1, "&lt;1", IF('Hygiene Data'!V175&gt;99, "&gt;99", 'Hygiene Data'!V175))),"-")</f>
        <v>-</v>
      </c>
      <c r="W177" s="36" t="str">
        <f>IF(ISNUMBER('Hygiene Data'!W175),IF('Hygiene Data'!W175=-999,"NA",IF('Hygiene Data'!W175&lt;1, "&lt;1", IF('Hygiene Data'!W175&gt;99, "&gt;99", 'Hygiene Data'!W175))),"-")</f>
        <v>-</v>
      </c>
      <c r="X177" s="36" t="str">
        <f>IF(ISNUMBER('Hygiene Data'!X175),IF('Hygiene Data'!X175=-999,"NA",IF('Hygiene Data'!X175&lt;1, "&lt;1", IF('Hygiene Data'!X175&gt;99, "&gt;99", 'Hygiene Data'!X175))),"-")</f>
        <v>-</v>
      </c>
      <c r="Y177" s="36" t="str">
        <f>IF(ISNUMBER('Hygiene Data'!Y175),IF('Hygiene Data'!Y175=-999,"NA",IF('Hygiene Data'!Y175&lt;1, "&lt;1", IF('Hygiene Data'!Y175&gt;99, "&gt;99", 'Hygiene Data'!Y175))),"-")</f>
        <v>-</v>
      </c>
      <c r="Z177" s="5"/>
    </row>
    <row xmlns:x14ac="http://schemas.microsoft.com/office/spreadsheetml/2009/9/ac" r="178" s="2" customFormat="true" hidden="true" x14ac:dyDescent="0.2">
      <c r="A178" s="37">
        <f>'Hygiene Data'!A176</f>
        <v>0</v>
      </c>
      <c r="B178" s="5">
        <f>'Hygiene Data'!B176</f>
        <v>0</v>
      </c>
      <c r="C178" s="48">
        <f>'Hygiene Data'!C176</f>
        <v>0</v>
      </c>
      <c r="D178" s="8" t="str">
        <f>IF(ISNUMBER('Hygiene Data'!D176),'Hygiene Data'!D176,"-")</f>
        <v>-</v>
      </c>
      <c r="E178" s="8" t="str">
        <f>IF(ISNUMBER('Hygiene Data'!E176),'Hygiene Data'!E176,"-")</f>
        <v>-</v>
      </c>
      <c r="F178" s="8" t="str">
        <f>IF(ISNUMBER('Hygiene Data'!F176),'Hygiene Data'!F176,"-")</f>
        <v>-</v>
      </c>
      <c r="G178" s="8" t="str">
        <f>IF(ISNUMBER('Hygiene Data'!G176),'Hygiene Data'!G176,"-")</f>
        <v>-</v>
      </c>
      <c r="H178" s="36" t="str">
        <f>IF(ISNUMBER('Hygiene Data'!H176),IF('Hygiene Data'!H176=-999,"NA",IF('Hygiene Data'!H176&lt;1, "&lt;1", IF('Hygiene Data'!H176&gt;99, "&gt;99", 'Hygiene Data'!H176))),"-")</f>
        <v>-</v>
      </c>
      <c r="I178" s="36" t="str">
        <f>IF(ISNUMBER('Hygiene Data'!I176),IF('Hygiene Data'!I176=-999,"NA",IF('Hygiene Data'!I176&lt;1, "&lt;1", IF('Hygiene Data'!I176&gt;99, "&gt;99", 'Hygiene Data'!I176))),"-")</f>
        <v>-</v>
      </c>
      <c r="J178" s="36" t="str">
        <f>IF(ISNUMBER('Hygiene Data'!J176),IF('Hygiene Data'!J176=-999,"NA",IF('Hygiene Data'!J176&lt;1, "&lt;1", IF('Hygiene Data'!J176&gt;99, "&gt;99", 'Hygiene Data'!J176))),"-")</f>
        <v>-</v>
      </c>
      <c r="K178" s="36" t="str">
        <f>IF(ISNUMBER('Hygiene Data'!K176),IF('Hygiene Data'!K176=-999,"NA",IF('Hygiene Data'!K176&lt;1, "&lt;1", IF('Hygiene Data'!K176&gt;99, "&gt;99", 'Hygiene Data'!K176))),"-")</f>
        <v>-</v>
      </c>
      <c r="L178" s="36" t="str">
        <f>IF(ISNUMBER('Hygiene Data'!L176),IF('Hygiene Data'!L176=-999,"NA",IF('Hygiene Data'!L176&lt;1, "&lt;1", IF('Hygiene Data'!L176&gt;99, "&gt;99", 'Hygiene Data'!L176))),"-")</f>
        <v>-</v>
      </c>
      <c r="M178" s="36" t="str">
        <f>IF(ISNUMBER('Hygiene Data'!M176),IF('Hygiene Data'!M176=-999,"NA",IF('Hygiene Data'!M176&lt;1, "&lt;1", IF('Hygiene Data'!M176&gt;99, "&gt;99", 'Hygiene Data'!M176))),"-")</f>
        <v>-</v>
      </c>
      <c r="N178" s="36" t="str">
        <f>IF(ISNUMBER('Hygiene Data'!N176),IF('Hygiene Data'!N176=-999,"NA",IF('Hygiene Data'!N176&lt;1, "&lt;1", IF('Hygiene Data'!N176&gt;99, "&gt;99", 'Hygiene Data'!N176))),"-")</f>
        <v>-</v>
      </c>
      <c r="O178" s="36" t="str">
        <f>IF(ISNUMBER('Hygiene Data'!O176),IF('Hygiene Data'!O176=-999,"NA",IF('Hygiene Data'!O176&lt;1, "&lt;1", IF('Hygiene Data'!O176&gt;99, "&gt;99", 'Hygiene Data'!O176))),"-")</f>
        <v>-</v>
      </c>
      <c r="P178" s="36" t="str">
        <f>IF(ISNUMBER('Hygiene Data'!P176),IF('Hygiene Data'!P176=-999,"NA",IF('Hygiene Data'!P176&lt;1, "&lt;1", IF('Hygiene Data'!P176&gt;99, "&gt;99", 'Hygiene Data'!P176))),"-")</f>
        <v>-</v>
      </c>
      <c r="Q178" s="36" t="str">
        <f>IF(ISNUMBER('Hygiene Data'!Q176),IF('Hygiene Data'!Q176=-999,"NA",IF('Hygiene Data'!Q176&lt;1, "&lt;1", IF('Hygiene Data'!Q176&gt;99, "&gt;99", 'Hygiene Data'!Q176))),"-")</f>
        <v>-</v>
      </c>
      <c r="R178" s="36" t="str">
        <f>IF(ISNUMBER('Hygiene Data'!R176),IF('Hygiene Data'!R176=-999,"NA",IF('Hygiene Data'!R176&lt;1, "&lt;1", IF('Hygiene Data'!R176&gt;99, "&gt;99", 'Hygiene Data'!R176))),"-")</f>
        <v>-</v>
      </c>
      <c r="S178" s="36" t="str">
        <f>IF(ISNUMBER('Hygiene Data'!S176),IF('Hygiene Data'!S176=-999,"NA",IF('Hygiene Data'!S176&lt;1, "&lt;1", IF('Hygiene Data'!S176&gt;99, "&gt;99", 'Hygiene Data'!S176))),"-")</f>
        <v>-</v>
      </c>
      <c r="T178" s="36" t="str">
        <f>IF(ISNUMBER('Hygiene Data'!T176),IF('Hygiene Data'!T176=-999,"NA",IF('Hygiene Data'!T176&lt;1, "&lt;1", IF('Hygiene Data'!T176&gt;99, "&gt;99", 'Hygiene Data'!T176))),"-")</f>
        <v>-</v>
      </c>
      <c r="U178" s="36" t="str">
        <f>IF(ISNUMBER('Hygiene Data'!U176),IF('Hygiene Data'!U176=-999,"NA",IF('Hygiene Data'!U176&lt;1, "&lt;1", IF('Hygiene Data'!U176&gt;99, "&gt;99", 'Hygiene Data'!U176))),"-")</f>
        <v>-</v>
      </c>
      <c r="V178" s="36" t="str">
        <f>IF(ISNUMBER('Hygiene Data'!V176),IF('Hygiene Data'!V176=-999,"NA",IF('Hygiene Data'!V176&lt;1, "&lt;1", IF('Hygiene Data'!V176&gt;99, "&gt;99", 'Hygiene Data'!V176))),"-")</f>
        <v>-</v>
      </c>
      <c r="W178" s="36" t="str">
        <f>IF(ISNUMBER('Hygiene Data'!W176),IF('Hygiene Data'!W176=-999,"NA",IF('Hygiene Data'!W176&lt;1, "&lt;1", IF('Hygiene Data'!W176&gt;99, "&gt;99", 'Hygiene Data'!W176))),"-")</f>
        <v>-</v>
      </c>
      <c r="X178" s="36" t="str">
        <f>IF(ISNUMBER('Hygiene Data'!X176),IF('Hygiene Data'!X176=-999,"NA",IF('Hygiene Data'!X176&lt;1, "&lt;1", IF('Hygiene Data'!X176&gt;99, "&gt;99", 'Hygiene Data'!X176))),"-")</f>
        <v>-</v>
      </c>
      <c r="Y178" s="36" t="str">
        <f>IF(ISNUMBER('Hygiene Data'!Y176),IF('Hygiene Data'!Y176=-999,"NA",IF('Hygiene Data'!Y176&lt;1, "&lt;1", IF('Hygiene Data'!Y176&gt;99, "&gt;99", 'Hygiene Data'!Y176))),"-")</f>
        <v>-</v>
      </c>
      <c r="Z178" s="5"/>
    </row>
    <row xmlns:x14ac="http://schemas.microsoft.com/office/spreadsheetml/2009/9/ac" r="179" s="2" customFormat="true" hidden="true" x14ac:dyDescent="0.2">
      <c r="A179" s="37">
        <f>'Hygiene Data'!A177</f>
        <v>0</v>
      </c>
      <c r="B179" s="5">
        <f>'Hygiene Data'!B177</f>
        <v>0</v>
      </c>
      <c r="C179" s="48">
        <f>'Hygiene Data'!C177</f>
        <v>0</v>
      </c>
      <c r="D179" s="8" t="str">
        <f>IF(ISNUMBER('Hygiene Data'!D177),'Hygiene Data'!D177,"-")</f>
        <v>-</v>
      </c>
      <c r="E179" s="8" t="str">
        <f>IF(ISNUMBER('Hygiene Data'!E177),'Hygiene Data'!E177,"-")</f>
        <v>-</v>
      </c>
      <c r="F179" s="8" t="str">
        <f>IF(ISNUMBER('Hygiene Data'!F177),'Hygiene Data'!F177,"-")</f>
        <v>-</v>
      </c>
      <c r="G179" s="8" t="str">
        <f>IF(ISNUMBER('Hygiene Data'!G177),'Hygiene Data'!G177,"-")</f>
        <v>-</v>
      </c>
      <c r="H179" s="36" t="str">
        <f>IF(ISNUMBER('Hygiene Data'!H177),IF('Hygiene Data'!H177=-999,"NA",IF('Hygiene Data'!H177&lt;1, "&lt;1", IF('Hygiene Data'!H177&gt;99, "&gt;99", 'Hygiene Data'!H177))),"-")</f>
        <v>-</v>
      </c>
      <c r="I179" s="36" t="str">
        <f>IF(ISNUMBER('Hygiene Data'!I177),IF('Hygiene Data'!I177=-999,"NA",IF('Hygiene Data'!I177&lt;1, "&lt;1", IF('Hygiene Data'!I177&gt;99, "&gt;99", 'Hygiene Data'!I177))),"-")</f>
        <v>-</v>
      </c>
      <c r="J179" s="36" t="str">
        <f>IF(ISNUMBER('Hygiene Data'!J177),IF('Hygiene Data'!J177=-999,"NA",IF('Hygiene Data'!J177&lt;1, "&lt;1", IF('Hygiene Data'!J177&gt;99, "&gt;99", 'Hygiene Data'!J177))),"-")</f>
        <v>-</v>
      </c>
      <c r="K179" s="36" t="str">
        <f>IF(ISNUMBER('Hygiene Data'!K177),IF('Hygiene Data'!K177=-999,"NA",IF('Hygiene Data'!K177&lt;1, "&lt;1", IF('Hygiene Data'!K177&gt;99, "&gt;99", 'Hygiene Data'!K177))),"-")</f>
        <v>-</v>
      </c>
      <c r="L179" s="36" t="str">
        <f>IF(ISNUMBER('Hygiene Data'!L177),IF('Hygiene Data'!L177=-999,"NA",IF('Hygiene Data'!L177&lt;1, "&lt;1", IF('Hygiene Data'!L177&gt;99, "&gt;99", 'Hygiene Data'!L177))),"-")</f>
        <v>-</v>
      </c>
      <c r="M179" s="36" t="str">
        <f>IF(ISNUMBER('Hygiene Data'!M177),IF('Hygiene Data'!M177=-999,"NA",IF('Hygiene Data'!M177&lt;1, "&lt;1", IF('Hygiene Data'!M177&gt;99, "&gt;99", 'Hygiene Data'!M177))),"-")</f>
        <v>-</v>
      </c>
      <c r="N179" s="36" t="str">
        <f>IF(ISNUMBER('Hygiene Data'!N177),IF('Hygiene Data'!N177=-999,"NA",IF('Hygiene Data'!N177&lt;1, "&lt;1", IF('Hygiene Data'!N177&gt;99, "&gt;99", 'Hygiene Data'!N177))),"-")</f>
        <v>-</v>
      </c>
      <c r="O179" s="36" t="str">
        <f>IF(ISNUMBER('Hygiene Data'!O177),IF('Hygiene Data'!O177=-999,"NA",IF('Hygiene Data'!O177&lt;1, "&lt;1", IF('Hygiene Data'!O177&gt;99, "&gt;99", 'Hygiene Data'!O177))),"-")</f>
        <v>-</v>
      </c>
      <c r="P179" s="36" t="str">
        <f>IF(ISNUMBER('Hygiene Data'!P177),IF('Hygiene Data'!P177=-999,"NA",IF('Hygiene Data'!P177&lt;1, "&lt;1", IF('Hygiene Data'!P177&gt;99, "&gt;99", 'Hygiene Data'!P177))),"-")</f>
        <v>-</v>
      </c>
      <c r="Q179" s="36" t="str">
        <f>IF(ISNUMBER('Hygiene Data'!Q177),IF('Hygiene Data'!Q177=-999,"NA",IF('Hygiene Data'!Q177&lt;1, "&lt;1", IF('Hygiene Data'!Q177&gt;99, "&gt;99", 'Hygiene Data'!Q177))),"-")</f>
        <v>-</v>
      </c>
      <c r="R179" s="36" t="str">
        <f>IF(ISNUMBER('Hygiene Data'!R177),IF('Hygiene Data'!R177=-999,"NA",IF('Hygiene Data'!R177&lt;1, "&lt;1", IF('Hygiene Data'!R177&gt;99, "&gt;99", 'Hygiene Data'!R177))),"-")</f>
        <v>-</v>
      </c>
      <c r="S179" s="36" t="str">
        <f>IF(ISNUMBER('Hygiene Data'!S177),IF('Hygiene Data'!S177=-999,"NA",IF('Hygiene Data'!S177&lt;1, "&lt;1", IF('Hygiene Data'!S177&gt;99, "&gt;99", 'Hygiene Data'!S177))),"-")</f>
        <v>-</v>
      </c>
      <c r="T179" s="36" t="str">
        <f>IF(ISNUMBER('Hygiene Data'!T177),IF('Hygiene Data'!T177=-999,"NA",IF('Hygiene Data'!T177&lt;1, "&lt;1", IF('Hygiene Data'!T177&gt;99, "&gt;99", 'Hygiene Data'!T177))),"-")</f>
        <v>-</v>
      </c>
      <c r="U179" s="36" t="str">
        <f>IF(ISNUMBER('Hygiene Data'!U177),IF('Hygiene Data'!U177=-999,"NA",IF('Hygiene Data'!U177&lt;1, "&lt;1", IF('Hygiene Data'!U177&gt;99, "&gt;99", 'Hygiene Data'!U177))),"-")</f>
        <v>-</v>
      </c>
      <c r="V179" s="36" t="str">
        <f>IF(ISNUMBER('Hygiene Data'!V177),IF('Hygiene Data'!V177=-999,"NA",IF('Hygiene Data'!V177&lt;1, "&lt;1", IF('Hygiene Data'!V177&gt;99, "&gt;99", 'Hygiene Data'!V177))),"-")</f>
        <v>-</v>
      </c>
      <c r="W179" s="36" t="str">
        <f>IF(ISNUMBER('Hygiene Data'!W177),IF('Hygiene Data'!W177=-999,"NA",IF('Hygiene Data'!W177&lt;1, "&lt;1", IF('Hygiene Data'!W177&gt;99, "&gt;99", 'Hygiene Data'!W177))),"-")</f>
        <v>-</v>
      </c>
      <c r="X179" s="36" t="str">
        <f>IF(ISNUMBER('Hygiene Data'!X177),IF('Hygiene Data'!X177=-999,"NA",IF('Hygiene Data'!X177&lt;1, "&lt;1", IF('Hygiene Data'!X177&gt;99, "&gt;99", 'Hygiene Data'!X177))),"-")</f>
        <v>-</v>
      </c>
      <c r="Y179" s="36" t="str">
        <f>IF(ISNUMBER('Hygiene Data'!Y177),IF('Hygiene Data'!Y177=-999,"NA",IF('Hygiene Data'!Y177&lt;1, "&lt;1", IF('Hygiene Data'!Y177&gt;99, "&gt;99", 'Hygiene Data'!Y177))),"-")</f>
        <v>-</v>
      </c>
      <c r="Z179" s="39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</row>
    <row xmlns:x14ac="http://schemas.microsoft.com/office/spreadsheetml/2009/9/ac" r="180" s="2" customFormat="true" hidden="true" x14ac:dyDescent="0.2">
      <c r="A180" s="37">
        <f>'Hygiene Data'!A178</f>
        <v>0</v>
      </c>
      <c r="B180" s="5">
        <f>'Hygiene Data'!B178</f>
        <v>0</v>
      </c>
      <c r="C180" s="48">
        <f>'Hygiene Data'!C178</f>
        <v>0</v>
      </c>
      <c r="D180" s="8" t="str">
        <f>IF(ISNUMBER('Hygiene Data'!D178),'Hygiene Data'!D178,"-")</f>
        <v>-</v>
      </c>
      <c r="E180" s="8" t="str">
        <f>IF(ISNUMBER('Hygiene Data'!E178),'Hygiene Data'!E178,"-")</f>
        <v>-</v>
      </c>
      <c r="F180" s="8" t="str">
        <f>IF(ISNUMBER('Hygiene Data'!F178),'Hygiene Data'!F178,"-")</f>
        <v>-</v>
      </c>
      <c r="G180" s="8" t="str">
        <f>IF(ISNUMBER('Hygiene Data'!G178),'Hygiene Data'!G178,"-")</f>
        <v>-</v>
      </c>
      <c r="H180" s="36" t="str">
        <f>IF(ISNUMBER('Hygiene Data'!H178),IF('Hygiene Data'!H178=-999,"NA",IF('Hygiene Data'!H178&lt;1, "&lt;1", IF('Hygiene Data'!H178&gt;99, "&gt;99", 'Hygiene Data'!H178))),"-")</f>
        <v>-</v>
      </c>
      <c r="I180" s="36" t="str">
        <f>IF(ISNUMBER('Hygiene Data'!I178),IF('Hygiene Data'!I178=-999,"NA",IF('Hygiene Data'!I178&lt;1, "&lt;1", IF('Hygiene Data'!I178&gt;99, "&gt;99", 'Hygiene Data'!I178))),"-")</f>
        <v>-</v>
      </c>
      <c r="J180" s="36" t="str">
        <f>IF(ISNUMBER('Hygiene Data'!J178),IF('Hygiene Data'!J178=-999,"NA",IF('Hygiene Data'!J178&lt;1, "&lt;1", IF('Hygiene Data'!J178&gt;99, "&gt;99", 'Hygiene Data'!J178))),"-")</f>
        <v>-</v>
      </c>
      <c r="K180" s="36" t="str">
        <f>IF(ISNUMBER('Hygiene Data'!K178),IF('Hygiene Data'!K178=-999,"NA",IF('Hygiene Data'!K178&lt;1, "&lt;1", IF('Hygiene Data'!K178&gt;99, "&gt;99", 'Hygiene Data'!K178))),"-")</f>
        <v>-</v>
      </c>
      <c r="L180" s="36" t="str">
        <f>IF(ISNUMBER('Hygiene Data'!L178),IF('Hygiene Data'!L178=-999,"NA",IF('Hygiene Data'!L178&lt;1, "&lt;1", IF('Hygiene Data'!L178&gt;99, "&gt;99", 'Hygiene Data'!L178))),"-")</f>
        <v>-</v>
      </c>
      <c r="M180" s="36" t="str">
        <f>IF(ISNUMBER('Hygiene Data'!M178),IF('Hygiene Data'!M178=-999,"NA",IF('Hygiene Data'!M178&lt;1, "&lt;1", IF('Hygiene Data'!M178&gt;99, "&gt;99", 'Hygiene Data'!M178))),"-")</f>
        <v>-</v>
      </c>
      <c r="N180" s="36" t="str">
        <f>IF(ISNUMBER('Hygiene Data'!N178),IF('Hygiene Data'!N178=-999,"NA",IF('Hygiene Data'!N178&lt;1, "&lt;1", IF('Hygiene Data'!N178&gt;99, "&gt;99", 'Hygiene Data'!N178))),"-")</f>
        <v>-</v>
      </c>
      <c r="O180" s="36" t="str">
        <f>IF(ISNUMBER('Hygiene Data'!O178),IF('Hygiene Data'!O178=-999,"NA",IF('Hygiene Data'!O178&lt;1, "&lt;1", IF('Hygiene Data'!O178&gt;99, "&gt;99", 'Hygiene Data'!O178))),"-")</f>
        <v>-</v>
      </c>
      <c r="P180" s="36" t="str">
        <f>IF(ISNUMBER('Hygiene Data'!P178),IF('Hygiene Data'!P178=-999,"NA",IF('Hygiene Data'!P178&lt;1, "&lt;1", IF('Hygiene Data'!P178&gt;99, "&gt;99", 'Hygiene Data'!P178))),"-")</f>
        <v>-</v>
      </c>
      <c r="Q180" s="36" t="str">
        <f>IF(ISNUMBER('Hygiene Data'!Q178),IF('Hygiene Data'!Q178=-999,"NA",IF('Hygiene Data'!Q178&lt;1, "&lt;1", IF('Hygiene Data'!Q178&gt;99, "&gt;99", 'Hygiene Data'!Q178))),"-")</f>
        <v>-</v>
      </c>
      <c r="R180" s="36" t="str">
        <f>IF(ISNUMBER('Hygiene Data'!R178),IF('Hygiene Data'!R178=-999,"NA",IF('Hygiene Data'!R178&lt;1, "&lt;1", IF('Hygiene Data'!R178&gt;99, "&gt;99", 'Hygiene Data'!R178))),"-")</f>
        <v>-</v>
      </c>
      <c r="S180" s="36" t="str">
        <f>IF(ISNUMBER('Hygiene Data'!S178),IF('Hygiene Data'!S178=-999,"NA",IF('Hygiene Data'!S178&lt;1, "&lt;1", IF('Hygiene Data'!S178&gt;99, "&gt;99", 'Hygiene Data'!S178))),"-")</f>
        <v>-</v>
      </c>
      <c r="T180" s="36" t="str">
        <f>IF(ISNUMBER('Hygiene Data'!T178),IF('Hygiene Data'!T178=-999,"NA",IF('Hygiene Data'!T178&lt;1, "&lt;1", IF('Hygiene Data'!T178&gt;99, "&gt;99", 'Hygiene Data'!T178))),"-")</f>
        <v>-</v>
      </c>
      <c r="U180" s="36" t="str">
        <f>IF(ISNUMBER('Hygiene Data'!U178),IF('Hygiene Data'!U178=-999,"NA",IF('Hygiene Data'!U178&lt;1, "&lt;1", IF('Hygiene Data'!U178&gt;99, "&gt;99", 'Hygiene Data'!U178))),"-")</f>
        <v>-</v>
      </c>
      <c r="V180" s="36" t="str">
        <f>IF(ISNUMBER('Hygiene Data'!V178),IF('Hygiene Data'!V178=-999,"NA",IF('Hygiene Data'!V178&lt;1, "&lt;1", IF('Hygiene Data'!V178&gt;99, "&gt;99", 'Hygiene Data'!V178))),"-")</f>
        <v>-</v>
      </c>
      <c r="W180" s="36" t="str">
        <f>IF(ISNUMBER('Hygiene Data'!W178),IF('Hygiene Data'!W178=-999,"NA",IF('Hygiene Data'!W178&lt;1, "&lt;1", IF('Hygiene Data'!W178&gt;99, "&gt;99", 'Hygiene Data'!W178))),"-")</f>
        <v>-</v>
      </c>
      <c r="X180" s="36" t="str">
        <f>IF(ISNUMBER('Hygiene Data'!X178),IF('Hygiene Data'!X178=-999,"NA",IF('Hygiene Data'!X178&lt;1, "&lt;1", IF('Hygiene Data'!X178&gt;99, "&gt;99", 'Hygiene Data'!X178))),"-")</f>
        <v>-</v>
      </c>
      <c r="Y180" s="36" t="str">
        <f>IF(ISNUMBER('Hygiene Data'!Y178),IF('Hygiene Data'!Y178=-999,"NA",IF('Hygiene Data'!Y178&lt;1, "&lt;1", IF('Hygiene Data'!Y178&gt;99, "&gt;99", 'Hygiene Data'!Y178))),"-")</f>
        <v>-</v>
      </c>
      <c r="Z180" s="5"/>
    </row>
    <row xmlns:x14ac="http://schemas.microsoft.com/office/spreadsheetml/2009/9/ac" r="181" s="2" customFormat="true" hidden="true" x14ac:dyDescent="0.2">
      <c r="A181" s="37">
        <f>'Hygiene Data'!A179</f>
        <v>0</v>
      </c>
      <c r="B181" s="5">
        <f>'Hygiene Data'!B179</f>
        <v>0</v>
      </c>
      <c r="C181" s="48">
        <f>'Hygiene Data'!C179</f>
        <v>0</v>
      </c>
      <c r="D181" s="8" t="str">
        <f>IF(ISNUMBER('Hygiene Data'!D179),'Hygiene Data'!D179,"-")</f>
        <v>-</v>
      </c>
      <c r="E181" s="8" t="str">
        <f>IF(ISNUMBER('Hygiene Data'!E179),'Hygiene Data'!E179,"-")</f>
        <v>-</v>
      </c>
      <c r="F181" s="8" t="str">
        <f>IF(ISNUMBER('Hygiene Data'!F179),'Hygiene Data'!F179,"-")</f>
        <v>-</v>
      </c>
      <c r="G181" s="8" t="str">
        <f>IF(ISNUMBER('Hygiene Data'!G179),'Hygiene Data'!G179,"-")</f>
        <v>-</v>
      </c>
      <c r="H181" s="36" t="str">
        <f>IF(ISNUMBER('Hygiene Data'!H179),IF('Hygiene Data'!H179=-999,"NA",IF('Hygiene Data'!H179&lt;1, "&lt;1", IF('Hygiene Data'!H179&gt;99, "&gt;99", 'Hygiene Data'!H179))),"-")</f>
        <v>-</v>
      </c>
      <c r="I181" s="36" t="str">
        <f>IF(ISNUMBER('Hygiene Data'!I179),IF('Hygiene Data'!I179=-999,"NA",IF('Hygiene Data'!I179&lt;1, "&lt;1", IF('Hygiene Data'!I179&gt;99, "&gt;99", 'Hygiene Data'!I179))),"-")</f>
        <v>-</v>
      </c>
      <c r="J181" s="36" t="str">
        <f>IF(ISNUMBER('Hygiene Data'!J179),IF('Hygiene Data'!J179=-999,"NA",IF('Hygiene Data'!J179&lt;1, "&lt;1", IF('Hygiene Data'!J179&gt;99, "&gt;99", 'Hygiene Data'!J179))),"-")</f>
        <v>-</v>
      </c>
      <c r="K181" s="36" t="str">
        <f>IF(ISNUMBER('Hygiene Data'!K179),IF('Hygiene Data'!K179=-999,"NA",IF('Hygiene Data'!K179&lt;1, "&lt;1", IF('Hygiene Data'!K179&gt;99, "&gt;99", 'Hygiene Data'!K179))),"-")</f>
        <v>-</v>
      </c>
      <c r="L181" s="36" t="str">
        <f>IF(ISNUMBER('Hygiene Data'!L179),IF('Hygiene Data'!L179=-999,"NA",IF('Hygiene Data'!L179&lt;1, "&lt;1", IF('Hygiene Data'!L179&gt;99, "&gt;99", 'Hygiene Data'!L179))),"-")</f>
        <v>-</v>
      </c>
      <c r="M181" s="36" t="str">
        <f>IF(ISNUMBER('Hygiene Data'!M179),IF('Hygiene Data'!M179=-999,"NA",IF('Hygiene Data'!M179&lt;1, "&lt;1", IF('Hygiene Data'!M179&gt;99, "&gt;99", 'Hygiene Data'!M179))),"-")</f>
        <v>-</v>
      </c>
      <c r="N181" s="36" t="str">
        <f>IF(ISNUMBER('Hygiene Data'!N179),IF('Hygiene Data'!N179=-999,"NA",IF('Hygiene Data'!N179&lt;1, "&lt;1", IF('Hygiene Data'!N179&gt;99, "&gt;99", 'Hygiene Data'!N179))),"-")</f>
        <v>-</v>
      </c>
      <c r="O181" s="36" t="str">
        <f>IF(ISNUMBER('Hygiene Data'!O179),IF('Hygiene Data'!O179=-999,"NA",IF('Hygiene Data'!O179&lt;1, "&lt;1", IF('Hygiene Data'!O179&gt;99, "&gt;99", 'Hygiene Data'!O179))),"-")</f>
        <v>-</v>
      </c>
      <c r="P181" s="36" t="str">
        <f>IF(ISNUMBER('Hygiene Data'!P179),IF('Hygiene Data'!P179=-999,"NA",IF('Hygiene Data'!P179&lt;1, "&lt;1", IF('Hygiene Data'!P179&gt;99, "&gt;99", 'Hygiene Data'!P179))),"-")</f>
        <v>-</v>
      </c>
      <c r="Q181" s="36" t="str">
        <f>IF(ISNUMBER('Hygiene Data'!Q179),IF('Hygiene Data'!Q179=-999,"NA",IF('Hygiene Data'!Q179&lt;1, "&lt;1", IF('Hygiene Data'!Q179&gt;99, "&gt;99", 'Hygiene Data'!Q179))),"-")</f>
        <v>-</v>
      </c>
      <c r="R181" s="36" t="str">
        <f>IF(ISNUMBER('Hygiene Data'!R179),IF('Hygiene Data'!R179=-999,"NA",IF('Hygiene Data'!R179&lt;1, "&lt;1", IF('Hygiene Data'!R179&gt;99, "&gt;99", 'Hygiene Data'!R179))),"-")</f>
        <v>-</v>
      </c>
      <c r="S181" s="36" t="str">
        <f>IF(ISNUMBER('Hygiene Data'!S179),IF('Hygiene Data'!S179=-999,"NA",IF('Hygiene Data'!S179&lt;1, "&lt;1", IF('Hygiene Data'!S179&gt;99, "&gt;99", 'Hygiene Data'!S179))),"-")</f>
        <v>-</v>
      </c>
      <c r="T181" s="36" t="str">
        <f>IF(ISNUMBER('Hygiene Data'!T179),IF('Hygiene Data'!T179=-999,"NA",IF('Hygiene Data'!T179&lt;1, "&lt;1", IF('Hygiene Data'!T179&gt;99, "&gt;99", 'Hygiene Data'!T179))),"-")</f>
        <v>-</v>
      </c>
      <c r="U181" s="36" t="str">
        <f>IF(ISNUMBER('Hygiene Data'!U179),IF('Hygiene Data'!U179=-999,"NA",IF('Hygiene Data'!U179&lt;1, "&lt;1", IF('Hygiene Data'!U179&gt;99, "&gt;99", 'Hygiene Data'!U179))),"-")</f>
        <v>-</v>
      </c>
      <c r="V181" s="36" t="str">
        <f>IF(ISNUMBER('Hygiene Data'!V179),IF('Hygiene Data'!V179=-999,"NA",IF('Hygiene Data'!V179&lt;1, "&lt;1", IF('Hygiene Data'!V179&gt;99, "&gt;99", 'Hygiene Data'!V179))),"-")</f>
        <v>-</v>
      </c>
      <c r="W181" s="36" t="str">
        <f>IF(ISNUMBER('Hygiene Data'!W179),IF('Hygiene Data'!W179=-999,"NA",IF('Hygiene Data'!W179&lt;1, "&lt;1", IF('Hygiene Data'!W179&gt;99, "&gt;99", 'Hygiene Data'!W179))),"-")</f>
        <v>-</v>
      </c>
      <c r="X181" s="36" t="str">
        <f>IF(ISNUMBER('Hygiene Data'!X179),IF('Hygiene Data'!X179=-999,"NA",IF('Hygiene Data'!X179&lt;1, "&lt;1", IF('Hygiene Data'!X179&gt;99, "&gt;99", 'Hygiene Data'!X179))),"-")</f>
        <v>-</v>
      </c>
      <c r="Y181" s="36" t="str">
        <f>IF(ISNUMBER('Hygiene Data'!Y179),IF('Hygiene Data'!Y179=-999,"NA",IF('Hygiene Data'!Y179&lt;1, "&lt;1", IF('Hygiene Data'!Y179&gt;99, "&gt;99", 'Hygiene Data'!Y179))),"-")</f>
        <v>-</v>
      </c>
      <c r="Z181" s="5"/>
    </row>
    <row xmlns:x14ac="http://schemas.microsoft.com/office/spreadsheetml/2009/9/ac" r="182" s="2" customFormat="true" hidden="true" x14ac:dyDescent="0.2">
      <c r="A182" s="37">
        <f>'Hygiene Data'!A180</f>
        <v>0</v>
      </c>
      <c r="B182" s="5">
        <f>'Hygiene Data'!B180</f>
        <v>0</v>
      </c>
      <c r="C182" s="48">
        <f>'Hygiene Data'!C180</f>
        <v>0</v>
      </c>
      <c r="D182" s="8" t="str">
        <f>IF(ISNUMBER('Hygiene Data'!D180),'Hygiene Data'!D180,"-")</f>
        <v>-</v>
      </c>
      <c r="E182" s="8" t="str">
        <f>IF(ISNUMBER('Hygiene Data'!E180),'Hygiene Data'!E180,"-")</f>
        <v>-</v>
      </c>
      <c r="F182" s="8" t="str">
        <f>IF(ISNUMBER('Hygiene Data'!F180),'Hygiene Data'!F180,"-")</f>
        <v>-</v>
      </c>
      <c r="G182" s="8" t="str">
        <f>IF(ISNUMBER('Hygiene Data'!G180),'Hygiene Data'!G180,"-")</f>
        <v>-</v>
      </c>
      <c r="H182" s="36" t="str">
        <f>IF(ISNUMBER('Hygiene Data'!H180),IF('Hygiene Data'!H180=-999,"NA",IF('Hygiene Data'!H180&lt;1, "&lt;1", IF('Hygiene Data'!H180&gt;99, "&gt;99", 'Hygiene Data'!H180))),"-")</f>
        <v>-</v>
      </c>
      <c r="I182" s="36" t="str">
        <f>IF(ISNUMBER('Hygiene Data'!I180),IF('Hygiene Data'!I180=-999,"NA",IF('Hygiene Data'!I180&lt;1, "&lt;1", IF('Hygiene Data'!I180&gt;99, "&gt;99", 'Hygiene Data'!I180))),"-")</f>
        <v>-</v>
      </c>
      <c r="J182" s="36" t="str">
        <f>IF(ISNUMBER('Hygiene Data'!J180),IF('Hygiene Data'!J180=-999,"NA",IF('Hygiene Data'!J180&lt;1, "&lt;1", IF('Hygiene Data'!J180&gt;99, "&gt;99", 'Hygiene Data'!J180))),"-")</f>
        <v>-</v>
      </c>
      <c r="K182" s="36" t="str">
        <f>IF(ISNUMBER('Hygiene Data'!K180),IF('Hygiene Data'!K180=-999,"NA",IF('Hygiene Data'!K180&lt;1, "&lt;1", IF('Hygiene Data'!K180&gt;99, "&gt;99", 'Hygiene Data'!K180))),"-")</f>
        <v>-</v>
      </c>
      <c r="L182" s="36" t="str">
        <f>IF(ISNUMBER('Hygiene Data'!L180),IF('Hygiene Data'!L180=-999,"NA",IF('Hygiene Data'!L180&lt;1, "&lt;1", IF('Hygiene Data'!L180&gt;99, "&gt;99", 'Hygiene Data'!L180))),"-")</f>
        <v>-</v>
      </c>
      <c r="M182" s="36" t="str">
        <f>IF(ISNUMBER('Hygiene Data'!M180),IF('Hygiene Data'!M180=-999,"NA",IF('Hygiene Data'!M180&lt;1, "&lt;1", IF('Hygiene Data'!M180&gt;99, "&gt;99", 'Hygiene Data'!M180))),"-")</f>
        <v>-</v>
      </c>
      <c r="N182" s="36" t="str">
        <f>IF(ISNUMBER('Hygiene Data'!N180),IF('Hygiene Data'!N180=-999,"NA",IF('Hygiene Data'!N180&lt;1, "&lt;1", IF('Hygiene Data'!N180&gt;99, "&gt;99", 'Hygiene Data'!N180))),"-")</f>
        <v>-</v>
      </c>
      <c r="O182" s="36" t="str">
        <f>IF(ISNUMBER('Hygiene Data'!O180),IF('Hygiene Data'!O180=-999,"NA",IF('Hygiene Data'!O180&lt;1, "&lt;1", IF('Hygiene Data'!O180&gt;99, "&gt;99", 'Hygiene Data'!O180))),"-")</f>
        <v>-</v>
      </c>
      <c r="P182" s="36" t="str">
        <f>IF(ISNUMBER('Hygiene Data'!P180),IF('Hygiene Data'!P180=-999,"NA",IF('Hygiene Data'!P180&lt;1, "&lt;1", IF('Hygiene Data'!P180&gt;99, "&gt;99", 'Hygiene Data'!P180))),"-")</f>
        <v>-</v>
      </c>
      <c r="Q182" s="36" t="str">
        <f>IF(ISNUMBER('Hygiene Data'!Q180),IF('Hygiene Data'!Q180=-999,"NA",IF('Hygiene Data'!Q180&lt;1, "&lt;1", IF('Hygiene Data'!Q180&gt;99, "&gt;99", 'Hygiene Data'!Q180))),"-")</f>
        <v>-</v>
      </c>
      <c r="R182" s="36" t="str">
        <f>IF(ISNUMBER('Hygiene Data'!R180),IF('Hygiene Data'!R180=-999,"NA",IF('Hygiene Data'!R180&lt;1, "&lt;1", IF('Hygiene Data'!R180&gt;99, "&gt;99", 'Hygiene Data'!R180))),"-")</f>
        <v>-</v>
      </c>
      <c r="S182" s="36" t="str">
        <f>IF(ISNUMBER('Hygiene Data'!S180),IF('Hygiene Data'!S180=-999,"NA",IF('Hygiene Data'!S180&lt;1, "&lt;1", IF('Hygiene Data'!S180&gt;99, "&gt;99", 'Hygiene Data'!S180))),"-")</f>
        <v>-</v>
      </c>
      <c r="T182" s="36" t="str">
        <f>IF(ISNUMBER('Hygiene Data'!T180),IF('Hygiene Data'!T180=-999,"NA",IF('Hygiene Data'!T180&lt;1, "&lt;1", IF('Hygiene Data'!T180&gt;99, "&gt;99", 'Hygiene Data'!T180))),"-")</f>
        <v>-</v>
      </c>
      <c r="U182" s="36" t="str">
        <f>IF(ISNUMBER('Hygiene Data'!U180),IF('Hygiene Data'!U180=-999,"NA",IF('Hygiene Data'!U180&lt;1, "&lt;1", IF('Hygiene Data'!U180&gt;99, "&gt;99", 'Hygiene Data'!U180))),"-")</f>
        <v>-</v>
      </c>
      <c r="V182" s="36" t="str">
        <f>IF(ISNUMBER('Hygiene Data'!V180),IF('Hygiene Data'!V180=-999,"NA",IF('Hygiene Data'!V180&lt;1, "&lt;1", IF('Hygiene Data'!V180&gt;99, "&gt;99", 'Hygiene Data'!V180))),"-")</f>
        <v>-</v>
      </c>
      <c r="W182" s="36" t="str">
        <f>IF(ISNUMBER('Hygiene Data'!W180),IF('Hygiene Data'!W180=-999,"NA",IF('Hygiene Data'!W180&lt;1, "&lt;1", IF('Hygiene Data'!W180&gt;99, "&gt;99", 'Hygiene Data'!W180))),"-")</f>
        <v>-</v>
      </c>
      <c r="X182" s="36" t="str">
        <f>IF(ISNUMBER('Hygiene Data'!X180),IF('Hygiene Data'!X180=-999,"NA",IF('Hygiene Data'!X180&lt;1, "&lt;1", IF('Hygiene Data'!X180&gt;99, "&gt;99", 'Hygiene Data'!X180))),"-")</f>
        <v>-</v>
      </c>
      <c r="Y182" s="36" t="str">
        <f>IF(ISNUMBER('Hygiene Data'!Y180),IF('Hygiene Data'!Y180=-999,"NA",IF('Hygiene Data'!Y180&lt;1, "&lt;1", IF('Hygiene Data'!Y180&gt;99, "&gt;99", 'Hygiene Data'!Y180))),"-")</f>
        <v>-</v>
      </c>
      <c r="Z182" s="5"/>
    </row>
    <row xmlns:x14ac="http://schemas.microsoft.com/office/spreadsheetml/2009/9/ac" r="183" s="2" customFormat="true" hidden="true" x14ac:dyDescent="0.2">
      <c r="A183" s="37">
        <f>'Hygiene Data'!A181</f>
        <v>0</v>
      </c>
      <c r="B183" s="5">
        <f>'Hygiene Data'!B181</f>
        <v>0</v>
      </c>
      <c r="C183" s="48">
        <f>'Hygiene Data'!C181</f>
        <v>0</v>
      </c>
      <c r="D183" s="8" t="str">
        <f>IF(ISNUMBER('Hygiene Data'!D181),'Hygiene Data'!D181,"-")</f>
        <v>-</v>
      </c>
      <c r="E183" s="8" t="str">
        <f>IF(ISNUMBER('Hygiene Data'!E181),'Hygiene Data'!E181,"-")</f>
        <v>-</v>
      </c>
      <c r="F183" s="8" t="str">
        <f>IF(ISNUMBER('Hygiene Data'!F181),'Hygiene Data'!F181,"-")</f>
        <v>-</v>
      </c>
      <c r="G183" s="8" t="str">
        <f>IF(ISNUMBER('Hygiene Data'!G181),'Hygiene Data'!G181,"-")</f>
        <v>-</v>
      </c>
      <c r="H183" s="36" t="str">
        <f>IF(ISNUMBER('Hygiene Data'!H181),IF('Hygiene Data'!H181=-999,"NA",IF('Hygiene Data'!H181&lt;1, "&lt;1", IF('Hygiene Data'!H181&gt;99, "&gt;99", 'Hygiene Data'!H181))),"-")</f>
        <v>-</v>
      </c>
      <c r="I183" s="36" t="str">
        <f>IF(ISNUMBER('Hygiene Data'!I181),IF('Hygiene Data'!I181=-999,"NA",IF('Hygiene Data'!I181&lt;1, "&lt;1", IF('Hygiene Data'!I181&gt;99, "&gt;99", 'Hygiene Data'!I181))),"-")</f>
        <v>-</v>
      </c>
      <c r="J183" s="36" t="str">
        <f>IF(ISNUMBER('Hygiene Data'!J181),IF('Hygiene Data'!J181=-999,"NA",IF('Hygiene Data'!J181&lt;1, "&lt;1", IF('Hygiene Data'!J181&gt;99, "&gt;99", 'Hygiene Data'!J181))),"-")</f>
        <v>-</v>
      </c>
      <c r="K183" s="36" t="str">
        <f>IF(ISNUMBER('Hygiene Data'!K181),IF('Hygiene Data'!K181=-999,"NA",IF('Hygiene Data'!K181&lt;1, "&lt;1", IF('Hygiene Data'!K181&gt;99, "&gt;99", 'Hygiene Data'!K181))),"-")</f>
        <v>-</v>
      </c>
      <c r="L183" s="36" t="str">
        <f>IF(ISNUMBER('Hygiene Data'!L181),IF('Hygiene Data'!L181=-999,"NA",IF('Hygiene Data'!L181&lt;1, "&lt;1", IF('Hygiene Data'!L181&gt;99, "&gt;99", 'Hygiene Data'!L181))),"-")</f>
        <v>-</v>
      </c>
      <c r="M183" s="36" t="str">
        <f>IF(ISNUMBER('Hygiene Data'!M181),IF('Hygiene Data'!M181=-999,"NA",IF('Hygiene Data'!M181&lt;1, "&lt;1", IF('Hygiene Data'!M181&gt;99, "&gt;99", 'Hygiene Data'!M181))),"-")</f>
        <v>-</v>
      </c>
      <c r="N183" s="36" t="str">
        <f>IF(ISNUMBER('Hygiene Data'!N181),IF('Hygiene Data'!N181=-999,"NA",IF('Hygiene Data'!N181&lt;1, "&lt;1", IF('Hygiene Data'!N181&gt;99, "&gt;99", 'Hygiene Data'!N181))),"-")</f>
        <v>-</v>
      </c>
      <c r="O183" s="36" t="str">
        <f>IF(ISNUMBER('Hygiene Data'!O181),IF('Hygiene Data'!O181=-999,"NA",IF('Hygiene Data'!O181&lt;1, "&lt;1", IF('Hygiene Data'!O181&gt;99, "&gt;99", 'Hygiene Data'!O181))),"-")</f>
        <v>-</v>
      </c>
      <c r="P183" s="36" t="str">
        <f>IF(ISNUMBER('Hygiene Data'!P181),IF('Hygiene Data'!P181=-999,"NA",IF('Hygiene Data'!P181&lt;1, "&lt;1", IF('Hygiene Data'!P181&gt;99, "&gt;99", 'Hygiene Data'!P181))),"-")</f>
        <v>-</v>
      </c>
      <c r="Q183" s="36" t="str">
        <f>IF(ISNUMBER('Hygiene Data'!Q181),IF('Hygiene Data'!Q181=-999,"NA",IF('Hygiene Data'!Q181&lt;1, "&lt;1", IF('Hygiene Data'!Q181&gt;99, "&gt;99", 'Hygiene Data'!Q181))),"-")</f>
        <v>-</v>
      </c>
      <c r="R183" s="36" t="str">
        <f>IF(ISNUMBER('Hygiene Data'!R181),IF('Hygiene Data'!R181=-999,"NA",IF('Hygiene Data'!R181&lt;1, "&lt;1", IF('Hygiene Data'!R181&gt;99, "&gt;99", 'Hygiene Data'!R181))),"-")</f>
        <v>-</v>
      </c>
      <c r="S183" s="36" t="str">
        <f>IF(ISNUMBER('Hygiene Data'!S181),IF('Hygiene Data'!S181=-999,"NA",IF('Hygiene Data'!S181&lt;1, "&lt;1", IF('Hygiene Data'!S181&gt;99, "&gt;99", 'Hygiene Data'!S181))),"-")</f>
        <v>-</v>
      </c>
      <c r="T183" s="36" t="str">
        <f>IF(ISNUMBER('Hygiene Data'!T181),IF('Hygiene Data'!T181=-999,"NA",IF('Hygiene Data'!T181&lt;1, "&lt;1", IF('Hygiene Data'!T181&gt;99, "&gt;99", 'Hygiene Data'!T181))),"-")</f>
        <v>-</v>
      </c>
      <c r="U183" s="36" t="str">
        <f>IF(ISNUMBER('Hygiene Data'!U181),IF('Hygiene Data'!U181=-999,"NA",IF('Hygiene Data'!U181&lt;1, "&lt;1", IF('Hygiene Data'!U181&gt;99, "&gt;99", 'Hygiene Data'!U181))),"-")</f>
        <v>-</v>
      </c>
      <c r="V183" s="36" t="str">
        <f>IF(ISNUMBER('Hygiene Data'!V181),IF('Hygiene Data'!V181=-999,"NA",IF('Hygiene Data'!V181&lt;1, "&lt;1", IF('Hygiene Data'!V181&gt;99, "&gt;99", 'Hygiene Data'!V181))),"-")</f>
        <v>-</v>
      </c>
      <c r="W183" s="36" t="str">
        <f>IF(ISNUMBER('Hygiene Data'!W181),IF('Hygiene Data'!W181=-999,"NA",IF('Hygiene Data'!W181&lt;1, "&lt;1", IF('Hygiene Data'!W181&gt;99, "&gt;99", 'Hygiene Data'!W181))),"-")</f>
        <v>-</v>
      </c>
      <c r="X183" s="36" t="str">
        <f>IF(ISNUMBER('Hygiene Data'!X181),IF('Hygiene Data'!X181=-999,"NA",IF('Hygiene Data'!X181&lt;1, "&lt;1", IF('Hygiene Data'!X181&gt;99, "&gt;99", 'Hygiene Data'!X181))),"-")</f>
        <v>-</v>
      </c>
      <c r="Y183" s="36" t="str">
        <f>IF(ISNUMBER('Hygiene Data'!Y181),IF('Hygiene Data'!Y181=-999,"NA",IF('Hygiene Data'!Y181&lt;1, "&lt;1", IF('Hygiene Data'!Y181&gt;99, "&gt;99", 'Hygiene Data'!Y181))),"-")</f>
        <v>-</v>
      </c>
      <c r="Z183" s="5"/>
    </row>
    <row xmlns:x14ac="http://schemas.microsoft.com/office/spreadsheetml/2009/9/ac" r="184" s="2" customFormat="true" hidden="true" x14ac:dyDescent="0.2">
      <c r="A184" s="37">
        <f>'Hygiene Data'!A182</f>
        <v>0</v>
      </c>
      <c r="B184" s="5">
        <f>'Hygiene Data'!B182</f>
        <v>0</v>
      </c>
      <c r="C184" s="48">
        <f>'Hygiene Data'!C182</f>
        <v>0</v>
      </c>
      <c r="D184" s="8" t="str">
        <f>IF(ISNUMBER('Hygiene Data'!D182),'Hygiene Data'!D182,"-")</f>
        <v>-</v>
      </c>
      <c r="E184" s="8" t="str">
        <f>IF(ISNUMBER('Hygiene Data'!E182),'Hygiene Data'!E182,"-")</f>
        <v>-</v>
      </c>
      <c r="F184" s="8" t="str">
        <f>IF(ISNUMBER('Hygiene Data'!F182),'Hygiene Data'!F182,"-")</f>
        <v>-</v>
      </c>
      <c r="G184" s="8" t="str">
        <f>IF(ISNUMBER('Hygiene Data'!G182),'Hygiene Data'!G182,"-")</f>
        <v>-</v>
      </c>
      <c r="H184" s="36" t="str">
        <f>IF(ISNUMBER('Hygiene Data'!H182),IF('Hygiene Data'!H182=-999,"NA",IF('Hygiene Data'!H182&lt;1, "&lt;1", IF('Hygiene Data'!H182&gt;99, "&gt;99", 'Hygiene Data'!H182))),"-")</f>
        <v>-</v>
      </c>
      <c r="I184" s="36" t="str">
        <f>IF(ISNUMBER('Hygiene Data'!I182),IF('Hygiene Data'!I182=-999,"NA",IF('Hygiene Data'!I182&lt;1, "&lt;1", IF('Hygiene Data'!I182&gt;99, "&gt;99", 'Hygiene Data'!I182))),"-")</f>
        <v>-</v>
      </c>
      <c r="J184" s="36" t="str">
        <f>IF(ISNUMBER('Hygiene Data'!J182),IF('Hygiene Data'!J182=-999,"NA",IF('Hygiene Data'!J182&lt;1, "&lt;1", IF('Hygiene Data'!J182&gt;99, "&gt;99", 'Hygiene Data'!J182))),"-")</f>
        <v>-</v>
      </c>
      <c r="K184" s="36" t="str">
        <f>IF(ISNUMBER('Hygiene Data'!K182),IF('Hygiene Data'!K182=-999,"NA",IF('Hygiene Data'!K182&lt;1, "&lt;1", IF('Hygiene Data'!K182&gt;99, "&gt;99", 'Hygiene Data'!K182))),"-")</f>
        <v>-</v>
      </c>
      <c r="L184" s="36" t="str">
        <f>IF(ISNUMBER('Hygiene Data'!L182),IF('Hygiene Data'!L182=-999,"NA",IF('Hygiene Data'!L182&lt;1, "&lt;1", IF('Hygiene Data'!L182&gt;99, "&gt;99", 'Hygiene Data'!L182))),"-")</f>
        <v>-</v>
      </c>
      <c r="M184" s="36" t="str">
        <f>IF(ISNUMBER('Hygiene Data'!M182),IF('Hygiene Data'!M182=-999,"NA",IF('Hygiene Data'!M182&lt;1, "&lt;1", IF('Hygiene Data'!M182&gt;99, "&gt;99", 'Hygiene Data'!M182))),"-")</f>
        <v>-</v>
      </c>
      <c r="N184" s="36" t="str">
        <f>IF(ISNUMBER('Hygiene Data'!N182),IF('Hygiene Data'!N182=-999,"NA",IF('Hygiene Data'!N182&lt;1, "&lt;1", IF('Hygiene Data'!N182&gt;99, "&gt;99", 'Hygiene Data'!N182))),"-")</f>
        <v>-</v>
      </c>
      <c r="O184" s="36" t="str">
        <f>IF(ISNUMBER('Hygiene Data'!O182),IF('Hygiene Data'!O182=-999,"NA",IF('Hygiene Data'!O182&lt;1, "&lt;1", IF('Hygiene Data'!O182&gt;99, "&gt;99", 'Hygiene Data'!O182))),"-")</f>
        <v>-</v>
      </c>
      <c r="P184" s="36" t="str">
        <f>IF(ISNUMBER('Hygiene Data'!P182),IF('Hygiene Data'!P182=-999,"NA",IF('Hygiene Data'!P182&lt;1, "&lt;1", IF('Hygiene Data'!P182&gt;99, "&gt;99", 'Hygiene Data'!P182))),"-")</f>
        <v>-</v>
      </c>
      <c r="Q184" s="36" t="str">
        <f>IF(ISNUMBER('Hygiene Data'!Q182),IF('Hygiene Data'!Q182=-999,"NA",IF('Hygiene Data'!Q182&lt;1, "&lt;1", IF('Hygiene Data'!Q182&gt;99, "&gt;99", 'Hygiene Data'!Q182))),"-")</f>
        <v>-</v>
      </c>
      <c r="R184" s="36" t="str">
        <f>IF(ISNUMBER('Hygiene Data'!R182),IF('Hygiene Data'!R182=-999,"NA",IF('Hygiene Data'!R182&lt;1, "&lt;1", IF('Hygiene Data'!R182&gt;99, "&gt;99", 'Hygiene Data'!R182))),"-")</f>
        <v>-</v>
      </c>
      <c r="S184" s="36" t="str">
        <f>IF(ISNUMBER('Hygiene Data'!S182),IF('Hygiene Data'!S182=-999,"NA",IF('Hygiene Data'!S182&lt;1, "&lt;1", IF('Hygiene Data'!S182&gt;99, "&gt;99", 'Hygiene Data'!S182))),"-")</f>
        <v>-</v>
      </c>
      <c r="T184" s="36" t="str">
        <f>IF(ISNUMBER('Hygiene Data'!T182),IF('Hygiene Data'!T182=-999,"NA",IF('Hygiene Data'!T182&lt;1, "&lt;1", IF('Hygiene Data'!T182&gt;99, "&gt;99", 'Hygiene Data'!T182))),"-")</f>
        <v>-</v>
      </c>
      <c r="U184" s="36" t="str">
        <f>IF(ISNUMBER('Hygiene Data'!U182),IF('Hygiene Data'!U182=-999,"NA",IF('Hygiene Data'!U182&lt;1, "&lt;1", IF('Hygiene Data'!U182&gt;99, "&gt;99", 'Hygiene Data'!U182))),"-")</f>
        <v>-</v>
      </c>
      <c r="V184" s="36" t="str">
        <f>IF(ISNUMBER('Hygiene Data'!V182),IF('Hygiene Data'!V182=-999,"NA",IF('Hygiene Data'!V182&lt;1, "&lt;1", IF('Hygiene Data'!V182&gt;99, "&gt;99", 'Hygiene Data'!V182))),"-")</f>
        <v>-</v>
      </c>
      <c r="W184" s="36" t="str">
        <f>IF(ISNUMBER('Hygiene Data'!W182),IF('Hygiene Data'!W182=-999,"NA",IF('Hygiene Data'!W182&lt;1, "&lt;1", IF('Hygiene Data'!W182&gt;99, "&gt;99", 'Hygiene Data'!W182))),"-")</f>
        <v>-</v>
      </c>
      <c r="X184" s="36" t="str">
        <f>IF(ISNUMBER('Hygiene Data'!X182),IF('Hygiene Data'!X182=-999,"NA",IF('Hygiene Data'!X182&lt;1, "&lt;1", IF('Hygiene Data'!X182&gt;99, "&gt;99", 'Hygiene Data'!X182))),"-")</f>
        <v>-</v>
      </c>
      <c r="Y184" s="36" t="str">
        <f>IF(ISNUMBER('Hygiene Data'!Y182),IF('Hygiene Data'!Y182=-999,"NA",IF('Hygiene Data'!Y182&lt;1, "&lt;1", IF('Hygiene Data'!Y182&gt;99, "&gt;99", 'Hygiene Data'!Y182))),"-")</f>
        <v>-</v>
      </c>
      <c r="Z184" s="5"/>
    </row>
    <row xmlns:x14ac="http://schemas.microsoft.com/office/spreadsheetml/2009/9/ac" r="185" s="2" customFormat="true" hidden="true" x14ac:dyDescent="0.2">
      <c r="A185" s="37">
        <f>'Hygiene Data'!A183</f>
        <v>0</v>
      </c>
      <c r="B185" s="5">
        <f>'Hygiene Data'!B183</f>
        <v>0</v>
      </c>
      <c r="C185" s="48">
        <f>'Hygiene Data'!C183</f>
        <v>0</v>
      </c>
      <c r="D185" s="8" t="str">
        <f>IF(ISNUMBER('Hygiene Data'!D183),'Hygiene Data'!D183,"-")</f>
        <v>-</v>
      </c>
      <c r="E185" s="8" t="str">
        <f>IF(ISNUMBER('Hygiene Data'!E183),'Hygiene Data'!E183,"-")</f>
        <v>-</v>
      </c>
      <c r="F185" s="8" t="str">
        <f>IF(ISNUMBER('Hygiene Data'!F183),'Hygiene Data'!F183,"-")</f>
        <v>-</v>
      </c>
      <c r="G185" s="8" t="str">
        <f>IF(ISNUMBER('Hygiene Data'!G183),'Hygiene Data'!G183,"-")</f>
        <v>-</v>
      </c>
      <c r="H185" s="36" t="str">
        <f>IF(ISNUMBER('Hygiene Data'!H183),IF('Hygiene Data'!H183=-999,"NA",IF('Hygiene Data'!H183&lt;1, "&lt;1", IF('Hygiene Data'!H183&gt;99, "&gt;99", 'Hygiene Data'!H183))),"-")</f>
        <v>-</v>
      </c>
      <c r="I185" s="36" t="str">
        <f>IF(ISNUMBER('Hygiene Data'!I183),IF('Hygiene Data'!I183=-999,"NA",IF('Hygiene Data'!I183&lt;1, "&lt;1", IF('Hygiene Data'!I183&gt;99, "&gt;99", 'Hygiene Data'!I183))),"-")</f>
        <v>-</v>
      </c>
      <c r="J185" s="36" t="str">
        <f>IF(ISNUMBER('Hygiene Data'!J183),IF('Hygiene Data'!J183=-999,"NA",IF('Hygiene Data'!J183&lt;1, "&lt;1", IF('Hygiene Data'!J183&gt;99, "&gt;99", 'Hygiene Data'!J183))),"-")</f>
        <v>-</v>
      </c>
      <c r="K185" s="36" t="str">
        <f>IF(ISNUMBER('Hygiene Data'!K183),IF('Hygiene Data'!K183=-999,"NA",IF('Hygiene Data'!K183&lt;1, "&lt;1", IF('Hygiene Data'!K183&gt;99, "&gt;99", 'Hygiene Data'!K183))),"-")</f>
        <v>-</v>
      </c>
      <c r="L185" s="36" t="str">
        <f>IF(ISNUMBER('Hygiene Data'!L183),IF('Hygiene Data'!L183=-999,"NA",IF('Hygiene Data'!L183&lt;1, "&lt;1", IF('Hygiene Data'!L183&gt;99, "&gt;99", 'Hygiene Data'!L183))),"-")</f>
        <v>-</v>
      </c>
      <c r="M185" s="36" t="str">
        <f>IF(ISNUMBER('Hygiene Data'!M183),IF('Hygiene Data'!M183=-999,"NA",IF('Hygiene Data'!M183&lt;1, "&lt;1", IF('Hygiene Data'!M183&gt;99, "&gt;99", 'Hygiene Data'!M183))),"-")</f>
        <v>-</v>
      </c>
      <c r="N185" s="36" t="str">
        <f>IF(ISNUMBER('Hygiene Data'!N183),IF('Hygiene Data'!N183=-999,"NA",IF('Hygiene Data'!N183&lt;1, "&lt;1", IF('Hygiene Data'!N183&gt;99, "&gt;99", 'Hygiene Data'!N183))),"-")</f>
        <v>-</v>
      </c>
      <c r="O185" s="36" t="str">
        <f>IF(ISNUMBER('Hygiene Data'!O183),IF('Hygiene Data'!O183=-999,"NA",IF('Hygiene Data'!O183&lt;1, "&lt;1", IF('Hygiene Data'!O183&gt;99, "&gt;99", 'Hygiene Data'!O183))),"-")</f>
        <v>-</v>
      </c>
      <c r="P185" s="36" t="str">
        <f>IF(ISNUMBER('Hygiene Data'!P183),IF('Hygiene Data'!P183=-999,"NA",IF('Hygiene Data'!P183&lt;1, "&lt;1", IF('Hygiene Data'!P183&gt;99, "&gt;99", 'Hygiene Data'!P183))),"-")</f>
        <v>-</v>
      </c>
      <c r="Q185" s="36" t="str">
        <f>IF(ISNUMBER('Hygiene Data'!Q183),IF('Hygiene Data'!Q183=-999,"NA",IF('Hygiene Data'!Q183&lt;1, "&lt;1", IF('Hygiene Data'!Q183&gt;99, "&gt;99", 'Hygiene Data'!Q183))),"-")</f>
        <v>-</v>
      </c>
      <c r="R185" s="36" t="str">
        <f>IF(ISNUMBER('Hygiene Data'!R183),IF('Hygiene Data'!R183=-999,"NA",IF('Hygiene Data'!R183&lt;1, "&lt;1", IF('Hygiene Data'!R183&gt;99, "&gt;99", 'Hygiene Data'!R183))),"-")</f>
        <v>-</v>
      </c>
      <c r="S185" s="36" t="str">
        <f>IF(ISNUMBER('Hygiene Data'!S183),IF('Hygiene Data'!S183=-999,"NA",IF('Hygiene Data'!S183&lt;1, "&lt;1", IF('Hygiene Data'!S183&gt;99, "&gt;99", 'Hygiene Data'!S183))),"-")</f>
        <v>-</v>
      </c>
      <c r="T185" s="36" t="str">
        <f>IF(ISNUMBER('Hygiene Data'!T183),IF('Hygiene Data'!T183=-999,"NA",IF('Hygiene Data'!T183&lt;1, "&lt;1", IF('Hygiene Data'!T183&gt;99, "&gt;99", 'Hygiene Data'!T183))),"-")</f>
        <v>-</v>
      </c>
      <c r="U185" s="36" t="str">
        <f>IF(ISNUMBER('Hygiene Data'!U183),IF('Hygiene Data'!U183=-999,"NA",IF('Hygiene Data'!U183&lt;1, "&lt;1", IF('Hygiene Data'!U183&gt;99, "&gt;99", 'Hygiene Data'!U183))),"-")</f>
        <v>-</v>
      </c>
      <c r="V185" s="36" t="str">
        <f>IF(ISNUMBER('Hygiene Data'!V183),IF('Hygiene Data'!V183=-999,"NA",IF('Hygiene Data'!V183&lt;1, "&lt;1", IF('Hygiene Data'!V183&gt;99, "&gt;99", 'Hygiene Data'!V183))),"-")</f>
        <v>-</v>
      </c>
      <c r="W185" s="36" t="str">
        <f>IF(ISNUMBER('Hygiene Data'!W183),IF('Hygiene Data'!W183=-999,"NA",IF('Hygiene Data'!W183&lt;1, "&lt;1", IF('Hygiene Data'!W183&gt;99, "&gt;99", 'Hygiene Data'!W183))),"-")</f>
        <v>-</v>
      </c>
      <c r="X185" s="36" t="str">
        <f>IF(ISNUMBER('Hygiene Data'!X183),IF('Hygiene Data'!X183=-999,"NA",IF('Hygiene Data'!X183&lt;1, "&lt;1", IF('Hygiene Data'!X183&gt;99, "&gt;99", 'Hygiene Data'!X183))),"-")</f>
        <v>-</v>
      </c>
      <c r="Y185" s="36" t="str">
        <f>IF(ISNUMBER('Hygiene Data'!Y183),IF('Hygiene Data'!Y183=-999,"NA",IF('Hygiene Data'!Y183&lt;1, "&lt;1", IF('Hygiene Data'!Y183&gt;99, "&gt;99", 'Hygiene Data'!Y183))),"-")</f>
        <v>-</v>
      </c>
      <c r="Z185" s="5"/>
    </row>
    <row xmlns:x14ac="http://schemas.microsoft.com/office/spreadsheetml/2009/9/ac" r="186" s="2" customFormat="true" hidden="true" x14ac:dyDescent="0.2">
      <c r="A186" s="37">
        <f>'Hygiene Data'!A184</f>
        <v>0</v>
      </c>
      <c r="B186" s="5">
        <f>'Hygiene Data'!B184</f>
        <v>0</v>
      </c>
      <c r="C186" s="48">
        <f>'Hygiene Data'!C184</f>
        <v>0</v>
      </c>
      <c r="D186" s="8" t="str">
        <f>IF(ISNUMBER('Hygiene Data'!D184),'Hygiene Data'!D184,"-")</f>
        <v>-</v>
      </c>
      <c r="E186" s="8" t="str">
        <f>IF(ISNUMBER('Hygiene Data'!E184),'Hygiene Data'!E184,"-")</f>
        <v>-</v>
      </c>
      <c r="F186" s="8" t="str">
        <f>IF(ISNUMBER('Hygiene Data'!F184),'Hygiene Data'!F184,"-")</f>
        <v>-</v>
      </c>
      <c r="G186" s="8" t="str">
        <f>IF(ISNUMBER('Hygiene Data'!G184),'Hygiene Data'!G184,"-")</f>
        <v>-</v>
      </c>
      <c r="H186" s="36" t="str">
        <f>IF(ISNUMBER('Hygiene Data'!H184),IF('Hygiene Data'!H184=-999,"NA",IF('Hygiene Data'!H184&lt;1, "&lt;1", IF('Hygiene Data'!H184&gt;99, "&gt;99", 'Hygiene Data'!H184))),"-")</f>
        <v>-</v>
      </c>
      <c r="I186" s="36" t="str">
        <f>IF(ISNUMBER('Hygiene Data'!I184),IF('Hygiene Data'!I184=-999,"NA",IF('Hygiene Data'!I184&lt;1, "&lt;1", IF('Hygiene Data'!I184&gt;99, "&gt;99", 'Hygiene Data'!I184))),"-")</f>
        <v>-</v>
      </c>
      <c r="J186" s="36" t="str">
        <f>IF(ISNUMBER('Hygiene Data'!J184),IF('Hygiene Data'!J184=-999,"NA",IF('Hygiene Data'!J184&lt;1, "&lt;1", IF('Hygiene Data'!J184&gt;99, "&gt;99", 'Hygiene Data'!J184))),"-")</f>
        <v>-</v>
      </c>
      <c r="K186" s="36" t="str">
        <f>IF(ISNUMBER('Hygiene Data'!K184),IF('Hygiene Data'!K184=-999,"NA",IF('Hygiene Data'!K184&lt;1, "&lt;1", IF('Hygiene Data'!K184&gt;99, "&gt;99", 'Hygiene Data'!K184))),"-")</f>
        <v>-</v>
      </c>
      <c r="L186" s="36" t="str">
        <f>IF(ISNUMBER('Hygiene Data'!L184),IF('Hygiene Data'!L184=-999,"NA",IF('Hygiene Data'!L184&lt;1, "&lt;1", IF('Hygiene Data'!L184&gt;99, "&gt;99", 'Hygiene Data'!L184))),"-")</f>
        <v>-</v>
      </c>
      <c r="M186" s="36" t="str">
        <f>IF(ISNUMBER('Hygiene Data'!M184),IF('Hygiene Data'!M184=-999,"NA",IF('Hygiene Data'!M184&lt;1, "&lt;1", IF('Hygiene Data'!M184&gt;99, "&gt;99", 'Hygiene Data'!M184))),"-")</f>
        <v>-</v>
      </c>
      <c r="N186" s="36" t="str">
        <f>IF(ISNUMBER('Hygiene Data'!N184),IF('Hygiene Data'!N184=-999,"NA",IF('Hygiene Data'!N184&lt;1, "&lt;1", IF('Hygiene Data'!N184&gt;99, "&gt;99", 'Hygiene Data'!N184))),"-")</f>
        <v>-</v>
      </c>
      <c r="O186" s="36" t="str">
        <f>IF(ISNUMBER('Hygiene Data'!O184),IF('Hygiene Data'!O184=-999,"NA",IF('Hygiene Data'!O184&lt;1, "&lt;1", IF('Hygiene Data'!O184&gt;99, "&gt;99", 'Hygiene Data'!O184))),"-")</f>
        <v>-</v>
      </c>
      <c r="P186" s="36" t="str">
        <f>IF(ISNUMBER('Hygiene Data'!P184),IF('Hygiene Data'!P184=-999,"NA",IF('Hygiene Data'!P184&lt;1, "&lt;1", IF('Hygiene Data'!P184&gt;99, "&gt;99", 'Hygiene Data'!P184))),"-")</f>
        <v>-</v>
      </c>
      <c r="Q186" s="36" t="str">
        <f>IF(ISNUMBER('Hygiene Data'!Q184),IF('Hygiene Data'!Q184=-999,"NA",IF('Hygiene Data'!Q184&lt;1, "&lt;1", IF('Hygiene Data'!Q184&gt;99, "&gt;99", 'Hygiene Data'!Q184))),"-")</f>
        <v>-</v>
      </c>
      <c r="R186" s="36" t="str">
        <f>IF(ISNUMBER('Hygiene Data'!R184),IF('Hygiene Data'!R184=-999,"NA",IF('Hygiene Data'!R184&lt;1, "&lt;1", IF('Hygiene Data'!R184&gt;99, "&gt;99", 'Hygiene Data'!R184))),"-")</f>
        <v>-</v>
      </c>
      <c r="S186" s="36" t="str">
        <f>IF(ISNUMBER('Hygiene Data'!S184),IF('Hygiene Data'!S184=-999,"NA",IF('Hygiene Data'!S184&lt;1, "&lt;1", IF('Hygiene Data'!S184&gt;99, "&gt;99", 'Hygiene Data'!S184))),"-")</f>
        <v>-</v>
      </c>
      <c r="T186" s="36" t="str">
        <f>IF(ISNUMBER('Hygiene Data'!T184),IF('Hygiene Data'!T184=-999,"NA",IF('Hygiene Data'!T184&lt;1, "&lt;1", IF('Hygiene Data'!T184&gt;99, "&gt;99", 'Hygiene Data'!T184))),"-")</f>
        <v>-</v>
      </c>
      <c r="U186" s="36" t="str">
        <f>IF(ISNUMBER('Hygiene Data'!U184),IF('Hygiene Data'!U184=-999,"NA",IF('Hygiene Data'!U184&lt;1, "&lt;1", IF('Hygiene Data'!U184&gt;99, "&gt;99", 'Hygiene Data'!U184))),"-")</f>
        <v>-</v>
      </c>
      <c r="V186" s="36" t="str">
        <f>IF(ISNUMBER('Hygiene Data'!V184),IF('Hygiene Data'!V184=-999,"NA",IF('Hygiene Data'!V184&lt;1, "&lt;1", IF('Hygiene Data'!V184&gt;99, "&gt;99", 'Hygiene Data'!V184))),"-")</f>
        <v>-</v>
      </c>
      <c r="W186" s="36" t="str">
        <f>IF(ISNUMBER('Hygiene Data'!W184),IF('Hygiene Data'!W184=-999,"NA",IF('Hygiene Data'!W184&lt;1, "&lt;1", IF('Hygiene Data'!W184&gt;99, "&gt;99", 'Hygiene Data'!W184))),"-")</f>
        <v>-</v>
      </c>
      <c r="X186" s="36" t="str">
        <f>IF(ISNUMBER('Hygiene Data'!X184),IF('Hygiene Data'!X184=-999,"NA",IF('Hygiene Data'!X184&lt;1, "&lt;1", IF('Hygiene Data'!X184&gt;99, "&gt;99", 'Hygiene Data'!X184))),"-")</f>
        <v>-</v>
      </c>
      <c r="Y186" s="36" t="str">
        <f>IF(ISNUMBER('Hygiene Data'!Y184),IF('Hygiene Data'!Y184=-999,"NA",IF('Hygiene Data'!Y184&lt;1, "&lt;1", IF('Hygiene Data'!Y184&gt;99, "&gt;99", 'Hygiene Data'!Y184))),"-")</f>
        <v>-</v>
      </c>
      <c r="Z186" s="5"/>
    </row>
    <row xmlns:x14ac="http://schemas.microsoft.com/office/spreadsheetml/2009/9/ac" r="187" s="2" customFormat="true" hidden="true" x14ac:dyDescent="0.2">
      <c r="A187" s="37">
        <f>'Hygiene Data'!A185</f>
        <v>0</v>
      </c>
      <c r="B187" s="5">
        <f>'Hygiene Data'!B185</f>
        <v>0</v>
      </c>
      <c r="C187" s="48">
        <f>'Hygiene Data'!C185</f>
        <v>0</v>
      </c>
      <c r="D187" s="8" t="str">
        <f>IF(ISNUMBER('Hygiene Data'!D185),'Hygiene Data'!D185,"-")</f>
        <v>-</v>
      </c>
      <c r="E187" s="8" t="str">
        <f>IF(ISNUMBER('Hygiene Data'!E185),'Hygiene Data'!E185,"-")</f>
        <v>-</v>
      </c>
      <c r="F187" s="8" t="str">
        <f>IF(ISNUMBER('Hygiene Data'!F185),'Hygiene Data'!F185,"-")</f>
        <v>-</v>
      </c>
      <c r="G187" s="8" t="str">
        <f>IF(ISNUMBER('Hygiene Data'!G185),'Hygiene Data'!G185,"-")</f>
        <v>-</v>
      </c>
      <c r="H187" s="36" t="str">
        <f>IF(ISNUMBER('Hygiene Data'!H185),IF('Hygiene Data'!H185=-999,"NA",IF('Hygiene Data'!H185&lt;1, "&lt;1", IF('Hygiene Data'!H185&gt;99, "&gt;99", 'Hygiene Data'!H185))),"-")</f>
        <v>-</v>
      </c>
      <c r="I187" s="36" t="str">
        <f>IF(ISNUMBER('Hygiene Data'!I185),IF('Hygiene Data'!I185=-999,"NA",IF('Hygiene Data'!I185&lt;1, "&lt;1", IF('Hygiene Data'!I185&gt;99, "&gt;99", 'Hygiene Data'!I185))),"-")</f>
        <v>-</v>
      </c>
      <c r="J187" s="36" t="str">
        <f>IF(ISNUMBER('Hygiene Data'!J185),IF('Hygiene Data'!J185=-999,"NA",IF('Hygiene Data'!J185&lt;1, "&lt;1", IF('Hygiene Data'!J185&gt;99, "&gt;99", 'Hygiene Data'!J185))),"-")</f>
        <v>-</v>
      </c>
      <c r="K187" s="36" t="str">
        <f>IF(ISNUMBER('Hygiene Data'!K185),IF('Hygiene Data'!K185=-999,"NA",IF('Hygiene Data'!K185&lt;1, "&lt;1", IF('Hygiene Data'!K185&gt;99, "&gt;99", 'Hygiene Data'!K185))),"-")</f>
        <v>-</v>
      </c>
      <c r="L187" s="36" t="str">
        <f>IF(ISNUMBER('Hygiene Data'!L185),IF('Hygiene Data'!L185=-999,"NA",IF('Hygiene Data'!L185&lt;1, "&lt;1", IF('Hygiene Data'!L185&gt;99, "&gt;99", 'Hygiene Data'!L185))),"-")</f>
        <v>-</v>
      </c>
      <c r="M187" s="36" t="str">
        <f>IF(ISNUMBER('Hygiene Data'!M185),IF('Hygiene Data'!M185=-999,"NA",IF('Hygiene Data'!M185&lt;1, "&lt;1", IF('Hygiene Data'!M185&gt;99, "&gt;99", 'Hygiene Data'!M185))),"-")</f>
        <v>-</v>
      </c>
      <c r="N187" s="36" t="str">
        <f>IF(ISNUMBER('Hygiene Data'!N185),IF('Hygiene Data'!N185=-999,"NA",IF('Hygiene Data'!N185&lt;1, "&lt;1", IF('Hygiene Data'!N185&gt;99, "&gt;99", 'Hygiene Data'!N185))),"-")</f>
        <v>-</v>
      </c>
      <c r="O187" s="36" t="str">
        <f>IF(ISNUMBER('Hygiene Data'!O185),IF('Hygiene Data'!O185=-999,"NA",IF('Hygiene Data'!O185&lt;1, "&lt;1", IF('Hygiene Data'!O185&gt;99, "&gt;99", 'Hygiene Data'!O185))),"-")</f>
        <v>-</v>
      </c>
      <c r="P187" s="36" t="str">
        <f>IF(ISNUMBER('Hygiene Data'!P185),IF('Hygiene Data'!P185=-999,"NA",IF('Hygiene Data'!P185&lt;1, "&lt;1", IF('Hygiene Data'!P185&gt;99, "&gt;99", 'Hygiene Data'!P185))),"-")</f>
        <v>-</v>
      </c>
      <c r="Q187" s="36" t="str">
        <f>IF(ISNUMBER('Hygiene Data'!Q185),IF('Hygiene Data'!Q185=-999,"NA",IF('Hygiene Data'!Q185&lt;1, "&lt;1", IF('Hygiene Data'!Q185&gt;99, "&gt;99", 'Hygiene Data'!Q185))),"-")</f>
        <v>-</v>
      </c>
      <c r="R187" s="36" t="str">
        <f>IF(ISNUMBER('Hygiene Data'!R185),IF('Hygiene Data'!R185=-999,"NA",IF('Hygiene Data'!R185&lt;1, "&lt;1", IF('Hygiene Data'!R185&gt;99, "&gt;99", 'Hygiene Data'!R185))),"-")</f>
        <v>-</v>
      </c>
      <c r="S187" s="36" t="str">
        <f>IF(ISNUMBER('Hygiene Data'!S185),IF('Hygiene Data'!S185=-999,"NA",IF('Hygiene Data'!S185&lt;1, "&lt;1", IF('Hygiene Data'!S185&gt;99, "&gt;99", 'Hygiene Data'!S185))),"-")</f>
        <v>-</v>
      </c>
      <c r="T187" s="36" t="str">
        <f>IF(ISNUMBER('Hygiene Data'!T185),IF('Hygiene Data'!T185=-999,"NA",IF('Hygiene Data'!T185&lt;1, "&lt;1", IF('Hygiene Data'!T185&gt;99, "&gt;99", 'Hygiene Data'!T185))),"-")</f>
        <v>-</v>
      </c>
      <c r="U187" s="36" t="str">
        <f>IF(ISNUMBER('Hygiene Data'!U185),IF('Hygiene Data'!U185=-999,"NA",IF('Hygiene Data'!U185&lt;1, "&lt;1", IF('Hygiene Data'!U185&gt;99, "&gt;99", 'Hygiene Data'!U185))),"-")</f>
        <v>-</v>
      </c>
      <c r="V187" s="36" t="str">
        <f>IF(ISNUMBER('Hygiene Data'!V185),IF('Hygiene Data'!V185=-999,"NA",IF('Hygiene Data'!V185&lt;1, "&lt;1", IF('Hygiene Data'!V185&gt;99, "&gt;99", 'Hygiene Data'!V185))),"-")</f>
        <v>-</v>
      </c>
      <c r="W187" s="36" t="str">
        <f>IF(ISNUMBER('Hygiene Data'!W185),IF('Hygiene Data'!W185=-999,"NA",IF('Hygiene Data'!W185&lt;1, "&lt;1", IF('Hygiene Data'!W185&gt;99, "&gt;99", 'Hygiene Data'!W185))),"-")</f>
        <v>-</v>
      </c>
      <c r="X187" s="36" t="str">
        <f>IF(ISNUMBER('Hygiene Data'!X185),IF('Hygiene Data'!X185=-999,"NA",IF('Hygiene Data'!X185&lt;1, "&lt;1", IF('Hygiene Data'!X185&gt;99, "&gt;99", 'Hygiene Data'!X185))),"-")</f>
        <v>-</v>
      </c>
      <c r="Y187" s="36" t="str">
        <f>IF(ISNUMBER('Hygiene Data'!Y185),IF('Hygiene Data'!Y185=-999,"NA",IF('Hygiene Data'!Y185&lt;1, "&lt;1", IF('Hygiene Data'!Y185&gt;99, "&gt;99", 'Hygiene Data'!Y185))),"-")</f>
        <v>-</v>
      </c>
      <c r="Z187" s="5"/>
    </row>
    <row xmlns:x14ac="http://schemas.microsoft.com/office/spreadsheetml/2009/9/ac" r="188" s="2" customFormat="true" hidden="true" x14ac:dyDescent="0.2">
      <c r="A188" s="37">
        <f>'Hygiene Data'!A186</f>
        <v>0</v>
      </c>
      <c r="B188" s="5">
        <f>'Hygiene Data'!B186</f>
        <v>0</v>
      </c>
      <c r="C188" s="48">
        <f>'Hygiene Data'!C186</f>
        <v>0</v>
      </c>
      <c r="D188" s="8" t="str">
        <f>IF(ISNUMBER('Hygiene Data'!D186),'Hygiene Data'!D186,"-")</f>
        <v>-</v>
      </c>
      <c r="E188" s="8" t="str">
        <f>IF(ISNUMBER('Hygiene Data'!E186),'Hygiene Data'!E186,"-")</f>
        <v>-</v>
      </c>
      <c r="F188" s="8" t="str">
        <f>IF(ISNUMBER('Hygiene Data'!F186),'Hygiene Data'!F186,"-")</f>
        <v>-</v>
      </c>
      <c r="G188" s="8" t="str">
        <f>IF(ISNUMBER('Hygiene Data'!G186),'Hygiene Data'!G186,"-")</f>
        <v>-</v>
      </c>
      <c r="H188" s="36" t="str">
        <f>IF(ISNUMBER('Hygiene Data'!H186),IF('Hygiene Data'!H186=-999,"NA",IF('Hygiene Data'!H186&lt;1, "&lt;1", IF('Hygiene Data'!H186&gt;99, "&gt;99", 'Hygiene Data'!H186))),"-")</f>
        <v>-</v>
      </c>
      <c r="I188" s="36" t="str">
        <f>IF(ISNUMBER('Hygiene Data'!I186),IF('Hygiene Data'!I186=-999,"NA",IF('Hygiene Data'!I186&lt;1, "&lt;1", IF('Hygiene Data'!I186&gt;99, "&gt;99", 'Hygiene Data'!I186))),"-")</f>
        <v>-</v>
      </c>
      <c r="J188" s="36" t="str">
        <f>IF(ISNUMBER('Hygiene Data'!J186),IF('Hygiene Data'!J186=-999,"NA",IF('Hygiene Data'!J186&lt;1, "&lt;1", IF('Hygiene Data'!J186&gt;99, "&gt;99", 'Hygiene Data'!J186))),"-")</f>
        <v>-</v>
      </c>
      <c r="K188" s="36" t="str">
        <f>IF(ISNUMBER('Hygiene Data'!K186),IF('Hygiene Data'!K186=-999,"NA",IF('Hygiene Data'!K186&lt;1, "&lt;1", IF('Hygiene Data'!K186&gt;99, "&gt;99", 'Hygiene Data'!K186))),"-")</f>
        <v>-</v>
      </c>
      <c r="L188" s="36" t="str">
        <f>IF(ISNUMBER('Hygiene Data'!L186),IF('Hygiene Data'!L186=-999,"NA",IF('Hygiene Data'!L186&lt;1, "&lt;1", IF('Hygiene Data'!L186&gt;99, "&gt;99", 'Hygiene Data'!L186))),"-")</f>
        <v>-</v>
      </c>
      <c r="M188" s="36" t="str">
        <f>IF(ISNUMBER('Hygiene Data'!M186),IF('Hygiene Data'!M186=-999,"NA",IF('Hygiene Data'!M186&lt;1, "&lt;1", IF('Hygiene Data'!M186&gt;99, "&gt;99", 'Hygiene Data'!M186))),"-")</f>
        <v>-</v>
      </c>
      <c r="N188" s="36" t="str">
        <f>IF(ISNUMBER('Hygiene Data'!N186),IF('Hygiene Data'!N186=-999,"NA",IF('Hygiene Data'!N186&lt;1, "&lt;1", IF('Hygiene Data'!N186&gt;99, "&gt;99", 'Hygiene Data'!N186))),"-")</f>
        <v>-</v>
      </c>
      <c r="O188" s="36" t="str">
        <f>IF(ISNUMBER('Hygiene Data'!O186),IF('Hygiene Data'!O186=-999,"NA",IF('Hygiene Data'!O186&lt;1, "&lt;1", IF('Hygiene Data'!O186&gt;99, "&gt;99", 'Hygiene Data'!O186))),"-")</f>
        <v>-</v>
      </c>
      <c r="P188" s="36" t="str">
        <f>IF(ISNUMBER('Hygiene Data'!P186),IF('Hygiene Data'!P186=-999,"NA",IF('Hygiene Data'!P186&lt;1, "&lt;1", IF('Hygiene Data'!P186&gt;99, "&gt;99", 'Hygiene Data'!P186))),"-")</f>
        <v>-</v>
      </c>
      <c r="Q188" s="36" t="str">
        <f>IF(ISNUMBER('Hygiene Data'!Q186),IF('Hygiene Data'!Q186=-999,"NA",IF('Hygiene Data'!Q186&lt;1, "&lt;1", IF('Hygiene Data'!Q186&gt;99, "&gt;99", 'Hygiene Data'!Q186))),"-")</f>
        <v>-</v>
      </c>
      <c r="R188" s="36" t="str">
        <f>IF(ISNUMBER('Hygiene Data'!R186),IF('Hygiene Data'!R186=-999,"NA",IF('Hygiene Data'!R186&lt;1, "&lt;1", IF('Hygiene Data'!R186&gt;99, "&gt;99", 'Hygiene Data'!R186))),"-")</f>
        <v>-</v>
      </c>
      <c r="S188" s="36" t="str">
        <f>IF(ISNUMBER('Hygiene Data'!S186),IF('Hygiene Data'!S186=-999,"NA",IF('Hygiene Data'!S186&lt;1, "&lt;1", IF('Hygiene Data'!S186&gt;99, "&gt;99", 'Hygiene Data'!S186))),"-")</f>
        <v>-</v>
      </c>
      <c r="T188" s="36" t="str">
        <f>IF(ISNUMBER('Hygiene Data'!T186),IF('Hygiene Data'!T186=-999,"NA",IF('Hygiene Data'!T186&lt;1, "&lt;1", IF('Hygiene Data'!T186&gt;99, "&gt;99", 'Hygiene Data'!T186))),"-")</f>
        <v>-</v>
      </c>
      <c r="U188" s="36" t="str">
        <f>IF(ISNUMBER('Hygiene Data'!U186),IF('Hygiene Data'!U186=-999,"NA",IF('Hygiene Data'!U186&lt;1, "&lt;1", IF('Hygiene Data'!U186&gt;99, "&gt;99", 'Hygiene Data'!U186))),"-")</f>
        <v>-</v>
      </c>
      <c r="V188" s="36" t="str">
        <f>IF(ISNUMBER('Hygiene Data'!V186),IF('Hygiene Data'!V186=-999,"NA",IF('Hygiene Data'!V186&lt;1, "&lt;1", IF('Hygiene Data'!V186&gt;99, "&gt;99", 'Hygiene Data'!V186))),"-")</f>
        <v>-</v>
      </c>
      <c r="W188" s="36" t="str">
        <f>IF(ISNUMBER('Hygiene Data'!W186),IF('Hygiene Data'!W186=-999,"NA",IF('Hygiene Data'!W186&lt;1, "&lt;1", IF('Hygiene Data'!W186&gt;99, "&gt;99", 'Hygiene Data'!W186))),"-")</f>
        <v>-</v>
      </c>
      <c r="X188" s="36" t="str">
        <f>IF(ISNUMBER('Hygiene Data'!X186),IF('Hygiene Data'!X186=-999,"NA",IF('Hygiene Data'!X186&lt;1, "&lt;1", IF('Hygiene Data'!X186&gt;99, "&gt;99", 'Hygiene Data'!X186))),"-")</f>
        <v>-</v>
      </c>
      <c r="Y188" s="36" t="str">
        <f>IF(ISNUMBER('Hygiene Data'!Y186),IF('Hygiene Data'!Y186=-999,"NA",IF('Hygiene Data'!Y186&lt;1, "&lt;1", IF('Hygiene Data'!Y186&gt;99, "&gt;99", 'Hygiene Data'!Y186))),"-")</f>
        <v>-</v>
      </c>
      <c r="Z188" s="5"/>
    </row>
    <row xmlns:x14ac="http://schemas.microsoft.com/office/spreadsheetml/2009/9/ac" r="189" s="2" customFormat="true" hidden="true" x14ac:dyDescent="0.2">
      <c r="A189" s="37">
        <f>'Hygiene Data'!A187</f>
        <v>0</v>
      </c>
      <c r="B189" s="5">
        <f>'Hygiene Data'!B187</f>
        <v>0</v>
      </c>
      <c r="C189" s="48">
        <f>'Hygiene Data'!C187</f>
        <v>0</v>
      </c>
      <c r="D189" s="8" t="str">
        <f>IF(ISNUMBER('Hygiene Data'!D187),'Hygiene Data'!D187,"-")</f>
        <v>-</v>
      </c>
      <c r="E189" s="8" t="str">
        <f>IF(ISNUMBER('Hygiene Data'!E187),'Hygiene Data'!E187,"-")</f>
        <v>-</v>
      </c>
      <c r="F189" s="8" t="str">
        <f>IF(ISNUMBER('Hygiene Data'!F187),'Hygiene Data'!F187,"-")</f>
        <v>-</v>
      </c>
      <c r="G189" s="8" t="str">
        <f>IF(ISNUMBER('Hygiene Data'!G187),'Hygiene Data'!G187,"-")</f>
        <v>-</v>
      </c>
      <c r="H189" s="36" t="str">
        <f>IF(ISNUMBER('Hygiene Data'!H187),IF('Hygiene Data'!H187=-999,"NA",IF('Hygiene Data'!H187&lt;1, "&lt;1", IF('Hygiene Data'!H187&gt;99, "&gt;99", 'Hygiene Data'!H187))),"-")</f>
        <v>-</v>
      </c>
      <c r="I189" s="36" t="str">
        <f>IF(ISNUMBER('Hygiene Data'!I187),IF('Hygiene Data'!I187=-999,"NA",IF('Hygiene Data'!I187&lt;1, "&lt;1", IF('Hygiene Data'!I187&gt;99, "&gt;99", 'Hygiene Data'!I187))),"-")</f>
        <v>-</v>
      </c>
      <c r="J189" s="36" t="str">
        <f>IF(ISNUMBER('Hygiene Data'!J187),IF('Hygiene Data'!J187=-999,"NA",IF('Hygiene Data'!J187&lt;1, "&lt;1", IF('Hygiene Data'!J187&gt;99, "&gt;99", 'Hygiene Data'!J187))),"-")</f>
        <v>-</v>
      </c>
      <c r="K189" s="36" t="str">
        <f>IF(ISNUMBER('Hygiene Data'!K187),IF('Hygiene Data'!K187=-999,"NA",IF('Hygiene Data'!K187&lt;1, "&lt;1", IF('Hygiene Data'!K187&gt;99, "&gt;99", 'Hygiene Data'!K187))),"-")</f>
        <v>-</v>
      </c>
      <c r="L189" s="36" t="str">
        <f>IF(ISNUMBER('Hygiene Data'!L187),IF('Hygiene Data'!L187=-999,"NA",IF('Hygiene Data'!L187&lt;1, "&lt;1", IF('Hygiene Data'!L187&gt;99, "&gt;99", 'Hygiene Data'!L187))),"-")</f>
        <v>-</v>
      </c>
      <c r="M189" s="36" t="str">
        <f>IF(ISNUMBER('Hygiene Data'!M187),IF('Hygiene Data'!M187=-999,"NA",IF('Hygiene Data'!M187&lt;1, "&lt;1", IF('Hygiene Data'!M187&gt;99, "&gt;99", 'Hygiene Data'!M187))),"-")</f>
        <v>-</v>
      </c>
      <c r="N189" s="36" t="str">
        <f>IF(ISNUMBER('Hygiene Data'!N187),IF('Hygiene Data'!N187=-999,"NA",IF('Hygiene Data'!N187&lt;1, "&lt;1", IF('Hygiene Data'!N187&gt;99, "&gt;99", 'Hygiene Data'!N187))),"-")</f>
        <v>-</v>
      </c>
      <c r="O189" s="36" t="str">
        <f>IF(ISNUMBER('Hygiene Data'!O187),IF('Hygiene Data'!O187=-999,"NA",IF('Hygiene Data'!O187&lt;1, "&lt;1", IF('Hygiene Data'!O187&gt;99, "&gt;99", 'Hygiene Data'!O187))),"-")</f>
        <v>-</v>
      </c>
      <c r="P189" s="36" t="str">
        <f>IF(ISNUMBER('Hygiene Data'!P187),IF('Hygiene Data'!P187=-999,"NA",IF('Hygiene Data'!P187&lt;1, "&lt;1", IF('Hygiene Data'!P187&gt;99, "&gt;99", 'Hygiene Data'!P187))),"-")</f>
        <v>-</v>
      </c>
      <c r="Q189" s="36" t="str">
        <f>IF(ISNUMBER('Hygiene Data'!Q187),IF('Hygiene Data'!Q187=-999,"NA",IF('Hygiene Data'!Q187&lt;1, "&lt;1", IF('Hygiene Data'!Q187&gt;99, "&gt;99", 'Hygiene Data'!Q187))),"-")</f>
        <v>-</v>
      </c>
      <c r="R189" s="36" t="str">
        <f>IF(ISNUMBER('Hygiene Data'!R187),IF('Hygiene Data'!R187=-999,"NA",IF('Hygiene Data'!R187&lt;1, "&lt;1", IF('Hygiene Data'!R187&gt;99, "&gt;99", 'Hygiene Data'!R187))),"-")</f>
        <v>-</v>
      </c>
      <c r="S189" s="36" t="str">
        <f>IF(ISNUMBER('Hygiene Data'!S187),IF('Hygiene Data'!S187=-999,"NA",IF('Hygiene Data'!S187&lt;1, "&lt;1", IF('Hygiene Data'!S187&gt;99, "&gt;99", 'Hygiene Data'!S187))),"-")</f>
        <v>-</v>
      </c>
      <c r="T189" s="36" t="str">
        <f>IF(ISNUMBER('Hygiene Data'!T187),IF('Hygiene Data'!T187=-999,"NA",IF('Hygiene Data'!T187&lt;1, "&lt;1", IF('Hygiene Data'!T187&gt;99, "&gt;99", 'Hygiene Data'!T187))),"-")</f>
        <v>-</v>
      </c>
      <c r="U189" s="36" t="str">
        <f>IF(ISNUMBER('Hygiene Data'!U187),IF('Hygiene Data'!U187=-999,"NA",IF('Hygiene Data'!U187&lt;1, "&lt;1", IF('Hygiene Data'!U187&gt;99, "&gt;99", 'Hygiene Data'!U187))),"-")</f>
        <v>-</v>
      </c>
      <c r="V189" s="36" t="str">
        <f>IF(ISNUMBER('Hygiene Data'!V187),IF('Hygiene Data'!V187=-999,"NA",IF('Hygiene Data'!V187&lt;1, "&lt;1", IF('Hygiene Data'!V187&gt;99, "&gt;99", 'Hygiene Data'!V187))),"-")</f>
        <v>-</v>
      </c>
      <c r="W189" s="36" t="str">
        <f>IF(ISNUMBER('Hygiene Data'!W187),IF('Hygiene Data'!W187=-999,"NA",IF('Hygiene Data'!W187&lt;1, "&lt;1", IF('Hygiene Data'!W187&gt;99, "&gt;99", 'Hygiene Data'!W187))),"-")</f>
        <v>-</v>
      </c>
      <c r="X189" s="36" t="str">
        <f>IF(ISNUMBER('Hygiene Data'!X187),IF('Hygiene Data'!X187=-999,"NA",IF('Hygiene Data'!X187&lt;1, "&lt;1", IF('Hygiene Data'!X187&gt;99, "&gt;99", 'Hygiene Data'!X187))),"-")</f>
        <v>-</v>
      </c>
      <c r="Y189" s="36" t="str">
        <f>IF(ISNUMBER('Hygiene Data'!Y187),IF('Hygiene Data'!Y187=-999,"NA",IF('Hygiene Data'!Y187&lt;1, "&lt;1", IF('Hygiene Data'!Y187&gt;99, "&gt;99", 'Hygiene Data'!Y187))),"-")</f>
        <v>-</v>
      </c>
      <c r="Z189" s="5"/>
    </row>
    <row xmlns:x14ac="http://schemas.microsoft.com/office/spreadsheetml/2009/9/ac" r="190" s="2" customFormat="true" hidden="true" x14ac:dyDescent="0.2">
      <c r="A190" s="37">
        <f>'Hygiene Data'!A188</f>
        <v>0</v>
      </c>
      <c r="B190" s="5">
        <f>'Hygiene Data'!B188</f>
        <v>0</v>
      </c>
      <c r="C190" s="48">
        <f>'Hygiene Data'!C188</f>
        <v>0</v>
      </c>
      <c r="D190" s="8" t="str">
        <f>IF(ISNUMBER('Hygiene Data'!D188),'Hygiene Data'!D188,"-")</f>
        <v>-</v>
      </c>
      <c r="E190" s="8" t="str">
        <f>IF(ISNUMBER('Hygiene Data'!E188),'Hygiene Data'!E188,"-")</f>
        <v>-</v>
      </c>
      <c r="F190" s="8" t="str">
        <f>IF(ISNUMBER('Hygiene Data'!F188),'Hygiene Data'!F188,"-")</f>
        <v>-</v>
      </c>
      <c r="G190" s="8" t="str">
        <f>IF(ISNUMBER('Hygiene Data'!G188),'Hygiene Data'!G188,"-")</f>
        <v>-</v>
      </c>
      <c r="H190" s="36" t="str">
        <f>IF(ISNUMBER('Hygiene Data'!H188),IF('Hygiene Data'!H188=-999,"NA",IF('Hygiene Data'!H188&lt;1, "&lt;1", IF('Hygiene Data'!H188&gt;99, "&gt;99", 'Hygiene Data'!H188))),"-")</f>
        <v>-</v>
      </c>
      <c r="I190" s="36" t="str">
        <f>IF(ISNUMBER('Hygiene Data'!I188),IF('Hygiene Data'!I188=-999,"NA",IF('Hygiene Data'!I188&lt;1, "&lt;1", IF('Hygiene Data'!I188&gt;99, "&gt;99", 'Hygiene Data'!I188))),"-")</f>
        <v>-</v>
      </c>
      <c r="J190" s="36" t="str">
        <f>IF(ISNUMBER('Hygiene Data'!J188),IF('Hygiene Data'!J188=-999,"NA",IF('Hygiene Data'!J188&lt;1, "&lt;1", IF('Hygiene Data'!J188&gt;99, "&gt;99", 'Hygiene Data'!J188))),"-")</f>
        <v>-</v>
      </c>
      <c r="K190" s="36" t="str">
        <f>IF(ISNUMBER('Hygiene Data'!K188),IF('Hygiene Data'!K188=-999,"NA",IF('Hygiene Data'!K188&lt;1, "&lt;1", IF('Hygiene Data'!K188&gt;99, "&gt;99", 'Hygiene Data'!K188))),"-")</f>
        <v>-</v>
      </c>
      <c r="L190" s="36" t="str">
        <f>IF(ISNUMBER('Hygiene Data'!L188),IF('Hygiene Data'!L188=-999,"NA",IF('Hygiene Data'!L188&lt;1, "&lt;1", IF('Hygiene Data'!L188&gt;99, "&gt;99", 'Hygiene Data'!L188))),"-")</f>
        <v>-</v>
      </c>
      <c r="M190" s="36" t="str">
        <f>IF(ISNUMBER('Hygiene Data'!M188),IF('Hygiene Data'!M188=-999,"NA",IF('Hygiene Data'!M188&lt;1, "&lt;1", IF('Hygiene Data'!M188&gt;99, "&gt;99", 'Hygiene Data'!M188))),"-")</f>
        <v>-</v>
      </c>
      <c r="N190" s="36" t="str">
        <f>IF(ISNUMBER('Hygiene Data'!N188),IF('Hygiene Data'!N188=-999,"NA",IF('Hygiene Data'!N188&lt;1, "&lt;1", IF('Hygiene Data'!N188&gt;99, "&gt;99", 'Hygiene Data'!N188))),"-")</f>
        <v>-</v>
      </c>
      <c r="O190" s="36" t="str">
        <f>IF(ISNUMBER('Hygiene Data'!O188),IF('Hygiene Data'!O188=-999,"NA",IF('Hygiene Data'!O188&lt;1, "&lt;1", IF('Hygiene Data'!O188&gt;99, "&gt;99", 'Hygiene Data'!O188))),"-")</f>
        <v>-</v>
      </c>
      <c r="P190" s="36" t="str">
        <f>IF(ISNUMBER('Hygiene Data'!P188),IF('Hygiene Data'!P188=-999,"NA",IF('Hygiene Data'!P188&lt;1, "&lt;1", IF('Hygiene Data'!P188&gt;99, "&gt;99", 'Hygiene Data'!P188))),"-")</f>
        <v>-</v>
      </c>
      <c r="Q190" s="36" t="str">
        <f>IF(ISNUMBER('Hygiene Data'!Q188),IF('Hygiene Data'!Q188=-999,"NA",IF('Hygiene Data'!Q188&lt;1, "&lt;1", IF('Hygiene Data'!Q188&gt;99, "&gt;99", 'Hygiene Data'!Q188))),"-")</f>
        <v>-</v>
      </c>
      <c r="R190" s="36" t="str">
        <f>IF(ISNUMBER('Hygiene Data'!R188),IF('Hygiene Data'!R188=-999,"NA",IF('Hygiene Data'!R188&lt;1, "&lt;1", IF('Hygiene Data'!R188&gt;99, "&gt;99", 'Hygiene Data'!R188))),"-")</f>
        <v>-</v>
      </c>
      <c r="S190" s="36" t="str">
        <f>IF(ISNUMBER('Hygiene Data'!S188),IF('Hygiene Data'!S188=-999,"NA",IF('Hygiene Data'!S188&lt;1, "&lt;1", IF('Hygiene Data'!S188&gt;99, "&gt;99", 'Hygiene Data'!S188))),"-")</f>
        <v>-</v>
      </c>
      <c r="T190" s="36" t="str">
        <f>IF(ISNUMBER('Hygiene Data'!T188),IF('Hygiene Data'!T188=-999,"NA",IF('Hygiene Data'!T188&lt;1, "&lt;1", IF('Hygiene Data'!T188&gt;99, "&gt;99", 'Hygiene Data'!T188))),"-")</f>
        <v>-</v>
      </c>
      <c r="U190" s="36" t="str">
        <f>IF(ISNUMBER('Hygiene Data'!U188),IF('Hygiene Data'!U188=-999,"NA",IF('Hygiene Data'!U188&lt;1, "&lt;1", IF('Hygiene Data'!U188&gt;99, "&gt;99", 'Hygiene Data'!U188))),"-")</f>
        <v>-</v>
      </c>
      <c r="V190" s="36" t="str">
        <f>IF(ISNUMBER('Hygiene Data'!V188),IF('Hygiene Data'!V188=-999,"NA",IF('Hygiene Data'!V188&lt;1, "&lt;1", IF('Hygiene Data'!V188&gt;99, "&gt;99", 'Hygiene Data'!V188))),"-")</f>
        <v>-</v>
      </c>
      <c r="W190" s="36" t="str">
        <f>IF(ISNUMBER('Hygiene Data'!W188),IF('Hygiene Data'!W188=-999,"NA",IF('Hygiene Data'!W188&lt;1, "&lt;1", IF('Hygiene Data'!W188&gt;99, "&gt;99", 'Hygiene Data'!W188))),"-")</f>
        <v>-</v>
      </c>
      <c r="X190" s="36" t="str">
        <f>IF(ISNUMBER('Hygiene Data'!X188),IF('Hygiene Data'!X188=-999,"NA",IF('Hygiene Data'!X188&lt;1, "&lt;1", IF('Hygiene Data'!X188&gt;99, "&gt;99", 'Hygiene Data'!X188))),"-")</f>
        <v>-</v>
      </c>
      <c r="Y190" s="36" t="str">
        <f>IF(ISNUMBER('Hygiene Data'!Y188),IF('Hygiene Data'!Y188=-999,"NA",IF('Hygiene Data'!Y188&lt;1, "&lt;1", IF('Hygiene Data'!Y188&gt;99, "&gt;99", 'Hygiene Data'!Y188))),"-")</f>
        <v>-</v>
      </c>
      <c r="Z190" s="5"/>
    </row>
    <row xmlns:x14ac="http://schemas.microsoft.com/office/spreadsheetml/2009/9/ac" r="191" s="2" customFormat="true" hidden="true" x14ac:dyDescent="0.2">
      <c r="A191" s="37">
        <f>'Hygiene Data'!A189</f>
        <v>0</v>
      </c>
      <c r="B191" s="5">
        <f>'Hygiene Data'!B189</f>
        <v>0</v>
      </c>
      <c r="C191" s="48">
        <f>'Hygiene Data'!C189</f>
        <v>0</v>
      </c>
      <c r="D191" s="8" t="str">
        <f>IF(ISNUMBER('Hygiene Data'!D189),'Hygiene Data'!D189,"-")</f>
        <v>-</v>
      </c>
      <c r="E191" s="8" t="str">
        <f>IF(ISNUMBER('Hygiene Data'!E189),'Hygiene Data'!E189,"-")</f>
        <v>-</v>
      </c>
      <c r="F191" s="8" t="str">
        <f>IF(ISNUMBER('Hygiene Data'!F189),'Hygiene Data'!F189,"-")</f>
        <v>-</v>
      </c>
      <c r="G191" s="8" t="str">
        <f>IF(ISNUMBER('Hygiene Data'!G189),'Hygiene Data'!G189,"-")</f>
        <v>-</v>
      </c>
      <c r="H191" s="36" t="str">
        <f>IF(ISNUMBER('Hygiene Data'!H189),IF('Hygiene Data'!H189=-999,"NA",IF('Hygiene Data'!H189&lt;1, "&lt;1", IF('Hygiene Data'!H189&gt;99, "&gt;99", 'Hygiene Data'!H189))),"-")</f>
        <v>-</v>
      </c>
      <c r="I191" s="36" t="str">
        <f>IF(ISNUMBER('Hygiene Data'!I189),IF('Hygiene Data'!I189=-999,"NA",IF('Hygiene Data'!I189&lt;1, "&lt;1", IF('Hygiene Data'!I189&gt;99, "&gt;99", 'Hygiene Data'!I189))),"-")</f>
        <v>-</v>
      </c>
      <c r="J191" s="36" t="str">
        <f>IF(ISNUMBER('Hygiene Data'!J189),IF('Hygiene Data'!J189=-999,"NA",IF('Hygiene Data'!J189&lt;1, "&lt;1", IF('Hygiene Data'!J189&gt;99, "&gt;99", 'Hygiene Data'!J189))),"-")</f>
        <v>-</v>
      </c>
      <c r="K191" s="36" t="str">
        <f>IF(ISNUMBER('Hygiene Data'!K189),IF('Hygiene Data'!K189=-999,"NA",IF('Hygiene Data'!K189&lt;1, "&lt;1", IF('Hygiene Data'!K189&gt;99, "&gt;99", 'Hygiene Data'!K189))),"-")</f>
        <v>-</v>
      </c>
      <c r="L191" s="36" t="str">
        <f>IF(ISNUMBER('Hygiene Data'!L189),IF('Hygiene Data'!L189=-999,"NA",IF('Hygiene Data'!L189&lt;1, "&lt;1", IF('Hygiene Data'!L189&gt;99, "&gt;99", 'Hygiene Data'!L189))),"-")</f>
        <v>-</v>
      </c>
      <c r="M191" s="36" t="str">
        <f>IF(ISNUMBER('Hygiene Data'!M189),IF('Hygiene Data'!M189=-999,"NA",IF('Hygiene Data'!M189&lt;1, "&lt;1", IF('Hygiene Data'!M189&gt;99, "&gt;99", 'Hygiene Data'!M189))),"-")</f>
        <v>-</v>
      </c>
      <c r="N191" s="36" t="str">
        <f>IF(ISNUMBER('Hygiene Data'!N189),IF('Hygiene Data'!N189=-999,"NA",IF('Hygiene Data'!N189&lt;1, "&lt;1", IF('Hygiene Data'!N189&gt;99, "&gt;99", 'Hygiene Data'!N189))),"-")</f>
        <v>-</v>
      </c>
      <c r="O191" s="36" t="str">
        <f>IF(ISNUMBER('Hygiene Data'!O189),IF('Hygiene Data'!O189=-999,"NA",IF('Hygiene Data'!O189&lt;1, "&lt;1", IF('Hygiene Data'!O189&gt;99, "&gt;99", 'Hygiene Data'!O189))),"-")</f>
        <v>-</v>
      </c>
      <c r="P191" s="36" t="str">
        <f>IF(ISNUMBER('Hygiene Data'!P189),IF('Hygiene Data'!P189=-999,"NA",IF('Hygiene Data'!P189&lt;1, "&lt;1", IF('Hygiene Data'!P189&gt;99, "&gt;99", 'Hygiene Data'!P189))),"-")</f>
        <v>-</v>
      </c>
      <c r="Q191" s="36" t="str">
        <f>IF(ISNUMBER('Hygiene Data'!Q189),IF('Hygiene Data'!Q189=-999,"NA",IF('Hygiene Data'!Q189&lt;1, "&lt;1", IF('Hygiene Data'!Q189&gt;99, "&gt;99", 'Hygiene Data'!Q189))),"-")</f>
        <v>-</v>
      </c>
      <c r="R191" s="36" t="str">
        <f>IF(ISNUMBER('Hygiene Data'!R189),IF('Hygiene Data'!R189=-999,"NA",IF('Hygiene Data'!R189&lt;1, "&lt;1", IF('Hygiene Data'!R189&gt;99, "&gt;99", 'Hygiene Data'!R189))),"-")</f>
        <v>-</v>
      </c>
      <c r="S191" s="36" t="str">
        <f>IF(ISNUMBER('Hygiene Data'!S189),IF('Hygiene Data'!S189=-999,"NA",IF('Hygiene Data'!S189&lt;1, "&lt;1", IF('Hygiene Data'!S189&gt;99, "&gt;99", 'Hygiene Data'!S189))),"-")</f>
        <v>-</v>
      </c>
      <c r="T191" s="36" t="str">
        <f>IF(ISNUMBER('Hygiene Data'!T189),IF('Hygiene Data'!T189=-999,"NA",IF('Hygiene Data'!T189&lt;1, "&lt;1", IF('Hygiene Data'!T189&gt;99, "&gt;99", 'Hygiene Data'!T189))),"-")</f>
        <v>-</v>
      </c>
      <c r="U191" s="36" t="str">
        <f>IF(ISNUMBER('Hygiene Data'!U189),IF('Hygiene Data'!U189=-999,"NA",IF('Hygiene Data'!U189&lt;1, "&lt;1", IF('Hygiene Data'!U189&gt;99, "&gt;99", 'Hygiene Data'!U189))),"-")</f>
        <v>-</v>
      </c>
      <c r="V191" s="36" t="str">
        <f>IF(ISNUMBER('Hygiene Data'!V189),IF('Hygiene Data'!V189=-999,"NA",IF('Hygiene Data'!V189&lt;1, "&lt;1", IF('Hygiene Data'!V189&gt;99, "&gt;99", 'Hygiene Data'!V189))),"-")</f>
        <v>-</v>
      </c>
      <c r="W191" s="36" t="str">
        <f>IF(ISNUMBER('Hygiene Data'!W189),IF('Hygiene Data'!W189=-999,"NA",IF('Hygiene Data'!W189&lt;1, "&lt;1", IF('Hygiene Data'!W189&gt;99, "&gt;99", 'Hygiene Data'!W189))),"-")</f>
        <v>-</v>
      </c>
      <c r="X191" s="36" t="str">
        <f>IF(ISNUMBER('Hygiene Data'!X189),IF('Hygiene Data'!X189=-999,"NA",IF('Hygiene Data'!X189&lt;1, "&lt;1", IF('Hygiene Data'!X189&gt;99, "&gt;99", 'Hygiene Data'!X189))),"-")</f>
        <v>-</v>
      </c>
      <c r="Y191" s="36" t="str">
        <f>IF(ISNUMBER('Hygiene Data'!Y189),IF('Hygiene Data'!Y189=-999,"NA",IF('Hygiene Data'!Y189&lt;1, "&lt;1", IF('Hygiene Data'!Y189&gt;99, "&gt;99", 'Hygiene Data'!Y189))),"-")</f>
        <v>-</v>
      </c>
      <c r="Z191" s="5"/>
    </row>
    <row xmlns:x14ac="http://schemas.microsoft.com/office/spreadsheetml/2009/9/ac" r="192" s="2" customFormat="true" hidden="true" x14ac:dyDescent="0.2">
      <c r="A192" s="37">
        <f>'Hygiene Data'!A190</f>
        <v>0</v>
      </c>
      <c r="B192" s="5">
        <f>'Hygiene Data'!B190</f>
        <v>0</v>
      </c>
      <c r="C192" s="48">
        <f>'Hygiene Data'!C190</f>
        <v>0</v>
      </c>
      <c r="D192" s="8" t="str">
        <f>IF(ISNUMBER('Hygiene Data'!D190),'Hygiene Data'!D190,"-")</f>
        <v>-</v>
      </c>
      <c r="E192" s="8" t="str">
        <f>IF(ISNUMBER('Hygiene Data'!E190),'Hygiene Data'!E190,"-")</f>
        <v>-</v>
      </c>
      <c r="F192" s="8" t="str">
        <f>IF(ISNUMBER('Hygiene Data'!F190),'Hygiene Data'!F190,"-")</f>
        <v>-</v>
      </c>
      <c r="G192" s="8" t="str">
        <f>IF(ISNUMBER('Hygiene Data'!G190),'Hygiene Data'!G190,"-")</f>
        <v>-</v>
      </c>
      <c r="H192" s="36" t="str">
        <f>IF(ISNUMBER('Hygiene Data'!H190),IF('Hygiene Data'!H190=-999,"NA",IF('Hygiene Data'!H190&lt;1, "&lt;1", IF('Hygiene Data'!H190&gt;99, "&gt;99", 'Hygiene Data'!H190))),"-")</f>
        <v>-</v>
      </c>
      <c r="I192" s="36" t="str">
        <f>IF(ISNUMBER('Hygiene Data'!I190),IF('Hygiene Data'!I190=-999,"NA",IF('Hygiene Data'!I190&lt;1, "&lt;1", IF('Hygiene Data'!I190&gt;99, "&gt;99", 'Hygiene Data'!I190))),"-")</f>
        <v>-</v>
      </c>
      <c r="J192" s="36" t="str">
        <f>IF(ISNUMBER('Hygiene Data'!J190),IF('Hygiene Data'!J190=-999,"NA",IF('Hygiene Data'!J190&lt;1, "&lt;1", IF('Hygiene Data'!J190&gt;99, "&gt;99", 'Hygiene Data'!J190))),"-")</f>
        <v>-</v>
      </c>
      <c r="K192" s="36" t="str">
        <f>IF(ISNUMBER('Hygiene Data'!K190),IF('Hygiene Data'!K190=-999,"NA",IF('Hygiene Data'!K190&lt;1, "&lt;1", IF('Hygiene Data'!K190&gt;99, "&gt;99", 'Hygiene Data'!K190))),"-")</f>
        <v>-</v>
      </c>
      <c r="L192" s="36" t="str">
        <f>IF(ISNUMBER('Hygiene Data'!L190),IF('Hygiene Data'!L190=-999,"NA",IF('Hygiene Data'!L190&lt;1, "&lt;1", IF('Hygiene Data'!L190&gt;99, "&gt;99", 'Hygiene Data'!L190))),"-")</f>
        <v>-</v>
      </c>
      <c r="M192" s="36" t="str">
        <f>IF(ISNUMBER('Hygiene Data'!M190),IF('Hygiene Data'!M190=-999,"NA",IF('Hygiene Data'!M190&lt;1, "&lt;1", IF('Hygiene Data'!M190&gt;99, "&gt;99", 'Hygiene Data'!M190))),"-")</f>
        <v>-</v>
      </c>
      <c r="N192" s="36" t="str">
        <f>IF(ISNUMBER('Hygiene Data'!N190),IF('Hygiene Data'!N190=-999,"NA",IF('Hygiene Data'!N190&lt;1, "&lt;1", IF('Hygiene Data'!N190&gt;99, "&gt;99", 'Hygiene Data'!N190))),"-")</f>
        <v>-</v>
      </c>
      <c r="O192" s="36" t="str">
        <f>IF(ISNUMBER('Hygiene Data'!O190),IF('Hygiene Data'!O190=-999,"NA",IF('Hygiene Data'!O190&lt;1, "&lt;1", IF('Hygiene Data'!O190&gt;99, "&gt;99", 'Hygiene Data'!O190))),"-")</f>
        <v>-</v>
      </c>
      <c r="P192" s="36" t="str">
        <f>IF(ISNUMBER('Hygiene Data'!P190),IF('Hygiene Data'!P190=-999,"NA",IF('Hygiene Data'!P190&lt;1, "&lt;1", IF('Hygiene Data'!P190&gt;99, "&gt;99", 'Hygiene Data'!P190))),"-")</f>
        <v>-</v>
      </c>
      <c r="Q192" s="36" t="str">
        <f>IF(ISNUMBER('Hygiene Data'!Q190),IF('Hygiene Data'!Q190=-999,"NA",IF('Hygiene Data'!Q190&lt;1, "&lt;1", IF('Hygiene Data'!Q190&gt;99, "&gt;99", 'Hygiene Data'!Q190))),"-")</f>
        <v>-</v>
      </c>
      <c r="R192" s="36" t="str">
        <f>IF(ISNUMBER('Hygiene Data'!R190),IF('Hygiene Data'!R190=-999,"NA",IF('Hygiene Data'!R190&lt;1, "&lt;1", IF('Hygiene Data'!R190&gt;99, "&gt;99", 'Hygiene Data'!R190))),"-")</f>
        <v>-</v>
      </c>
      <c r="S192" s="36" t="str">
        <f>IF(ISNUMBER('Hygiene Data'!S190),IF('Hygiene Data'!S190=-999,"NA",IF('Hygiene Data'!S190&lt;1, "&lt;1", IF('Hygiene Data'!S190&gt;99, "&gt;99", 'Hygiene Data'!S190))),"-")</f>
        <v>-</v>
      </c>
      <c r="T192" s="36" t="str">
        <f>IF(ISNUMBER('Hygiene Data'!T190),IF('Hygiene Data'!T190=-999,"NA",IF('Hygiene Data'!T190&lt;1, "&lt;1", IF('Hygiene Data'!T190&gt;99, "&gt;99", 'Hygiene Data'!T190))),"-")</f>
        <v>-</v>
      </c>
      <c r="U192" s="36" t="str">
        <f>IF(ISNUMBER('Hygiene Data'!U190),IF('Hygiene Data'!U190=-999,"NA",IF('Hygiene Data'!U190&lt;1, "&lt;1", IF('Hygiene Data'!U190&gt;99, "&gt;99", 'Hygiene Data'!U190))),"-")</f>
        <v>-</v>
      </c>
      <c r="V192" s="36" t="str">
        <f>IF(ISNUMBER('Hygiene Data'!V190),IF('Hygiene Data'!V190=-999,"NA",IF('Hygiene Data'!V190&lt;1, "&lt;1", IF('Hygiene Data'!V190&gt;99, "&gt;99", 'Hygiene Data'!V190))),"-")</f>
        <v>-</v>
      </c>
      <c r="W192" s="36" t="str">
        <f>IF(ISNUMBER('Hygiene Data'!W190),IF('Hygiene Data'!W190=-999,"NA",IF('Hygiene Data'!W190&lt;1, "&lt;1", IF('Hygiene Data'!W190&gt;99, "&gt;99", 'Hygiene Data'!W190))),"-")</f>
        <v>-</v>
      </c>
      <c r="X192" s="36" t="str">
        <f>IF(ISNUMBER('Hygiene Data'!X190),IF('Hygiene Data'!X190=-999,"NA",IF('Hygiene Data'!X190&lt;1, "&lt;1", IF('Hygiene Data'!X190&gt;99, "&gt;99", 'Hygiene Data'!X190))),"-")</f>
        <v>-</v>
      </c>
      <c r="Y192" s="36" t="str">
        <f>IF(ISNUMBER('Hygiene Data'!Y190),IF('Hygiene Data'!Y190=-999,"NA",IF('Hygiene Data'!Y190&lt;1, "&lt;1", IF('Hygiene Data'!Y190&gt;99, "&gt;99", 'Hygiene Data'!Y190))),"-")</f>
        <v>-</v>
      </c>
      <c r="Z192" s="5"/>
    </row>
    <row xmlns:x14ac="http://schemas.microsoft.com/office/spreadsheetml/2009/9/ac" r="193" s="2" customFormat="true" hidden="true" x14ac:dyDescent="0.2">
      <c r="A193" s="37">
        <f>'Hygiene Data'!A191</f>
        <v>0</v>
      </c>
      <c r="B193" s="5">
        <f>'Hygiene Data'!B191</f>
        <v>0</v>
      </c>
      <c r="C193" s="48">
        <f>'Hygiene Data'!C191</f>
        <v>0</v>
      </c>
      <c r="D193" s="8" t="str">
        <f>IF(ISNUMBER('Hygiene Data'!D191),'Hygiene Data'!D191,"-")</f>
        <v>-</v>
      </c>
      <c r="E193" s="8" t="str">
        <f>IF(ISNUMBER('Hygiene Data'!E191),'Hygiene Data'!E191,"-")</f>
        <v>-</v>
      </c>
      <c r="F193" s="8" t="str">
        <f>IF(ISNUMBER('Hygiene Data'!F191),'Hygiene Data'!F191,"-")</f>
        <v>-</v>
      </c>
      <c r="G193" s="8" t="str">
        <f>IF(ISNUMBER('Hygiene Data'!G191),'Hygiene Data'!G191,"-")</f>
        <v>-</v>
      </c>
      <c r="H193" s="36" t="str">
        <f>IF(ISNUMBER('Hygiene Data'!H191),IF('Hygiene Data'!H191=-999,"NA",IF('Hygiene Data'!H191&lt;1, "&lt;1", IF('Hygiene Data'!H191&gt;99, "&gt;99", 'Hygiene Data'!H191))),"-")</f>
        <v>-</v>
      </c>
      <c r="I193" s="36" t="str">
        <f>IF(ISNUMBER('Hygiene Data'!I191),IF('Hygiene Data'!I191=-999,"NA",IF('Hygiene Data'!I191&lt;1, "&lt;1", IF('Hygiene Data'!I191&gt;99, "&gt;99", 'Hygiene Data'!I191))),"-")</f>
        <v>-</v>
      </c>
      <c r="J193" s="36" t="str">
        <f>IF(ISNUMBER('Hygiene Data'!J191),IF('Hygiene Data'!J191=-999,"NA",IF('Hygiene Data'!J191&lt;1, "&lt;1", IF('Hygiene Data'!J191&gt;99, "&gt;99", 'Hygiene Data'!J191))),"-")</f>
        <v>-</v>
      </c>
      <c r="K193" s="36" t="str">
        <f>IF(ISNUMBER('Hygiene Data'!K191),IF('Hygiene Data'!K191=-999,"NA",IF('Hygiene Data'!K191&lt;1, "&lt;1", IF('Hygiene Data'!K191&gt;99, "&gt;99", 'Hygiene Data'!K191))),"-")</f>
        <v>-</v>
      </c>
      <c r="L193" s="36" t="str">
        <f>IF(ISNUMBER('Hygiene Data'!L191),IF('Hygiene Data'!L191=-999,"NA",IF('Hygiene Data'!L191&lt;1, "&lt;1", IF('Hygiene Data'!L191&gt;99, "&gt;99", 'Hygiene Data'!L191))),"-")</f>
        <v>-</v>
      </c>
      <c r="M193" s="36" t="str">
        <f>IF(ISNUMBER('Hygiene Data'!M191),IF('Hygiene Data'!M191=-999,"NA",IF('Hygiene Data'!M191&lt;1, "&lt;1", IF('Hygiene Data'!M191&gt;99, "&gt;99", 'Hygiene Data'!M191))),"-")</f>
        <v>-</v>
      </c>
      <c r="N193" s="36" t="str">
        <f>IF(ISNUMBER('Hygiene Data'!N191),IF('Hygiene Data'!N191=-999,"NA",IF('Hygiene Data'!N191&lt;1, "&lt;1", IF('Hygiene Data'!N191&gt;99, "&gt;99", 'Hygiene Data'!N191))),"-")</f>
        <v>-</v>
      </c>
      <c r="O193" s="36" t="str">
        <f>IF(ISNUMBER('Hygiene Data'!O191),IF('Hygiene Data'!O191=-999,"NA",IF('Hygiene Data'!O191&lt;1, "&lt;1", IF('Hygiene Data'!O191&gt;99, "&gt;99", 'Hygiene Data'!O191))),"-")</f>
        <v>-</v>
      </c>
      <c r="P193" s="36" t="str">
        <f>IF(ISNUMBER('Hygiene Data'!P191),IF('Hygiene Data'!P191=-999,"NA",IF('Hygiene Data'!P191&lt;1, "&lt;1", IF('Hygiene Data'!P191&gt;99, "&gt;99", 'Hygiene Data'!P191))),"-")</f>
        <v>-</v>
      </c>
      <c r="Q193" s="36" t="str">
        <f>IF(ISNUMBER('Hygiene Data'!Q191),IF('Hygiene Data'!Q191=-999,"NA",IF('Hygiene Data'!Q191&lt;1, "&lt;1", IF('Hygiene Data'!Q191&gt;99, "&gt;99", 'Hygiene Data'!Q191))),"-")</f>
        <v>-</v>
      </c>
      <c r="R193" s="36" t="str">
        <f>IF(ISNUMBER('Hygiene Data'!R191),IF('Hygiene Data'!R191=-999,"NA",IF('Hygiene Data'!R191&lt;1, "&lt;1", IF('Hygiene Data'!R191&gt;99, "&gt;99", 'Hygiene Data'!R191))),"-")</f>
        <v>-</v>
      </c>
      <c r="S193" s="36" t="str">
        <f>IF(ISNUMBER('Hygiene Data'!S191),IF('Hygiene Data'!S191=-999,"NA",IF('Hygiene Data'!S191&lt;1, "&lt;1", IF('Hygiene Data'!S191&gt;99, "&gt;99", 'Hygiene Data'!S191))),"-")</f>
        <v>-</v>
      </c>
      <c r="T193" s="36" t="str">
        <f>IF(ISNUMBER('Hygiene Data'!T191),IF('Hygiene Data'!T191=-999,"NA",IF('Hygiene Data'!T191&lt;1, "&lt;1", IF('Hygiene Data'!T191&gt;99, "&gt;99", 'Hygiene Data'!T191))),"-")</f>
        <v>-</v>
      </c>
      <c r="U193" s="36" t="str">
        <f>IF(ISNUMBER('Hygiene Data'!U191),IF('Hygiene Data'!U191=-999,"NA",IF('Hygiene Data'!U191&lt;1, "&lt;1", IF('Hygiene Data'!U191&gt;99, "&gt;99", 'Hygiene Data'!U191))),"-")</f>
        <v>-</v>
      </c>
      <c r="V193" s="36" t="str">
        <f>IF(ISNUMBER('Hygiene Data'!V191),IF('Hygiene Data'!V191=-999,"NA",IF('Hygiene Data'!V191&lt;1, "&lt;1", IF('Hygiene Data'!V191&gt;99, "&gt;99", 'Hygiene Data'!V191))),"-")</f>
        <v>-</v>
      </c>
      <c r="W193" s="36" t="str">
        <f>IF(ISNUMBER('Hygiene Data'!W191),IF('Hygiene Data'!W191=-999,"NA",IF('Hygiene Data'!W191&lt;1, "&lt;1", IF('Hygiene Data'!W191&gt;99, "&gt;99", 'Hygiene Data'!W191))),"-")</f>
        <v>-</v>
      </c>
      <c r="X193" s="36" t="str">
        <f>IF(ISNUMBER('Hygiene Data'!X191),IF('Hygiene Data'!X191=-999,"NA",IF('Hygiene Data'!X191&lt;1, "&lt;1", IF('Hygiene Data'!X191&gt;99, "&gt;99", 'Hygiene Data'!X191))),"-")</f>
        <v>-</v>
      </c>
      <c r="Y193" s="36" t="str">
        <f>IF(ISNUMBER('Hygiene Data'!Y191),IF('Hygiene Data'!Y191=-999,"NA",IF('Hygiene Data'!Y191&lt;1, "&lt;1", IF('Hygiene Data'!Y191&gt;99, "&gt;99", 'Hygiene Data'!Y191))),"-")</f>
        <v>-</v>
      </c>
      <c r="Z193" s="5"/>
    </row>
    <row xmlns:x14ac="http://schemas.microsoft.com/office/spreadsheetml/2009/9/ac" r="194" s="2" customFormat="true" hidden="true" x14ac:dyDescent="0.2">
      <c r="A194" s="37">
        <f>'Hygiene Data'!A192</f>
        <v>0</v>
      </c>
      <c r="B194" s="5">
        <f>'Hygiene Data'!B192</f>
        <v>0</v>
      </c>
      <c r="C194" s="48">
        <f>'Hygiene Data'!C192</f>
        <v>0</v>
      </c>
      <c r="D194" s="8" t="str">
        <f>IF(ISNUMBER('Hygiene Data'!D192),'Hygiene Data'!D192,"-")</f>
        <v>-</v>
      </c>
      <c r="E194" s="8" t="str">
        <f>IF(ISNUMBER('Hygiene Data'!E192),'Hygiene Data'!E192,"-")</f>
        <v>-</v>
      </c>
      <c r="F194" s="8" t="str">
        <f>IF(ISNUMBER('Hygiene Data'!F192),'Hygiene Data'!F192,"-")</f>
        <v>-</v>
      </c>
      <c r="G194" s="8" t="str">
        <f>IF(ISNUMBER('Hygiene Data'!G192),'Hygiene Data'!G192,"-")</f>
        <v>-</v>
      </c>
      <c r="H194" s="36" t="str">
        <f>IF(ISNUMBER('Hygiene Data'!H192),IF('Hygiene Data'!H192=-999,"NA",IF('Hygiene Data'!H192&lt;1, "&lt;1", IF('Hygiene Data'!H192&gt;99, "&gt;99", 'Hygiene Data'!H192))),"-")</f>
        <v>-</v>
      </c>
      <c r="I194" s="36" t="str">
        <f>IF(ISNUMBER('Hygiene Data'!I192),IF('Hygiene Data'!I192=-999,"NA",IF('Hygiene Data'!I192&lt;1, "&lt;1", IF('Hygiene Data'!I192&gt;99, "&gt;99", 'Hygiene Data'!I192))),"-")</f>
        <v>-</v>
      </c>
      <c r="J194" s="36" t="str">
        <f>IF(ISNUMBER('Hygiene Data'!J192),IF('Hygiene Data'!J192=-999,"NA",IF('Hygiene Data'!J192&lt;1, "&lt;1", IF('Hygiene Data'!J192&gt;99, "&gt;99", 'Hygiene Data'!J192))),"-")</f>
        <v>-</v>
      </c>
      <c r="K194" s="36" t="str">
        <f>IF(ISNUMBER('Hygiene Data'!K192),IF('Hygiene Data'!K192=-999,"NA",IF('Hygiene Data'!K192&lt;1, "&lt;1", IF('Hygiene Data'!K192&gt;99, "&gt;99", 'Hygiene Data'!K192))),"-")</f>
        <v>-</v>
      </c>
      <c r="L194" s="36" t="str">
        <f>IF(ISNUMBER('Hygiene Data'!L192),IF('Hygiene Data'!L192=-999,"NA",IF('Hygiene Data'!L192&lt;1, "&lt;1", IF('Hygiene Data'!L192&gt;99, "&gt;99", 'Hygiene Data'!L192))),"-")</f>
        <v>-</v>
      </c>
      <c r="M194" s="36" t="str">
        <f>IF(ISNUMBER('Hygiene Data'!M192),IF('Hygiene Data'!M192=-999,"NA",IF('Hygiene Data'!M192&lt;1, "&lt;1", IF('Hygiene Data'!M192&gt;99, "&gt;99", 'Hygiene Data'!M192))),"-")</f>
        <v>-</v>
      </c>
      <c r="N194" s="36" t="str">
        <f>IF(ISNUMBER('Hygiene Data'!N192),IF('Hygiene Data'!N192=-999,"NA",IF('Hygiene Data'!N192&lt;1, "&lt;1", IF('Hygiene Data'!N192&gt;99, "&gt;99", 'Hygiene Data'!N192))),"-")</f>
        <v>-</v>
      </c>
      <c r="O194" s="36" t="str">
        <f>IF(ISNUMBER('Hygiene Data'!O192),IF('Hygiene Data'!O192=-999,"NA",IF('Hygiene Data'!O192&lt;1, "&lt;1", IF('Hygiene Data'!O192&gt;99, "&gt;99", 'Hygiene Data'!O192))),"-")</f>
        <v>-</v>
      </c>
      <c r="P194" s="36" t="str">
        <f>IF(ISNUMBER('Hygiene Data'!P192),IF('Hygiene Data'!P192=-999,"NA",IF('Hygiene Data'!P192&lt;1, "&lt;1", IF('Hygiene Data'!P192&gt;99, "&gt;99", 'Hygiene Data'!P192))),"-")</f>
        <v>-</v>
      </c>
      <c r="Q194" s="36" t="str">
        <f>IF(ISNUMBER('Hygiene Data'!Q192),IF('Hygiene Data'!Q192=-999,"NA",IF('Hygiene Data'!Q192&lt;1, "&lt;1", IF('Hygiene Data'!Q192&gt;99, "&gt;99", 'Hygiene Data'!Q192))),"-")</f>
        <v>-</v>
      </c>
      <c r="R194" s="36" t="str">
        <f>IF(ISNUMBER('Hygiene Data'!R192),IF('Hygiene Data'!R192=-999,"NA",IF('Hygiene Data'!R192&lt;1, "&lt;1", IF('Hygiene Data'!R192&gt;99, "&gt;99", 'Hygiene Data'!R192))),"-")</f>
        <v>-</v>
      </c>
      <c r="S194" s="36" t="str">
        <f>IF(ISNUMBER('Hygiene Data'!S192),IF('Hygiene Data'!S192=-999,"NA",IF('Hygiene Data'!S192&lt;1, "&lt;1", IF('Hygiene Data'!S192&gt;99, "&gt;99", 'Hygiene Data'!S192))),"-")</f>
        <v>-</v>
      </c>
      <c r="T194" s="36" t="str">
        <f>IF(ISNUMBER('Hygiene Data'!T192),IF('Hygiene Data'!T192=-999,"NA",IF('Hygiene Data'!T192&lt;1, "&lt;1", IF('Hygiene Data'!T192&gt;99, "&gt;99", 'Hygiene Data'!T192))),"-")</f>
        <v>-</v>
      </c>
      <c r="U194" s="36" t="str">
        <f>IF(ISNUMBER('Hygiene Data'!U192),IF('Hygiene Data'!U192=-999,"NA",IF('Hygiene Data'!U192&lt;1, "&lt;1", IF('Hygiene Data'!U192&gt;99, "&gt;99", 'Hygiene Data'!U192))),"-")</f>
        <v>-</v>
      </c>
      <c r="V194" s="36" t="str">
        <f>IF(ISNUMBER('Hygiene Data'!V192),IF('Hygiene Data'!V192=-999,"NA",IF('Hygiene Data'!V192&lt;1, "&lt;1", IF('Hygiene Data'!V192&gt;99, "&gt;99", 'Hygiene Data'!V192))),"-")</f>
        <v>-</v>
      </c>
      <c r="W194" s="36" t="str">
        <f>IF(ISNUMBER('Hygiene Data'!W192),IF('Hygiene Data'!W192=-999,"NA",IF('Hygiene Data'!W192&lt;1, "&lt;1", IF('Hygiene Data'!W192&gt;99, "&gt;99", 'Hygiene Data'!W192))),"-")</f>
        <v>-</v>
      </c>
      <c r="X194" s="36" t="str">
        <f>IF(ISNUMBER('Hygiene Data'!X192),IF('Hygiene Data'!X192=-999,"NA",IF('Hygiene Data'!X192&lt;1, "&lt;1", IF('Hygiene Data'!X192&gt;99, "&gt;99", 'Hygiene Data'!X192))),"-")</f>
        <v>-</v>
      </c>
      <c r="Y194" s="36" t="str">
        <f>IF(ISNUMBER('Hygiene Data'!Y192),IF('Hygiene Data'!Y192=-999,"NA",IF('Hygiene Data'!Y192&lt;1, "&lt;1", IF('Hygiene Data'!Y192&gt;99, "&gt;99", 'Hygiene Data'!Y192))),"-")</f>
        <v>-</v>
      </c>
      <c r="Z194" s="5"/>
    </row>
    <row xmlns:x14ac="http://schemas.microsoft.com/office/spreadsheetml/2009/9/ac" r="195" s="2" customFormat="true" x14ac:dyDescent="0.2">
      <c r="A195" s="37">
        <f>'Hygiene Data'!A193</f>
        <v>0</v>
      </c>
      <c r="B195" s="5">
        <f>'Hygiene Data'!B193</f>
        <v>0</v>
      </c>
      <c r="C195" s="48">
        <f>'Hygiene Data'!C193</f>
        <v>0</v>
      </c>
      <c r="D195" s="8" t="str">
        <f>IF(ISNUMBER('Hygiene Data'!D193),'Hygiene Data'!D193,"-")</f>
        <v>-</v>
      </c>
      <c r="E195" s="8" t="str">
        <f>IF(ISNUMBER('Hygiene Data'!E193),'Hygiene Data'!E193,"-")</f>
        <v>-</v>
      </c>
      <c r="F195" s="8" t="str">
        <f>IF(ISNUMBER('Hygiene Data'!F193),'Hygiene Data'!F193,"-")</f>
        <v>-</v>
      </c>
      <c r="G195" s="8" t="str">
        <f>IF(ISNUMBER('Hygiene Data'!G193),'Hygiene Data'!G193,"-")</f>
        <v>-</v>
      </c>
      <c r="H195" s="36" t="str">
        <f>IF(ISNUMBER('Hygiene Data'!H193),IF('Hygiene Data'!H193=-999,"NA",IF('Hygiene Data'!H193&lt;1, "&lt;1", IF('Hygiene Data'!H193&gt;99, "&gt;99", 'Hygiene Data'!H193))),"-")</f>
        <v>-</v>
      </c>
      <c r="I195" s="36" t="str">
        <f>IF(ISNUMBER('Hygiene Data'!I193),IF('Hygiene Data'!I193=-999,"NA",IF('Hygiene Data'!I193&lt;1, "&lt;1", IF('Hygiene Data'!I193&gt;99, "&gt;99", 'Hygiene Data'!I193))),"-")</f>
        <v>-</v>
      </c>
      <c r="J195" s="36" t="str">
        <f>IF(ISNUMBER('Hygiene Data'!J193),IF('Hygiene Data'!J193=-999,"NA",IF('Hygiene Data'!J193&lt;1, "&lt;1", IF('Hygiene Data'!J193&gt;99, "&gt;99", 'Hygiene Data'!J193))),"-")</f>
        <v>-</v>
      </c>
      <c r="K195" s="36" t="str">
        <f>IF(ISNUMBER('Hygiene Data'!K193),IF('Hygiene Data'!K193=-999,"NA",IF('Hygiene Data'!K193&lt;1, "&lt;1", IF('Hygiene Data'!K193&gt;99, "&gt;99", 'Hygiene Data'!K193))),"-")</f>
        <v>-</v>
      </c>
      <c r="L195" s="36" t="str">
        <f>IF(ISNUMBER('Hygiene Data'!L193),IF('Hygiene Data'!L193=-999,"NA",IF('Hygiene Data'!L193&lt;1, "&lt;1", IF('Hygiene Data'!L193&gt;99, "&gt;99", 'Hygiene Data'!L193))),"-")</f>
        <v>-</v>
      </c>
      <c r="M195" s="36" t="str">
        <f>IF(ISNUMBER('Hygiene Data'!M193),IF('Hygiene Data'!M193=-999,"NA",IF('Hygiene Data'!M193&lt;1, "&lt;1", IF('Hygiene Data'!M193&gt;99, "&gt;99", 'Hygiene Data'!M193))),"-")</f>
        <v>-</v>
      </c>
      <c r="N195" s="36" t="str">
        <f>IF(ISNUMBER('Hygiene Data'!N193),IF('Hygiene Data'!N193=-999,"NA",IF('Hygiene Data'!N193&lt;1, "&lt;1", IF('Hygiene Data'!N193&gt;99, "&gt;99", 'Hygiene Data'!N193))),"-")</f>
        <v>-</v>
      </c>
      <c r="O195" s="36" t="str">
        <f>IF(ISNUMBER('Hygiene Data'!O193),IF('Hygiene Data'!O193=-999,"NA",IF('Hygiene Data'!O193&lt;1, "&lt;1", IF('Hygiene Data'!O193&gt;99, "&gt;99", 'Hygiene Data'!O193))),"-")</f>
        <v>-</v>
      </c>
      <c r="P195" s="36" t="str">
        <f>IF(ISNUMBER('Hygiene Data'!P193),IF('Hygiene Data'!P193=-999,"NA",IF('Hygiene Data'!P193&lt;1, "&lt;1", IF('Hygiene Data'!P193&gt;99, "&gt;99", 'Hygiene Data'!P193))),"-")</f>
        <v>-</v>
      </c>
      <c r="Q195" s="36" t="str">
        <f>IF(ISNUMBER('Hygiene Data'!Q193),IF('Hygiene Data'!Q193=-999,"NA",IF('Hygiene Data'!Q193&lt;1, "&lt;1", IF('Hygiene Data'!Q193&gt;99, "&gt;99", 'Hygiene Data'!Q193))),"-")</f>
        <v>-</v>
      </c>
      <c r="R195" s="36" t="str">
        <f>IF(ISNUMBER('Hygiene Data'!R193),IF('Hygiene Data'!R193=-999,"NA",IF('Hygiene Data'!R193&lt;1, "&lt;1", IF('Hygiene Data'!R193&gt;99, "&gt;99", 'Hygiene Data'!R193))),"-")</f>
        <v>-</v>
      </c>
      <c r="S195" s="36" t="str">
        <f>IF(ISNUMBER('Hygiene Data'!S193),IF('Hygiene Data'!S193=-999,"NA",IF('Hygiene Data'!S193&lt;1, "&lt;1", IF('Hygiene Data'!S193&gt;99, "&gt;99", 'Hygiene Data'!S193))),"-")</f>
        <v>-</v>
      </c>
      <c r="T195" s="36" t="str">
        <f>IF(ISNUMBER('Hygiene Data'!T193),IF('Hygiene Data'!T193=-999,"NA",IF('Hygiene Data'!T193&lt;1, "&lt;1", IF('Hygiene Data'!T193&gt;99, "&gt;99", 'Hygiene Data'!T193))),"-")</f>
        <v>-</v>
      </c>
      <c r="U195" s="36" t="str">
        <f>IF(ISNUMBER('Hygiene Data'!U193),IF('Hygiene Data'!U193=-999,"NA",IF('Hygiene Data'!U193&lt;1, "&lt;1", IF('Hygiene Data'!U193&gt;99, "&gt;99", 'Hygiene Data'!U193))),"-")</f>
        <v>-</v>
      </c>
      <c r="V195" s="36" t="str">
        <f>IF(ISNUMBER('Hygiene Data'!V193),IF('Hygiene Data'!V193=-999,"NA",IF('Hygiene Data'!V193&lt;1, "&lt;1", IF('Hygiene Data'!V193&gt;99, "&gt;99", 'Hygiene Data'!V193))),"-")</f>
        <v>-</v>
      </c>
      <c r="W195" s="36" t="str">
        <f>IF(ISNUMBER('Hygiene Data'!W193),IF('Hygiene Data'!W193=-999,"NA",IF('Hygiene Data'!W193&lt;1, "&lt;1", IF('Hygiene Data'!W193&gt;99, "&gt;99", 'Hygiene Data'!W193))),"-")</f>
        <v>-</v>
      </c>
      <c r="X195" s="36" t="str">
        <f>IF(ISNUMBER('Hygiene Data'!X193),IF('Hygiene Data'!X193=-999,"NA",IF('Hygiene Data'!X193&lt;1, "&lt;1", IF('Hygiene Data'!X193&gt;99, "&gt;99", 'Hygiene Data'!X193))),"-")</f>
        <v>-</v>
      </c>
      <c r="Y195" s="36" t="str">
        <f>IF(ISNUMBER('Hygiene Data'!Y193),IF('Hygiene Data'!Y193=-999,"NA",IF('Hygiene Data'!Y193&lt;1, "&lt;1", IF('Hygiene Data'!Y193&gt;99, "&gt;99", 'Hygiene Data'!Y193))),"-")</f>
        <v>-</v>
      </c>
      <c r="Z195" s="5"/>
    </row>
    <row xmlns:x14ac="http://schemas.microsoft.com/office/spreadsheetml/2009/9/ac" r="196" s="2" customFormat="true" x14ac:dyDescent="0.2">
      <c r="A196" s="37"/>
      <c r="B196" s="5"/>
      <c r="C196" s="48"/>
      <c r="D196" s="8"/>
      <c r="E196" s="8"/>
      <c r="F196" s="8"/>
      <c r="G196" s="8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53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</row>
    <row xmlns:x14ac="http://schemas.microsoft.com/office/spreadsheetml/2009/9/ac" r="197" s="2" customFormat="true" x14ac:dyDescent="0.2">
      <c r="A197" s="38" t="s">
        <v>16</v>
      </c>
      <c r="B197" s="5"/>
      <c r="C197" s="48"/>
      <c r="D197" s="8"/>
      <c r="E197" s="8"/>
      <c r="F197" s="8"/>
      <c r="G197" s="8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53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</row>
    <row xmlns:x14ac="http://schemas.microsoft.com/office/spreadsheetml/2009/9/ac" r="198" s="2" customFormat="true" hidden="true" x14ac:dyDescent="0.2">
      <c r="A198" s="37">
        <f>'Hygiene Data'!A194</f>
        <v>0</v>
      </c>
      <c r="B198" s="5">
        <f>'Hygiene Data'!B194</f>
        <v>0</v>
      </c>
      <c r="C198" s="48">
        <f>'Hygiene Data'!C194</f>
        <v>0</v>
      </c>
      <c r="D198" s="8" t="str">
        <f>IF(ISNUMBER('Hygiene Data'!D194),'Hygiene Data'!D194,"-")</f>
        <v>-</v>
      </c>
      <c r="E198" s="8" t="str">
        <f>IF(ISNUMBER('Hygiene Data'!E194),'Hygiene Data'!E194,"-")</f>
        <v>-</v>
      </c>
      <c r="F198" s="8" t="str">
        <f>IF(ISNUMBER('Hygiene Data'!F194),'Hygiene Data'!F194,"-")</f>
        <v>-</v>
      </c>
      <c r="G198" s="8" t="str">
        <f>IF(ISNUMBER('Hygiene Data'!G194),'Hygiene Data'!G194,"-")</f>
        <v>-</v>
      </c>
      <c r="H198" s="36" t="str">
        <f>IF(ISNUMBER('Hygiene Data'!H194),IF('Hygiene Data'!H194=-999,"NA",IF('Hygiene Data'!H194&lt;1, "&lt;1", IF('Hygiene Data'!H194&gt;99, "&gt;99", 'Hygiene Data'!H194))),"-")</f>
        <v>-</v>
      </c>
      <c r="I198" s="36" t="str">
        <f>IF(ISNUMBER('Hygiene Data'!I194),IF('Hygiene Data'!I194=-999,"NA",IF('Hygiene Data'!I194&lt;1, "&lt;1", IF('Hygiene Data'!I194&gt;99, "&gt;99", 'Hygiene Data'!I194))),"-")</f>
        <v>-</v>
      </c>
      <c r="J198" s="36" t="str">
        <f>IF(ISNUMBER('Hygiene Data'!J194),IF('Hygiene Data'!J194=-999,"NA",IF('Hygiene Data'!J194&lt;1, "&lt;1", IF('Hygiene Data'!J194&gt;99, "&gt;99", 'Hygiene Data'!J194))),"-")</f>
        <v>-</v>
      </c>
      <c r="K198" s="36" t="str">
        <f>IF(ISNUMBER('Hygiene Data'!K194),IF('Hygiene Data'!K194=-999,"NA",IF('Hygiene Data'!K194&lt;1, "&lt;1", IF('Hygiene Data'!K194&gt;99, "&gt;99", 'Hygiene Data'!K194))),"-")</f>
        <v>-</v>
      </c>
      <c r="L198" s="36" t="str">
        <f>IF(ISNUMBER('Hygiene Data'!L194),IF('Hygiene Data'!L194=-999,"NA",IF('Hygiene Data'!L194&lt;1, "&lt;1", IF('Hygiene Data'!L194&gt;99, "&gt;99", 'Hygiene Data'!L194))),"-")</f>
        <v>-</v>
      </c>
      <c r="M198" s="36" t="str">
        <f>IF(ISNUMBER('Hygiene Data'!M194),IF('Hygiene Data'!M194=-999,"NA",IF('Hygiene Data'!M194&lt;1, "&lt;1", IF('Hygiene Data'!M194&gt;99, "&gt;99", 'Hygiene Data'!M194))),"-")</f>
        <v>-</v>
      </c>
      <c r="N198" s="36" t="str">
        <f>IF(ISNUMBER('Hygiene Data'!N194),IF('Hygiene Data'!N194=-999,"NA",IF('Hygiene Data'!N194&lt;1, "&lt;1", IF('Hygiene Data'!N194&gt;99, "&gt;99", 'Hygiene Data'!N194))),"-")</f>
        <v>-</v>
      </c>
      <c r="O198" s="36" t="str">
        <f>IF(ISNUMBER('Hygiene Data'!O194),IF('Hygiene Data'!O194=-999,"NA",IF('Hygiene Data'!O194&lt;1, "&lt;1", IF('Hygiene Data'!O194&gt;99, "&gt;99", 'Hygiene Data'!O194))),"-")</f>
        <v>-</v>
      </c>
      <c r="P198" s="36" t="str">
        <f>IF(ISNUMBER('Hygiene Data'!P194),IF('Hygiene Data'!P194=-999,"NA",IF('Hygiene Data'!P194&lt;1, "&lt;1", IF('Hygiene Data'!P194&gt;99, "&gt;99", 'Hygiene Data'!P194))),"-")</f>
        <v>-</v>
      </c>
      <c r="Q198" s="36" t="str">
        <f>IF(ISNUMBER('Hygiene Data'!Q194),IF('Hygiene Data'!Q194=-999,"NA",IF('Hygiene Data'!Q194&lt;1, "&lt;1", IF('Hygiene Data'!Q194&gt;99, "&gt;99", 'Hygiene Data'!Q194))),"-")</f>
        <v>-</v>
      </c>
      <c r="R198" s="36" t="str">
        <f>IF(ISNUMBER('Hygiene Data'!R194),IF('Hygiene Data'!R194=-999,"NA",IF('Hygiene Data'!R194&lt;1, "&lt;1", IF('Hygiene Data'!R194&gt;99, "&gt;99", 'Hygiene Data'!R194))),"-")</f>
        <v>-</v>
      </c>
      <c r="S198" s="36" t="str">
        <f>IF(ISNUMBER('Hygiene Data'!S194),IF('Hygiene Data'!S194=-999,"NA",IF('Hygiene Data'!S194&lt;1, "&lt;1", IF('Hygiene Data'!S194&gt;99, "&gt;99", 'Hygiene Data'!S194))),"-")</f>
        <v>-</v>
      </c>
      <c r="T198" s="36" t="str">
        <f>IF(ISNUMBER('Hygiene Data'!T194),IF('Hygiene Data'!T194=-999,"NA",IF('Hygiene Data'!T194&lt;1, "&lt;1", IF('Hygiene Data'!T194&gt;99, "&gt;99", 'Hygiene Data'!T194))),"-")</f>
        <v>-</v>
      </c>
      <c r="U198" s="36" t="str">
        <f>IF(ISNUMBER('Hygiene Data'!U194),IF('Hygiene Data'!U194=-999,"NA",IF('Hygiene Data'!U194&lt;1, "&lt;1", IF('Hygiene Data'!U194&gt;99, "&gt;99", 'Hygiene Data'!U194))),"-")</f>
        <v>-</v>
      </c>
      <c r="V198" s="36" t="str">
        <f>IF(ISNUMBER('Hygiene Data'!V194),IF('Hygiene Data'!V194=-999,"NA",IF('Hygiene Data'!V194&lt;1, "&lt;1", IF('Hygiene Data'!V194&gt;99, "&gt;99", 'Hygiene Data'!V194))),"-")</f>
        <v>-</v>
      </c>
      <c r="W198" s="36" t="str">
        <f>IF(ISNUMBER('Hygiene Data'!W194),IF('Hygiene Data'!W194=-999,"NA",IF('Hygiene Data'!W194&lt;1, "&lt;1", IF('Hygiene Data'!W194&gt;99, "&gt;99", 'Hygiene Data'!W194))),"-")</f>
        <v>-</v>
      </c>
      <c r="X198" s="36" t="str">
        <f>IF(ISNUMBER('Hygiene Data'!X194),IF('Hygiene Data'!X194=-999,"NA",IF('Hygiene Data'!X194&lt;1, "&lt;1", IF('Hygiene Data'!X194&gt;99, "&gt;99", 'Hygiene Data'!X194))),"-")</f>
        <v>-</v>
      </c>
      <c r="Y198" s="36" t="str">
        <f>IF(ISNUMBER('Hygiene Data'!Y194),IF('Hygiene Data'!Y194=-999,"NA",IF('Hygiene Data'!Y194&lt;1, "&lt;1", IF('Hygiene Data'!Y194&gt;99, "&gt;99", 'Hygiene Data'!Y194))),"-")</f>
        <v>-</v>
      </c>
      <c r="Z198" s="5"/>
    </row>
    <row xmlns:x14ac="http://schemas.microsoft.com/office/spreadsheetml/2009/9/ac" r="199" s="2" customFormat="true" hidden="true" x14ac:dyDescent="0.2">
      <c r="A199" s="37">
        <f>'Hygiene Data'!A195</f>
        <v>0</v>
      </c>
      <c r="B199" s="5">
        <f>'Hygiene Data'!B195</f>
        <v>0</v>
      </c>
      <c r="C199" s="48">
        <f>'Hygiene Data'!C195</f>
        <v>0</v>
      </c>
      <c r="D199" s="8" t="str">
        <f>IF(ISNUMBER('Hygiene Data'!D195),'Hygiene Data'!D195,"-")</f>
        <v>-</v>
      </c>
      <c r="E199" s="8" t="str">
        <f>IF(ISNUMBER('Hygiene Data'!E195),'Hygiene Data'!E195,"-")</f>
        <v>-</v>
      </c>
      <c r="F199" s="8" t="str">
        <f>IF(ISNUMBER('Hygiene Data'!F195),'Hygiene Data'!F195,"-")</f>
        <v>-</v>
      </c>
      <c r="G199" s="8" t="str">
        <f>IF(ISNUMBER('Hygiene Data'!G195),'Hygiene Data'!G195,"-")</f>
        <v>-</v>
      </c>
      <c r="H199" s="36" t="str">
        <f>IF(ISNUMBER('Hygiene Data'!H195),IF('Hygiene Data'!H195=-999,"NA",IF('Hygiene Data'!H195&lt;1, "&lt;1", IF('Hygiene Data'!H195&gt;99, "&gt;99", 'Hygiene Data'!H195))),"-")</f>
        <v>-</v>
      </c>
      <c r="I199" s="36" t="str">
        <f>IF(ISNUMBER('Hygiene Data'!I195),IF('Hygiene Data'!I195=-999,"NA",IF('Hygiene Data'!I195&lt;1, "&lt;1", IF('Hygiene Data'!I195&gt;99, "&gt;99", 'Hygiene Data'!I195))),"-")</f>
        <v>-</v>
      </c>
      <c r="J199" s="36" t="str">
        <f>IF(ISNUMBER('Hygiene Data'!J195),IF('Hygiene Data'!J195=-999,"NA",IF('Hygiene Data'!J195&lt;1, "&lt;1", IF('Hygiene Data'!J195&gt;99, "&gt;99", 'Hygiene Data'!J195))),"-")</f>
        <v>-</v>
      </c>
      <c r="K199" s="36" t="str">
        <f>IF(ISNUMBER('Hygiene Data'!K195),IF('Hygiene Data'!K195=-999,"NA",IF('Hygiene Data'!K195&lt;1, "&lt;1", IF('Hygiene Data'!K195&gt;99, "&gt;99", 'Hygiene Data'!K195))),"-")</f>
        <v>-</v>
      </c>
      <c r="L199" s="36" t="str">
        <f>IF(ISNUMBER('Hygiene Data'!L195),IF('Hygiene Data'!L195=-999,"NA",IF('Hygiene Data'!L195&lt;1, "&lt;1", IF('Hygiene Data'!L195&gt;99, "&gt;99", 'Hygiene Data'!L195))),"-")</f>
        <v>-</v>
      </c>
      <c r="M199" s="36" t="str">
        <f>IF(ISNUMBER('Hygiene Data'!M195),IF('Hygiene Data'!M195=-999,"NA",IF('Hygiene Data'!M195&lt;1, "&lt;1", IF('Hygiene Data'!M195&gt;99, "&gt;99", 'Hygiene Data'!M195))),"-")</f>
        <v>-</v>
      </c>
      <c r="N199" s="36" t="str">
        <f>IF(ISNUMBER('Hygiene Data'!N195),IF('Hygiene Data'!N195=-999,"NA",IF('Hygiene Data'!N195&lt;1, "&lt;1", IF('Hygiene Data'!N195&gt;99, "&gt;99", 'Hygiene Data'!N195))),"-")</f>
        <v>-</v>
      </c>
      <c r="O199" s="36" t="str">
        <f>IF(ISNUMBER('Hygiene Data'!O195),IF('Hygiene Data'!O195=-999,"NA",IF('Hygiene Data'!O195&lt;1, "&lt;1", IF('Hygiene Data'!O195&gt;99, "&gt;99", 'Hygiene Data'!O195))),"-")</f>
        <v>-</v>
      </c>
      <c r="P199" s="36" t="str">
        <f>IF(ISNUMBER('Hygiene Data'!P195),IF('Hygiene Data'!P195=-999,"NA",IF('Hygiene Data'!P195&lt;1, "&lt;1", IF('Hygiene Data'!P195&gt;99, "&gt;99", 'Hygiene Data'!P195))),"-")</f>
        <v>-</v>
      </c>
      <c r="Q199" s="36" t="str">
        <f>IF(ISNUMBER('Hygiene Data'!Q195),IF('Hygiene Data'!Q195=-999,"NA",IF('Hygiene Data'!Q195&lt;1, "&lt;1", IF('Hygiene Data'!Q195&gt;99, "&gt;99", 'Hygiene Data'!Q195))),"-")</f>
        <v>-</v>
      </c>
      <c r="R199" s="36" t="str">
        <f>IF(ISNUMBER('Hygiene Data'!R195),IF('Hygiene Data'!R195=-999,"NA",IF('Hygiene Data'!R195&lt;1, "&lt;1", IF('Hygiene Data'!R195&gt;99, "&gt;99", 'Hygiene Data'!R195))),"-")</f>
        <v>-</v>
      </c>
      <c r="S199" s="36" t="str">
        <f>IF(ISNUMBER('Hygiene Data'!S195),IF('Hygiene Data'!S195=-999,"NA",IF('Hygiene Data'!S195&lt;1, "&lt;1", IF('Hygiene Data'!S195&gt;99, "&gt;99", 'Hygiene Data'!S195))),"-")</f>
        <v>-</v>
      </c>
      <c r="T199" s="36" t="str">
        <f>IF(ISNUMBER('Hygiene Data'!T195),IF('Hygiene Data'!T195=-999,"NA",IF('Hygiene Data'!T195&lt;1, "&lt;1", IF('Hygiene Data'!T195&gt;99, "&gt;99", 'Hygiene Data'!T195))),"-")</f>
        <v>-</v>
      </c>
      <c r="U199" s="36" t="str">
        <f>IF(ISNUMBER('Hygiene Data'!U195),IF('Hygiene Data'!U195=-999,"NA",IF('Hygiene Data'!U195&lt;1, "&lt;1", IF('Hygiene Data'!U195&gt;99, "&gt;99", 'Hygiene Data'!U195))),"-")</f>
        <v>-</v>
      </c>
      <c r="V199" s="36" t="str">
        <f>IF(ISNUMBER('Hygiene Data'!V195),IF('Hygiene Data'!V195=-999,"NA",IF('Hygiene Data'!V195&lt;1, "&lt;1", IF('Hygiene Data'!V195&gt;99, "&gt;99", 'Hygiene Data'!V195))),"-")</f>
        <v>-</v>
      </c>
      <c r="W199" s="36" t="str">
        <f>IF(ISNUMBER('Hygiene Data'!W195),IF('Hygiene Data'!W195=-999,"NA",IF('Hygiene Data'!W195&lt;1, "&lt;1", IF('Hygiene Data'!W195&gt;99, "&gt;99", 'Hygiene Data'!W195))),"-")</f>
        <v>-</v>
      </c>
      <c r="X199" s="36" t="str">
        <f>IF(ISNUMBER('Hygiene Data'!X195),IF('Hygiene Data'!X195=-999,"NA",IF('Hygiene Data'!X195&lt;1, "&lt;1", IF('Hygiene Data'!X195&gt;99, "&gt;99", 'Hygiene Data'!X195))),"-")</f>
        <v>-</v>
      </c>
      <c r="Y199" s="36" t="str">
        <f>IF(ISNUMBER('Hygiene Data'!Y195),IF('Hygiene Data'!Y195=-999,"NA",IF('Hygiene Data'!Y195&lt;1, "&lt;1", IF('Hygiene Data'!Y195&gt;99, "&gt;99", 'Hygiene Data'!Y195))),"-")</f>
        <v>-</v>
      </c>
      <c r="Z199" s="5"/>
    </row>
    <row xmlns:x14ac="http://schemas.microsoft.com/office/spreadsheetml/2009/9/ac" r="200" s="2" customFormat="true" hidden="true" x14ac:dyDescent="0.2">
      <c r="A200" s="37">
        <f>'Hygiene Data'!A196</f>
        <v>0</v>
      </c>
      <c r="B200" s="5">
        <f>'Hygiene Data'!B196</f>
        <v>0</v>
      </c>
      <c r="C200" s="48">
        <f>'Hygiene Data'!C196</f>
        <v>0</v>
      </c>
      <c r="D200" s="8" t="str">
        <f>IF(ISNUMBER('Hygiene Data'!D196),'Hygiene Data'!D196,"-")</f>
        <v>-</v>
      </c>
      <c r="E200" s="8" t="str">
        <f>IF(ISNUMBER('Hygiene Data'!E196),'Hygiene Data'!E196,"-")</f>
        <v>-</v>
      </c>
      <c r="F200" s="8" t="str">
        <f>IF(ISNUMBER('Hygiene Data'!F196),'Hygiene Data'!F196,"-")</f>
        <v>-</v>
      </c>
      <c r="G200" s="8" t="str">
        <f>IF(ISNUMBER('Hygiene Data'!G196),'Hygiene Data'!G196,"-")</f>
        <v>-</v>
      </c>
      <c r="H200" s="36" t="str">
        <f>IF(ISNUMBER('Hygiene Data'!H196),IF('Hygiene Data'!H196=-999,"NA",IF('Hygiene Data'!H196&lt;1, "&lt;1", IF('Hygiene Data'!H196&gt;99, "&gt;99", 'Hygiene Data'!H196))),"-")</f>
        <v>-</v>
      </c>
      <c r="I200" s="36" t="str">
        <f>IF(ISNUMBER('Hygiene Data'!I196),IF('Hygiene Data'!I196=-999,"NA",IF('Hygiene Data'!I196&lt;1, "&lt;1", IF('Hygiene Data'!I196&gt;99, "&gt;99", 'Hygiene Data'!I196))),"-")</f>
        <v>-</v>
      </c>
      <c r="J200" s="36" t="str">
        <f>IF(ISNUMBER('Hygiene Data'!J196),IF('Hygiene Data'!J196=-999,"NA",IF('Hygiene Data'!J196&lt;1, "&lt;1", IF('Hygiene Data'!J196&gt;99, "&gt;99", 'Hygiene Data'!J196))),"-")</f>
        <v>-</v>
      </c>
      <c r="K200" s="36" t="str">
        <f>IF(ISNUMBER('Hygiene Data'!K196),IF('Hygiene Data'!K196=-999,"NA",IF('Hygiene Data'!K196&lt;1, "&lt;1", IF('Hygiene Data'!K196&gt;99, "&gt;99", 'Hygiene Data'!K196))),"-")</f>
        <v>-</v>
      </c>
      <c r="L200" s="36" t="str">
        <f>IF(ISNUMBER('Hygiene Data'!L196),IF('Hygiene Data'!L196=-999,"NA",IF('Hygiene Data'!L196&lt;1, "&lt;1", IF('Hygiene Data'!L196&gt;99, "&gt;99", 'Hygiene Data'!L196))),"-")</f>
        <v>-</v>
      </c>
      <c r="M200" s="36" t="str">
        <f>IF(ISNUMBER('Hygiene Data'!M196),IF('Hygiene Data'!M196=-999,"NA",IF('Hygiene Data'!M196&lt;1, "&lt;1", IF('Hygiene Data'!M196&gt;99, "&gt;99", 'Hygiene Data'!M196))),"-")</f>
        <v>-</v>
      </c>
      <c r="N200" s="36" t="str">
        <f>IF(ISNUMBER('Hygiene Data'!N196),IF('Hygiene Data'!N196=-999,"NA",IF('Hygiene Data'!N196&lt;1, "&lt;1", IF('Hygiene Data'!N196&gt;99, "&gt;99", 'Hygiene Data'!N196))),"-")</f>
        <v>-</v>
      </c>
      <c r="O200" s="36" t="str">
        <f>IF(ISNUMBER('Hygiene Data'!O196),IF('Hygiene Data'!O196=-999,"NA",IF('Hygiene Data'!O196&lt;1, "&lt;1", IF('Hygiene Data'!O196&gt;99, "&gt;99", 'Hygiene Data'!O196))),"-")</f>
        <v>-</v>
      </c>
      <c r="P200" s="36" t="str">
        <f>IF(ISNUMBER('Hygiene Data'!P196),IF('Hygiene Data'!P196=-999,"NA",IF('Hygiene Data'!P196&lt;1, "&lt;1", IF('Hygiene Data'!P196&gt;99, "&gt;99", 'Hygiene Data'!P196))),"-")</f>
        <v>-</v>
      </c>
      <c r="Q200" s="36" t="str">
        <f>IF(ISNUMBER('Hygiene Data'!Q196),IF('Hygiene Data'!Q196=-999,"NA",IF('Hygiene Data'!Q196&lt;1, "&lt;1", IF('Hygiene Data'!Q196&gt;99, "&gt;99", 'Hygiene Data'!Q196))),"-")</f>
        <v>-</v>
      </c>
      <c r="R200" s="36" t="str">
        <f>IF(ISNUMBER('Hygiene Data'!R196),IF('Hygiene Data'!R196=-999,"NA",IF('Hygiene Data'!R196&lt;1, "&lt;1", IF('Hygiene Data'!R196&gt;99, "&gt;99", 'Hygiene Data'!R196))),"-")</f>
        <v>-</v>
      </c>
      <c r="S200" s="36" t="str">
        <f>IF(ISNUMBER('Hygiene Data'!S196),IF('Hygiene Data'!S196=-999,"NA",IF('Hygiene Data'!S196&lt;1, "&lt;1", IF('Hygiene Data'!S196&gt;99, "&gt;99", 'Hygiene Data'!S196))),"-")</f>
        <v>-</v>
      </c>
      <c r="T200" s="36" t="str">
        <f>IF(ISNUMBER('Hygiene Data'!T196),IF('Hygiene Data'!T196=-999,"NA",IF('Hygiene Data'!T196&lt;1, "&lt;1", IF('Hygiene Data'!T196&gt;99, "&gt;99", 'Hygiene Data'!T196))),"-")</f>
        <v>-</v>
      </c>
      <c r="U200" s="36" t="str">
        <f>IF(ISNUMBER('Hygiene Data'!U196),IF('Hygiene Data'!U196=-999,"NA",IF('Hygiene Data'!U196&lt;1, "&lt;1", IF('Hygiene Data'!U196&gt;99, "&gt;99", 'Hygiene Data'!U196))),"-")</f>
        <v>-</v>
      </c>
      <c r="V200" s="36" t="str">
        <f>IF(ISNUMBER('Hygiene Data'!V196),IF('Hygiene Data'!V196=-999,"NA",IF('Hygiene Data'!V196&lt;1, "&lt;1", IF('Hygiene Data'!V196&gt;99, "&gt;99", 'Hygiene Data'!V196))),"-")</f>
        <v>-</v>
      </c>
      <c r="W200" s="36" t="str">
        <f>IF(ISNUMBER('Hygiene Data'!W196),IF('Hygiene Data'!W196=-999,"NA",IF('Hygiene Data'!W196&lt;1, "&lt;1", IF('Hygiene Data'!W196&gt;99, "&gt;99", 'Hygiene Data'!W196))),"-")</f>
        <v>-</v>
      </c>
      <c r="X200" s="36" t="str">
        <f>IF(ISNUMBER('Hygiene Data'!X196),IF('Hygiene Data'!X196=-999,"NA",IF('Hygiene Data'!X196&lt;1, "&lt;1", IF('Hygiene Data'!X196&gt;99, "&gt;99", 'Hygiene Data'!X196))),"-")</f>
        <v>-</v>
      </c>
      <c r="Y200" s="36" t="str">
        <f>IF(ISNUMBER('Hygiene Data'!Y196),IF('Hygiene Data'!Y196=-999,"NA",IF('Hygiene Data'!Y196&lt;1, "&lt;1", IF('Hygiene Data'!Y196&gt;99, "&gt;99", 'Hygiene Data'!Y196))),"-")</f>
        <v>-</v>
      </c>
      <c r="Z200" s="5"/>
    </row>
    <row xmlns:x14ac="http://schemas.microsoft.com/office/spreadsheetml/2009/9/ac" r="201" s="2" customFormat="true" hidden="true" x14ac:dyDescent="0.2">
      <c r="A201" s="37">
        <f>'Hygiene Data'!A197</f>
        <v>0</v>
      </c>
      <c r="B201" s="5">
        <f>'Hygiene Data'!B197</f>
        <v>0</v>
      </c>
      <c r="C201" s="48">
        <f>'Hygiene Data'!C197</f>
        <v>0</v>
      </c>
      <c r="D201" s="8" t="str">
        <f>IF(ISNUMBER('Hygiene Data'!D197),'Hygiene Data'!D197,"-")</f>
        <v>-</v>
      </c>
      <c r="E201" s="8" t="str">
        <f>IF(ISNUMBER('Hygiene Data'!E197),'Hygiene Data'!E197,"-")</f>
        <v>-</v>
      </c>
      <c r="F201" s="8" t="str">
        <f>IF(ISNUMBER('Hygiene Data'!F197),'Hygiene Data'!F197,"-")</f>
        <v>-</v>
      </c>
      <c r="G201" s="8" t="str">
        <f>IF(ISNUMBER('Hygiene Data'!G197),'Hygiene Data'!G197,"-")</f>
        <v>-</v>
      </c>
      <c r="H201" s="36" t="str">
        <f>IF(ISNUMBER('Hygiene Data'!H197),IF('Hygiene Data'!H197=-999,"NA",IF('Hygiene Data'!H197&lt;1, "&lt;1", IF('Hygiene Data'!H197&gt;99, "&gt;99", 'Hygiene Data'!H197))),"-")</f>
        <v>-</v>
      </c>
      <c r="I201" s="36" t="str">
        <f>IF(ISNUMBER('Hygiene Data'!I197),IF('Hygiene Data'!I197=-999,"NA",IF('Hygiene Data'!I197&lt;1, "&lt;1", IF('Hygiene Data'!I197&gt;99, "&gt;99", 'Hygiene Data'!I197))),"-")</f>
        <v>-</v>
      </c>
      <c r="J201" s="36" t="str">
        <f>IF(ISNUMBER('Hygiene Data'!J197),IF('Hygiene Data'!J197=-999,"NA",IF('Hygiene Data'!J197&lt;1, "&lt;1", IF('Hygiene Data'!J197&gt;99, "&gt;99", 'Hygiene Data'!J197))),"-")</f>
        <v>-</v>
      </c>
      <c r="K201" s="36" t="str">
        <f>IF(ISNUMBER('Hygiene Data'!K197),IF('Hygiene Data'!K197=-999,"NA",IF('Hygiene Data'!K197&lt;1, "&lt;1", IF('Hygiene Data'!K197&gt;99, "&gt;99", 'Hygiene Data'!K197))),"-")</f>
        <v>-</v>
      </c>
      <c r="L201" s="36" t="str">
        <f>IF(ISNUMBER('Hygiene Data'!L197),IF('Hygiene Data'!L197=-999,"NA",IF('Hygiene Data'!L197&lt;1, "&lt;1", IF('Hygiene Data'!L197&gt;99, "&gt;99", 'Hygiene Data'!L197))),"-")</f>
        <v>-</v>
      </c>
      <c r="M201" s="36" t="str">
        <f>IF(ISNUMBER('Hygiene Data'!M197),IF('Hygiene Data'!M197=-999,"NA",IF('Hygiene Data'!M197&lt;1, "&lt;1", IF('Hygiene Data'!M197&gt;99, "&gt;99", 'Hygiene Data'!M197))),"-")</f>
        <v>-</v>
      </c>
      <c r="N201" s="36" t="str">
        <f>IF(ISNUMBER('Hygiene Data'!N197),IF('Hygiene Data'!N197=-999,"NA",IF('Hygiene Data'!N197&lt;1, "&lt;1", IF('Hygiene Data'!N197&gt;99, "&gt;99", 'Hygiene Data'!N197))),"-")</f>
        <v>-</v>
      </c>
      <c r="O201" s="36" t="str">
        <f>IF(ISNUMBER('Hygiene Data'!O197),IF('Hygiene Data'!O197=-999,"NA",IF('Hygiene Data'!O197&lt;1, "&lt;1", IF('Hygiene Data'!O197&gt;99, "&gt;99", 'Hygiene Data'!O197))),"-")</f>
        <v>-</v>
      </c>
      <c r="P201" s="36" t="str">
        <f>IF(ISNUMBER('Hygiene Data'!P197),IF('Hygiene Data'!P197=-999,"NA",IF('Hygiene Data'!P197&lt;1, "&lt;1", IF('Hygiene Data'!P197&gt;99, "&gt;99", 'Hygiene Data'!P197))),"-")</f>
        <v>-</v>
      </c>
      <c r="Q201" s="36" t="str">
        <f>IF(ISNUMBER('Hygiene Data'!Q197),IF('Hygiene Data'!Q197=-999,"NA",IF('Hygiene Data'!Q197&lt;1, "&lt;1", IF('Hygiene Data'!Q197&gt;99, "&gt;99", 'Hygiene Data'!Q197))),"-")</f>
        <v>-</v>
      </c>
      <c r="R201" s="36" t="str">
        <f>IF(ISNUMBER('Hygiene Data'!R197),IF('Hygiene Data'!R197=-999,"NA",IF('Hygiene Data'!R197&lt;1, "&lt;1", IF('Hygiene Data'!R197&gt;99, "&gt;99", 'Hygiene Data'!R197))),"-")</f>
        <v>-</v>
      </c>
      <c r="S201" s="36" t="str">
        <f>IF(ISNUMBER('Hygiene Data'!S197),IF('Hygiene Data'!S197=-999,"NA",IF('Hygiene Data'!S197&lt;1, "&lt;1", IF('Hygiene Data'!S197&gt;99, "&gt;99", 'Hygiene Data'!S197))),"-")</f>
        <v>-</v>
      </c>
      <c r="T201" s="36" t="str">
        <f>IF(ISNUMBER('Hygiene Data'!T197),IF('Hygiene Data'!T197=-999,"NA",IF('Hygiene Data'!T197&lt;1, "&lt;1", IF('Hygiene Data'!T197&gt;99, "&gt;99", 'Hygiene Data'!T197))),"-")</f>
        <v>-</v>
      </c>
      <c r="U201" s="36" t="str">
        <f>IF(ISNUMBER('Hygiene Data'!U197),IF('Hygiene Data'!U197=-999,"NA",IF('Hygiene Data'!U197&lt;1, "&lt;1", IF('Hygiene Data'!U197&gt;99, "&gt;99", 'Hygiene Data'!U197))),"-")</f>
        <v>-</v>
      </c>
      <c r="V201" s="36" t="str">
        <f>IF(ISNUMBER('Hygiene Data'!V197),IF('Hygiene Data'!V197=-999,"NA",IF('Hygiene Data'!V197&lt;1, "&lt;1", IF('Hygiene Data'!V197&gt;99, "&gt;99", 'Hygiene Data'!V197))),"-")</f>
        <v>-</v>
      </c>
      <c r="W201" s="36" t="str">
        <f>IF(ISNUMBER('Hygiene Data'!W197),IF('Hygiene Data'!W197=-999,"NA",IF('Hygiene Data'!W197&lt;1, "&lt;1", IF('Hygiene Data'!W197&gt;99, "&gt;99", 'Hygiene Data'!W197))),"-")</f>
        <v>-</v>
      </c>
      <c r="X201" s="36" t="str">
        <f>IF(ISNUMBER('Hygiene Data'!X197),IF('Hygiene Data'!X197=-999,"NA",IF('Hygiene Data'!X197&lt;1, "&lt;1", IF('Hygiene Data'!X197&gt;99, "&gt;99", 'Hygiene Data'!X197))),"-")</f>
        <v>-</v>
      </c>
      <c r="Y201" s="36" t="str">
        <f>IF(ISNUMBER('Hygiene Data'!Y197),IF('Hygiene Data'!Y197=-999,"NA",IF('Hygiene Data'!Y197&lt;1, "&lt;1", IF('Hygiene Data'!Y197&gt;99, "&gt;99", 'Hygiene Data'!Y197))),"-")</f>
        <v>-</v>
      </c>
      <c r="Z201" s="5"/>
    </row>
    <row xmlns:x14ac="http://schemas.microsoft.com/office/spreadsheetml/2009/9/ac" r="202" s="2" customFormat="true" hidden="true" x14ac:dyDescent="0.2">
      <c r="A202" s="37">
        <f>'Hygiene Data'!A198</f>
        <v>0</v>
      </c>
      <c r="B202" s="5">
        <f>'Hygiene Data'!B198</f>
        <v>0</v>
      </c>
      <c r="C202" s="48">
        <f>'Hygiene Data'!C198</f>
        <v>0</v>
      </c>
      <c r="D202" s="8" t="str">
        <f>IF(ISNUMBER('Hygiene Data'!D198),'Hygiene Data'!D198,"-")</f>
        <v>-</v>
      </c>
      <c r="E202" s="8" t="str">
        <f>IF(ISNUMBER('Hygiene Data'!E198),'Hygiene Data'!E198,"-")</f>
        <v>-</v>
      </c>
      <c r="F202" s="8" t="str">
        <f>IF(ISNUMBER('Hygiene Data'!F198),'Hygiene Data'!F198,"-")</f>
        <v>-</v>
      </c>
      <c r="G202" s="8" t="str">
        <f>IF(ISNUMBER('Hygiene Data'!G198),'Hygiene Data'!G198,"-")</f>
        <v>-</v>
      </c>
      <c r="H202" s="36" t="str">
        <f>IF(ISNUMBER('Hygiene Data'!H198),IF('Hygiene Data'!H198=-999,"NA",IF('Hygiene Data'!H198&lt;1, "&lt;1", IF('Hygiene Data'!H198&gt;99, "&gt;99", 'Hygiene Data'!H198))),"-")</f>
        <v>-</v>
      </c>
      <c r="I202" s="36" t="str">
        <f>IF(ISNUMBER('Hygiene Data'!I198),IF('Hygiene Data'!I198=-999,"NA",IF('Hygiene Data'!I198&lt;1, "&lt;1", IF('Hygiene Data'!I198&gt;99, "&gt;99", 'Hygiene Data'!I198))),"-")</f>
        <v>-</v>
      </c>
      <c r="J202" s="36" t="str">
        <f>IF(ISNUMBER('Hygiene Data'!J198),IF('Hygiene Data'!J198=-999,"NA",IF('Hygiene Data'!J198&lt;1, "&lt;1", IF('Hygiene Data'!J198&gt;99, "&gt;99", 'Hygiene Data'!J198))),"-")</f>
        <v>-</v>
      </c>
      <c r="K202" s="36" t="str">
        <f>IF(ISNUMBER('Hygiene Data'!K198),IF('Hygiene Data'!K198=-999,"NA",IF('Hygiene Data'!K198&lt;1, "&lt;1", IF('Hygiene Data'!K198&gt;99, "&gt;99", 'Hygiene Data'!K198))),"-")</f>
        <v>-</v>
      </c>
      <c r="L202" s="36" t="str">
        <f>IF(ISNUMBER('Hygiene Data'!L198),IF('Hygiene Data'!L198=-999,"NA",IF('Hygiene Data'!L198&lt;1, "&lt;1", IF('Hygiene Data'!L198&gt;99, "&gt;99", 'Hygiene Data'!L198))),"-")</f>
        <v>-</v>
      </c>
      <c r="M202" s="36" t="str">
        <f>IF(ISNUMBER('Hygiene Data'!M198),IF('Hygiene Data'!M198=-999,"NA",IF('Hygiene Data'!M198&lt;1, "&lt;1", IF('Hygiene Data'!M198&gt;99, "&gt;99", 'Hygiene Data'!M198))),"-")</f>
        <v>-</v>
      </c>
      <c r="N202" s="36" t="str">
        <f>IF(ISNUMBER('Hygiene Data'!N198),IF('Hygiene Data'!N198=-999,"NA",IF('Hygiene Data'!N198&lt;1, "&lt;1", IF('Hygiene Data'!N198&gt;99, "&gt;99", 'Hygiene Data'!N198))),"-")</f>
        <v>-</v>
      </c>
      <c r="O202" s="36" t="str">
        <f>IF(ISNUMBER('Hygiene Data'!O198),IF('Hygiene Data'!O198=-999,"NA",IF('Hygiene Data'!O198&lt;1, "&lt;1", IF('Hygiene Data'!O198&gt;99, "&gt;99", 'Hygiene Data'!O198))),"-")</f>
        <v>-</v>
      </c>
      <c r="P202" s="36" t="str">
        <f>IF(ISNUMBER('Hygiene Data'!P198),IF('Hygiene Data'!P198=-999,"NA",IF('Hygiene Data'!P198&lt;1, "&lt;1", IF('Hygiene Data'!P198&gt;99, "&gt;99", 'Hygiene Data'!P198))),"-")</f>
        <v>-</v>
      </c>
      <c r="Q202" s="36" t="str">
        <f>IF(ISNUMBER('Hygiene Data'!Q198),IF('Hygiene Data'!Q198=-999,"NA",IF('Hygiene Data'!Q198&lt;1, "&lt;1", IF('Hygiene Data'!Q198&gt;99, "&gt;99", 'Hygiene Data'!Q198))),"-")</f>
        <v>-</v>
      </c>
      <c r="R202" s="36" t="str">
        <f>IF(ISNUMBER('Hygiene Data'!R198),IF('Hygiene Data'!R198=-999,"NA",IF('Hygiene Data'!R198&lt;1, "&lt;1", IF('Hygiene Data'!R198&gt;99, "&gt;99", 'Hygiene Data'!R198))),"-")</f>
        <v>-</v>
      </c>
      <c r="S202" s="36" t="str">
        <f>IF(ISNUMBER('Hygiene Data'!S198),IF('Hygiene Data'!S198=-999,"NA",IF('Hygiene Data'!S198&lt;1, "&lt;1", IF('Hygiene Data'!S198&gt;99, "&gt;99", 'Hygiene Data'!S198))),"-")</f>
        <v>-</v>
      </c>
      <c r="T202" s="36" t="str">
        <f>IF(ISNUMBER('Hygiene Data'!T198),IF('Hygiene Data'!T198=-999,"NA",IF('Hygiene Data'!T198&lt;1, "&lt;1", IF('Hygiene Data'!T198&gt;99, "&gt;99", 'Hygiene Data'!T198))),"-")</f>
        <v>-</v>
      </c>
      <c r="U202" s="36" t="str">
        <f>IF(ISNUMBER('Hygiene Data'!U198),IF('Hygiene Data'!U198=-999,"NA",IF('Hygiene Data'!U198&lt;1, "&lt;1", IF('Hygiene Data'!U198&gt;99, "&gt;99", 'Hygiene Data'!U198))),"-")</f>
        <v>-</v>
      </c>
      <c r="V202" s="36" t="str">
        <f>IF(ISNUMBER('Hygiene Data'!V198),IF('Hygiene Data'!V198=-999,"NA",IF('Hygiene Data'!V198&lt;1, "&lt;1", IF('Hygiene Data'!V198&gt;99, "&gt;99", 'Hygiene Data'!V198))),"-")</f>
        <v>-</v>
      </c>
      <c r="W202" s="36" t="str">
        <f>IF(ISNUMBER('Hygiene Data'!W198),IF('Hygiene Data'!W198=-999,"NA",IF('Hygiene Data'!W198&lt;1, "&lt;1", IF('Hygiene Data'!W198&gt;99, "&gt;99", 'Hygiene Data'!W198))),"-")</f>
        <v>-</v>
      </c>
      <c r="X202" s="36" t="str">
        <f>IF(ISNUMBER('Hygiene Data'!X198),IF('Hygiene Data'!X198=-999,"NA",IF('Hygiene Data'!X198&lt;1, "&lt;1", IF('Hygiene Data'!X198&gt;99, "&gt;99", 'Hygiene Data'!X198))),"-")</f>
        <v>-</v>
      </c>
      <c r="Y202" s="36" t="str">
        <f>IF(ISNUMBER('Hygiene Data'!Y198),IF('Hygiene Data'!Y198=-999,"NA",IF('Hygiene Data'!Y198&lt;1, "&lt;1", IF('Hygiene Data'!Y198&gt;99, "&gt;99", 'Hygiene Data'!Y198))),"-")</f>
        <v>-</v>
      </c>
      <c r="Z202" s="5"/>
    </row>
    <row xmlns:x14ac="http://schemas.microsoft.com/office/spreadsheetml/2009/9/ac" r="203" s="2" customFormat="true" hidden="true" x14ac:dyDescent="0.2">
      <c r="A203" s="37">
        <f>'Hygiene Data'!A199</f>
        <v>0</v>
      </c>
      <c r="B203" s="5">
        <f>'Hygiene Data'!B199</f>
        <v>0</v>
      </c>
      <c r="C203" s="48">
        <f>'Hygiene Data'!C199</f>
        <v>0</v>
      </c>
      <c r="D203" s="8" t="str">
        <f>IF(ISNUMBER('Hygiene Data'!D199),'Hygiene Data'!D199,"-")</f>
        <v>-</v>
      </c>
      <c r="E203" s="8" t="str">
        <f>IF(ISNUMBER('Hygiene Data'!E199),'Hygiene Data'!E199,"-")</f>
        <v>-</v>
      </c>
      <c r="F203" s="8" t="str">
        <f>IF(ISNUMBER('Hygiene Data'!F199),'Hygiene Data'!F199,"-")</f>
        <v>-</v>
      </c>
      <c r="G203" s="8" t="str">
        <f>IF(ISNUMBER('Hygiene Data'!G199),'Hygiene Data'!G199,"-")</f>
        <v>-</v>
      </c>
      <c r="H203" s="36" t="str">
        <f>IF(ISNUMBER('Hygiene Data'!H199),IF('Hygiene Data'!H199=-999,"NA",IF('Hygiene Data'!H199&lt;1, "&lt;1", IF('Hygiene Data'!H199&gt;99, "&gt;99", 'Hygiene Data'!H199))),"-")</f>
        <v>-</v>
      </c>
      <c r="I203" s="36" t="str">
        <f>IF(ISNUMBER('Hygiene Data'!I199),IF('Hygiene Data'!I199=-999,"NA",IF('Hygiene Data'!I199&lt;1, "&lt;1", IF('Hygiene Data'!I199&gt;99, "&gt;99", 'Hygiene Data'!I199))),"-")</f>
        <v>-</v>
      </c>
      <c r="J203" s="36" t="str">
        <f>IF(ISNUMBER('Hygiene Data'!J199),IF('Hygiene Data'!J199=-999,"NA",IF('Hygiene Data'!J199&lt;1, "&lt;1", IF('Hygiene Data'!J199&gt;99, "&gt;99", 'Hygiene Data'!J199))),"-")</f>
        <v>-</v>
      </c>
      <c r="K203" s="36" t="str">
        <f>IF(ISNUMBER('Hygiene Data'!K199),IF('Hygiene Data'!K199=-999,"NA",IF('Hygiene Data'!K199&lt;1, "&lt;1", IF('Hygiene Data'!K199&gt;99, "&gt;99", 'Hygiene Data'!K199))),"-")</f>
        <v>-</v>
      </c>
      <c r="L203" s="36" t="str">
        <f>IF(ISNUMBER('Hygiene Data'!L199),IF('Hygiene Data'!L199=-999,"NA",IF('Hygiene Data'!L199&lt;1, "&lt;1", IF('Hygiene Data'!L199&gt;99, "&gt;99", 'Hygiene Data'!L199))),"-")</f>
        <v>-</v>
      </c>
      <c r="M203" s="36" t="str">
        <f>IF(ISNUMBER('Hygiene Data'!M199),IF('Hygiene Data'!M199=-999,"NA",IF('Hygiene Data'!M199&lt;1, "&lt;1", IF('Hygiene Data'!M199&gt;99, "&gt;99", 'Hygiene Data'!M199))),"-")</f>
        <v>-</v>
      </c>
      <c r="N203" s="36" t="str">
        <f>IF(ISNUMBER('Hygiene Data'!N199),IF('Hygiene Data'!N199=-999,"NA",IF('Hygiene Data'!N199&lt;1, "&lt;1", IF('Hygiene Data'!N199&gt;99, "&gt;99", 'Hygiene Data'!N199))),"-")</f>
        <v>-</v>
      </c>
      <c r="O203" s="36" t="str">
        <f>IF(ISNUMBER('Hygiene Data'!O199),IF('Hygiene Data'!O199=-999,"NA",IF('Hygiene Data'!O199&lt;1, "&lt;1", IF('Hygiene Data'!O199&gt;99, "&gt;99", 'Hygiene Data'!O199))),"-")</f>
        <v>-</v>
      </c>
      <c r="P203" s="36" t="str">
        <f>IF(ISNUMBER('Hygiene Data'!P199),IF('Hygiene Data'!P199=-999,"NA",IF('Hygiene Data'!P199&lt;1, "&lt;1", IF('Hygiene Data'!P199&gt;99, "&gt;99", 'Hygiene Data'!P199))),"-")</f>
        <v>-</v>
      </c>
      <c r="Q203" s="36" t="str">
        <f>IF(ISNUMBER('Hygiene Data'!Q199),IF('Hygiene Data'!Q199=-999,"NA",IF('Hygiene Data'!Q199&lt;1, "&lt;1", IF('Hygiene Data'!Q199&gt;99, "&gt;99", 'Hygiene Data'!Q199))),"-")</f>
        <v>-</v>
      </c>
      <c r="R203" s="36" t="str">
        <f>IF(ISNUMBER('Hygiene Data'!R199),IF('Hygiene Data'!R199=-999,"NA",IF('Hygiene Data'!R199&lt;1, "&lt;1", IF('Hygiene Data'!R199&gt;99, "&gt;99", 'Hygiene Data'!R199))),"-")</f>
        <v>-</v>
      </c>
      <c r="S203" s="36" t="str">
        <f>IF(ISNUMBER('Hygiene Data'!S199),IF('Hygiene Data'!S199=-999,"NA",IF('Hygiene Data'!S199&lt;1, "&lt;1", IF('Hygiene Data'!S199&gt;99, "&gt;99", 'Hygiene Data'!S199))),"-")</f>
        <v>-</v>
      </c>
      <c r="T203" s="36" t="str">
        <f>IF(ISNUMBER('Hygiene Data'!T199),IF('Hygiene Data'!T199=-999,"NA",IF('Hygiene Data'!T199&lt;1, "&lt;1", IF('Hygiene Data'!T199&gt;99, "&gt;99", 'Hygiene Data'!T199))),"-")</f>
        <v>-</v>
      </c>
      <c r="U203" s="36" t="str">
        <f>IF(ISNUMBER('Hygiene Data'!U199),IF('Hygiene Data'!U199=-999,"NA",IF('Hygiene Data'!U199&lt;1, "&lt;1", IF('Hygiene Data'!U199&gt;99, "&gt;99", 'Hygiene Data'!U199))),"-")</f>
        <v>-</v>
      </c>
      <c r="V203" s="36" t="str">
        <f>IF(ISNUMBER('Hygiene Data'!V199),IF('Hygiene Data'!V199=-999,"NA",IF('Hygiene Data'!V199&lt;1, "&lt;1", IF('Hygiene Data'!V199&gt;99, "&gt;99", 'Hygiene Data'!V199))),"-")</f>
        <v>-</v>
      </c>
      <c r="W203" s="36" t="str">
        <f>IF(ISNUMBER('Hygiene Data'!W199),IF('Hygiene Data'!W199=-999,"NA",IF('Hygiene Data'!W199&lt;1, "&lt;1", IF('Hygiene Data'!W199&gt;99, "&gt;99", 'Hygiene Data'!W199))),"-")</f>
        <v>-</v>
      </c>
      <c r="X203" s="36" t="str">
        <f>IF(ISNUMBER('Hygiene Data'!X199),IF('Hygiene Data'!X199=-999,"NA",IF('Hygiene Data'!X199&lt;1, "&lt;1", IF('Hygiene Data'!X199&gt;99, "&gt;99", 'Hygiene Data'!X199))),"-")</f>
        <v>-</v>
      </c>
      <c r="Y203" s="36" t="str">
        <f>IF(ISNUMBER('Hygiene Data'!Y199),IF('Hygiene Data'!Y199=-999,"NA",IF('Hygiene Data'!Y199&lt;1, "&lt;1", IF('Hygiene Data'!Y199&gt;99, "&gt;99", 'Hygiene Data'!Y199))),"-")</f>
        <v>-</v>
      </c>
      <c r="Z203" s="39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</row>
    <row xmlns:x14ac="http://schemas.microsoft.com/office/spreadsheetml/2009/9/ac" r="204" s="2" customFormat="true" hidden="true" x14ac:dyDescent="0.2">
      <c r="A204" s="37">
        <f>'Hygiene Data'!A200</f>
        <v>0</v>
      </c>
      <c r="B204" s="5">
        <f>'Hygiene Data'!B200</f>
        <v>0</v>
      </c>
      <c r="C204" s="48">
        <f>'Hygiene Data'!C200</f>
        <v>0</v>
      </c>
      <c r="D204" s="8" t="str">
        <f>IF(ISNUMBER('Hygiene Data'!D200),'Hygiene Data'!D200,"-")</f>
        <v>-</v>
      </c>
      <c r="E204" s="8" t="str">
        <f>IF(ISNUMBER('Hygiene Data'!E200),'Hygiene Data'!E200,"-")</f>
        <v>-</v>
      </c>
      <c r="F204" s="8" t="str">
        <f>IF(ISNUMBER('Hygiene Data'!F200),'Hygiene Data'!F200,"-")</f>
        <v>-</v>
      </c>
      <c r="G204" s="8" t="str">
        <f>IF(ISNUMBER('Hygiene Data'!G200),'Hygiene Data'!G200,"-")</f>
        <v>-</v>
      </c>
      <c r="H204" s="36" t="str">
        <f>IF(ISNUMBER('Hygiene Data'!H200),IF('Hygiene Data'!H200=-999,"NA",IF('Hygiene Data'!H200&lt;1, "&lt;1", IF('Hygiene Data'!H200&gt;99, "&gt;99", 'Hygiene Data'!H200))),"-")</f>
        <v>-</v>
      </c>
      <c r="I204" s="36" t="str">
        <f>IF(ISNUMBER('Hygiene Data'!I200),IF('Hygiene Data'!I200=-999,"NA",IF('Hygiene Data'!I200&lt;1, "&lt;1", IF('Hygiene Data'!I200&gt;99, "&gt;99", 'Hygiene Data'!I200))),"-")</f>
        <v>-</v>
      </c>
      <c r="J204" s="36" t="str">
        <f>IF(ISNUMBER('Hygiene Data'!J200),IF('Hygiene Data'!J200=-999,"NA",IF('Hygiene Data'!J200&lt;1, "&lt;1", IF('Hygiene Data'!J200&gt;99, "&gt;99", 'Hygiene Data'!J200))),"-")</f>
        <v>-</v>
      </c>
      <c r="K204" s="36" t="str">
        <f>IF(ISNUMBER('Hygiene Data'!K200),IF('Hygiene Data'!K200=-999,"NA",IF('Hygiene Data'!K200&lt;1, "&lt;1", IF('Hygiene Data'!K200&gt;99, "&gt;99", 'Hygiene Data'!K200))),"-")</f>
        <v>-</v>
      </c>
      <c r="L204" s="36" t="str">
        <f>IF(ISNUMBER('Hygiene Data'!L200),IF('Hygiene Data'!L200=-999,"NA",IF('Hygiene Data'!L200&lt;1, "&lt;1", IF('Hygiene Data'!L200&gt;99, "&gt;99", 'Hygiene Data'!L200))),"-")</f>
        <v>-</v>
      </c>
      <c r="M204" s="36" t="str">
        <f>IF(ISNUMBER('Hygiene Data'!M200),IF('Hygiene Data'!M200=-999,"NA",IF('Hygiene Data'!M200&lt;1, "&lt;1", IF('Hygiene Data'!M200&gt;99, "&gt;99", 'Hygiene Data'!M200))),"-")</f>
        <v>-</v>
      </c>
      <c r="N204" s="36" t="str">
        <f>IF(ISNUMBER('Hygiene Data'!N200),IF('Hygiene Data'!N200=-999,"NA",IF('Hygiene Data'!N200&lt;1, "&lt;1", IF('Hygiene Data'!N200&gt;99, "&gt;99", 'Hygiene Data'!N200))),"-")</f>
        <v>-</v>
      </c>
      <c r="O204" s="36" t="str">
        <f>IF(ISNUMBER('Hygiene Data'!O200),IF('Hygiene Data'!O200=-999,"NA",IF('Hygiene Data'!O200&lt;1, "&lt;1", IF('Hygiene Data'!O200&gt;99, "&gt;99", 'Hygiene Data'!O200))),"-")</f>
        <v>-</v>
      </c>
      <c r="P204" s="36" t="str">
        <f>IF(ISNUMBER('Hygiene Data'!P200),IF('Hygiene Data'!P200=-999,"NA",IF('Hygiene Data'!P200&lt;1, "&lt;1", IF('Hygiene Data'!P200&gt;99, "&gt;99", 'Hygiene Data'!P200))),"-")</f>
        <v>-</v>
      </c>
      <c r="Q204" s="36" t="str">
        <f>IF(ISNUMBER('Hygiene Data'!Q200),IF('Hygiene Data'!Q200=-999,"NA",IF('Hygiene Data'!Q200&lt;1, "&lt;1", IF('Hygiene Data'!Q200&gt;99, "&gt;99", 'Hygiene Data'!Q200))),"-")</f>
        <v>-</v>
      </c>
      <c r="R204" s="36" t="str">
        <f>IF(ISNUMBER('Hygiene Data'!R200),IF('Hygiene Data'!R200=-999,"NA",IF('Hygiene Data'!R200&lt;1, "&lt;1", IF('Hygiene Data'!R200&gt;99, "&gt;99", 'Hygiene Data'!R200))),"-")</f>
        <v>-</v>
      </c>
      <c r="S204" s="36" t="str">
        <f>IF(ISNUMBER('Hygiene Data'!S200),IF('Hygiene Data'!S200=-999,"NA",IF('Hygiene Data'!S200&lt;1, "&lt;1", IF('Hygiene Data'!S200&gt;99, "&gt;99", 'Hygiene Data'!S200))),"-")</f>
        <v>-</v>
      </c>
      <c r="T204" s="36" t="str">
        <f>IF(ISNUMBER('Hygiene Data'!T200),IF('Hygiene Data'!T200=-999,"NA",IF('Hygiene Data'!T200&lt;1, "&lt;1", IF('Hygiene Data'!T200&gt;99, "&gt;99", 'Hygiene Data'!T200))),"-")</f>
        <v>-</v>
      </c>
      <c r="U204" s="36" t="str">
        <f>IF(ISNUMBER('Hygiene Data'!U200),IF('Hygiene Data'!U200=-999,"NA",IF('Hygiene Data'!U200&lt;1, "&lt;1", IF('Hygiene Data'!U200&gt;99, "&gt;99", 'Hygiene Data'!U200))),"-")</f>
        <v>-</v>
      </c>
      <c r="V204" s="36" t="str">
        <f>IF(ISNUMBER('Hygiene Data'!V200),IF('Hygiene Data'!V200=-999,"NA",IF('Hygiene Data'!V200&lt;1, "&lt;1", IF('Hygiene Data'!V200&gt;99, "&gt;99", 'Hygiene Data'!V200))),"-")</f>
        <v>-</v>
      </c>
      <c r="W204" s="36" t="str">
        <f>IF(ISNUMBER('Hygiene Data'!W200),IF('Hygiene Data'!W200=-999,"NA",IF('Hygiene Data'!W200&lt;1, "&lt;1", IF('Hygiene Data'!W200&gt;99, "&gt;99", 'Hygiene Data'!W200))),"-")</f>
        <v>-</v>
      </c>
      <c r="X204" s="36" t="str">
        <f>IF(ISNUMBER('Hygiene Data'!X200),IF('Hygiene Data'!X200=-999,"NA",IF('Hygiene Data'!X200&lt;1, "&lt;1", IF('Hygiene Data'!X200&gt;99, "&gt;99", 'Hygiene Data'!X200))),"-")</f>
        <v>-</v>
      </c>
      <c r="Y204" s="36" t="str">
        <f>IF(ISNUMBER('Hygiene Data'!Y200),IF('Hygiene Data'!Y200=-999,"NA",IF('Hygiene Data'!Y200&lt;1, "&lt;1", IF('Hygiene Data'!Y200&gt;99, "&gt;99", 'Hygiene Data'!Y200))),"-")</f>
        <v>-</v>
      </c>
      <c r="Z204" s="5"/>
    </row>
    <row xmlns:x14ac="http://schemas.microsoft.com/office/spreadsheetml/2009/9/ac" r="205" s="2" customFormat="true" hidden="true" x14ac:dyDescent="0.2">
      <c r="A205" s="37">
        <f>'Hygiene Data'!A201</f>
        <v>0</v>
      </c>
      <c r="B205" s="5">
        <f>'Hygiene Data'!B201</f>
        <v>0</v>
      </c>
      <c r="C205" s="48">
        <f>'Hygiene Data'!C201</f>
        <v>0</v>
      </c>
      <c r="D205" s="8" t="str">
        <f>IF(ISNUMBER('Hygiene Data'!D201),'Hygiene Data'!D201,"-")</f>
        <v>-</v>
      </c>
      <c r="E205" s="8" t="str">
        <f>IF(ISNUMBER('Hygiene Data'!E201),'Hygiene Data'!E201,"-")</f>
        <v>-</v>
      </c>
      <c r="F205" s="8" t="str">
        <f>IF(ISNUMBER('Hygiene Data'!F201),'Hygiene Data'!F201,"-")</f>
        <v>-</v>
      </c>
      <c r="G205" s="8" t="str">
        <f>IF(ISNUMBER('Hygiene Data'!G201),'Hygiene Data'!G201,"-")</f>
        <v>-</v>
      </c>
      <c r="H205" s="36" t="str">
        <f>IF(ISNUMBER('Hygiene Data'!H201),IF('Hygiene Data'!H201=-999,"NA",IF('Hygiene Data'!H201&lt;1, "&lt;1", IF('Hygiene Data'!H201&gt;99, "&gt;99", 'Hygiene Data'!H201))),"-")</f>
        <v>-</v>
      </c>
      <c r="I205" s="36" t="str">
        <f>IF(ISNUMBER('Hygiene Data'!I201),IF('Hygiene Data'!I201=-999,"NA",IF('Hygiene Data'!I201&lt;1, "&lt;1", IF('Hygiene Data'!I201&gt;99, "&gt;99", 'Hygiene Data'!I201))),"-")</f>
        <v>-</v>
      </c>
      <c r="J205" s="36" t="str">
        <f>IF(ISNUMBER('Hygiene Data'!J201),IF('Hygiene Data'!J201=-999,"NA",IF('Hygiene Data'!J201&lt;1, "&lt;1", IF('Hygiene Data'!J201&gt;99, "&gt;99", 'Hygiene Data'!J201))),"-")</f>
        <v>-</v>
      </c>
      <c r="K205" s="36" t="str">
        <f>IF(ISNUMBER('Hygiene Data'!K201),IF('Hygiene Data'!K201=-999,"NA",IF('Hygiene Data'!K201&lt;1, "&lt;1", IF('Hygiene Data'!K201&gt;99, "&gt;99", 'Hygiene Data'!K201))),"-")</f>
        <v>-</v>
      </c>
      <c r="L205" s="36" t="str">
        <f>IF(ISNUMBER('Hygiene Data'!L201),IF('Hygiene Data'!L201=-999,"NA",IF('Hygiene Data'!L201&lt;1, "&lt;1", IF('Hygiene Data'!L201&gt;99, "&gt;99", 'Hygiene Data'!L201))),"-")</f>
        <v>-</v>
      </c>
      <c r="M205" s="36" t="str">
        <f>IF(ISNUMBER('Hygiene Data'!M201),IF('Hygiene Data'!M201=-999,"NA",IF('Hygiene Data'!M201&lt;1, "&lt;1", IF('Hygiene Data'!M201&gt;99, "&gt;99", 'Hygiene Data'!M201))),"-")</f>
        <v>-</v>
      </c>
      <c r="N205" s="36" t="str">
        <f>IF(ISNUMBER('Hygiene Data'!N201),IF('Hygiene Data'!N201=-999,"NA",IF('Hygiene Data'!N201&lt;1, "&lt;1", IF('Hygiene Data'!N201&gt;99, "&gt;99", 'Hygiene Data'!N201))),"-")</f>
        <v>-</v>
      </c>
      <c r="O205" s="36" t="str">
        <f>IF(ISNUMBER('Hygiene Data'!O201),IF('Hygiene Data'!O201=-999,"NA",IF('Hygiene Data'!O201&lt;1, "&lt;1", IF('Hygiene Data'!O201&gt;99, "&gt;99", 'Hygiene Data'!O201))),"-")</f>
        <v>-</v>
      </c>
      <c r="P205" s="36" t="str">
        <f>IF(ISNUMBER('Hygiene Data'!P201),IF('Hygiene Data'!P201=-999,"NA",IF('Hygiene Data'!P201&lt;1, "&lt;1", IF('Hygiene Data'!P201&gt;99, "&gt;99", 'Hygiene Data'!P201))),"-")</f>
        <v>-</v>
      </c>
      <c r="Q205" s="36" t="str">
        <f>IF(ISNUMBER('Hygiene Data'!Q201),IF('Hygiene Data'!Q201=-999,"NA",IF('Hygiene Data'!Q201&lt;1, "&lt;1", IF('Hygiene Data'!Q201&gt;99, "&gt;99", 'Hygiene Data'!Q201))),"-")</f>
        <v>-</v>
      </c>
      <c r="R205" s="36" t="str">
        <f>IF(ISNUMBER('Hygiene Data'!R201),IF('Hygiene Data'!R201=-999,"NA",IF('Hygiene Data'!R201&lt;1, "&lt;1", IF('Hygiene Data'!R201&gt;99, "&gt;99", 'Hygiene Data'!R201))),"-")</f>
        <v>-</v>
      </c>
      <c r="S205" s="36" t="str">
        <f>IF(ISNUMBER('Hygiene Data'!S201),IF('Hygiene Data'!S201=-999,"NA",IF('Hygiene Data'!S201&lt;1, "&lt;1", IF('Hygiene Data'!S201&gt;99, "&gt;99", 'Hygiene Data'!S201))),"-")</f>
        <v>-</v>
      </c>
      <c r="T205" s="36" t="str">
        <f>IF(ISNUMBER('Hygiene Data'!T201),IF('Hygiene Data'!T201=-999,"NA",IF('Hygiene Data'!T201&lt;1, "&lt;1", IF('Hygiene Data'!T201&gt;99, "&gt;99", 'Hygiene Data'!T201))),"-")</f>
        <v>-</v>
      </c>
      <c r="U205" s="36" t="str">
        <f>IF(ISNUMBER('Hygiene Data'!U201),IF('Hygiene Data'!U201=-999,"NA",IF('Hygiene Data'!U201&lt;1, "&lt;1", IF('Hygiene Data'!U201&gt;99, "&gt;99", 'Hygiene Data'!U201))),"-")</f>
        <v>-</v>
      </c>
      <c r="V205" s="36" t="str">
        <f>IF(ISNUMBER('Hygiene Data'!V201),IF('Hygiene Data'!V201=-999,"NA",IF('Hygiene Data'!V201&lt;1, "&lt;1", IF('Hygiene Data'!V201&gt;99, "&gt;99", 'Hygiene Data'!V201))),"-")</f>
        <v>-</v>
      </c>
      <c r="W205" s="36" t="str">
        <f>IF(ISNUMBER('Hygiene Data'!W201),IF('Hygiene Data'!W201=-999,"NA",IF('Hygiene Data'!W201&lt;1, "&lt;1", IF('Hygiene Data'!W201&gt;99, "&gt;99", 'Hygiene Data'!W201))),"-")</f>
        <v>-</v>
      </c>
      <c r="X205" s="36" t="str">
        <f>IF(ISNUMBER('Hygiene Data'!X201),IF('Hygiene Data'!X201=-999,"NA",IF('Hygiene Data'!X201&lt;1, "&lt;1", IF('Hygiene Data'!X201&gt;99, "&gt;99", 'Hygiene Data'!X201))),"-")</f>
        <v>-</v>
      </c>
      <c r="Y205" s="36" t="str">
        <f>IF(ISNUMBER('Hygiene Data'!Y201),IF('Hygiene Data'!Y201=-999,"NA",IF('Hygiene Data'!Y201&lt;1, "&lt;1", IF('Hygiene Data'!Y201&gt;99, "&gt;99", 'Hygiene Data'!Y201))),"-")</f>
        <v>-</v>
      </c>
      <c r="Z205" s="5"/>
    </row>
    <row xmlns:x14ac="http://schemas.microsoft.com/office/spreadsheetml/2009/9/ac" r="206" s="2" customFormat="true" hidden="true" x14ac:dyDescent="0.2">
      <c r="A206" s="37">
        <f>'Hygiene Data'!A202</f>
        <v>0</v>
      </c>
      <c r="B206" s="5">
        <f>'Hygiene Data'!B202</f>
        <v>0</v>
      </c>
      <c r="C206" s="48">
        <f>'Hygiene Data'!C202</f>
        <v>0</v>
      </c>
      <c r="D206" s="8" t="str">
        <f>IF(ISNUMBER('Hygiene Data'!D202),'Hygiene Data'!D202,"-")</f>
        <v>-</v>
      </c>
      <c r="E206" s="8" t="str">
        <f>IF(ISNUMBER('Hygiene Data'!E202),'Hygiene Data'!E202,"-")</f>
        <v>-</v>
      </c>
      <c r="F206" s="8" t="str">
        <f>IF(ISNUMBER('Hygiene Data'!F202),'Hygiene Data'!F202,"-")</f>
        <v>-</v>
      </c>
      <c r="G206" s="8" t="str">
        <f>IF(ISNUMBER('Hygiene Data'!G202),'Hygiene Data'!G202,"-")</f>
        <v>-</v>
      </c>
      <c r="H206" s="36" t="str">
        <f>IF(ISNUMBER('Hygiene Data'!H202),IF('Hygiene Data'!H202=-999,"NA",IF('Hygiene Data'!H202&lt;1, "&lt;1", IF('Hygiene Data'!H202&gt;99, "&gt;99", 'Hygiene Data'!H202))),"-")</f>
        <v>-</v>
      </c>
      <c r="I206" s="36" t="str">
        <f>IF(ISNUMBER('Hygiene Data'!I202),IF('Hygiene Data'!I202=-999,"NA",IF('Hygiene Data'!I202&lt;1, "&lt;1", IF('Hygiene Data'!I202&gt;99, "&gt;99", 'Hygiene Data'!I202))),"-")</f>
        <v>-</v>
      </c>
      <c r="J206" s="36" t="str">
        <f>IF(ISNUMBER('Hygiene Data'!J202),IF('Hygiene Data'!J202=-999,"NA",IF('Hygiene Data'!J202&lt;1, "&lt;1", IF('Hygiene Data'!J202&gt;99, "&gt;99", 'Hygiene Data'!J202))),"-")</f>
        <v>-</v>
      </c>
      <c r="K206" s="36" t="str">
        <f>IF(ISNUMBER('Hygiene Data'!K202),IF('Hygiene Data'!K202=-999,"NA",IF('Hygiene Data'!K202&lt;1, "&lt;1", IF('Hygiene Data'!K202&gt;99, "&gt;99", 'Hygiene Data'!K202))),"-")</f>
        <v>-</v>
      </c>
      <c r="L206" s="36" t="str">
        <f>IF(ISNUMBER('Hygiene Data'!L202),IF('Hygiene Data'!L202=-999,"NA",IF('Hygiene Data'!L202&lt;1, "&lt;1", IF('Hygiene Data'!L202&gt;99, "&gt;99", 'Hygiene Data'!L202))),"-")</f>
        <v>-</v>
      </c>
      <c r="M206" s="36" t="str">
        <f>IF(ISNUMBER('Hygiene Data'!M202),IF('Hygiene Data'!M202=-999,"NA",IF('Hygiene Data'!M202&lt;1, "&lt;1", IF('Hygiene Data'!M202&gt;99, "&gt;99", 'Hygiene Data'!M202))),"-")</f>
        <v>-</v>
      </c>
      <c r="N206" s="36" t="str">
        <f>IF(ISNUMBER('Hygiene Data'!N202),IF('Hygiene Data'!N202=-999,"NA",IF('Hygiene Data'!N202&lt;1, "&lt;1", IF('Hygiene Data'!N202&gt;99, "&gt;99", 'Hygiene Data'!N202))),"-")</f>
        <v>-</v>
      </c>
      <c r="O206" s="36" t="str">
        <f>IF(ISNUMBER('Hygiene Data'!O202),IF('Hygiene Data'!O202=-999,"NA",IF('Hygiene Data'!O202&lt;1, "&lt;1", IF('Hygiene Data'!O202&gt;99, "&gt;99", 'Hygiene Data'!O202))),"-")</f>
        <v>-</v>
      </c>
      <c r="P206" s="36" t="str">
        <f>IF(ISNUMBER('Hygiene Data'!P202),IF('Hygiene Data'!P202=-999,"NA",IF('Hygiene Data'!P202&lt;1, "&lt;1", IF('Hygiene Data'!P202&gt;99, "&gt;99", 'Hygiene Data'!P202))),"-")</f>
        <v>-</v>
      </c>
      <c r="Q206" s="36" t="str">
        <f>IF(ISNUMBER('Hygiene Data'!Q202),IF('Hygiene Data'!Q202=-999,"NA",IF('Hygiene Data'!Q202&lt;1, "&lt;1", IF('Hygiene Data'!Q202&gt;99, "&gt;99", 'Hygiene Data'!Q202))),"-")</f>
        <v>-</v>
      </c>
      <c r="R206" s="36" t="str">
        <f>IF(ISNUMBER('Hygiene Data'!R202),IF('Hygiene Data'!R202=-999,"NA",IF('Hygiene Data'!R202&lt;1, "&lt;1", IF('Hygiene Data'!R202&gt;99, "&gt;99", 'Hygiene Data'!R202))),"-")</f>
        <v>-</v>
      </c>
      <c r="S206" s="36" t="str">
        <f>IF(ISNUMBER('Hygiene Data'!S202),IF('Hygiene Data'!S202=-999,"NA",IF('Hygiene Data'!S202&lt;1, "&lt;1", IF('Hygiene Data'!S202&gt;99, "&gt;99", 'Hygiene Data'!S202))),"-")</f>
        <v>-</v>
      </c>
      <c r="T206" s="36" t="str">
        <f>IF(ISNUMBER('Hygiene Data'!T202),IF('Hygiene Data'!T202=-999,"NA",IF('Hygiene Data'!T202&lt;1, "&lt;1", IF('Hygiene Data'!T202&gt;99, "&gt;99", 'Hygiene Data'!T202))),"-")</f>
        <v>-</v>
      </c>
      <c r="U206" s="36" t="str">
        <f>IF(ISNUMBER('Hygiene Data'!U202),IF('Hygiene Data'!U202=-999,"NA",IF('Hygiene Data'!U202&lt;1, "&lt;1", IF('Hygiene Data'!U202&gt;99, "&gt;99", 'Hygiene Data'!U202))),"-")</f>
        <v>-</v>
      </c>
      <c r="V206" s="36" t="str">
        <f>IF(ISNUMBER('Hygiene Data'!V202),IF('Hygiene Data'!V202=-999,"NA",IF('Hygiene Data'!V202&lt;1, "&lt;1", IF('Hygiene Data'!V202&gt;99, "&gt;99", 'Hygiene Data'!V202))),"-")</f>
        <v>-</v>
      </c>
      <c r="W206" s="36" t="str">
        <f>IF(ISNUMBER('Hygiene Data'!W202),IF('Hygiene Data'!W202=-999,"NA",IF('Hygiene Data'!W202&lt;1, "&lt;1", IF('Hygiene Data'!W202&gt;99, "&gt;99", 'Hygiene Data'!W202))),"-")</f>
        <v>-</v>
      </c>
      <c r="X206" s="36" t="str">
        <f>IF(ISNUMBER('Hygiene Data'!X202),IF('Hygiene Data'!X202=-999,"NA",IF('Hygiene Data'!X202&lt;1, "&lt;1", IF('Hygiene Data'!X202&gt;99, "&gt;99", 'Hygiene Data'!X202))),"-")</f>
        <v>-</v>
      </c>
      <c r="Y206" s="36" t="str">
        <f>IF(ISNUMBER('Hygiene Data'!Y202),IF('Hygiene Data'!Y202=-999,"NA",IF('Hygiene Data'!Y202&lt;1, "&lt;1", IF('Hygiene Data'!Y202&gt;99, "&gt;99", 'Hygiene Data'!Y202))),"-")</f>
        <v>-</v>
      </c>
      <c r="Z206" s="5"/>
    </row>
    <row xmlns:x14ac="http://schemas.microsoft.com/office/spreadsheetml/2009/9/ac" r="207" s="2" customFormat="true" hidden="true" x14ac:dyDescent="0.2">
      <c r="A207" s="37">
        <f>'Hygiene Data'!A203</f>
        <v>0</v>
      </c>
      <c r="B207" s="5">
        <f>'Hygiene Data'!B203</f>
        <v>0</v>
      </c>
      <c r="C207" s="48">
        <f>'Hygiene Data'!C203</f>
        <v>0</v>
      </c>
      <c r="D207" s="8" t="str">
        <f>IF(ISNUMBER('Hygiene Data'!D203),'Hygiene Data'!D203,"-")</f>
        <v>-</v>
      </c>
      <c r="E207" s="8" t="str">
        <f>IF(ISNUMBER('Hygiene Data'!E203),'Hygiene Data'!E203,"-")</f>
        <v>-</v>
      </c>
      <c r="F207" s="8" t="str">
        <f>IF(ISNUMBER('Hygiene Data'!F203),'Hygiene Data'!F203,"-")</f>
        <v>-</v>
      </c>
      <c r="G207" s="8" t="str">
        <f>IF(ISNUMBER('Hygiene Data'!G203),'Hygiene Data'!G203,"-")</f>
        <v>-</v>
      </c>
      <c r="H207" s="36" t="str">
        <f>IF(ISNUMBER('Hygiene Data'!H203),IF('Hygiene Data'!H203=-999,"NA",IF('Hygiene Data'!H203&lt;1, "&lt;1", IF('Hygiene Data'!H203&gt;99, "&gt;99", 'Hygiene Data'!H203))),"-")</f>
        <v>-</v>
      </c>
      <c r="I207" s="36" t="str">
        <f>IF(ISNUMBER('Hygiene Data'!I203),IF('Hygiene Data'!I203=-999,"NA",IF('Hygiene Data'!I203&lt;1, "&lt;1", IF('Hygiene Data'!I203&gt;99, "&gt;99", 'Hygiene Data'!I203))),"-")</f>
        <v>-</v>
      </c>
      <c r="J207" s="36" t="str">
        <f>IF(ISNUMBER('Hygiene Data'!J203),IF('Hygiene Data'!J203=-999,"NA",IF('Hygiene Data'!J203&lt;1, "&lt;1", IF('Hygiene Data'!J203&gt;99, "&gt;99", 'Hygiene Data'!J203))),"-")</f>
        <v>-</v>
      </c>
      <c r="K207" s="36" t="str">
        <f>IF(ISNUMBER('Hygiene Data'!K203),IF('Hygiene Data'!K203=-999,"NA",IF('Hygiene Data'!K203&lt;1, "&lt;1", IF('Hygiene Data'!K203&gt;99, "&gt;99", 'Hygiene Data'!K203))),"-")</f>
        <v>-</v>
      </c>
      <c r="L207" s="36" t="str">
        <f>IF(ISNUMBER('Hygiene Data'!L203),IF('Hygiene Data'!L203=-999,"NA",IF('Hygiene Data'!L203&lt;1, "&lt;1", IF('Hygiene Data'!L203&gt;99, "&gt;99", 'Hygiene Data'!L203))),"-")</f>
        <v>-</v>
      </c>
      <c r="M207" s="36" t="str">
        <f>IF(ISNUMBER('Hygiene Data'!M203),IF('Hygiene Data'!M203=-999,"NA",IF('Hygiene Data'!M203&lt;1, "&lt;1", IF('Hygiene Data'!M203&gt;99, "&gt;99", 'Hygiene Data'!M203))),"-")</f>
        <v>-</v>
      </c>
      <c r="N207" s="36" t="str">
        <f>IF(ISNUMBER('Hygiene Data'!N203),IF('Hygiene Data'!N203=-999,"NA",IF('Hygiene Data'!N203&lt;1, "&lt;1", IF('Hygiene Data'!N203&gt;99, "&gt;99", 'Hygiene Data'!N203))),"-")</f>
        <v>-</v>
      </c>
      <c r="O207" s="36" t="str">
        <f>IF(ISNUMBER('Hygiene Data'!O203),IF('Hygiene Data'!O203=-999,"NA",IF('Hygiene Data'!O203&lt;1, "&lt;1", IF('Hygiene Data'!O203&gt;99, "&gt;99", 'Hygiene Data'!O203))),"-")</f>
        <v>-</v>
      </c>
      <c r="P207" s="36" t="str">
        <f>IF(ISNUMBER('Hygiene Data'!P203),IF('Hygiene Data'!P203=-999,"NA",IF('Hygiene Data'!P203&lt;1, "&lt;1", IF('Hygiene Data'!P203&gt;99, "&gt;99", 'Hygiene Data'!P203))),"-")</f>
        <v>-</v>
      </c>
      <c r="Q207" s="36" t="str">
        <f>IF(ISNUMBER('Hygiene Data'!Q203),IF('Hygiene Data'!Q203=-999,"NA",IF('Hygiene Data'!Q203&lt;1, "&lt;1", IF('Hygiene Data'!Q203&gt;99, "&gt;99", 'Hygiene Data'!Q203))),"-")</f>
        <v>-</v>
      </c>
      <c r="R207" s="36" t="str">
        <f>IF(ISNUMBER('Hygiene Data'!R203),IF('Hygiene Data'!R203=-999,"NA",IF('Hygiene Data'!R203&lt;1, "&lt;1", IF('Hygiene Data'!R203&gt;99, "&gt;99", 'Hygiene Data'!R203))),"-")</f>
        <v>-</v>
      </c>
      <c r="S207" s="36" t="str">
        <f>IF(ISNUMBER('Hygiene Data'!S203),IF('Hygiene Data'!S203=-999,"NA",IF('Hygiene Data'!S203&lt;1, "&lt;1", IF('Hygiene Data'!S203&gt;99, "&gt;99", 'Hygiene Data'!S203))),"-")</f>
        <v>-</v>
      </c>
      <c r="T207" s="36" t="str">
        <f>IF(ISNUMBER('Hygiene Data'!T203),IF('Hygiene Data'!T203=-999,"NA",IF('Hygiene Data'!T203&lt;1, "&lt;1", IF('Hygiene Data'!T203&gt;99, "&gt;99", 'Hygiene Data'!T203))),"-")</f>
        <v>-</v>
      </c>
      <c r="U207" s="36" t="str">
        <f>IF(ISNUMBER('Hygiene Data'!U203),IF('Hygiene Data'!U203=-999,"NA",IF('Hygiene Data'!U203&lt;1, "&lt;1", IF('Hygiene Data'!U203&gt;99, "&gt;99", 'Hygiene Data'!U203))),"-")</f>
        <v>-</v>
      </c>
      <c r="V207" s="36" t="str">
        <f>IF(ISNUMBER('Hygiene Data'!V203),IF('Hygiene Data'!V203=-999,"NA",IF('Hygiene Data'!V203&lt;1, "&lt;1", IF('Hygiene Data'!V203&gt;99, "&gt;99", 'Hygiene Data'!V203))),"-")</f>
        <v>-</v>
      </c>
      <c r="W207" s="36" t="str">
        <f>IF(ISNUMBER('Hygiene Data'!W203),IF('Hygiene Data'!W203=-999,"NA",IF('Hygiene Data'!W203&lt;1, "&lt;1", IF('Hygiene Data'!W203&gt;99, "&gt;99", 'Hygiene Data'!W203))),"-")</f>
        <v>-</v>
      </c>
      <c r="X207" s="36" t="str">
        <f>IF(ISNUMBER('Hygiene Data'!X203),IF('Hygiene Data'!X203=-999,"NA",IF('Hygiene Data'!X203&lt;1, "&lt;1", IF('Hygiene Data'!X203&gt;99, "&gt;99", 'Hygiene Data'!X203))),"-")</f>
        <v>-</v>
      </c>
      <c r="Y207" s="36" t="str">
        <f>IF(ISNUMBER('Hygiene Data'!Y203),IF('Hygiene Data'!Y203=-999,"NA",IF('Hygiene Data'!Y203&lt;1, "&lt;1", IF('Hygiene Data'!Y203&gt;99, "&gt;99", 'Hygiene Data'!Y203))),"-")</f>
        <v>-</v>
      </c>
      <c r="Z207" s="5"/>
    </row>
    <row xmlns:x14ac="http://schemas.microsoft.com/office/spreadsheetml/2009/9/ac" r="208" s="2" customFormat="true" hidden="true" x14ac:dyDescent="0.2">
      <c r="A208" s="37">
        <f>'Hygiene Data'!A204</f>
        <v>0</v>
      </c>
      <c r="B208" s="5">
        <f>'Hygiene Data'!B204</f>
        <v>0</v>
      </c>
      <c r="C208" s="48">
        <f>'Hygiene Data'!C204</f>
        <v>0</v>
      </c>
      <c r="D208" s="8" t="str">
        <f>IF(ISNUMBER('Hygiene Data'!D204),'Hygiene Data'!D204,"-")</f>
        <v>-</v>
      </c>
      <c r="E208" s="8" t="str">
        <f>IF(ISNUMBER('Hygiene Data'!E204),'Hygiene Data'!E204,"-")</f>
        <v>-</v>
      </c>
      <c r="F208" s="8" t="str">
        <f>IF(ISNUMBER('Hygiene Data'!F204),'Hygiene Data'!F204,"-")</f>
        <v>-</v>
      </c>
      <c r="G208" s="8" t="str">
        <f>IF(ISNUMBER('Hygiene Data'!G204),'Hygiene Data'!G204,"-")</f>
        <v>-</v>
      </c>
      <c r="H208" s="36" t="str">
        <f>IF(ISNUMBER('Hygiene Data'!H204),IF('Hygiene Data'!H204=-999,"NA",IF('Hygiene Data'!H204&lt;1, "&lt;1", IF('Hygiene Data'!H204&gt;99, "&gt;99", 'Hygiene Data'!H204))),"-")</f>
        <v>-</v>
      </c>
      <c r="I208" s="36" t="str">
        <f>IF(ISNUMBER('Hygiene Data'!I204),IF('Hygiene Data'!I204=-999,"NA",IF('Hygiene Data'!I204&lt;1, "&lt;1", IF('Hygiene Data'!I204&gt;99, "&gt;99", 'Hygiene Data'!I204))),"-")</f>
        <v>-</v>
      </c>
      <c r="J208" s="36" t="str">
        <f>IF(ISNUMBER('Hygiene Data'!J204),IF('Hygiene Data'!J204=-999,"NA",IF('Hygiene Data'!J204&lt;1, "&lt;1", IF('Hygiene Data'!J204&gt;99, "&gt;99", 'Hygiene Data'!J204))),"-")</f>
        <v>-</v>
      </c>
      <c r="K208" s="36" t="str">
        <f>IF(ISNUMBER('Hygiene Data'!K204),IF('Hygiene Data'!K204=-999,"NA",IF('Hygiene Data'!K204&lt;1, "&lt;1", IF('Hygiene Data'!K204&gt;99, "&gt;99", 'Hygiene Data'!K204))),"-")</f>
        <v>-</v>
      </c>
      <c r="L208" s="36" t="str">
        <f>IF(ISNUMBER('Hygiene Data'!L204),IF('Hygiene Data'!L204=-999,"NA",IF('Hygiene Data'!L204&lt;1, "&lt;1", IF('Hygiene Data'!L204&gt;99, "&gt;99", 'Hygiene Data'!L204))),"-")</f>
        <v>-</v>
      </c>
      <c r="M208" s="36" t="str">
        <f>IF(ISNUMBER('Hygiene Data'!M204),IF('Hygiene Data'!M204=-999,"NA",IF('Hygiene Data'!M204&lt;1, "&lt;1", IF('Hygiene Data'!M204&gt;99, "&gt;99", 'Hygiene Data'!M204))),"-")</f>
        <v>-</v>
      </c>
      <c r="N208" s="36" t="str">
        <f>IF(ISNUMBER('Hygiene Data'!N204),IF('Hygiene Data'!N204=-999,"NA",IF('Hygiene Data'!N204&lt;1, "&lt;1", IF('Hygiene Data'!N204&gt;99, "&gt;99", 'Hygiene Data'!N204))),"-")</f>
        <v>-</v>
      </c>
      <c r="O208" s="36" t="str">
        <f>IF(ISNUMBER('Hygiene Data'!O204),IF('Hygiene Data'!O204=-999,"NA",IF('Hygiene Data'!O204&lt;1, "&lt;1", IF('Hygiene Data'!O204&gt;99, "&gt;99", 'Hygiene Data'!O204))),"-")</f>
        <v>-</v>
      </c>
      <c r="P208" s="36" t="str">
        <f>IF(ISNUMBER('Hygiene Data'!P204),IF('Hygiene Data'!P204=-999,"NA",IF('Hygiene Data'!P204&lt;1, "&lt;1", IF('Hygiene Data'!P204&gt;99, "&gt;99", 'Hygiene Data'!P204))),"-")</f>
        <v>-</v>
      </c>
      <c r="Q208" s="36" t="str">
        <f>IF(ISNUMBER('Hygiene Data'!Q204),IF('Hygiene Data'!Q204=-999,"NA",IF('Hygiene Data'!Q204&lt;1, "&lt;1", IF('Hygiene Data'!Q204&gt;99, "&gt;99", 'Hygiene Data'!Q204))),"-")</f>
        <v>-</v>
      </c>
      <c r="R208" s="36" t="str">
        <f>IF(ISNUMBER('Hygiene Data'!R204),IF('Hygiene Data'!R204=-999,"NA",IF('Hygiene Data'!R204&lt;1, "&lt;1", IF('Hygiene Data'!R204&gt;99, "&gt;99", 'Hygiene Data'!R204))),"-")</f>
        <v>-</v>
      </c>
      <c r="S208" s="36" t="str">
        <f>IF(ISNUMBER('Hygiene Data'!S204),IF('Hygiene Data'!S204=-999,"NA",IF('Hygiene Data'!S204&lt;1, "&lt;1", IF('Hygiene Data'!S204&gt;99, "&gt;99", 'Hygiene Data'!S204))),"-")</f>
        <v>-</v>
      </c>
      <c r="T208" s="36" t="str">
        <f>IF(ISNUMBER('Hygiene Data'!T204),IF('Hygiene Data'!T204=-999,"NA",IF('Hygiene Data'!T204&lt;1, "&lt;1", IF('Hygiene Data'!T204&gt;99, "&gt;99", 'Hygiene Data'!T204))),"-")</f>
        <v>-</v>
      </c>
      <c r="U208" s="36" t="str">
        <f>IF(ISNUMBER('Hygiene Data'!U204),IF('Hygiene Data'!U204=-999,"NA",IF('Hygiene Data'!U204&lt;1, "&lt;1", IF('Hygiene Data'!U204&gt;99, "&gt;99", 'Hygiene Data'!U204))),"-")</f>
        <v>-</v>
      </c>
      <c r="V208" s="36" t="str">
        <f>IF(ISNUMBER('Hygiene Data'!V204),IF('Hygiene Data'!V204=-999,"NA",IF('Hygiene Data'!V204&lt;1, "&lt;1", IF('Hygiene Data'!V204&gt;99, "&gt;99", 'Hygiene Data'!V204))),"-")</f>
        <v>-</v>
      </c>
      <c r="W208" s="36" t="str">
        <f>IF(ISNUMBER('Hygiene Data'!W204),IF('Hygiene Data'!W204=-999,"NA",IF('Hygiene Data'!W204&lt;1, "&lt;1", IF('Hygiene Data'!W204&gt;99, "&gt;99", 'Hygiene Data'!W204))),"-")</f>
        <v>-</v>
      </c>
      <c r="X208" s="36" t="str">
        <f>IF(ISNUMBER('Hygiene Data'!X204),IF('Hygiene Data'!X204=-999,"NA",IF('Hygiene Data'!X204&lt;1, "&lt;1", IF('Hygiene Data'!X204&gt;99, "&gt;99", 'Hygiene Data'!X204))),"-")</f>
        <v>-</v>
      </c>
      <c r="Y208" s="36" t="str">
        <f>IF(ISNUMBER('Hygiene Data'!Y204),IF('Hygiene Data'!Y204=-999,"NA",IF('Hygiene Data'!Y204&lt;1, "&lt;1", IF('Hygiene Data'!Y204&gt;99, "&gt;99", 'Hygiene Data'!Y204))),"-")</f>
        <v>-</v>
      </c>
      <c r="Z208" s="5"/>
    </row>
    <row xmlns:x14ac="http://schemas.microsoft.com/office/spreadsheetml/2009/9/ac" r="209" s="2" customFormat="true" hidden="true" x14ac:dyDescent="0.2">
      <c r="A209" s="37">
        <f>'Hygiene Data'!A205</f>
        <v>0</v>
      </c>
      <c r="B209" s="5">
        <f>'Hygiene Data'!B205</f>
        <v>0</v>
      </c>
      <c r="C209" s="48">
        <f>'Hygiene Data'!C205</f>
        <v>0</v>
      </c>
      <c r="D209" s="8" t="str">
        <f>IF(ISNUMBER('Hygiene Data'!D205),'Hygiene Data'!D205,"-")</f>
        <v>-</v>
      </c>
      <c r="E209" s="8" t="str">
        <f>IF(ISNUMBER('Hygiene Data'!E205),'Hygiene Data'!E205,"-")</f>
        <v>-</v>
      </c>
      <c r="F209" s="8" t="str">
        <f>IF(ISNUMBER('Hygiene Data'!F205),'Hygiene Data'!F205,"-")</f>
        <v>-</v>
      </c>
      <c r="G209" s="8" t="str">
        <f>IF(ISNUMBER('Hygiene Data'!G205),'Hygiene Data'!G205,"-")</f>
        <v>-</v>
      </c>
      <c r="H209" s="36" t="str">
        <f>IF(ISNUMBER('Hygiene Data'!H205),IF('Hygiene Data'!H205=-999,"NA",IF('Hygiene Data'!H205&lt;1, "&lt;1", IF('Hygiene Data'!H205&gt;99, "&gt;99", 'Hygiene Data'!H205))),"-")</f>
        <v>-</v>
      </c>
      <c r="I209" s="36" t="str">
        <f>IF(ISNUMBER('Hygiene Data'!I205),IF('Hygiene Data'!I205=-999,"NA",IF('Hygiene Data'!I205&lt;1, "&lt;1", IF('Hygiene Data'!I205&gt;99, "&gt;99", 'Hygiene Data'!I205))),"-")</f>
        <v>-</v>
      </c>
      <c r="J209" s="36" t="str">
        <f>IF(ISNUMBER('Hygiene Data'!J205),IF('Hygiene Data'!J205=-999,"NA",IF('Hygiene Data'!J205&lt;1, "&lt;1", IF('Hygiene Data'!J205&gt;99, "&gt;99", 'Hygiene Data'!J205))),"-")</f>
        <v>-</v>
      </c>
      <c r="K209" s="36" t="str">
        <f>IF(ISNUMBER('Hygiene Data'!K205),IF('Hygiene Data'!K205=-999,"NA",IF('Hygiene Data'!K205&lt;1, "&lt;1", IF('Hygiene Data'!K205&gt;99, "&gt;99", 'Hygiene Data'!K205))),"-")</f>
        <v>-</v>
      </c>
      <c r="L209" s="36" t="str">
        <f>IF(ISNUMBER('Hygiene Data'!L205),IF('Hygiene Data'!L205=-999,"NA",IF('Hygiene Data'!L205&lt;1, "&lt;1", IF('Hygiene Data'!L205&gt;99, "&gt;99", 'Hygiene Data'!L205))),"-")</f>
        <v>-</v>
      </c>
      <c r="M209" s="36" t="str">
        <f>IF(ISNUMBER('Hygiene Data'!M205),IF('Hygiene Data'!M205=-999,"NA",IF('Hygiene Data'!M205&lt;1, "&lt;1", IF('Hygiene Data'!M205&gt;99, "&gt;99", 'Hygiene Data'!M205))),"-")</f>
        <v>-</v>
      </c>
      <c r="N209" s="36" t="str">
        <f>IF(ISNUMBER('Hygiene Data'!N205),IF('Hygiene Data'!N205=-999,"NA",IF('Hygiene Data'!N205&lt;1, "&lt;1", IF('Hygiene Data'!N205&gt;99, "&gt;99", 'Hygiene Data'!N205))),"-")</f>
        <v>-</v>
      </c>
      <c r="O209" s="36" t="str">
        <f>IF(ISNUMBER('Hygiene Data'!O205),IF('Hygiene Data'!O205=-999,"NA",IF('Hygiene Data'!O205&lt;1, "&lt;1", IF('Hygiene Data'!O205&gt;99, "&gt;99", 'Hygiene Data'!O205))),"-")</f>
        <v>-</v>
      </c>
      <c r="P209" s="36" t="str">
        <f>IF(ISNUMBER('Hygiene Data'!P205),IF('Hygiene Data'!P205=-999,"NA",IF('Hygiene Data'!P205&lt;1, "&lt;1", IF('Hygiene Data'!P205&gt;99, "&gt;99", 'Hygiene Data'!P205))),"-")</f>
        <v>-</v>
      </c>
      <c r="Q209" s="36" t="str">
        <f>IF(ISNUMBER('Hygiene Data'!Q205),IF('Hygiene Data'!Q205=-999,"NA",IF('Hygiene Data'!Q205&lt;1, "&lt;1", IF('Hygiene Data'!Q205&gt;99, "&gt;99", 'Hygiene Data'!Q205))),"-")</f>
        <v>-</v>
      </c>
      <c r="R209" s="36" t="str">
        <f>IF(ISNUMBER('Hygiene Data'!R205),IF('Hygiene Data'!R205=-999,"NA",IF('Hygiene Data'!R205&lt;1, "&lt;1", IF('Hygiene Data'!R205&gt;99, "&gt;99", 'Hygiene Data'!R205))),"-")</f>
        <v>-</v>
      </c>
      <c r="S209" s="36" t="str">
        <f>IF(ISNUMBER('Hygiene Data'!S205),IF('Hygiene Data'!S205=-999,"NA",IF('Hygiene Data'!S205&lt;1, "&lt;1", IF('Hygiene Data'!S205&gt;99, "&gt;99", 'Hygiene Data'!S205))),"-")</f>
        <v>-</v>
      </c>
      <c r="T209" s="36" t="str">
        <f>IF(ISNUMBER('Hygiene Data'!T205),IF('Hygiene Data'!T205=-999,"NA",IF('Hygiene Data'!T205&lt;1, "&lt;1", IF('Hygiene Data'!T205&gt;99, "&gt;99", 'Hygiene Data'!T205))),"-")</f>
        <v>-</v>
      </c>
      <c r="U209" s="36" t="str">
        <f>IF(ISNUMBER('Hygiene Data'!U205),IF('Hygiene Data'!U205=-999,"NA",IF('Hygiene Data'!U205&lt;1, "&lt;1", IF('Hygiene Data'!U205&gt;99, "&gt;99", 'Hygiene Data'!U205))),"-")</f>
        <v>-</v>
      </c>
      <c r="V209" s="36" t="str">
        <f>IF(ISNUMBER('Hygiene Data'!V205),IF('Hygiene Data'!V205=-999,"NA",IF('Hygiene Data'!V205&lt;1, "&lt;1", IF('Hygiene Data'!V205&gt;99, "&gt;99", 'Hygiene Data'!V205))),"-")</f>
        <v>-</v>
      </c>
      <c r="W209" s="36" t="str">
        <f>IF(ISNUMBER('Hygiene Data'!W205),IF('Hygiene Data'!W205=-999,"NA",IF('Hygiene Data'!W205&lt;1, "&lt;1", IF('Hygiene Data'!W205&gt;99, "&gt;99", 'Hygiene Data'!W205))),"-")</f>
        <v>-</v>
      </c>
      <c r="X209" s="36" t="str">
        <f>IF(ISNUMBER('Hygiene Data'!X205),IF('Hygiene Data'!X205=-999,"NA",IF('Hygiene Data'!X205&lt;1, "&lt;1", IF('Hygiene Data'!X205&gt;99, "&gt;99", 'Hygiene Data'!X205))),"-")</f>
        <v>-</v>
      </c>
      <c r="Y209" s="36" t="str">
        <f>IF(ISNUMBER('Hygiene Data'!Y205),IF('Hygiene Data'!Y205=-999,"NA",IF('Hygiene Data'!Y205&lt;1, "&lt;1", IF('Hygiene Data'!Y205&gt;99, "&gt;99", 'Hygiene Data'!Y205))),"-")</f>
        <v>-</v>
      </c>
      <c r="Z209" s="5"/>
    </row>
    <row xmlns:x14ac="http://schemas.microsoft.com/office/spreadsheetml/2009/9/ac" r="210" s="2" customFormat="true" hidden="true" x14ac:dyDescent="0.2">
      <c r="A210" s="37">
        <f>'Hygiene Data'!A206</f>
        <v>0</v>
      </c>
      <c r="B210" s="5">
        <f>'Hygiene Data'!B206</f>
        <v>0</v>
      </c>
      <c r="C210" s="48">
        <f>'Hygiene Data'!C206</f>
        <v>0</v>
      </c>
      <c r="D210" s="8" t="str">
        <f>IF(ISNUMBER('Hygiene Data'!D206),'Hygiene Data'!D206,"-")</f>
        <v>-</v>
      </c>
      <c r="E210" s="8" t="str">
        <f>IF(ISNUMBER('Hygiene Data'!E206),'Hygiene Data'!E206,"-")</f>
        <v>-</v>
      </c>
      <c r="F210" s="8" t="str">
        <f>IF(ISNUMBER('Hygiene Data'!F206),'Hygiene Data'!F206,"-")</f>
        <v>-</v>
      </c>
      <c r="G210" s="8" t="str">
        <f>IF(ISNUMBER('Hygiene Data'!G206),'Hygiene Data'!G206,"-")</f>
        <v>-</v>
      </c>
      <c r="H210" s="36" t="str">
        <f>IF(ISNUMBER('Hygiene Data'!H206),IF('Hygiene Data'!H206=-999,"NA",IF('Hygiene Data'!H206&lt;1, "&lt;1", IF('Hygiene Data'!H206&gt;99, "&gt;99", 'Hygiene Data'!H206))),"-")</f>
        <v>-</v>
      </c>
      <c r="I210" s="36" t="str">
        <f>IF(ISNUMBER('Hygiene Data'!I206),IF('Hygiene Data'!I206=-999,"NA",IF('Hygiene Data'!I206&lt;1, "&lt;1", IF('Hygiene Data'!I206&gt;99, "&gt;99", 'Hygiene Data'!I206))),"-")</f>
        <v>-</v>
      </c>
      <c r="J210" s="36" t="str">
        <f>IF(ISNUMBER('Hygiene Data'!J206),IF('Hygiene Data'!J206=-999,"NA",IF('Hygiene Data'!J206&lt;1, "&lt;1", IF('Hygiene Data'!J206&gt;99, "&gt;99", 'Hygiene Data'!J206))),"-")</f>
        <v>-</v>
      </c>
      <c r="K210" s="36" t="str">
        <f>IF(ISNUMBER('Hygiene Data'!K206),IF('Hygiene Data'!K206=-999,"NA",IF('Hygiene Data'!K206&lt;1, "&lt;1", IF('Hygiene Data'!K206&gt;99, "&gt;99", 'Hygiene Data'!K206))),"-")</f>
        <v>-</v>
      </c>
      <c r="L210" s="36" t="str">
        <f>IF(ISNUMBER('Hygiene Data'!L206),IF('Hygiene Data'!L206=-999,"NA",IF('Hygiene Data'!L206&lt;1, "&lt;1", IF('Hygiene Data'!L206&gt;99, "&gt;99", 'Hygiene Data'!L206))),"-")</f>
        <v>-</v>
      </c>
      <c r="M210" s="36" t="str">
        <f>IF(ISNUMBER('Hygiene Data'!M206),IF('Hygiene Data'!M206=-999,"NA",IF('Hygiene Data'!M206&lt;1, "&lt;1", IF('Hygiene Data'!M206&gt;99, "&gt;99", 'Hygiene Data'!M206))),"-")</f>
        <v>-</v>
      </c>
      <c r="N210" s="36" t="str">
        <f>IF(ISNUMBER('Hygiene Data'!N206),IF('Hygiene Data'!N206=-999,"NA",IF('Hygiene Data'!N206&lt;1, "&lt;1", IF('Hygiene Data'!N206&gt;99, "&gt;99", 'Hygiene Data'!N206))),"-")</f>
        <v>-</v>
      </c>
      <c r="O210" s="36" t="str">
        <f>IF(ISNUMBER('Hygiene Data'!O206),IF('Hygiene Data'!O206=-999,"NA",IF('Hygiene Data'!O206&lt;1, "&lt;1", IF('Hygiene Data'!O206&gt;99, "&gt;99", 'Hygiene Data'!O206))),"-")</f>
        <v>-</v>
      </c>
      <c r="P210" s="36" t="str">
        <f>IF(ISNUMBER('Hygiene Data'!P206),IF('Hygiene Data'!P206=-999,"NA",IF('Hygiene Data'!P206&lt;1, "&lt;1", IF('Hygiene Data'!P206&gt;99, "&gt;99", 'Hygiene Data'!P206))),"-")</f>
        <v>-</v>
      </c>
      <c r="Q210" s="36" t="str">
        <f>IF(ISNUMBER('Hygiene Data'!Q206),IF('Hygiene Data'!Q206=-999,"NA",IF('Hygiene Data'!Q206&lt;1, "&lt;1", IF('Hygiene Data'!Q206&gt;99, "&gt;99", 'Hygiene Data'!Q206))),"-")</f>
        <v>-</v>
      </c>
      <c r="R210" s="36" t="str">
        <f>IF(ISNUMBER('Hygiene Data'!R206),IF('Hygiene Data'!R206=-999,"NA",IF('Hygiene Data'!R206&lt;1, "&lt;1", IF('Hygiene Data'!R206&gt;99, "&gt;99", 'Hygiene Data'!R206))),"-")</f>
        <v>-</v>
      </c>
      <c r="S210" s="36" t="str">
        <f>IF(ISNUMBER('Hygiene Data'!S206),IF('Hygiene Data'!S206=-999,"NA",IF('Hygiene Data'!S206&lt;1, "&lt;1", IF('Hygiene Data'!S206&gt;99, "&gt;99", 'Hygiene Data'!S206))),"-")</f>
        <v>-</v>
      </c>
      <c r="T210" s="36" t="str">
        <f>IF(ISNUMBER('Hygiene Data'!T206),IF('Hygiene Data'!T206=-999,"NA",IF('Hygiene Data'!T206&lt;1, "&lt;1", IF('Hygiene Data'!T206&gt;99, "&gt;99", 'Hygiene Data'!T206))),"-")</f>
        <v>-</v>
      </c>
      <c r="U210" s="36" t="str">
        <f>IF(ISNUMBER('Hygiene Data'!U206),IF('Hygiene Data'!U206=-999,"NA",IF('Hygiene Data'!U206&lt;1, "&lt;1", IF('Hygiene Data'!U206&gt;99, "&gt;99", 'Hygiene Data'!U206))),"-")</f>
        <v>-</v>
      </c>
      <c r="V210" s="36" t="str">
        <f>IF(ISNUMBER('Hygiene Data'!V206),IF('Hygiene Data'!V206=-999,"NA",IF('Hygiene Data'!V206&lt;1, "&lt;1", IF('Hygiene Data'!V206&gt;99, "&gt;99", 'Hygiene Data'!V206))),"-")</f>
        <v>-</v>
      </c>
      <c r="W210" s="36" t="str">
        <f>IF(ISNUMBER('Hygiene Data'!W206),IF('Hygiene Data'!W206=-999,"NA",IF('Hygiene Data'!W206&lt;1, "&lt;1", IF('Hygiene Data'!W206&gt;99, "&gt;99", 'Hygiene Data'!W206))),"-")</f>
        <v>-</v>
      </c>
      <c r="X210" s="36" t="str">
        <f>IF(ISNUMBER('Hygiene Data'!X206),IF('Hygiene Data'!X206=-999,"NA",IF('Hygiene Data'!X206&lt;1, "&lt;1", IF('Hygiene Data'!X206&gt;99, "&gt;99", 'Hygiene Data'!X206))),"-")</f>
        <v>-</v>
      </c>
      <c r="Y210" s="36" t="str">
        <f>IF(ISNUMBER('Hygiene Data'!Y206),IF('Hygiene Data'!Y206=-999,"NA",IF('Hygiene Data'!Y206&lt;1, "&lt;1", IF('Hygiene Data'!Y206&gt;99, "&gt;99", 'Hygiene Data'!Y206))),"-")</f>
        <v>-</v>
      </c>
      <c r="Z210" s="5"/>
    </row>
    <row xmlns:x14ac="http://schemas.microsoft.com/office/spreadsheetml/2009/9/ac" r="211" s="2" customFormat="true" hidden="true" x14ac:dyDescent="0.2">
      <c r="A211" s="37">
        <f>'Hygiene Data'!A207</f>
        <v>0</v>
      </c>
      <c r="B211" s="5">
        <f>'Hygiene Data'!B207</f>
        <v>0</v>
      </c>
      <c r="C211" s="48">
        <f>'Hygiene Data'!C207</f>
        <v>0</v>
      </c>
      <c r="D211" s="8" t="str">
        <f>IF(ISNUMBER('Hygiene Data'!D207),'Hygiene Data'!D207,"-")</f>
        <v>-</v>
      </c>
      <c r="E211" s="8" t="str">
        <f>IF(ISNUMBER('Hygiene Data'!E207),'Hygiene Data'!E207,"-")</f>
        <v>-</v>
      </c>
      <c r="F211" s="8" t="str">
        <f>IF(ISNUMBER('Hygiene Data'!F207),'Hygiene Data'!F207,"-")</f>
        <v>-</v>
      </c>
      <c r="G211" s="8" t="str">
        <f>IF(ISNUMBER('Hygiene Data'!G207),'Hygiene Data'!G207,"-")</f>
        <v>-</v>
      </c>
      <c r="H211" s="36" t="str">
        <f>IF(ISNUMBER('Hygiene Data'!H207),IF('Hygiene Data'!H207=-999,"NA",IF('Hygiene Data'!H207&lt;1, "&lt;1", IF('Hygiene Data'!H207&gt;99, "&gt;99", 'Hygiene Data'!H207))),"-")</f>
        <v>-</v>
      </c>
      <c r="I211" s="36" t="str">
        <f>IF(ISNUMBER('Hygiene Data'!I207),IF('Hygiene Data'!I207=-999,"NA",IF('Hygiene Data'!I207&lt;1, "&lt;1", IF('Hygiene Data'!I207&gt;99, "&gt;99", 'Hygiene Data'!I207))),"-")</f>
        <v>-</v>
      </c>
      <c r="J211" s="36" t="str">
        <f>IF(ISNUMBER('Hygiene Data'!J207),IF('Hygiene Data'!J207=-999,"NA",IF('Hygiene Data'!J207&lt;1, "&lt;1", IF('Hygiene Data'!J207&gt;99, "&gt;99", 'Hygiene Data'!J207))),"-")</f>
        <v>-</v>
      </c>
      <c r="K211" s="36" t="str">
        <f>IF(ISNUMBER('Hygiene Data'!K207),IF('Hygiene Data'!K207=-999,"NA",IF('Hygiene Data'!K207&lt;1, "&lt;1", IF('Hygiene Data'!K207&gt;99, "&gt;99", 'Hygiene Data'!K207))),"-")</f>
        <v>-</v>
      </c>
      <c r="L211" s="36" t="str">
        <f>IF(ISNUMBER('Hygiene Data'!L207),IF('Hygiene Data'!L207=-999,"NA",IF('Hygiene Data'!L207&lt;1, "&lt;1", IF('Hygiene Data'!L207&gt;99, "&gt;99", 'Hygiene Data'!L207))),"-")</f>
        <v>-</v>
      </c>
      <c r="M211" s="36" t="str">
        <f>IF(ISNUMBER('Hygiene Data'!M207),IF('Hygiene Data'!M207=-999,"NA",IF('Hygiene Data'!M207&lt;1, "&lt;1", IF('Hygiene Data'!M207&gt;99, "&gt;99", 'Hygiene Data'!M207))),"-")</f>
        <v>-</v>
      </c>
      <c r="N211" s="36" t="str">
        <f>IF(ISNUMBER('Hygiene Data'!N207),IF('Hygiene Data'!N207=-999,"NA",IF('Hygiene Data'!N207&lt;1, "&lt;1", IF('Hygiene Data'!N207&gt;99, "&gt;99", 'Hygiene Data'!N207))),"-")</f>
        <v>-</v>
      </c>
      <c r="O211" s="36" t="str">
        <f>IF(ISNUMBER('Hygiene Data'!O207),IF('Hygiene Data'!O207=-999,"NA",IF('Hygiene Data'!O207&lt;1, "&lt;1", IF('Hygiene Data'!O207&gt;99, "&gt;99", 'Hygiene Data'!O207))),"-")</f>
        <v>-</v>
      </c>
      <c r="P211" s="36" t="str">
        <f>IF(ISNUMBER('Hygiene Data'!P207),IF('Hygiene Data'!P207=-999,"NA",IF('Hygiene Data'!P207&lt;1, "&lt;1", IF('Hygiene Data'!P207&gt;99, "&gt;99", 'Hygiene Data'!P207))),"-")</f>
        <v>-</v>
      </c>
      <c r="Q211" s="36" t="str">
        <f>IF(ISNUMBER('Hygiene Data'!Q207),IF('Hygiene Data'!Q207=-999,"NA",IF('Hygiene Data'!Q207&lt;1, "&lt;1", IF('Hygiene Data'!Q207&gt;99, "&gt;99", 'Hygiene Data'!Q207))),"-")</f>
        <v>-</v>
      </c>
      <c r="R211" s="36" t="str">
        <f>IF(ISNUMBER('Hygiene Data'!R207),IF('Hygiene Data'!R207=-999,"NA",IF('Hygiene Data'!R207&lt;1, "&lt;1", IF('Hygiene Data'!R207&gt;99, "&gt;99", 'Hygiene Data'!R207))),"-")</f>
        <v>-</v>
      </c>
      <c r="S211" s="36" t="str">
        <f>IF(ISNUMBER('Hygiene Data'!S207),IF('Hygiene Data'!S207=-999,"NA",IF('Hygiene Data'!S207&lt;1, "&lt;1", IF('Hygiene Data'!S207&gt;99, "&gt;99", 'Hygiene Data'!S207))),"-")</f>
        <v>-</v>
      </c>
      <c r="T211" s="36" t="str">
        <f>IF(ISNUMBER('Hygiene Data'!T207),IF('Hygiene Data'!T207=-999,"NA",IF('Hygiene Data'!T207&lt;1, "&lt;1", IF('Hygiene Data'!T207&gt;99, "&gt;99", 'Hygiene Data'!T207))),"-")</f>
        <v>-</v>
      </c>
      <c r="U211" s="36" t="str">
        <f>IF(ISNUMBER('Hygiene Data'!U207),IF('Hygiene Data'!U207=-999,"NA",IF('Hygiene Data'!U207&lt;1, "&lt;1", IF('Hygiene Data'!U207&gt;99, "&gt;99", 'Hygiene Data'!U207))),"-")</f>
        <v>-</v>
      </c>
      <c r="V211" s="36" t="str">
        <f>IF(ISNUMBER('Hygiene Data'!V207),IF('Hygiene Data'!V207=-999,"NA",IF('Hygiene Data'!V207&lt;1, "&lt;1", IF('Hygiene Data'!V207&gt;99, "&gt;99", 'Hygiene Data'!V207))),"-")</f>
        <v>-</v>
      </c>
      <c r="W211" s="36" t="str">
        <f>IF(ISNUMBER('Hygiene Data'!W207),IF('Hygiene Data'!W207=-999,"NA",IF('Hygiene Data'!W207&lt;1, "&lt;1", IF('Hygiene Data'!W207&gt;99, "&gt;99", 'Hygiene Data'!W207))),"-")</f>
        <v>-</v>
      </c>
      <c r="X211" s="36" t="str">
        <f>IF(ISNUMBER('Hygiene Data'!X207),IF('Hygiene Data'!X207=-999,"NA",IF('Hygiene Data'!X207&lt;1, "&lt;1", IF('Hygiene Data'!X207&gt;99, "&gt;99", 'Hygiene Data'!X207))),"-")</f>
        <v>-</v>
      </c>
      <c r="Y211" s="36" t="str">
        <f>IF(ISNUMBER('Hygiene Data'!Y207),IF('Hygiene Data'!Y207=-999,"NA",IF('Hygiene Data'!Y207&lt;1, "&lt;1", IF('Hygiene Data'!Y207&gt;99, "&gt;99", 'Hygiene Data'!Y207))),"-")</f>
        <v>-</v>
      </c>
      <c r="Z211" s="5"/>
    </row>
    <row xmlns:x14ac="http://schemas.microsoft.com/office/spreadsheetml/2009/9/ac" r="212" s="2" customFormat="true" hidden="true" x14ac:dyDescent="0.2">
      <c r="A212" s="37">
        <f>'Hygiene Data'!A208</f>
        <v>0</v>
      </c>
      <c r="B212" s="5">
        <f>'Hygiene Data'!B208</f>
        <v>0</v>
      </c>
      <c r="C212" s="48">
        <f>'Hygiene Data'!C208</f>
        <v>0</v>
      </c>
      <c r="D212" s="8" t="str">
        <f>IF(ISNUMBER('Hygiene Data'!D208),'Hygiene Data'!D208,"-")</f>
        <v>-</v>
      </c>
      <c r="E212" s="8" t="str">
        <f>IF(ISNUMBER('Hygiene Data'!E208),'Hygiene Data'!E208,"-")</f>
        <v>-</v>
      </c>
      <c r="F212" s="8" t="str">
        <f>IF(ISNUMBER('Hygiene Data'!F208),'Hygiene Data'!F208,"-")</f>
        <v>-</v>
      </c>
      <c r="G212" s="8" t="str">
        <f>IF(ISNUMBER('Hygiene Data'!G208),'Hygiene Data'!G208,"-")</f>
        <v>-</v>
      </c>
      <c r="H212" s="36" t="str">
        <f>IF(ISNUMBER('Hygiene Data'!H208),IF('Hygiene Data'!H208=-999,"NA",IF('Hygiene Data'!H208&lt;1, "&lt;1", IF('Hygiene Data'!H208&gt;99, "&gt;99", 'Hygiene Data'!H208))),"-")</f>
        <v>-</v>
      </c>
      <c r="I212" s="36" t="str">
        <f>IF(ISNUMBER('Hygiene Data'!I208),IF('Hygiene Data'!I208=-999,"NA",IF('Hygiene Data'!I208&lt;1, "&lt;1", IF('Hygiene Data'!I208&gt;99, "&gt;99", 'Hygiene Data'!I208))),"-")</f>
        <v>-</v>
      </c>
      <c r="J212" s="36" t="str">
        <f>IF(ISNUMBER('Hygiene Data'!J208),IF('Hygiene Data'!J208=-999,"NA",IF('Hygiene Data'!J208&lt;1, "&lt;1", IF('Hygiene Data'!J208&gt;99, "&gt;99", 'Hygiene Data'!J208))),"-")</f>
        <v>-</v>
      </c>
      <c r="K212" s="36" t="str">
        <f>IF(ISNUMBER('Hygiene Data'!K208),IF('Hygiene Data'!K208=-999,"NA",IF('Hygiene Data'!K208&lt;1, "&lt;1", IF('Hygiene Data'!K208&gt;99, "&gt;99", 'Hygiene Data'!K208))),"-")</f>
        <v>-</v>
      </c>
      <c r="L212" s="36" t="str">
        <f>IF(ISNUMBER('Hygiene Data'!L208),IF('Hygiene Data'!L208=-999,"NA",IF('Hygiene Data'!L208&lt;1, "&lt;1", IF('Hygiene Data'!L208&gt;99, "&gt;99", 'Hygiene Data'!L208))),"-")</f>
        <v>-</v>
      </c>
      <c r="M212" s="36" t="str">
        <f>IF(ISNUMBER('Hygiene Data'!M208),IF('Hygiene Data'!M208=-999,"NA",IF('Hygiene Data'!M208&lt;1, "&lt;1", IF('Hygiene Data'!M208&gt;99, "&gt;99", 'Hygiene Data'!M208))),"-")</f>
        <v>-</v>
      </c>
      <c r="N212" s="36" t="str">
        <f>IF(ISNUMBER('Hygiene Data'!N208),IF('Hygiene Data'!N208=-999,"NA",IF('Hygiene Data'!N208&lt;1, "&lt;1", IF('Hygiene Data'!N208&gt;99, "&gt;99", 'Hygiene Data'!N208))),"-")</f>
        <v>-</v>
      </c>
      <c r="O212" s="36" t="str">
        <f>IF(ISNUMBER('Hygiene Data'!O208),IF('Hygiene Data'!O208=-999,"NA",IF('Hygiene Data'!O208&lt;1, "&lt;1", IF('Hygiene Data'!O208&gt;99, "&gt;99", 'Hygiene Data'!O208))),"-")</f>
        <v>-</v>
      </c>
      <c r="P212" s="36" t="str">
        <f>IF(ISNUMBER('Hygiene Data'!P208),IF('Hygiene Data'!P208=-999,"NA",IF('Hygiene Data'!P208&lt;1, "&lt;1", IF('Hygiene Data'!P208&gt;99, "&gt;99", 'Hygiene Data'!P208))),"-")</f>
        <v>-</v>
      </c>
      <c r="Q212" s="36" t="str">
        <f>IF(ISNUMBER('Hygiene Data'!Q208),IF('Hygiene Data'!Q208=-999,"NA",IF('Hygiene Data'!Q208&lt;1, "&lt;1", IF('Hygiene Data'!Q208&gt;99, "&gt;99", 'Hygiene Data'!Q208))),"-")</f>
        <v>-</v>
      </c>
      <c r="R212" s="36" t="str">
        <f>IF(ISNUMBER('Hygiene Data'!R208),IF('Hygiene Data'!R208=-999,"NA",IF('Hygiene Data'!R208&lt;1, "&lt;1", IF('Hygiene Data'!R208&gt;99, "&gt;99", 'Hygiene Data'!R208))),"-")</f>
        <v>-</v>
      </c>
      <c r="S212" s="36" t="str">
        <f>IF(ISNUMBER('Hygiene Data'!S208),IF('Hygiene Data'!S208=-999,"NA",IF('Hygiene Data'!S208&lt;1, "&lt;1", IF('Hygiene Data'!S208&gt;99, "&gt;99", 'Hygiene Data'!S208))),"-")</f>
        <v>-</v>
      </c>
      <c r="T212" s="36" t="str">
        <f>IF(ISNUMBER('Hygiene Data'!T208),IF('Hygiene Data'!T208=-999,"NA",IF('Hygiene Data'!T208&lt;1, "&lt;1", IF('Hygiene Data'!T208&gt;99, "&gt;99", 'Hygiene Data'!T208))),"-")</f>
        <v>-</v>
      </c>
      <c r="U212" s="36" t="str">
        <f>IF(ISNUMBER('Hygiene Data'!U208),IF('Hygiene Data'!U208=-999,"NA",IF('Hygiene Data'!U208&lt;1, "&lt;1", IF('Hygiene Data'!U208&gt;99, "&gt;99", 'Hygiene Data'!U208))),"-")</f>
        <v>-</v>
      </c>
      <c r="V212" s="36" t="str">
        <f>IF(ISNUMBER('Hygiene Data'!V208),IF('Hygiene Data'!V208=-999,"NA",IF('Hygiene Data'!V208&lt;1, "&lt;1", IF('Hygiene Data'!V208&gt;99, "&gt;99", 'Hygiene Data'!V208))),"-")</f>
        <v>-</v>
      </c>
      <c r="W212" s="36" t="str">
        <f>IF(ISNUMBER('Hygiene Data'!W208),IF('Hygiene Data'!W208=-999,"NA",IF('Hygiene Data'!W208&lt;1, "&lt;1", IF('Hygiene Data'!W208&gt;99, "&gt;99", 'Hygiene Data'!W208))),"-")</f>
        <v>-</v>
      </c>
      <c r="X212" s="36" t="str">
        <f>IF(ISNUMBER('Hygiene Data'!X208),IF('Hygiene Data'!X208=-999,"NA",IF('Hygiene Data'!X208&lt;1, "&lt;1", IF('Hygiene Data'!X208&gt;99, "&gt;99", 'Hygiene Data'!X208))),"-")</f>
        <v>-</v>
      </c>
      <c r="Y212" s="36" t="str">
        <f>IF(ISNUMBER('Hygiene Data'!Y208),IF('Hygiene Data'!Y208=-999,"NA",IF('Hygiene Data'!Y208&lt;1, "&lt;1", IF('Hygiene Data'!Y208&gt;99, "&gt;99", 'Hygiene Data'!Y208))),"-")</f>
        <v>-</v>
      </c>
      <c r="Z212" s="5"/>
    </row>
    <row xmlns:x14ac="http://schemas.microsoft.com/office/spreadsheetml/2009/9/ac" r="213" hidden="true" x14ac:dyDescent="0.2">
      <c r="A213" s="37">
        <f>'Hygiene Data'!A209</f>
        <v>0</v>
      </c>
      <c r="B213" s="5">
        <f>'Hygiene Data'!B209</f>
        <v>0</v>
      </c>
      <c r="C213" s="48">
        <f>'Hygiene Data'!C209</f>
        <v>0</v>
      </c>
      <c r="D213" s="8" t="str">
        <f>IF(ISNUMBER('Hygiene Data'!D209),'Hygiene Data'!D209,"-")</f>
        <v>-</v>
      </c>
      <c r="E213" s="8" t="str">
        <f>IF(ISNUMBER('Hygiene Data'!E209),'Hygiene Data'!E209,"-")</f>
        <v>-</v>
      </c>
      <c r="F213" s="8" t="str">
        <f>IF(ISNUMBER('Hygiene Data'!F209),'Hygiene Data'!F209,"-")</f>
        <v>-</v>
      </c>
      <c r="G213" s="8" t="str">
        <f>IF(ISNUMBER('Hygiene Data'!G209),'Hygiene Data'!G209,"-")</f>
        <v>-</v>
      </c>
      <c r="H213" s="36" t="str">
        <f>IF(ISNUMBER('Hygiene Data'!H209),IF('Hygiene Data'!H209=-999,"NA",IF('Hygiene Data'!H209&lt;1, "&lt;1", IF('Hygiene Data'!H209&gt;99, "&gt;99", 'Hygiene Data'!H209))),"-")</f>
        <v>-</v>
      </c>
      <c r="I213" s="36" t="str">
        <f>IF(ISNUMBER('Hygiene Data'!I209),IF('Hygiene Data'!I209=-999,"NA",IF('Hygiene Data'!I209&lt;1, "&lt;1", IF('Hygiene Data'!I209&gt;99, "&gt;99", 'Hygiene Data'!I209))),"-")</f>
        <v>-</v>
      </c>
      <c r="J213" s="36" t="str">
        <f>IF(ISNUMBER('Hygiene Data'!J209),IF('Hygiene Data'!J209=-999,"NA",IF('Hygiene Data'!J209&lt;1, "&lt;1", IF('Hygiene Data'!J209&gt;99, "&gt;99", 'Hygiene Data'!J209))),"-")</f>
        <v>-</v>
      </c>
      <c r="K213" s="36" t="str">
        <f>IF(ISNUMBER('Hygiene Data'!K209),IF('Hygiene Data'!K209=-999,"NA",IF('Hygiene Data'!K209&lt;1, "&lt;1", IF('Hygiene Data'!K209&gt;99, "&gt;99", 'Hygiene Data'!K209))),"-")</f>
        <v>-</v>
      </c>
      <c r="L213" s="36" t="str">
        <f>IF(ISNUMBER('Hygiene Data'!L209),IF('Hygiene Data'!L209=-999,"NA",IF('Hygiene Data'!L209&lt;1, "&lt;1", IF('Hygiene Data'!L209&gt;99, "&gt;99", 'Hygiene Data'!L209))),"-")</f>
        <v>-</v>
      </c>
      <c r="M213" s="36" t="str">
        <f>IF(ISNUMBER('Hygiene Data'!M209),IF('Hygiene Data'!M209=-999,"NA",IF('Hygiene Data'!M209&lt;1, "&lt;1", IF('Hygiene Data'!M209&gt;99, "&gt;99", 'Hygiene Data'!M209))),"-")</f>
        <v>-</v>
      </c>
      <c r="N213" s="36" t="str">
        <f>IF(ISNUMBER('Hygiene Data'!N209),IF('Hygiene Data'!N209=-999,"NA",IF('Hygiene Data'!N209&lt;1, "&lt;1", IF('Hygiene Data'!N209&gt;99, "&gt;99", 'Hygiene Data'!N209))),"-")</f>
        <v>-</v>
      </c>
      <c r="O213" s="36" t="str">
        <f>IF(ISNUMBER('Hygiene Data'!O209),IF('Hygiene Data'!O209=-999,"NA",IF('Hygiene Data'!O209&lt;1, "&lt;1", IF('Hygiene Data'!O209&gt;99, "&gt;99", 'Hygiene Data'!O209))),"-")</f>
        <v>-</v>
      </c>
      <c r="P213" s="36" t="str">
        <f>IF(ISNUMBER('Hygiene Data'!P209),IF('Hygiene Data'!P209=-999,"NA",IF('Hygiene Data'!P209&lt;1, "&lt;1", IF('Hygiene Data'!P209&gt;99, "&gt;99", 'Hygiene Data'!P209))),"-")</f>
        <v>-</v>
      </c>
      <c r="Q213" s="36" t="str">
        <f>IF(ISNUMBER('Hygiene Data'!Q209),IF('Hygiene Data'!Q209=-999,"NA",IF('Hygiene Data'!Q209&lt;1, "&lt;1", IF('Hygiene Data'!Q209&gt;99, "&gt;99", 'Hygiene Data'!Q209))),"-")</f>
        <v>-</v>
      </c>
      <c r="R213" s="36" t="str">
        <f>IF(ISNUMBER('Hygiene Data'!R209),IF('Hygiene Data'!R209=-999,"NA",IF('Hygiene Data'!R209&lt;1, "&lt;1", IF('Hygiene Data'!R209&gt;99, "&gt;99", 'Hygiene Data'!R209))),"-")</f>
        <v>-</v>
      </c>
      <c r="S213" s="36" t="str">
        <f>IF(ISNUMBER('Hygiene Data'!S209),IF('Hygiene Data'!S209=-999,"NA",IF('Hygiene Data'!S209&lt;1, "&lt;1", IF('Hygiene Data'!S209&gt;99, "&gt;99", 'Hygiene Data'!S209))),"-")</f>
        <v>-</v>
      </c>
      <c r="T213" s="36" t="str">
        <f>IF(ISNUMBER('Hygiene Data'!T209),IF('Hygiene Data'!T209=-999,"NA",IF('Hygiene Data'!T209&lt;1, "&lt;1", IF('Hygiene Data'!T209&gt;99, "&gt;99", 'Hygiene Data'!T209))),"-")</f>
        <v>-</v>
      </c>
      <c r="U213" s="36" t="str">
        <f>IF(ISNUMBER('Hygiene Data'!U209),IF('Hygiene Data'!U209=-999,"NA",IF('Hygiene Data'!U209&lt;1, "&lt;1", IF('Hygiene Data'!U209&gt;99, "&gt;99", 'Hygiene Data'!U209))),"-")</f>
        <v>-</v>
      </c>
      <c r="V213" s="36" t="str">
        <f>IF(ISNUMBER('Hygiene Data'!V209),IF('Hygiene Data'!V209=-999,"NA",IF('Hygiene Data'!V209&lt;1, "&lt;1", IF('Hygiene Data'!V209&gt;99, "&gt;99", 'Hygiene Data'!V209))),"-")</f>
        <v>-</v>
      </c>
      <c r="W213" s="36" t="str">
        <f>IF(ISNUMBER('Hygiene Data'!W209),IF('Hygiene Data'!W209=-999,"NA",IF('Hygiene Data'!W209&lt;1, "&lt;1", IF('Hygiene Data'!W209&gt;99, "&gt;99", 'Hygiene Data'!W209))),"-")</f>
        <v>-</v>
      </c>
      <c r="X213" s="36" t="str">
        <f>IF(ISNUMBER('Hygiene Data'!X209),IF('Hygiene Data'!X209=-999,"NA",IF('Hygiene Data'!X209&lt;1, "&lt;1", IF('Hygiene Data'!X209&gt;99, "&gt;99", 'Hygiene Data'!X209))),"-")</f>
        <v>-</v>
      </c>
      <c r="Y213" s="36" t="str">
        <f>IF(ISNUMBER('Hygiene Data'!Y209),IF('Hygiene Data'!Y209=-999,"NA",IF('Hygiene Data'!Y209&lt;1, "&lt;1", IF('Hygiene Data'!Y209&gt;99, "&gt;99", 'Hygiene Data'!Y209))),"-")</f>
        <v>-</v>
      </c>
      <c r="Z213" s="5"/>
    </row>
    <row xmlns:x14ac="http://schemas.microsoft.com/office/spreadsheetml/2009/9/ac" r="214" hidden="true" x14ac:dyDescent="0.2">
      <c r="A214" s="37">
        <f>'Hygiene Data'!A210</f>
        <v>0</v>
      </c>
      <c r="B214" s="5">
        <f>'Hygiene Data'!B210</f>
        <v>0</v>
      </c>
      <c r="C214" s="48">
        <f>'Hygiene Data'!C210</f>
        <v>0</v>
      </c>
      <c r="D214" s="8" t="str">
        <f>IF(ISNUMBER('Hygiene Data'!D210),'Hygiene Data'!D210,"-")</f>
        <v>-</v>
      </c>
      <c r="E214" s="8" t="str">
        <f>IF(ISNUMBER('Hygiene Data'!E210),'Hygiene Data'!E210,"-")</f>
        <v>-</v>
      </c>
      <c r="F214" s="8" t="str">
        <f>IF(ISNUMBER('Hygiene Data'!F210),'Hygiene Data'!F210,"-")</f>
        <v>-</v>
      </c>
      <c r="G214" s="8" t="str">
        <f>IF(ISNUMBER('Hygiene Data'!G210),'Hygiene Data'!G210,"-")</f>
        <v>-</v>
      </c>
      <c r="H214" s="36" t="str">
        <f>IF(ISNUMBER('Hygiene Data'!H210),IF('Hygiene Data'!H210=-999,"NA",IF('Hygiene Data'!H210&lt;1, "&lt;1", IF('Hygiene Data'!H210&gt;99, "&gt;99", 'Hygiene Data'!H210))),"-")</f>
        <v>-</v>
      </c>
      <c r="I214" s="36" t="str">
        <f>IF(ISNUMBER('Hygiene Data'!I210),IF('Hygiene Data'!I210=-999,"NA",IF('Hygiene Data'!I210&lt;1, "&lt;1", IF('Hygiene Data'!I210&gt;99, "&gt;99", 'Hygiene Data'!I210))),"-")</f>
        <v>-</v>
      </c>
      <c r="J214" s="36" t="str">
        <f>IF(ISNUMBER('Hygiene Data'!J210),IF('Hygiene Data'!J210=-999,"NA",IF('Hygiene Data'!J210&lt;1, "&lt;1", IF('Hygiene Data'!J210&gt;99, "&gt;99", 'Hygiene Data'!J210))),"-")</f>
        <v>-</v>
      </c>
      <c r="K214" s="36" t="str">
        <f>IF(ISNUMBER('Hygiene Data'!K210),IF('Hygiene Data'!K210=-999,"NA",IF('Hygiene Data'!K210&lt;1, "&lt;1", IF('Hygiene Data'!K210&gt;99, "&gt;99", 'Hygiene Data'!K210))),"-")</f>
        <v>-</v>
      </c>
      <c r="L214" s="36" t="str">
        <f>IF(ISNUMBER('Hygiene Data'!L210),IF('Hygiene Data'!L210=-999,"NA",IF('Hygiene Data'!L210&lt;1, "&lt;1", IF('Hygiene Data'!L210&gt;99, "&gt;99", 'Hygiene Data'!L210))),"-")</f>
        <v>-</v>
      </c>
      <c r="M214" s="36" t="str">
        <f>IF(ISNUMBER('Hygiene Data'!M210),IF('Hygiene Data'!M210=-999,"NA",IF('Hygiene Data'!M210&lt;1, "&lt;1", IF('Hygiene Data'!M210&gt;99, "&gt;99", 'Hygiene Data'!M210))),"-")</f>
        <v>-</v>
      </c>
      <c r="N214" s="36" t="str">
        <f>IF(ISNUMBER('Hygiene Data'!N210),IF('Hygiene Data'!N210=-999,"NA",IF('Hygiene Data'!N210&lt;1, "&lt;1", IF('Hygiene Data'!N210&gt;99, "&gt;99", 'Hygiene Data'!N210))),"-")</f>
        <v>-</v>
      </c>
      <c r="O214" s="36" t="str">
        <f>IF(ISNUMBER('Hygiene Data'!O210),IF('Hygiene Data'!O210=-999,"NA",IF('Hygiene Data'!O210&lt;1, "&lt;1", IF('Hygiene Data'!O210&gt;99, "&gt;99", 'Hygiene Data'!O210))),"-")</f>
        <v>-</v>
      </c>
      <c r="P214" s="36" t="str">
        <f>IF(ISNUMBER('Hygiene Data'!P210),IF('Hygiene Data'!P210=-999,"NA",IF('Hygiene Data'!P210&lt;1, "&lt;1", IF('Hygiene Data'!P210&gt;99, "&gt;99", 'Hygiene Data'!P210))),"-")</f>
        <v>-</v>
      </c>
      <c r="Q214" s="36" t="str">
        <f>IF(ISNUMBER('Hygiene Data'!Q210),IF('Hygiene Data'!Q210=-999,"NA",IF('Hygiene Data'!Q210&lt;1, "&lt;1", IF('Hygiene Data'!Q210&gt;99, "&gt;99", 'Hygiene Data'!Q210))),"-")</f>
        <v>-</v>
      </c>
      <c r="R214" s="36" t="str">
        <f>IF(ISNUMBER('Hygiene Data'!R210),IF('Hygiene Data'!R210=-999,"NA",IF('Hygiene Data'!R210&lt;1, "&lt;1", IF('Hygiene Data'!R210&gt;99, "&gt;99", 'Hygiene Data'!R210))),"-")</f>
        <v>-</v>
      </c>
      <c r="S214" s="36" t="str">
        <f>IF(ISNUMBER('Hygiene Data'!S210),IF('Hygiene Data'!S210=-999,"NA",IF('Hygiene Data'!S210&lt;1, "&lt;1", IF('Hygiene Data'!S210&gt;99, "&gt;99", 'Hygiene Data'!S210))),"-")</f>
        <v>-</v>
      </c>
      <c r="T214" s="36" t="str">
        <f>IF(ISNUMBER('Hygiene Data'!T210),IF('Hygiene Data'!T210=-999,"NA",IF('Hygiene Data'!T210&lt;1, "&lt;1", IF('Hygiene Data'!T210&gt;99, "&gt;99", 'Hygiene Data'!T210))),"-")</f>
        <v>-</v>
      </c>
      <c r="U214" s="36" t="str">
        <f>IF(ISNUMBER('Hygiene Data'!U210),IF('Hygiene Data'!U210=-999,"NA",IF('Hygiene Data'!U210&lt;1, "&lt;1", IF('Hygiene Data'!U210&gt;99, "&gt;99", 'Hygiene Data'!U210))),"-")</f>
        <v>-</v>
      </c>
      <c r="V214" s="36" t="str">
        <f>IF(ISNUMBER('Hygiene Data'!V210),IF('Hygiene Data'!V210=-999,"NA",IF('Hygiene Data'!V210&lt;1, "&lt;1", IF('Hygiene Data'!V210&gt;99, "&gt;99", 'Hygiene Data'!V210))),"-")</f>
        <v>-</v>
      </c>
      <c r="W214" s="36" t="str">
        <f>IF(ISNUMBER('Hygiene Data'!W210),IF('Hygiene Data'!W210=-999,"NA",IF('Hygiene Data'!W210&lt;1, "&lt;1", IF('Hygiene Data'!W210&gt;99, "&gt;99", 'Hygiene Data'!W210))),"-")</f>
        <v>-</v>
      </c>
      <c r="X214" s="36" t="str">
        <f>IF(ISNUMBER('Hygiene Data'!X210),IF('Hygiene Data'!X210=-999,"NA",IF('Hygiene Data'!X210&lt;1, "&lt;1", IF('Hygiene Data'!X210&gt;99, "&gt;99", 'Hygiene Data'!X210))),"-")</f>
        <v>-</v>
      </c>
      <c r="Y214" s="36" t="str">
        <f>IF(ISNUMBER('Hygiene Data'!Y210),IF('Hygiene Data'!Y210=-999,"NA",IF('Hygiene Data'!Y210&lt;1, "&lt;1", IF('Hygiene Data'!Y210&gt;99, "&gt;99", 'Hygiene Data'!Y210))),"-")</f>
        <v>-</v>
      </c>
      <c r="Z214" s="5"/>
    </row>
    <row xmlns:x14ac="http://schemas.microsoft.com/office/spreadsheetml/2009/9/ac" r="215" hidden="true" x14ac:dyDescent="0.2">
      <c r="A215" s="37">
        <f>'Hygiene Data'!A211</f>
        <v>0</v>
      </c>
      <c r="B215" s="5">
        <f>'Hygiene Data'!B211</f>
        <v>0</v>
      </c>
      <c r="C215" s="48">
        <f>'Hygiene Data'!C211</f>
        <v>0</v>
      </c>
      <c r="D215" s="8" t="str">
        <f>IF(ISNUMBER('Hygiene Data'!D211),'Hygiene Data'!D211,"-")</f>
        <v>-</v>
      </c>
      <c r="E215" s="8" t="str">
        <f>IF(ISNUMBER('Hygiene Data'!E211),'Hygiene Data'!E211,"-")</f>
        <v>-</v>
      </c>
      <c r="F215" s="8" t="str">
        <f>IF(ISNUMBER('Hygiene Data'!F211),'Hygiene Data'!F211,"-")</f>
        <v>-</v>
      </c>
      <c r="G215" s="8" t="str">
        <f>IF(ISNUMBER('Hygiene Data'!G211),'Hygiene Data'!G211,"-")</f>
        <v>-</v>
      </c>
      <c r="H215" s="36" t="str">
        <f>IF(ISNUMBER('Hygiene Data'!H211),IF('Hygiene Data'!H211=-999,"NA",IF('Hygiene Data'!H211&lt;1, "&lt;1", IF('Hygiene Data'!H211&gt;99, "&gt;99", 'Hygiene Data'!H211))),"-")</f>
        <v>-</v>
      </c>
      <c r="I215" s="36" t="str">
        <f>IF(ISNUMBER('Hygiene Data'!I211),IF('Hygiene Data'!I211=-999,"NA",IF('Hygiene Data'!I211&lt;1, "&lt;1", IF('Hygiene Data'!I211&gt;99, "&gt;99", 'Hygiene Data'!I211))),"-")</f>
        <v>-</v>
      </c>
      <c r="J215" s="36" t="str">
        <f>IF(ISNUMBER('Hygiene Data'!J211),IF('Hygiene Data'!J211=-999,"NA",IF('Hygiene Data'!J211&lt;1, "&lt;1", IF('Hygiene Data'!J211&gt;99, "&gt;99", 'Hygiene Data'!J211))),"-")</f>
        <v>-</v>
      </c>
      <c r="K215" s="36" t="str">
        <f>IF(ISNUMBER('Hygiene Data'!K211),IF('Hygiene Data'!K211=-999,"NA",IF('Hygiene Data'!K211&lt;1, "&lt;1", IF('Hygiene Data'!K211&gt;99, "&gt;99", 'Hygiene Data'!K211))),"-")</f>
        <v>-</v>
      </c>
      <c r="L215" s="36" t="str">
        <f>IF(ISNUMBER('Hygiene Data'!L211),IF('Hygiene Data'!L211=-999,"NA",IF('Hygiene Data'!L211&lt;1, "&lt;1", IF('Hygiene Data'!L211&gt;99, "&gt;99", 'Hygiene Data'!L211))),"-")</f>
        <v>-</v>
      </c>
      <c r="M215" s="36" t="str">
        <f>IF(ISNUMBER('Hygiene Data'!M211),IF('Hygiene Data'!M211=-999,"NA",IF('Hygiene Data'!M211&lt;1, "&lt;1", IF('Hygiene Data'!M211&gt;99, "&gt;99", 'Hygiene Data'!M211))),"-")</f>
        <v>-</v>
      </c>
      <c r="N215" s="36" t="str">
        <f>IF(ISNUMBER('Hygiene Data'!N211),IF('Hygiene Data'!N211=-999,"NA",IF('Hygiene Data'!N211&lt;1, "&lt;1", IF('Hygiene Data'!N211&gt;99, "&gt;99", 'Hygiene Data'!N211))),"-")</f>
        <v>-</v>
      </c>
      <c r="O215" s="36" t="str">
        <f>IF(ISNUMBER('Hygiene Data'!O211),IF('Hygiene Data'!O211=-999,"NA",IF('Hygiene Data'!O211&lt;1, "&lt;1", IF('Hygiene Data'!O211&gt;99, "&gt;99", 'Hygiene Data'!O211))),"-")</f>
        <v>-</v>
      </c>
      <c r="P215" s="36" t="str">
        <f>IF(ISNUMBER('Hygiene Data'!P211),IF('Hygiene Data'!P211=-999,"NA",IF('Hygiene Data'!P211&lt;1, "&lt;1", IF('Hygiene Data'!P211&gt;99, "&gt;99", 'Hygiene Data'!P211))),"-")</f>
        <v>-</v>
      </c>
      <c r="Q215" s="36" t="str">
        <f>IF(ISNUMBER('Hygiene Data'!Q211),IF('Hygiene Data'!Q211=-999,"NA",IF('Hygiene Data'!Q211&lt;1, "&lt;1", IF('Hygiene Data'!Q211&gt;99, "&gt;99", 'Hygiene Data'!Q211))),"-")</f>
        <v>-</v>
      </c>
      <c r="R215" s="36" t="str">
        <f>IF(ISNUMBER('Hygiene Data'!R211),IF('Hygiene Data'!R211=-999,"NA",IF('Hygiene Data'!R211&lt;1, "&lt;1", IF('Hygiene Data'!R211&gt;99, "&gt;99", 'Hygiene Data'!R211))),"-")</f>
        <v>-</v>
      </c>
      <c r="S215" s="36" t="str">
        <f>IF(ISNUMBER('Hygiene Data'!S211),IF('Hygiene Data'!S211=-999,"NA",IF('Hygiene Data'!S211&lt;1, "&lt;1", IF('Hygiene Data'!S211&gt;99, "&gt;99", 'Hygiene Data'!S211))),"-")</f>
        <v>-</v>
      </c>
      <c r="T215" s="36" t="str">
        <f>IF(ISNUMBER('Hygiene Data'!T211),IF('Hygiene Data'!T211=-999,"NA",IF('Hygiene Data'!T211&lt;1, "&lt;1", IF('Hygiene Data'!T211&gt;99, "&gt;99", 'Hygiene Data'!T211))),"-")</f>
        <v>-</v>
      </c>
      <c r="U215" s="36" t="str">
        <f>IF(ISNUMBER('Hygiene Data'!U211),IF('Hygiene Data'!U211=-999,"NA",IF('Hygiene Data'!U211&lt;1, "&lt;1", IF('Hygiene Data'!U211&gt;99, "&gt;99", 'Hygiene Data'!U211))),"-")</f>
        <v>-</v>
      </c>
      <c r="V215" s="36" t="str">
        <f>IF(ISNUMBER('Hygiene Data'!V211),IF('Hygiene Data'!V211=-999,"NA",IF('Hygiene Data'!V211&lt;1, "&lt;1", IF('Hygiene Data'!V211&gt;99, "&gt;99", 'Hygiene Data'!V211))),"-")</f>
        <v>-</v>
      </c>
      <c r="W215" s="36" t="str">
        <f>IF(ISNUMBER('Hygiene Data'!W211),IF('Hygiene Data'!W211=-999,"NA",IF('Hygiene Data'!W211&lt;1, "&lt;1", IF('Hygiene Data'!W211&gt;99, "&gt;99", 'Hygiene Data'!W211))),"-")</f>
        <v>-</v>
      </c>
      <c r="X215" s="36" t="str">
        <f>IF(ISNUMBER('Hygiene Data'!X211),IF('Hygiene Data'!X211=-999,"NA",IF('Hygiene Data'!X211&lt;1, "&lt;1", IF('Hygiene Data'!X211&gt;99, "&gt;99", 'Hygiene Data'!X211))),"-")</f>
        <v>-</v>
      </c>
      <c r="Y215" s="36" t="str">
        <f>IF(ISNUMBER('Hygiene Data'!Y211),IF('Hygiene Data'!Y211=-999,"NA",IF('Hygiene Data'!Y211&lt;1, "&lt;1", IF('Hygiene Data'!Y211&gt;99, "&gt;99", 'Hygiene Data'!Y211))),"-")</f>
        <v>-</v>
      </c>
      <c r="Z215" s="5"/>
    </row>
    <row xmlns:x14ac="http://schemas.microsoft.com/office/spreadsheetml/2009/9/ac" r="216" hidden="true" x14ac:dyDescent="0.2">
      <c r="A216" s="37">
        <f>'Hygiene Data'!A212</f>
        <v>0</v>
      </c>
      <c r="B216" s="5">
        <f>'Hygiene Data'!B212</f>
        <v>0</v>
      </c>
      <c r="C216" s="48">
        <f>'Hygiene Data'!C212</f>
        <v>0</v>
      </c>
      <c r="D216" s="8" t="str">
        <f>IF(ISNUMBER('Hygiene Data'!D212),'Hygiene Data'!D212,"-")</f>
        <v>-</v>
      </c>
      <c r="E216" s="8" t="str">
        <f>IF(ISNUMBER('Hygiene Data'!E212),'Hygiene Data'!E212,"-")</f>
        <v>-</v>
      </c>
      <c r="F216" s="8" t="str">
        <f>IF(ISNUMBER('Hygiene Data'!F212),'Hygiene Data'!F212,"-")</f>
        <v>-</v>
      </c>
      <c r="G216" s="8" t="str">
        <f>IF(ISNUMBER('Hygiene Data'!G212),'Hygiene Data'!G212,"-")</f>
        <v>-</v>
      </c>
      <c r="H216" s="36" t="str">
        <f>IF(ISNUMBER('Hygiene Data'!H212),IF('Hygiene Data'!H212=-999,"NA",IF('Hygiene Data'!H212&lt;1, "&lt;1", IF('Hygiene Data'!H212&gt;99, "&gt;99", 'Hygiene Data'!H212))),"-")</f>
        <v>-</v>
      </c>
      <c r="I216" s="36" t="str">
        <f>IF(ISNUMBER('Hygiene Data'!I212),IF('Hygiene Data'!I212=-999,"NA",IF('Hygiene Data'!I212&lt;1, "&lt;1", IF('Hygiene Data'!I212&gt;99, "&gt;99", 'Hygiene Data'!I212))),"-")</f>
        <v>-</v>
      </c>
      <c r="J216" s="36" t="str">
        <f>IF(ISNUMBER('Hygiene Data'!J212),IF('Hygiene Data'!J212=-999,"NA",IF('Hygiene Data'!J212&lt;1, "&lt;1", IF('Hygiene Data'!J212&gt;99, "&gt;99", 'Hygiene Data'!J212))),"-")</f>
        <v>-</v>
      </c>
      <c r="K216" s="36" t="str">
        <f>IF(ISNUMBER('Hygiene Data'!K212),IF('Hygiene Data'!K212=-999,"NA",IF('Hygiene Data'!K212&lt;1, "&lt;1", IF('Hygiene Data'!K212&gt;99, "&gt;99", 'Hygiene Data'!K212))),"-")</f>
        <v>-</v>
      </c>
      <c r="L216" s="36" t="str">
        <f>IF(ISNUMBER('Hygiene Data'!L212),IF('Hygiene Data'!L212=-999,"NA",IF('Hygiene Data'!L212&lt;1, "&lt;1", IF('Hygiene Data'!L212&gt;99, "&gt;99", 'Hygiene Data'!L212))),"-")</f>
        <v>-</v>
      </c>
      <c r="M216" s="36" t="str">
        <f>IF(ISNUMBER('Hygiene Data'!M212),IF('Hygiene Data'!M212=-999,"NA",IF('Hygiene Data'!M212&lt;1, "&lt;1", IF('Hygiene Data'!M212&gt;99, "&gt;99", 'Hygiene Data'!M212))),"-")</f>
        <v>-</v>
      </c>
      <c r="N216" s="36" t="str">
        <f>IF(ISNUMBER('Hygiene Data'!N212),IF('Hygiene Data'!N212=-999,"NA",IF('Hygiene Data'!N212&lt;1, "&lt;1", IF('Hygiene Data'!N212&gt;99, "&gt;99", 'Hygiene Data'!N212))),"-")</f>
        <v>-</v>
      </c>
      <c r="O216" s="36" t="str">
        <f>IF(ISNUMBER('Hygiene Data'!O212),IF('Hygiene Data'!O212=-999,"NA",IF('Hygiene Data'!O212&lt;1, "&lt;1", IF('Hygiene Data'!O212&gt;99, "&gt;99", 'Hygiene Data'!O212))),"-")</f>
        <v>-</v>
      </c>
      <c r="P216" s="36" t="str">
        <f>IF(ISNUMBER('Hygiene Data'!P212),IF('Hygiene Data'!P212=-999,"NA",IF('Hygiene Data'!P212&lt;1, "&lt;1", IF('Hygiene Data'!P212&gt;99, "&gt;99", 'Hygiene Data'!P212))),"-")</f>
        <v>-</v>
      </c>
      <c r="Q216" s="36" t="str">
        <f>IF(ISNUMBER('Hygiene Data'!Q212),IF('Hygiene Data'!Q212=-999,"NA",IF('Hygiene Data'!Q212&lt;1, "&lt;1", IF('Hygiene Data'!Q212&gt;99, "&gt;99", 'Hygiene Data'!Q212))),"-")</f>
        <v>-</v>
      </c>
      <c r="R216" s="36" t="str">
        <f>IF(ISNUMBER('Hygiene Data'!R212),IF('Hygiene Data'!R212=-999,"NA",IF('Hygiene Data'!R212&lt;1, "&lt;1", IF('Hygiene Data'!R212&gt;99, "&gt;99", 'Hygiene Data'!R212))),"-")</f>
        <v>-</v>
      </c>
      <c r="S216" s="36" t="str">
        <f>IF(ISNUMBER('Hygiene Data'!S212),IF('Hygiene Data'!S212=-999,"NA",IF('Hygiene Data'!S212&lt;1, "&lt;1", IF('Hygiene Data'!S212&gt;99, "&gt;99", 'Hygiene Data'!S212))),"-")</f>
        <v>-</v>
      </c>
      <c r="T216" s="36" t="str">
        <f>IF(ISNUMBER('Hygiene Data'!T212),IF('Hygiene Data'!T212=-999,"NA",IF('Hygiene Data'!T212&lt;1, "&lt;1", IF('Hygiene Data'!T212&gt;99, "&gt;99", 'Hygiene Data'!T212))),"-")</f>
        <v>-</v>
      </c>
      <c r="U216" s="36" t="str">
        <f>IF(ISNUMBER('Hygiene Data'!U212),IF('Hygiene Data'!U212=-999,"NA",IF('Hygiene Data'!U212&lt;1, "&lt;1", IF('Hygiene Data'!U212&gt;99, "&gt;99", 'Hygiene Data'!U212))),"-")</f>
        <v>-</v>
      </c>
      <c r="V216" s="36" t="str">
        <f>IF(ISNUMBER('Hygiene Data'!V212),IF('Hygiene Data'!V212=-999,"NA",IF('Hygiene Data'!V212&lt;1, "&lt;1", IF('Hygiene Data'!V212&gt;99, "&gt;99", 'Hygiene Data'!V212))),"-")</f>
        <v>-</v>
      </c>
      <c r="W216" s="36" t="str">
        <f>IF(ISNUMBER('Hygiene Data'!W212),IF('Hygiene Data'!W212=-999,"NA",IF('Hygiene Data'!W212&lt;1, "&lt;1", IF('Hygiene Data'!W212&gt;99, "&gt;99", 'Hygiene Data'!W212))),"-")</f>
        <v>-</v>
      </c>
      <c r="X216" s="36" t="str">
        <f>IF(ISNUMBER('Hygiene Data'!X212),IF('Hygiene Data'!X212=-999,"NA",IF('Hygiene Data'!X212&lt;1, "&lt;1", IF('Hygiene Data'!X212&gt;99, "&gt;99", 'Hygiene Data'!X212))),"-")</f>
        <v>-</v>
      </c>
      <c r="Y216" s="36" t="str">
        <f>IF(ISNUMBER('Hygiene Data'!Y212),IF('Hygiene Data'!Y212=-999,"NA",IF('Hygiene Data'!Y212&lt;1, "&lt;1", IF('Hygiene Data'!Y212&gt;99, "&gt;99", 'Hygiene Data'!Y212))),"-")</f>
        <v>-</v>
      </c>
      <c r="Z216" s="5"/>
    </row>
    <row xmlns:x14ac="http://schemas.microsoft.com/office/spreadsheetml/2009/9/ac" r="217" hidden="true" x14ac:dyDescent="0.2">
      <c r="A217" s="37">
        <f>'Hygiene Data'!A213</f>
        <v>0</v>
      </c>
      <c r="B217" s="5">
        <f>'Hygiene Data'!B213</f>
        <v>0</v>
      </c>
      <c r="C217" s="48">
        <f>'Hygiene Data'!C213</f>
        <v>0</v>
      </c>
      <c r="D217" s="8" t="str">
        <f>IF(ISNUMBER('Hygiene Data'!D213),'Hygiene Data'!D213,"-")</f>
        <v>-</v>
      </c>
      <c r="E217" s="8" t="str">
        <f>IF(ISNUMBER('Hygiene Data'!E213),'Hygiene Data'!E213,"-")</f>
        <v>-</v>
      </c>
      <c r="F217" s="8" t="str">
        <f>IF(ISNUMBER('Hygiene Data'!F213),'Hygiene Data'!F213,"-")</f>
        <v>-</v>
      </c>
      <c r="G217" s="8" t="str">
        <f>IF(ISNUMBER('Hygiene Data'!G213),'Hygiene Data'!G213,"-")</f>
        <v>-</v>
      </c>
      <c r="H217" s="36" t="str">
        <f>IF(ISNUMBER('Hygiene Data'!H213),IF('Hygiene Data'!H213=-999,"NA",IF('Hygiene Data'!H213&lt;1, "&lt;1", IF('Hygiene Data'!H213&gt;99, "&gt;99", 'Hygiene Data'!H213))),"-")</f>
        <v>-</v>
      </c>
      <c r="I217" s="36" t="str">
        <f>IF(ISNUMBER('Hygiene Data'!I213),IF('Hygiene Data'!I213=-999,"NA",IF('Hygiene Data'!I213&lt;1, "&lt;1", IF('Hygiene Data'!I213&gt;99, "&gt;99", 'Hygiene Data'!I213))),"-")</f>
        <v>-</v>
      </c>
      <c r="J217" s="36" t="str">
        <f>IF(ISNUMBER('Hygiene Data'!J213),IF('Hygiene Data'!J213=-999,"NA",IF('Hygiene Data'!J213&lt;1, "&lt;1", IF('Hygiene Data'!J213&gt;99, "&gt;99", 'Hygiene Data'!J213))),"-")</f>
        <v>-</v>
      </c>
      <c r="K217" s="36" t="str">
        <f>IF(ISNUMBER('Hygiene Data'!K213),IF('Hygiene Data'!K213=-999,"NA",IF('Hygiene Data'!K213&lt;1, "&lt;1", IF('Hygiene Data'!K213&gt;99, "&gt;99", 'Hygiene Data'!K213))),"-")</f>
        <v>-</v>
      </c>
      <c r="L217" s="36" t="str">
        <f>IF(ISNUMBER('Hygiene Data'!L213),IF('Hygiene Data'!L213=-999,"NA",IF('Hygiene Data'!L213&lt;1, "&lt;1", IF('Hygiene Data'!L213&gt;99, "&gt;99", 'Hygiene Data'!L213))),"-")</f>
        <v>-</v>
      </c>
      <c r="M217" s="36" t="str">
        <f>IF(ISNUMBER('Hygiene Data'!M213),IF('Hygiene Data'!M213=-999,"NA",IF('Hygiene Data'!M213&lt;1, "&lt;1", IF('Hygiene Data'!M213&gt;99, "&gt;99", 'Hygiene Data'!M213))),"-")</f>
        <v>-</v>
      </c>
      <c r="N217" s="36" t="str">
        <f>IF(ISNUMBER('Hygiene Data'!N213),IF('Hygiene Data'!N213=-999,"NA",IF('Hygiene Data'!N213&lt;1, "&lt;1", IF('Hygiene Data'!N213&gt;99, "&gt;99", 'Hygiene Data'!N213))),"-")</f>
        <v>-</v>
      </c>
      <c r="O217" s="36" t="str">
        <f>IF(ISNUMBER('Hygiene Data'!O213),IF('Hygiene Data'!O213=-999,"NA",IF('Hygiene Data'!O213&lt;1, "&lt;1", IF('Hygiene Data'!O213&gt;99, "&gt;99", 'Hygiene Data'!O213))),"-")</f>
        <v>-</v>
      </c>
      <c r="P217" s="36" t="str">
        <f>IF(ISNUMBER('Hygiene Data'!P213),IF('Hygiene Data'!P213=-999,"NA",IF('Hygiene Data'!P213&lt;1, "&lt;1", IF('Hygiene Data'!P213&gt;99, "&gt;99", 'Hygiene Data'!P213))),"-")</f>
        <v>-</v>
      </c>
      <c r="Q217" s="36" t="str">
        <f>IF(ISNUMBER('Hygiene Data'!Q213),IF('Hygiene Data'!Q213=-999,"NA",IF('Hygiene Data'!Q213&lt;1, "&lt;1", IF('Hygiene Data'!Q213&gt;99, "&gt;99", 'Hygiene Data'!Q213))),"-")</f>
        <v>-</v>
      </c>
      <c r="R217" s="36" t="str">
        <f>IF(ISNUMBER('Hygiene Data'!R213),IF('Hygiene Data'!R213=-999,"NA",IF('Hygiene Data'!R213&lt;1, "&lt;1", IF('Hygiene Data'!R213&gt;99, "&gt;99", 'Hygiene Data'!R213))),"-")</f>
        <v>-</v>
      </c>
      <c r="S217" s="36" t="str">
        <f>IF(ISNUMBER('Hygiene Data'!S213),IF('Hygiene Data'!S213=-999,"NA",IF('Hygiene Data'!S213&lt;1, "&lt;1", IF('Hygiene Data'!S213&gt;99, "&gt;99", 'Hygiene Data'!S213))),"-")</f>
        <v>-</v>
      </c>
      <c r="T217" s="36" t="str">
        <f>IF(ISNUMBER('Hygiene Data'!T213),IF('Hygiene Data'!T213=-999,"NA",IF('Hygiene Data'!T213&lt;1, "&lt;1", IF('Hygiene Data'!T213&gt;99, "&gt;99", 'Hygiene Data'!T213))),"-")</f>
        <v>-</v>
      </c>
      <c r="U217" s="36" t="str">
        <f>IF(ISNUMBER('Hygiene Data'!U213),IF('Hygiene Data'!U213=-999,"NA",IF('Hygiene Data'!U213&lt;1, "&lt;1", IF('Hygiene Data'!U213&gt;99, "&gt;99", 'Hygiene Data'!U213))),"-")</f>
        <v>-</v>
      </c>
      <c r="V217" s="36" t="str">
        <f>IF(ISNUMBER('Hygiene Data'!V213),IF('Hygiene Data'!V213=-999,"NA",IF('Hygiene Data'!V213&lt;1, "&lt;1", IF('Hygiene Data'!V213&gt;99, "&gt;99", 'Hygiene Data'!V213))),"-")</f>
        <v>-</v>
      </c>
      <c r="W217" s="36" t="str">
        <f>IF(ISNUMBER('Hygiene Data'!W213),IF('Hygiene Data'!W213=-999,"NA",IF('Hygiene Data'!W213&lt;1, "&lt;1", IF('Hygiene Data'!W213&gt;99, "&gt;99", 'Hygiene Data'!W213))),"-")</f>
        <v>-</v>
      </c>
      <c r="X217" s="36" t="str">
        <f>IF(ISNUMBER('Hygiene Data'!X213),IF('Hygiene Data'!X213=-999,"NA",IF('Hygiene Data'!X213&lt;1, "&lt;1", IF('Hygiene Data'!X213&gt;99, "&gt;99", 'Hygiene Data'!X213))),"-")</f>
        <v>-</v>
      </c>
      <c r="Y217" s="36" t="str">
        <f>IF(ISNUMBER('Hygiene Data'!Y213),IF('Hygiene Data'!Y213=-999,"NA",IF('Hygiene Data'!Y213&lt;1, "&lt;1", IF('Hygiene Data'!Y213&gt;99, "&gt;99", 'Hygiene Data'!Y213))),"-")</f>
        <v>-</v>
      </c>
      <c r="Z217" s="5"/>
    </row>
    <row xmlns:x14ac="http://schemas.microsoft.com/office/spreadsheetml/2009/9/ac" r="218" hidden="true" x14ac:dyDescent="0.2">
      <c r="A218" s="37">
        <f>'Hygiene Data'!A214</f>
        <v>0</v>
      </c>
      <c r="B218" s="5">
        <f>'Hygiene Data'!B214</f>
        <v>0</v>
      </c>
      <c r="C218" s="48">
        <f>'Hygiene Data'!C214</f>
        <v>0</v>
      </c>
      <c r="D218" s="8" t="str">
        <f>IF(ISNUMBER('Hygiene Data'!D214),'Hygiene Data'!D214,"-")</f>
        <v>-</v>
      </c>
      <c r="E218" s="8" t="str">
        <f>IF(ISNUMBER('Hygiene Data'!E214),'Hygiene Data'!E214,"-")</f>
        <v>-</v>
      </c>
      <c r="F218" s="8" t="str">
        <f>IF(ISNUMBER('Hygiene Data'!F214),'Hygiene Data'!F214,"-")</f>
        <v>-</v>
      </c>
      <c r="G218" s="8" t="str">
        <f>IF(ISNUMBER('Hygiene Data'!G214),'Hygiene Data'!G214,"-")</f>
        <v>-</v>
      </c>
      <c r="H218" s="36" t="str">
        <f>IF(ISNUMBER('Hygiene Data'!H214),IF('Hygiene Data'!H214=-999,"NA",IF('Hygiene Data'!H214&lt;1, "&lt;1", IF('Hygiene Data'!H214&gt;99, "&gt;99", 'Hygiene Data'!H214))),"-")</f>
        <v>-</v>
      </c>
      <c r="I218" s="36" t="str">
        <f>IF(ISNUMBER('Hygiene Data'!I214),IF('Hygiene Data'!I214=-999,"NA",IF('Hygiene Data'!I214&lt;1, "&lt;1", IF('Hygiene Data'!I214&gt;99, "&gt;99", 'Hygiene Data'!I214))),"-")</f>
        <v>-</v>
      </c>
      <c r="J218" s="36" t="str">
        <f>IF(ISNUMBER('Hygiene Data'!J214),IF('Hygiene Data'!J214=-999,"NA",IF('Hygiene Data'!J214&lt;1, "&lt;1", IF('Hygiene Data'!J214&gt;99, "&gt;99", 'Hygiene Data'!J214))),"-")</f>
        <v>-</v>
      </c>
      <c r="K218" s="36" t="str">
        <f>IF(ISNUMBER('Hygiene Data'!K214),IF('Hygiene Data'!K214=-999,"NA",IF('Hygiene Data'!K214&lt;1, "&lt;1", IF('Hygiene Data'!K214&gt;99, "&gt;99", 'Hygiene Data'!K214))),"-")</f>
        <v>-</v>
      </c>
      <c r="L218" s="36" t="str">
        <f>IF(ISNUMBER('Hygiene Data'!L214),IF('Hygiene Data'!L214=-999,"NA",IF('Hygiene Data'!L214&lt;1, "&lt;1", IF('Hygiene Data'!L214&gt;99, "&gt;99", 'Hygiene Data'!L214))),"-")</f>
        <v>-</v>
      </c>
      <c r="M218" s="36" t="str">
        <f>IF(ISNUMBER('Hygiene Data'!M214),IF('Hygiene Data'!M214=-999,"NA",IF('Hygiene Data'!M214&lt;1, "&lt;1", IF('Hygiene Data'!M214&gt;99, "&gt;99", 'Hygiene Data'!M214))),"-")</f>
        <v>-</v>
      </c>
      <c r="N218" s="36" t="str">
        <f>IF(ISNUMBER('Hygiene Data'!N214),IF('Hygiene Data'!N214=-999,"NA",IF('Hygiene Data'!N214&lt;1, "&lt;1", IF('Hygiene Data'!N214&gt;99, "&gt;99", 'Hygiene Data'!N214))),"-")</f>
        <v>-</v>
      </c>
      <c r="O218" s="36" t="str">
        <f>IF(ISNUMBER('Hygiene Data'!O214),IF('Hygiene Data'!O214=-999,"NA",IF('Hygiene Data'!O214&lt;1, "&lt;1", IF('Hygiene Data'!O214&gt;99, "&gt;99", 'Hygiene Data'!O214))),"-")</f>
        <v>-</v>
      </c>
      <c r="P218" s="36" t="str">
        <f>IF(ISNUMBER('Hygiene Data'!P214),IF('Hygiene Data'!P214=-999,"NA",IF('Hygiene Data'!P214&lt;1, "&lt;1", IF('Hygiene Data'!P214&gt;99, "&gt;99", 'Hygiene Data'!P214))),"-")</f>
        <v>-</v>
      </c>
      <c r="Q218" s="36" t="str">
        <f>IF(ISNUMBER('Hygiene Data'!Q214),IF('Hygiene Data'!Q214=-999,"NA",IF('Hygiene Data'!Q214&lt;1, "&lt;1", IF('Hygiene Data'!Q214&gt;99, "&gt;99", 'Hygiene Data'!Q214))),"-")</f>
        <v>-</v>
      </c>
      <c r="R218" s="36" t="str">
        <f>IF(ISNUMBER('Hygiene Data'!R214),IF('Hygiene Data'!R214=-999,"NA",IF('Hygiene Data'!R214&lt;1, "&lt;1", IF('Hygiene Data'!R214&gt;99, "&gt;99", 'Hygiene Data'!R214))),"-")</f>
        <v>-</v>
      </c>
      <c r="S218" s="36" t="str">
        <f>IF(ISNUMBER('Hygiene Data'!S214),IF('Hygiene Data'!S214=-999,"NA",IF('Hygiene Data'!S214&lt;1, "&lt;1", IF('Hygiene Data'!S214&gt;99, "&gt;99", 'Hygiene Data'!S214))),"-")</f>
        <v>-</v>
      </c>
      <c r="T218" s="36" t="str">
        <f>IF(ISNUMBER('Hygiene Data'!T214),IF('Hygiene Data'!T214=-999,"NA",IF('Hygiene Data'!T214&lt;1, "&lt;1", IF('Hygiene Data'!T214&gt;99, "&gt;99", 'Hygiene Data'!T214))),"-")</f>
        <v>-</v>
      </c>
      <c r="U218" s="36" t="str">
        <f>IF(ISNUMBER('Hygiene Data'!U214),IF('Hygiene Data'!U214=-999,"NA",IF('Hygiene Data'!U214&lt;1, "&lt;1", IF('Hygiene Data'!U214&gt;99, "&gt;99", 'Hygiene Data'!U214))),"-")</f>
        <v>-</v>
      </c>
      <c r="V218" s="36" t="str">
        <f>IF(ISNUMBER('Hygiene Data'!V214),IF('Hygiene Data'!V214=-999,"NA",IF('Hygiene Data'!V214&lt;1, "&lt;1", IF('Hygiene Data'!V214&gt;99, "&gt;99", 'Hygiene Data'!V214))),"-")</f>
        <v>-</v>
      </c>
      <c r="W218" s="36" t="str">
        <f>IF(ISNUMBER('Hygiene Data'!W214),IF('Hygiene Data'!W214=-999,"NA",IF('Hygiene Data'!W214&lt;1, "&lt;1", IF('Hygiene Data'!W214&gt;99, "&gt;99", 'Hygiene Data'!W214))),"-")</f>
        <v>-</v>
      </c>
      <c r="X218" s="36" t="str">
        <f>IF(ISNUMBER('Hygiene Data'!X214),IF('Hygiene Data'!X214=-999,"NA",IF('Hygiene Data'!X214&lt;1, "&lt;1", IF('Hygiene Data'!X214&gt;99, "&gt;99", 'Hygiene Data'!X214))),"-")</f>
        <v>-</v>
      </c>
      <c r="Y218" s="36" t="str">
        <f>IF(ISNUMBER('Hygiene Data'!Y214),IF('Hygiene Data'!Y214=-999,"NA",IF('Hygiene Data'!Y214&lt;1, "&lt;1", IF('Hygiene Data'!Y214&gt;99, "&gt;99", 'Hygiene Data'!Y214))),"-")</f>
        <v>-</v>
      </c>
      <c r="Z218" s="5"/>
    </row>
    <row xmlns:x14ac="http://schemas.microsoft.com/office/spreadsheetml/2009/9/ac" r="219" hidden="true" x14ac:dyDescent="0.2">
      <c r="A219" s="37">
        <f>'Hygiene Data'!A215</f>
        <v>0</v>
      </c>
      <c r="B219" s="5">
        <f>'Hygiene Data'!B215</f>
        <v>0</v>
      </c>
      <c r="C219" s="48">
        <f>'Hygiene Data'!C215</f>
        <v>0</v>
      </c>
      <c r="D219" s="8" t="str">
        <f>IF(ISNUMBER('Hygiene Data'!D215),'Hygiene Data'!D215,"-")</f>
        <v>-</v>
      </c>
      <c r="E219" s="8" t="str">
        <f>IF(ISNUMBER('Hygiene Data'!E215),'Hygiene Data'!E215,"-")</f>
        <v>-</v>
      </c>
      <c r="F219" s="8" t="str">
        <f>IF(ISNUMBER('Hygiene Data'!F215),'Hygiene Data'!F215,"-")</f>
        <v>-</v>
      </c>
      <c r="G219" s="8" t="str">
        <f>IF(ISNUMBER('Hygiene Data'!G215),'Hygiene Data'!G215,"-")</f>
        <v>-</v>
      </c>
      <c r="H219" s="36" t="str">
        <f>IF(ISNUMBER('Hygiene Data'!H215),IF('Hygiene Data'!H215=-999,"NA",IF('Hygiene Data'!H215&lt;1, "&lt;1", IF('Hygiene Data'!H215&gt;99, "&gt;99", 'Hygiene Data'!H215))),"-")</f>
        <v>-</v>
      </c>
      <c r="I219" s="36" t="str">
        <f>IF(ISNUMBER('Hygiene Data'!I215),IF('Hygiene Data'!I215=-999,"NA",IF('Hygiene Data'!I215&lt;1, "&lt;1", IF('Hygiene Data'!I215&gt;99, "&gt;99", 'Hygiene Data'!I215))),"-")</f>
        <v>-</v>
      </c>
      <c r="J219" s="36" t="str">
        <f>IF(ISNUMBER('Hygiene Data'!J215),IF('Hygiene Data'!J215=-999,"NA",IF('Hygiene Data'!J215&lt;1, "&lt;1", IF('Hygiene Data'!J215&gt;99, "&gt;99", 'Hygiene Data'!J215))),"-")</f>
        <v>-</v>
      </c>
      <c r="K219" s="36" t="str">
        <f>IF(ISNUMBER('Hygiene Data'!K215),IF('Hygiene Data'!K215=-999,"NA",IF('Hygiene Data'!K215&lt;1, "&lt;1", IF('Hygiene Data'!K215&gt;99, "&gt;99", 'Hygiene Data'!K215))),"-")</f>
        <v>-</v>
      </c>
      <c r="L219" s="36" t="str">
        <f>IF(ISNUMBER('Hygiene Data'!L215),IF('Hygiene Data'!L215=-999,"NA",IF('Hygiene Data'!L215&lt;1, "&lt;1", IF('Hygiene Data'!L215&gt;99, "&gt;99", 'Hygiene Data'!L215))),"-")</f>
        <v>-</v>
      </c>
      <c r="M219" s="36" t="str">
        <f>IF(ISNUMBER('Hygiene Data'!M215),IF('Hygiene Data'!M215=-999,"NA",IF('Hygiene Data'!M215&lt;1, "&lt;1", IF('Hygiene Data'!M215&gt;99, "&gt;99", 'Hygiene Data'!M215))),"-")</f>
        <v>-</v>
      </c>
      <c r="N219" s="36" t="str">
        <f>IF(ISNUMBER('Hygiene Data'!N215),IF('Hygiene Data'!N215=-999,"NA",IF('Hygiene Data'!N215&lt;1, "&lt;1", IF('Hygiene Data'!N215&gt;99, "&gt;99", 'Hygiene Data'!N215))),"-")</f>
        <v>-</v>
      </c>
      <c r="O219" s="36" t="str">
        <f>IF(ISNUMBER('Hygiene Data'!O215),IF('Hygiene Data'!O215=-999,"NA",IF('Hygiene Data'!O215&lt;1, "&lt;1", IF('Hygiene Data'!O215&gt;99, "&gt;99", 'Hygiene Data'!O215))),"-")</f>
        <v>-</v>
      </c>
      <c r="P219" s="36" t="str">
        <f>IF(ISNUMBER('Hygiene Data'!P215),IF('Hygiene Data'!P215=-999,"NA",IF('Hygiene Data'!P215&lt;1, "&lt;1", IF('Hygiene Data'!P215&gt;99, "&gt;99", 'Hygiene Data'!P215))),"-")</f>
        <v>-</v>
      </c>
      <c r="Q219" s="36" t="str">
        <f>IF(ISNUMBER('Hygiene Data'!Q215),IF('Hygiene Data'!Q215=-999,"NA",IF('Hygiene Data'!Q215&lt;1, "&lt;1", IF('Hygiene Data'!Q215&gt;99, "&gt;99", 'Hygiene Data'!Q215))),"-")</f>
        <v>-</v>
      </c>
      <c r="R219" s="36" t="str">
        <f>IF(ISNUMBER('Hygiene Data'!R215),IF('Hygiene Data'!R215=-999,"NA",IF('Hygiene Data'!R215&lt;1, "&lt;1", IF('Hygiene Data'!R215&gt;99, "&gt;99", 'Hygiene Data'!R215))),"-")</f>
        <v>-</v>
      </c>
      <c r="S219" s="36" t="str">
        <f>IF(ISNUMBER('Hygiene Data'!S215),IF('Hygiene Data'!S215=-999,"NA",IF('Hygiene Data'!S215&lt;1, "&lt;1", IF('Hygiene Data'!S215&gt;99, "&gt;99", 'Hygiene Data'!S215))),"-")</f>
        <v>-</v>
      </c>
      <c r="T219" s="36" t="str">
        <f>IF(ISNUMBER('Hygiene Data'!T215),IF('Hygiene Data'!T215=-999,"NA",IF('Hygiene Data'!T215&lt;1, "&lt;1", IF('Hygiene Data'!T215&gt;99, "&gt;99", 'Hygiene Data'!T215))),"-")</f>
        <v>-</v>
      </c>
      <c r="U219" s="36" t="str">
        <f>IF(ISNUMBER('Hygiene Data'!U215),IF('Hygiene Data'!U215=-999,"NA",IF('Hygiene Data'!U215&lt;1, "&lt;1", IF('Hygiene Data'!U215&gt;99, "&gt;99", 'Hygiene Data'!U215))),"-")</f>
        <v>-</v>
      </c>
      <c r="V219" s="36" t="str">
        <f>IF(ISNUMBER('Hygiene Data'!V215),IF('Hygiene Data'!V215=-999,"NA",IF('Hygiene Data'!V215&lt;1, "&lt;1", IF('Hygiene Data'!V215&gt;99, "&gt;99", 'Hygiene Data'!V215))),"-")</f>
        <v>-</v>
      </c>
      <c r="W219" s="36" t="str">
        <f>IF(ISNUMBER('Hygiene Data'!W215),IF('Hygiene Data'!W215=-999,"NA",IF('Hygiene Data'!W215&lt;1, "&lt;1", IF('Hygiene Data'!W215&gt;99, "&gt;99", 'Hygiene Data'!W215))),"-")</f>
        <v>-</v>
      </c>
      <c r="X219" s="36" t="str">
        <f>IF(ISNUMBER('Hygiene Data'!X215),IF('Hygiene Data'!X215=-999,"NA",IF('Hygiene Data'!X215&lt;1, "&lt;1", IF('Hygiene Data'!X215&gt;99, "&gt;99", 'Hygiene Data'!X215))),"-")</f>
        <v>-</v>
      </c>
      <c r="Y219" s="36" t="str">
        <f>IF(ISNUMBER('Hygiene Data'!Y215),IF('Hygiene Data'!Y215=-999,"NA",IF('Hygiene Data'!Y215&lt;1, "&lt;1", IF('Hygiene Data'!Y215&gt;99, "&gt;99", 'Hygiene Data'!Y215))),"-")</f>
        <v>-</v>
      </c>
      <c r="Z219" s="5"/>
    </row>
    <row xmlns:x14ac="http://schemas.microsoft.com/office/spreadsheetml/2009/9/ac" r="220" hidden="true" x14ac:dyDescent="0.2">
      <c r="A220" s="37">
        <f>'Hygiene Data'!A216</f>
        <v>0</v>
      </c>
      <c r="B220" s="5">
        <f>'Hygiene Data'!B216</f>
        <v>0</v>
      </c>
      <c r="C220" s="48">
        <f>'Hygiene Data'!C216</f>
        <v>0</v>
      </c>
      <c r="D220" s="8" t="str">
        <f>IF(ISNUMBER('Hygiene Data'!D216),'Hygiene Data'!D216,"-")</f>
        <v>-</v>
      </c>
      <c r="E220" s="8" t="str">
        <f>IF(ISNUMBER('Hygiene Data'!E216),'Hygiene Data'!E216,"-")</f>
        <v>-</v>
      </c>
      <c r="F220" s="8" t="str">
        <f>IF(ISNUMBER('Hygiene Data'!F216),'Hygiene Data'!F216,"-")</f>
        <v>-</v>
      </c>
      <c r="G220" s="8" t="str">
        <f>IF(ISNUMBER('Hygiene Data'!G216),'Hygiene Data'!G216,"-")</f>
        <v>-</v>
      </c>
      <c r="H220" s="36" t="str">
        <f>IF(ISNUMBER('Hygiene Data'!H216),IF('Hygiene Data'!H216=-999,"NA",IF('Hygiene Data'!H216&lt;1, "&lt;1", IF('Hygiene Data'!H216&gt;99, "&gt;99", 'Hygiene Data'!H216))),"-")</f>
        <v>-</v>
      </c>
      <c r="I220" s="36" t="str">
        <f>IF(ISNUMBER('Hygiene Data'!I216),IF('Hygiene Data'!I216=-999,"NA",IF('Hygiene Data'!I216&lt;1, "&lt;1", IF('Hygiene Data'!I216&gt;99, "&gt;99", 'Hygiene Data'!I216))),"-")</f>
        <v>-</v>
      </c>
      <c r="J220" s="36" t="str">
        <f>IF(ISNUMBER('Hygiene Data'!J216),IF('Hygiene Data'!J216=-999,"NA",IF('Hygiene Data'!J216&lt;1, "&lt;1", IF('Hygiene Data'!J216&gt;99, "&gt;99", 'Hygiene Data'!J216))),"-")</f>
        <v>-</v>
      </c>
      <c r="K220" s="36" t="str">
        <f>IF(ISNUMBER('Hygiene Data'!K216),IF('Hygiene Data'!K216=-999,"NA",IF('Hygiene Data'!K216&lt;1, "&lt;1", IF('Hygiene Data'!K216&gt;99, "&gt;99", 'Hygiene Data'!K216))),"-")</f>
        <v>-</v>
      </c>
      <c r="L220" s="36" t="str">
        <f>IF(ISNUMBER('Hygiene Data'!L216),IF('Hygiene Data'!L216=-999,"NA",IF('Hygiene Data'!L216&lt;1, "&lt;1", IF('Hygiene Data'!L216&gt;99, "&gt;99", 'Hygiene Data'!L216))),"-")</f>
        <v>-</v>
      </c>
      <c r="M220" s="36" t="str">
        <f>IF(ISNUMBER('Hygiene Data'!M216),IF('Hygiene Data'!M216=-999,"NA",IF('Hygiene Data'!M216&lt;1, "&lt;1", IF('Hygiene Data'!M216&gt;99, "&gt;99", 'Hygiene Data'!M216))),"-")</f>
        <v>-</v>
      </c>
      <c r="N220" s="36" t="str">
        <f>IF(ISNUMBER('Hygiene Data'!N216),IF('Hygiene Data'!N216=-999,"NA",IF('Hygiene Data'!N216&lt;1, "&lt;1", IF('Hygiene Data'!N216&gt;99, "&gt;99", 'Hygiene Data'!N216))),"-")</f>
        <v>-</v>
      </c>
      <c r="O220" s="36" t="str">
        <f>IF(ISNUMBER('Hygiene Data'!O216),IF('Hygiene Data'!O216=-999,"NA",IF('Hygiene Data'!O216&lt;1, "&lt;1", IF('Hygiene Data'!O216&gt;99, "&gt;99", 'Hygiene Data'!O216))),"-")</f>
        <v>-</v>
      </c>
      <c r="P220" s="36" t="str">
        <f>IF(ISNUMBER('Hygiene Data'!P216),IF('Hygiene Data'!P216=-999,"NA",IF('Hygiene Data'!P216&lt;1, "&lt;1", IF('Hygiene Data'!P216&gt;99, "&gt;99", 'Hygiene Data'!P216))),"-")</f>
        <v>-</v>
      </c>
      <c r="Q220" s="36" t="str">
        <f>IF(ISNUMBER('Hygiene Data'!Q216),IF('Hygiene Data'!Q216=-999,"NA",IF('Hygiene Data'!Q216&lt;1, "&lt;1", IF('Hygiene Data'!Q216&gt;99, "&gt;99", 'Hygiene Data'!Q216))),"-")</f>
        <v>-</v>
      </c>
      <c r="R220" s="36" t="str">
        <f>IF(ISNUMBER('Hygiene Data'!R216),IF('Hygiene Data'!R216=-999,"NA",IF('Hygiene Data'!R216&lt;1, "&lt;1", IF('Hygiene Data'!R216&gt;99, "&gt;99", 'Hygiene Data'!R216))),"-")</f>
        <v>-</v>
      </c>
      <c r="S220" s="36" t="str">
        <f>IF(ISNUMBER('Hygiene Data'!S216),IF('Hygiene Data'!S216=-999,"NA",IF('Hygiene Data'!S216&lt;1, "&lt;1", IF('Hygiene Data'!S216&gt;99, "&gt;99", 'Hygiene Data'!S216))),"-")</f>
        <v>-</v>
      </c>
      <c r="T220" s="36" t="str">
        <f>IF(ISNUMBER('Hygiene Data'!T216),IF('Hygiene Data'!T216=-999,"NA",IF('Hygiene Data'!T216&lt;1, "&lt;1", IF('Hygiene Data'!T216&gt;99, "&gt;99", 'Hygiene Data'!T216))),"-")</f>
        <v>-</v>
      </c>
      <c r="U220" s="36" t="str">
        <f>IF(ISNUMBER('Hygiene Data'!U216),IF('Hygiene Data'!U216=-999,"NA",IF('Hygiene Data'!U216&lt;1, "&lt;1", IF('Hygiene Data'!U216&gt;99, "&gt;99", 'Hygiene Data'!U216))),"-")</f>
        <v>-</v>
      </c>
      <c r="V220" s="36" t="str">
        <f>IF(ISNUMBER('Hygiene Data'!V216),IF('Hygiene Data'!V216=-999,"NA",IF('Hygiene Data'!V216&lt;1, "&lt;1", IF('Hygiene Data'!V216&gt;99, "&gt;99", 'Hygiene Data'!V216))),"-")</f>
        <v>-</v>
      </c>
      <c r="W220" s="36" t="str">
        <f>IF(ISNUMBER('Hygiene Data'!W216),IF('Hygiene Data'!W216=-999,"NA",IF('Hygiene Data'!W216&lt;1, "&lt;1", IF('Hygiene Data'!W216&gt;99, "&gt;99", 'Hygiene Data'!W216))),"-")</f>
        <v>-</v>
      </c>
      <c r="X220" s="36" t="str">
        <f>IF(ISNUMBER('Hygiene Data'!X216),IF('Hygiene Data'!X216=-999,"NA",IF('Hygiene Data'!X216&lt;1, "&lt;1", IF('Hygiene Data'!X216&gt;99, "&gt;99", 'Hygiene Data'!X216))),"-")</f>
        <v>-</v>
      </c>
      <c r="Y220" s="36" t="str">
        <f>IF(ISNUMBER('Hygiene Data'!Y216),IF('Hygiene Data'!Y216=-999,"NA",IF('Hygiene Data'!Y216&lt;1, "&lt;1", IF('Hygiene Data'!Y216&gt;99, "&gt;99", 'Hygiene Data'!Y216))),"-")</f>
        <v>-</v>
      </c>
      <c r="Z220" s="5"/>
    </row>
    <row xmlns:x14ac="http://schemas.microsoft.com/office/spreadsheetml/2009/9/ac" r="221" x14ac:dyDescent="0.2">
      <c r="A221" s="37">
        <f>'Hygiene Data'!A217</f>
        <v>0</v>
      </c>
      <c r="B221" s="5">
        <f>'Hygiene Data'!B217</f>
        <v>0</v>
      </c>
      <c r="C221" s="48">
        <f>'Hygiene Data'!C217</f>
        <v>0</v>
      </c>
      <c r="D221" s="8" t="str">
        <f>IF(ISNUMBER('Hygiene Data'!D217),'Hygiene Data'!D217,"-")</f>
        <v>-</v>
      </c>
      <c r="E221" s="8" t="str">
        <f>IF(ISNUMBER('Hygiene Data'!E217),'Hygiene Data'!E217,"-")</f>
        <v>-</v>
      </c>
      <c r="F221" s="8" t="str">
        <f>IF(ISNUMBER('Hygiene Data'!F217),'Hygiene Data'!F217,"-")</f>
        <v>-</v>
      </c>
      <c r="G221" s="8" t="str">
        <f>IF(ISNUMBER('Hygiene Data'!G217),'Hygiene Data'!G217,"-")</f>
        <v>-</v>
      </c>
      <c r="H221" s="36" t="str">
        <f>IF(ISNUMBER('Hygiene Data'!H217),IF('Hygiene Data'!H217=-999,"NA",IF('Hygiene Data'!H217&lt;1, "&lt;1", IF('Hygiene Data'!H217&gt;99, "&gt;99", 'Hygiene Data'!H217))),"-")</f>
        <v>-</v>
      </c>
      <c r="I221" s="36" t="str">
        <f>IF(ISNUMBER('Hygiene Data'!I217),IF('Hygiene Data'!I217=-999,"NA",IF('Hygiene Data'!I217&lt;1, "&lt;1", IF('Hygiene Data'!I217&gt;99, "&gt;99", 'Hygiene Data'!I217))),"-")</f>
        <v>-</v>
      </c>
      <c r="J221" s="36" t="str">
        <f>IF(ISNUMBER('Hygiene Data'!J217),IF('Hygiene Data'!J217=-999,"NA",IF('Hygiene Data'!J217&lt;1, "&lt;1", IF('Hygiene Data'!J217&gt;99, "&gt;99", 'Hygiene Data'!J217))),"-")</f>
        <v>-</v>
      </c>
      <c r="K221" s="36" t="str">
        <f>IF(ISNUMBER('Hygiene Data'!K217),IF('Hygiene Data'!K217=-999,"NA",IF('Hygiene Data'!K217&lt;1, "&lt;1", IF('Hygiene Data'!K217&gt;99, "&gt;99", 'Hygiene Data'!K217))),"-")</f>
        <v>-</v>
      </c>
      <c r="L221" s="36" t="str">
        <f>IF(ISNUMBER('Hygiene Data'!L217),IF('Hygiene Data'!L217=-999,"NA",IF('Hygiene Data'!L217&lt;1, "&lt;1", IF('Hygiene Data'!L217&gt;99, "&gt;99", 'Hygiene Data'!L217))),"-")</f>
        <v>-</v>
      </c>
      <c r="M221" s="36" t="str">
        <f>IF(ISNUMBER('Hygiene Data'!M217),IF('Hygiene Data'!M217=-999,"NA",IF('Hygiene Data'!M217&lt;1, "&lt;1", IF('Hygiene Data'!M217&gt;99, "&gt;99", 'Hygiene Data'!M217))),"-")</f>
        <v>-</v>
      </c>
      <c r="N221" s="36" t="str">
        <f>IF(ISNUMBER('Hygiene Data'!N217),IF('Hygiene Data'!N217=-999,"NA",IF('Hygiene Data'!N217&lt;1, "&lt;1", IF('Hygiene Data'!N217&gt;99, "&gt;99", 'Hygiene Data'!N217))),"-")</f>
        <v>-</v>
      </c>
      <c r="O221" s="36" t="str">
        <f>IF(ISNUMBER('Hygiene Data'!O217),IF('Hygiene Data'!O217=-999,"NA",IF('Hygiene Data'!O217&lt;1, "&lt;1", IF('Hygiene Data'!O217&gt;99, "&gt;99", 'Hygiene Data'!O217))),"-")</f>
        <v>-</v>
      </c>
      <c r="P221" s="36" t="str">
        <f>IF(ISNUMBER('Hygiene Data'!P217),IF('Hygiene Data'!P217=-999,"NA",IF('Hygiene Data'!P217&lt;1, "&lt;1", IF('Hygiene Data'!P217&gt;99, "&gt;99", 'Hygiene Data'!P217))),"-")</f>
        <v>-</v>
      </c>
      <c r="Q221" s="36" t="str">
        <f>IF(ISNUMBER('Hygiene Data'!Q217),IF('Hygiene Data'!Q217=-999,"NA",IF('Hygiene Data'!Q217&lt;1, "&lt;1", IF('Hygiene Data'!Q217&gt;99, "&gt;99", 'Hygiene Data'!Q217))),"-")</f>
        <v>-</v>
      </c>
      <c r="R221" s="36" t="str">
        <f>IF(ISNUMBER('Hygiene Data'!R217),IF('Hygiene Data'!R217=-999,"NA",IF('Hygiene Data'!R217&lt;1, "&lt;1", IF('Hygiene Data'!R217&gt;99, "&gt;99", 'Hygiene Data'!R217))),"-")</f>
        <v>-</v>
      </c>
      <c r="S221" s="36" t="str">
        <f>IF(ISNUMBER('Hygiene Data'!S217),IF('Hygiene Data'!S217=-999,"NA",IF('Hygiene Data'!S217&lt;1, "&lt;1", IF('Hygiene Data'!S217&gt;99, "&gt;99", 'Hygiene Data'!S217))),"-")</f>
        <v>-</v>
      </c>
      <c r="T221" s="36" t="str">
        <f>IF(ISNUMBER('Hygiene Data'!T217),IF('Hygiene Data'!T217=-999,"NA",IF('Hygiene Data'!T217&lt;1, "&lt;1", IF('Hygiene Data'!T217&gt;99, "&gt;99", 'Hygiene Data'!T217))),"-")</f>
        <v>-</v>
      </c>
      <c r="U221" s="36" t="str">
        <f>IF(ISNUMBER('Hygiene Data'!U217),IF('Hygiene Data'!U217=-999,"NA",IF('Hygiene Data'!U217&lt;1, "&lt;1", IF('Hygiene Data'!U217&gt;99, "&gt;99", 'Hygiene Data'!U217))),"-")</f>
        <v>-</v>
      </c>
      <c r="V221" s="36" t="str">
        <f>IF(ISNUMBER('Hygiene Data'!V217),IF('Hygiene Data'!V217=-999,"NA",IF('Hygiene Data'!V217&lt;1, "&lt;1", IF('Hygiene Data'!V217&gt;99, "&gt;99", 'Hygiene Data'!V217))),"-")</f>
        <v>-</v>
      </c>
      <c r="W221" s="36" t="str">
        <f>IF(ISNUMBER('Hygiene Data'!W217),IF('Hygiene Data'!W217=-999,"NA",IF('Hygiene Data'!W217&lt;1, "&lt;1", IF('Hygiene Data'!W217&gt;99, "&gt;99", 'Hygiene Data'!W217))),"-")</f>
        <v>-</v>
      </c>
      <c r="X221" s="36" t="str">
        <f>IF(ISNUMBER('Hygiene Data'!X217),IF('Hygiene Data'!X217=-999,"NA",IF('Hygiene Data'!X217&lt;1, "&lt;1", IF('Hygiene Data'!X217&gt;99, "&gt;99", 'Hygiene Data'!X217))),"-")</f>
        <v>-</v>
      </c>
      <c r="Y221" s="36" t="str">
        <f>IF(ISNUMBER('Hygiene Data'!Y217),IF('Hygiene Data'!Y217=-999,"NA",IF('Hygiene Data'!Y217&lt;1, "&lt;1", IF('Hygiene Data'!Y217&gt;99, "&gt;99", 'Hygiene Data'!Y217))),"-")</f>
        <v>-</v>
      </c>
      <c r="Z221" s="5"/>
    </row>
    <row xmlns:x14ac="http://schemas.microsoft.com/office/spreadsheetml/2009/9/ac" r="222" hidden="true" x14ac:dyDescent="0.2">
      <c r="A222" s="37">
        <f>'Hygiene Data'!A218</f>
        <v>0</v>
      </c>
      <c r="B222" s="5">
        <f>'Hygiene Data'!B218</f>
        <v>0</v>
      </c>
      <c r="C222" s="48">
        <f>'Hygiene Data'!C218</f>
        <v>0</v>
      </c>
      <c r="D222" s="8" t="str">
        <f>IF(ISNUMBER('Hygiene Data'!D218),'Hygiene Data'!D218,"-")</f>
        <v>-</v>
      </c>
      <c r="E222" s="8" t="str">
        <f>IF(ISNUMBER('Hygiene Data'!E218),'Hygiene Data'!E218,"-")</f>
        <v>-</v>
      </c>
      <c r="F222" s="8" t="str">
        <f>IF(ISNUMBER('Hygiene Data'!F218),'Hygiene Data'!F218,"-")</f>
        <v>-</v>
      </c>
      <c r="G222" s="8" t="str">
        <f>IF(ISNUMBER('Hygiene Data'!G218),'Hygiene Data'!G218,"-")</f>
        <v>-</v>
      </c>
      <c r="H222" s="36" t="str">
        <f>IF(ISNUMBER('Hygiene Data'!H218),IF('Hygiene Data'!H218=-999,"NA",IF('Hygiene Data'!H218&lt;1, "&lt;1", IF('Hygiene Data'!H218&gt;99, "&gt;99", 'Hygiene Data'!H218))),"-")</f>
        <v>-</v>
      </c>
      <c r="I222" s="36" t="str">
        <f>IF(ISNUMBER('Hygiene Data'!I218),IF('Hygiene Data'!I218=-999,"NA",IF('Hygiene Data'!I218&lt;1, "&lt;1", IF('Hygiene Data'!I218&gt;99, "&gt;99", 'Hygiene Data'!I218))),"-")</f>
        <v>-</v>
      </c>
      <c r="J222" s="36" t="str">
        <f>IF(ISNUMBER('Hygiene Data'!J218),IF('Hygiene Data'!J218=-999,"NA",IF('Hygiene Data'!J218&lt;1, "&lt;1", IF('Hygiene Data'!J218&gt;99, "&gt;99", 'Hygiene Data'!J218))),"-")</f>
        <v>-</v>
      </c>
      <c r="K222" s="36" t="str">
        <f>IF(ISNUMBER('Hygiene Data'!K218),IF('Hygiene Data'!K218=-999,"NA",IF('Hygiene Data'!K218&lt;1, "&lt;1", IF('Hygiene Data'!K218&gt;99, "&gt;99", 'Hygiene Data'!K218))),"-")</f>
        <v>-</v>
      </c>
      <c r="L222" s="36" t="str">
        <f>IF(ISNUMBER('Hygiene Data'!L218),IF('Hygiene Data'!L218=-999,"NA",IF('Hygiene Data'!L218&lt;1, "&lt;1", IF('Hygiene Data'!L218&gt;99, "&gt;99", 'Hygiene Data'!L218))),"-")</f>
        <v>-</v>
      </c>
      <c r="M222" s="36" t="str">
        <f>IF(ISNUMBER('Hygiene Data'!M218),IF('Hygiene Data'!M218=-999,"NA",IF('Hygiene Data'!M218&lt;1, "&lt;1", IF('Hygiene Data'!M218&gt;99, "&gt;99", 'Hygiene Data'!M218))),"-")</f>
        <v>-</v>
      </c>
      <c r="N222" s="36" t="str">
        <f>IF(ISNUMBER('Hygiene Data'!N218),IF('Hygiene Data'!N218=-999,"NA",IF('Hygiene Data'!N218&lt;1, "&lt;1", IF('Hygiene Data'!N218&gt;99, "&gt;99", 'Hygiene Data'!N218))),"-")</f>
        <v>-</v>
      </c>
      <c r="O222" s="36" t="str">
        <f>IF(ISNUMBER('Hygiene Data'!O218),IF('Hygiene Data'!O218=-999,"NA",IF('Hygiene Data'!O218&lt;1, "&lt;1", IF('Hygiene Data'!O218&gt;99, "&gt;99", 'Hygiene Data'!O218))),"-")</f>
        <v>-</v>
      </c>
      <c r="P222" s="36" t="str">
        <f>IF(ISNUMBER('Hygiene Data'!P218),IF('Hygiene Data'!P218=-999,"NA",IF('Hygiene Data'!P218&lt;1, "&lt;1", IF('Hygiene Data'!P218&gt;99, "&gt;99", 'Hygiene Data'!P218))),"-")</f>
        <v>-</v>
      </c>
      <c r="Q222" s="36" t="str">
        <f>IF(ISNUMBER('Hygiene Data'!Q218),IF('Hygiene Data'!Q218=-999,"NA",IF('Hygiene Data'!Q218&lt;1, "&lt;1", IF('Hygiene Data'!Q218&gt;99, "&gt;99", 'Hygiene Data'!Q218))),"-")</f>
        <v>-</v>
      </c>
      <c r="R222" s="36" t="str">
        <f>IF(ISNUMBER('Hygiene Data'!R218),IF('Hygiene Data'!R218=-999,"NA",IF('Hygiene Data'!R218&lt;1, "&lt;1", IF('Hygiene Data'!R218&gt;99, "&gt;99", 'Hygiene Data'!R218))),"-")</f>
        <v>-</v>
      </c>
      <c r="S222" s="36" t="str">
        <f>IF(ISNUMBER('Hygiene Data'!S218),IF('Hygiene Data'!S218=-999,"NA",IF('Hygiene Data'!S218&lt;1, "&lt;1", IF('Hygiene Data'!S218&gt;99, "&gt;99", 'Hygiene Data'!S218))),"-")</f>
        <v>-</v>
      </c>
      <c r="T222" s="36" t="str">
        <f>IF(ISNUMBER('Hygiene Data'!T218),IF('Hygiene Data'!T218=-999,"NA",IF('Hygiene Data'!T218&lt;1, "&lt;1", IF('Hygiene Data'!T218&gt;99, "&gt;99", 'Hygiene Data'!T218))),"-")</f>
        <v>-</v>
      </c>
      <c r="U222" s="36" t="str">
        <f>IF(ISNUMBER('Hygiene Data'!U218),IF('Hygiene Data'!U218=-999,"NA",IF('Hygiene Data'!U218&lt;1, "&lt;1", IF('Hygiene Data'!U218&gt;99, "&gt;99", 'Hygiene Data'!U218))),"-")</f>
        <v>-</v>
      </c>
      <c r="V222" s="36" t="str">
        <f>IF(ISNUMBER('Hygiene Data'!V218),IF('Hygiene Data'!V218=-999,"NA",IF('Hygiene Data'!V218&lt;1, "&lt;1", IF('Hygiene Data'!V218&gt;99, "&gt;99", 'Hygiene Data'!V218))),"-")</f>
        <v>-</v>
      </c>
      <c r="W222" s="36" t="str">
        <f>IF(ISNUMBER('Hygiene Data'!W218),IF('Hygiene Data'!W218=-999,"NA",IF('Hygiene Data'!W218&lt;1, "&lt;1", IF('Hygiene Data'!W218&gt;99, "&gt;99", 'Hygiene Data'!W218))),"-")</f>
        <v>-</v>
      </c>
      <c r="X222" s="36" t="str">
        <f>IF(ISNUMBER('Hygiene Data'!X218),IF('Hygiene Data'!X218=-999,"NA",IF('Hygiene Data'!X218&lt;1, "&lt;1", IF('Hygiene Data'!X218&gt;99, "&gt;99", 'Hygiene Data'!X218))),"-")</f>
        <v>-</v>
      </c>
      <c r="Y222" s="36" t="str">
        <f>IF(ISNUMBER('Hygiene Data'!Y218),IF('Hygiene Data'!Y218=-999,"NA",IF('Hygiene Data'!Y218&lt;1, "&lt;1", IF('Hygiene Data'!Y218&gt;99, "&gt;99", 'Hygiene Data'!Y218))),"-")</f>
        <v>-</v>
      </c>
      <c r="Z222" s="5"/>
    </row>
    <row xmlns:x14ac="http://schemas.microsoft.com/office/spreadsheetml/2009/9/ac" r="223" hidden="true" x14ac:dyDescent="0.2">
      <c r="A223" s="37">
        <f>'Hygiene Data'!A219</f>
        <v>0</v>
      </c>
      <c r="B223" s="5">
        <f>'Hygiene Data'!B219</f>
        <v>0</v>
      </c>
      <c r="C223" s="48">
        <f>'Hygiene Data'!C219</f>
        <v>0</v>
      </c>
      <c r="D223" s="8" t="str">
        <f>IF(ISNUMBER('Hygiene Data'!D219),'Hygiene Data'!D219,"-")</f>
        <v>-</v>
      </c>
      <c r="E223" s="8" t="str">
        <f>IF(ISNUMBER('Hygiene Data'!E219),'Hygiene Data'!E219,"-")</f>
        <v>-</v>
      </c>
      <c r="F223" s="8" t="str">
        <f>IF(ISNUMBER('Hygiene Data'!F219),'Hygiene Data'!F219,"-")</f>
        <v>-</v>
      </c>
      <c r="G223" s="8" t="str">
        <f>IF(ISNUMBER('Hygiene Data'!G219),'Hygiene Data'!G219,"-")</f>
        <v>-</v>
      </c>
      <c r="H223" s="36" t="str">
        <f>IF(ISNUMBER('Hygiene Data'!H219),IF('Hygiene Data'!H219=-999,"NA",IF('Hygiene Data'!H219&lt;1, "&lt;1", IF('Hygiene Data'!H219&gt;99, "&gt;99", 'Hygiene Data'!H219))),"-")</f>
        <v>-</v>
      </c>
      <c r="I223" s="36" t="str">
        <f>IF(ISNUMBER('Hygiene Data'!I219),IF('Hygiene Data'!I219=-999,"NA",IF('Hygiene Data'!I219&lt;1, "&lt;1", IF('Hygiene Data'!I219&gt;99, "&gt;99", 'Hygiene Data'!I219))),"-")</f>
        <v>-</v>
      </c>
      <c r="J223" s="36" t="str">
        <f>IF(ISNUMBER('Hygiene Data'!J219),IF('Hygiene Data'!J219=-999,"NA",IF('Hygiene Data'!J219&lt;1, "&lt;1", IF('Hygiene Data'!J219&gt;99, "&gt;99", 'Hygiene Data'!J219))),"-")</f>
        <v>-</v>
      </c>
      <c r="K223" s="36" t="str">
        <f>IF(ISNUMBER('Hygiene Data'!K219),IF('Hygiene Data'!K219=-999,"NA",IF('Hygiene Data'!K219&lt;1, "&lt;1", IF('Hygiene Data'!K219&gt;99, "&gt;99", 'Hygiene Data'!K219))),"-")</f>
        <v>-</v>
      </c>
      <c r="L223" s="36" t="str">
        <f>IF(ISNUMBER('Hygiene Data'!L219),IF('Hygiene Data'!L219=-999,"NA",IF('Hygiene Data'!L219&lt;1, "&lt;1", IF('Hygiene Data'!L219&gt;99, "&gt;99", 'Hygiene Data'!L219))),"-")</f>
        <v>-</v>
      </c>
      <c r="M223" s="36" t="str">
        <f>IF(ISNUMBER('Hygiene Data'!M219),IF('Hygiene Data'!M219=-999,"NA",IF('Hygiene Data'!M219&lt;1, "&lt;1", IF('Hygiene Data'!M219&gt;99, "&gt;99", 'Hygiene Data'!M219))),"-")</f>
        <v>-</v>
      </c>
      <c r="N223" s="36" t="str">
        <f>IF(ISNUMBER('Hygiene Data'!N219),IF('Hygiene Data'!N219=-999,"NA",IF('Hygiene Data'!N219&lt;1, "&lt;1", IF('Hygiene Data'!N219&gt;99, "&gt;99", 'Hygiene Data'!N219))),"-")</f>
        <v>-</v>
      </c>
      <c r="O223" s="36" t="str">
        <f>IF(ISNUMBER('Hygiene Data'!O219),IF('Hygiene Data'!O219=-999,"NA",IF('Hygiene Data'!O219&lt;1, "&lt;1", IF('Hygiene Data'!O219&gt;99, "&gt;99", 'Hygiene Data'!O219))),"-")</f>
        <v>-</v>
      </c>
      <c r="P223" s="36" t="str">
        <f>IF(ISNUMBER('Hygiene Data'!P219),IF('Hygiene Data'!P219=-999,"NA",IF('Hygiene Data'!P219&lt;1, "&lt;1", IF('Hygiene Data'!P219&gt;99, "&gt;99", 'Hygiene Data'!P219))),"-")</f>
        <v>-</v>
      </c>
      <c r="Q223" s="36" t="str">
        <f>IF(ISNUMBER('Hygiene Data'!Q219),IF('Hygiene Data'!Q219=-999,"NA",IF('Hygiene Data'!Q219&lt;1, "&lt;1", IF('Hygiene Data'!Q219&gt;99, "&gt;99", 'Hygiene Data'!Q219))),"-")</f>
        <v>-</v>
      </c>
      <c r="R223" s="36" t="str">
        <f>IF(ISNUMBER('Hygiene Data'!R219),IF('Hygiene Data'!R219=-999,"NA",IF('Hygiene Data'!R219&lt;1, "&lt;1", IF('Hygiene Data'!R219&gt;99, "&gt;99", 'Hygiene Data'!R219))),"-")</f>
        <v>-</v>
      </c>
      <c r="S223" s="36" t="str">
        <f>IF(ISNUMBER('Hygiene Data'!S219),IF('Hygiene Data'!S219=-999,"NA",IF('Hygiene Data'!S219&lt;1, "&lt;1", IF('Hygiene Data'!S219&gt;99, "&gt;99", 'Hygiene Data'!S219))),"-")</f>
        <v>-</v>
      </c>
      <c r="T223" s="36" t="str">
        <f>IF(ISNUMBER('Hygiene Data'!T219),IF('Hygiene Data'!T219=-999,"NA",IF('Hygiene Data'!T219&lt;1, "&lt;1", IF('Hygiene Data'!T219&gt;99, "&gt;99", 'Hygiene Data'!T219))),"-")</f>
        <v>-</v>
      </c>
      <c r="U223" s="36" t="str">
        <f>IF(ISNUMBER('Hygiene Data'!U219),IF('Hygiene Data'!U219=-999,"NA",IF('Hygiene Data'!U219&lt;1, "&lt;1", IF('Hygiene Data'!U219&gt;99, "&gt;99", 'Hygiene Data'!U219))),"-")</f>
        <v>-</v>
      </c>
      <c r="V223" s="36" t="str">
        <f>IF(ISNUMBER('Hygiene Data'!V219),IF('Hygiene Data'!V219=-999,"NA",IF('Hygiene Data'!V219&lt;1, "&lt;1", IF('Hygiene Data'!V219&gt;99, "&gt;99", 'Hygiene Data'!V219))),"-")</f>
        <v>-</v>
      </c>
      <c r="W223" s="36" t="str">
        <f>IF(ISNUMBER('Hygiene Data'!W219),IF('Hygiene Data'!W219=-999,"NA",IF('Hygiene Data'!W219&lt;1, "&lt;1", IF('Hygiene Data'!W219&gt;99, "&gt;99", 'Hygiene Data'!W219))),"-")</f>
        <v>-</v>
      </c>
      <c r="X223" s="36" t="str">
        <f>IF(ISNUMBER('Hygiene Data'!X219),IF('Hygiene Data'!X219=-999,"NA",IF('Hygiene Data'!X219&lt;1, "&lt;1", IF('Hygiene Data'!X219&gt;99, "&gt;99", 'Hygiene Data'!X219))),"-")</f>
        <v>-</v>
      </c>
      <c r="Y223" s="36" t="str">
        <f>IF(ISNUMBER('Hygiene Data'!Y219),IF('Hygiene Data'!Y219=-999,"NA",IF('Hygiene Data'!Y219&lt;1, "&lt;1", IF('Hygiene Data'!Y219&gt;99, "&gt;99", 'Hygiene Data'!Y219))),"-")</f>
        <v>-</v>
      </c>
      <c r="Z223" s="5"/>
    </row>
    <row xmlns:x14ac="http://schemas.microsoft.com/office/spreadsheetml/2009/9/ac" r="224" hidden="true" x14ac:dyDescent="0.2">
      <c r="A224" s="37">
        <f>'Hygiene Data'!A220</f>
        <v>0</v>
      </c>
      <c r="B224" s="5">
        <f>'Hygiene Data'!B220</f>
        <v>0</v>
      </c>
      <c r="C224" s="48">
        <f>'Hygiene Data'!C220</f>
        <v>0</v>
      </c>
      <c r="D224" s="8" t="str">
        <f>IF(ISNUMBER('Hygiene Data'!D220),'Hygiene Data'!D220,"-")</f>
        <v>-</v>
      </c>
      <c r="E224" s="8" t="str">
        <f>IF(ISNUMBER('Hygiene Data'!E220),'Hygiene Data'!E220,"-")</f>
        <v>-</v>
      </c>
      <c r="F224" s="8" t="str">
        <f>IF(ISNUMBER('Hygiene Data'!F220),'Hygiene Data'!F220,"-")</f>
        <v>-</v>
      </c>
      <c r="G224" s="8" t="str">
        <f>IF(ISNUMBER('Hygiene Data'!G220),'Hygiene Data'!G220,"-")</f>
        <v>-</v>
      </c>
      <c r="H224" s="36" t="str">
        <f>IF(ISNUMBER('Hygiene Data'!H220),IF('Hygiene Data'!H220=-999,"NA",IF('Hygiene Data'!H220&lt;1, "&lt;1", IF('Hygiene Data'!H220&gt;99, "&gt;99", 'Hygiene Data'!H220))),"-")</f>
        <v>-</v>
      </c>
      <c r="I224" s="36" t="str">
        <f>IF(ISNUMBER('Hygiene Data'!I220),IF('Hygiene Data'!I220=-999,"NA",IF('Hygiene Data'!I220&lt;1, "&lt;1", IF('Hygiene Data'!I220&gt;99, "&gt;99", 'Hygiene Data'!I220))),"-")</f>
        <v>-</v>
      </c>
      <c r="J224" s="36" t="str">
        <f>IF(ISNUMBER('Hygiene Data'!J220),IF('Hygiene Data'!J220=-999,"NA",IF('Hygiene Data'!J220&lt;1, "&lt;1", IF('Hygiene Data'!J220&gt;99, "&gt;99", 'Hygiene Data'!J220))),"-")</f>
        <v>-</v>
      </c>
      <c r="K224" s="36" t="str">
        <f>IF(ISNUMBER('Hygiene Data'!K220),IF('Hygiene Data'!K220=-999,"NA",IF('Hygiene Data'!K220&lt;1, "&lt;1", IF('Hygiene Data'!K220&gt;99, "&gt;99", 'Hygiene Data'!K220))),"-")</f>
        <v>-</v>
      </c>
      <c r="L224" s="36" t="str">
        <f>IF(ISNUMBER('Hygiene Data'!L220),IF('Hygiene Data'!L220=-999,"NA",IF('Hygiene Data'!L220&lt;1, "&lt;1", IF('Hygiene Data'!L220&gt;99, "&gt;99", 'Hygiene Data'!L220))),"-")</f>
        <v>-</v>
      </c>
      <c r="M224" s="36" t="str">
        <f>IF(ISNUMBER('Hygiene Data'!M220),IF('Hygiene Data'!M220=-999,"NA",IF('Hygiene Data'!M220&lt;1, "&lt;1", IF('Hygiene Data'!M220&gt;99, "&gt;99", 'Hygiene Data'!M220))),"-")</f>
        <v>-</v>
      </c>
      <c r="N224" s="36" t="str">
        <f>IF(ISNUMBER('Hygiene Data'!N220),IF('Hygiene Data'!N220=-999,"NA",IF('Hygiene Data'!N220&lt;1, "&lt;1", IF('Hygiene Data'!N220&gt;99, "&gt;99", 'Hygiene Data'!N220))),"-")</f>
        <v>-</v>
      </c>
      <c r="O224" s="36" t="str">
        <f>IF(ISNUMBER('Hygiene Data'!O220),IF('Hygiene Data'!O220=-999,"NA",IF('Hygiene Data'!O220&lt;1, "&lt;1", IF('Hygiene Data'!O220&gt;99, "&gt;99", 'Hygiene Data'!O220))),"-")</f>
        <v>-</v>
      </c>
      <c r="P224" s="36" t="str">
        <f>IF(ISNUMBER('Hygiene Data'!P220),IF('Hygiene Data'!P220=-999,"NA",IF('Hygiene Data'!P220&lt;1, "&lt;1", IF('Hygiene Data'!P220&gt;99, "&gt;99", 'Hygiene Data'!P220))),"-")</f>
        <v>-</v>
      </c>
      <c r="Q224" s="36" t="str">
        <f>IF(ISNUMBER('Hygiene Data'!Q220),IF('Hygiene Data'!Q220=-999,"NA",IF('Hygiene Data'!Q220&lt;1, "&lt;1", IF('Hygiene Data'!Q220&gt;99, "&gt;99", 'Hygiene Data'!Q220))),"-")</f>
        <v>-</v>
      </c>
      <c r="R224" s="36" t="str">
        <f>IF(ISNUMBER('Hygiene Data'!R220),IF('Hygiene Data'!R220=-999,"NA",IF('Hygiene Data'!R220&lt;1, "&lt;1", IF('Hygiene Data'!R220&gt;99, "&gt;99", 'Hygiene Data'!R220))),"-")</f>
        <v>-</v>
      </c>
      <c r="S224" s="36" t="str">
        <f>IF(ISNUMBER('Hygiene Data'!S220),IF('Hygiene Data'!S220=-999,"NA",IF('Hygiene Data'!S220&lt;1, "&lt;1", IF('Hygiene Data'!S220&gt;99, "&gt;99", 'Hygiene Data'!S220))),"-")</f>
        <v>-</v>
      </c>
      <c r="T224" s="36" t="str">
        <f>IF(ISNUMBER('Hygiene Data'!T220),IF('Hygiene Data'!T220=-999,"NA",IF('Hygiene Data'!T220&lt;1, "&lt;1", IF('Hygiene Data'!T220&gt;99, "&gt;99", 'Hygiene Data'!T220))),"-")</f>
        <v>-</v>
      </c>
      <c r="U224" s="36" t="str">
        <f>IF(ISNUMBER('Hygiene Data'!U220),IF('Hygiene Data'!U220=-999,"NA",IF('Hygiene Data'!U220&lt;1, "&lt;1", IF('Hygiene Data'!U220&gt;99, "&gt;99", 'Hygiene Data'!U220))),"-")</f>
        <v>-</v>
      </c>
      <c r="V224" s="36" t="str">
        <f>IF(ISNUMBER('Hygiene Data'!V220),IF('Hygiene Data'!V220=-999,"NA",IF('Hygiene Data'!V220&lt;1, "&lt;1", IF('Hygiene Data'!V220&gt;99, "&gt;99", 'Hygiene Data'!V220))),"-")</f>
        <v>-</v>
      </c>
      <c r="W224" s="36" t="str">
        <f>IF(ISNUMBER('Hygiene Data'!W220),IF('Hygiene Data'!W220=-999,"NA",IF('Hygiene Data'!W220&lt;1, "&lt;1", IF('Hygiene Data'!W220&gt;99, "&gt;99", 'Hygiene Data'!W220))),"-")</f>
        <v>-</v>
      </c>
      <c r="X224" s="36" t="str">
        <f>IF(ISNUMBER('Hygiene Data'!X220),IF('Hygiene Data'!X220=-999,"NA",IF('Hygiene Data'!X220&lt;1, "&lt;1", IF('Hygiene Data'!X220&gt;99, "&gt;99", 'Hygiene Data'!X220))),"-")</f>
        <v>-</v>
      </c>
      <c r="Y224" s="36" t="str">
        <f>IF(ISNUMBER('Hygiene Data'!Y220),IF('Hygiene Data'!Y220=-999,"NA",IF('Hygiene Data'!Y220&lt;1, "&lt;1", IF('Hygiene Data'!Y220&gt;99, "&gt;99", 'Hygiene Data'!Y220))),"-")</f>
        <v>-</v>
      </c>
      <c r="Z224" s="5"/>
    </row>
    <row xmlns:x14ac="http://schemas.microsoft.com/office/spreadsheetml/2009/9/ac" r="225" hidden="true" x14ac:dyDescent="0.2">
      <c r="A225" s="37">
        <f>'Hygiene Data'!A221</f>
        <v>0</v>
      </c>
      <c r="B225" s="5">
        <f>'Hygiene Data'!B221</f>
        <v>0</v>
      </c>
      <c r="C225" s="48">
        <f>'Hygiene Data'!C221</f>
        <v>0</v>
      </c>
      <c r="D225" s="8" t="str">
        <f>IF(ISNUMBER('Hygiene Data'!D221),'Hygiene Data'!D221,"-")</f>
        <v>-</v>
      </c>
      <c r="E225" s="8" t="str">
        <f>IF(ISNUMBER('Hygiene Data'!E221),'Hygiene Data'!E221,"-")</f>
        <v>-</v>
      </c>
      <c r="F225" s="8" t="str">
        <f>IF(ISNUMBER('Hygiene Data'!F221),'Hygiene Data'!F221,"-")</f>
        <v>-</v>
      </c>
      <c r="G225" s="8" t="str">
        <f>IF(ISNUMBER('Hygiene Data'!G221),'Hygiene Data'!G221,"-")</f>
        <v>-</v>
      </c>
      <c r="H225" s="36" t="str">
        <f>IF(ISNUMBER('Hygiene Data'!H221),IF('Hygiene Data'!H221=-999,"NA",IF('Hygiene Data'!H221&lt;1, "&lt;1", IF('Hygiene Data'!H221&gt;99, "&gt;99", 'Hygiene Data'!H221))),"-")</f>
        <v>-</v>
      </c>
      <c r="I225" s="36" t="str">
        <f>IF(ISNUMBER('Hygiene Data'!I221),IF('Hygiene Data'!I221=-999,"NA",IF('Hygiene Data'!I221&lt;1, "&lt;1", IF('Hygiene Data'!I221&gt;99, "&gt;99", 'Hygiene Data'!I221))),"-")</f>
        <v>-</v>
      </c>
      <c r="J225" s="36" t="str">
        <f>IF(ISNUMBER('Hygiene Data'!J221),IF('Hygiene Data'!J221=-999,"NA",IF('Hygiene Data'!J221&lt;1, "&lt;1", IF('Hygiene Data'!J221&gt;99, "&gt;99", 'Hygiene Data'!J221))),"-")</f>
        <v>-</v>
      </c>
      <c r="K225" s="36" t="str">
        <f>IF(ISNUMBER('Hygiene Data'!K221),IF('Hygiene Data'!K221=-999,"NA",IF('Hygiene Data'!K221&lt;1, "&lt;1", IF('Hygiene Data'!K221&gt;99, "&gt;99", 'Hygiene Data'!K221))),"-")</f>
        <v>-</v>
      </c>
      <c r="L225" s="36" t="str">
        <f>IF(ISNUMBER('Hygiene Data'!L221),IF('Hygiene Data'!L221=-999,"NA",IF('Hygiene Data'!L221&lt;1, "&lt;1", IF('Hygiene Data'!L221&gt;99, "&gt;99", 'Hygiene Data'!L221))),"-")</f>
        <v>-</v>
      </c>
      <c r="M225" s="36" t="str">
        <f>IF(ISNUMBER('Hygiene Data'!M221),IF('Hygiene Data'!M221=-999,"NA",IF('Hygiene Data'!M221&lt;1, "&lt;1", IF('Hygiene Data'!M221&gt;99, "&gt;99", 'Hygiene Data'!M221))),"-")</f>
        <v>-</v>
      </c>
      <c r="N225" s="36" t="str">
        <f>IF(ISNUMBER('Hygiene Data'!N221),IF('Hygiene Data'!N221=-999,"NA",IF('Hygiene Data'!N221&lt;1, "&lt;1", IF('Hygiene Data'!N221&gt;99, "&gt;99", 'Hygiene Data'!N221))),"-")</f>
        <v>-</v>
      </c>
      <c r="O225" s="36" t="str">
        <f>IF(ISNUMBER('Hygiene Data'!O221),IF('Hygiene Data'!O221=-999,"NA",IF('Hygiene Data'!O221&lt;1, "&lt;1", IF('Hygiene Data'!O221&gt;99, "&gt;99", 'Hygiene Data'!O221))),"-")</f>
        <v>-</v>
      </c>
      <c r="P225" s="36" t="str">
        <f>IF(ISNUMBER('Hygiene Data'!P221),IF('Hygiene Data'!P221=-999,"NA",IF('Hygiene Data'!P221&lt;1, "&lt;1", IF('Hygiene Data'!P221&gt;99, "&gt;99", 'Hygiene Data'!P221))),"-")</f>
        <v>-</v>
      </c>
      <c r="Q225" s="36" t="str">
        <f>IF(ISNUMBER('Hygiene Data'!Q221),IF('Hygiene Data'!Q221=-999,"NA",IF('Hygiene Data'!Q221&lt;1, "&lt;1", IF('Hygiene Data'!Q221&gt;99, "&gt;99", 'Hygiene Data'!Q221))),"-")</f>
        <v>-</v>
      </c>
      <c r="R225" s="36" t="str">
        <f>IF(ISNUMBER('Hygiene Data'!R221),IF('Hygiene Data'!R221=-999,"NA",IF('Hygiene Data'!R221&lt;1, "&lt;1", IF('Hygiene Data'!R221&gt;99, "&gt;99", 'Hygiene Data'!R221))),"-")</f>
        <v>-</v>
      </c>
      <c r="S225" s="36" t="str">
        <f>IF(ISNUMBER('Hygiene Data'!S221),IF('Hygiene Data'!S221=-999,"NA",IF('Hygiene Data'!S221&lt;1, "&lt;1", IF('Hygiene Data'!S221&gt;99, "&gt;99", 'Hygiene Data'!S221))),"-")</f>
        <v>-</v>
      </c>
      <c r="T225" s="36" t="str">
        <f>IF(ISNUMBER('Hygiene Data'!T221),IF('Hygiene Data'!T221=-999,"NA",IF('Hygiene Data'!T221&lt;1, "&lt;1", IF('Hygiene Data'!T221&gt;99, "&gt;99", 'Hygiene Data'!T221))),"-")</f>
        <v>-</v>
      </c>
      <c r="U225" s="36" t="str">
        <f>IF(ISNUMBER('Hygiene Data'!U221),IF('Hygiene Data'!U221=-999,"NA",IF('Hygiene Data'!U221&lt;1, "&lt;1", IF('Hygiene Data'!U221&gt;99, "&gt;99", 'Hygiene Data'!U221))),"-")</f>
        <v>-</v>
      </c>
      <c r="V225" s="36" t="str">
        <f>IF(ISNUMBER('Hygiene Data'!V221),IF('Hygiene Data'!V221=-999,"NA",IF('Hygiene Data'!V221&lt;1, "&lt;1", IF('Hygiene Data'!V221&gt;99, "&gt;99", 'Hygiene Data'!V221))),"-")</f>
        <v>-</v>
      </c>
      <c r="W225" s="36" t="str">
        <f>IF(ISNUMBER('Hygiene Data'!W221),IF('Hygiene Data'!W221=-999,"NA",IF('Hygiene Data'!W221&lt;1, "&lt;1", IF('Hygiene Data'!W221&gt;99, "&gt;99", 'Hygiene Data'!W221))),"-")</f>
        <v>-</v>
      </c>
      <c r="X225" s="36" t="str">
        <f>IF(ISNUMBER('Hygiene Data'!X221),IF('Hygiene Data'!X221=-999,"NA",IF('Hygiene Data'!X221&lt;1, "&lt;1", IF('Hygiene Data'!X221&gt;99, "&gt;99", 'Hygiene Data'!X221))),"-")</f>
        <v>-</v>
      </c>
      <c r="Y225" s="36" t="str">
        <f>IF(ISNUMBER('Hygiene Data'!Y221),IF('Hygiene Data'!Y221=-999,"NA",IF('Hygiene Data'!Y221&lt;1, "&lt;1", IF('Hygiene Data'!Y221&gt;99, "&gt;99", 'Hygiene Data'!Y221))),"-")</f>
        <v>-</v>
      </c>
      <c r="Z225" s="39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</row>
    <row xmlns:x14ac="http://schemas.microsoft.com/office/spreadsheetml/2009/9/ac" r="226" hidden="true" x14ac:dyDescent="0.2">
      <c r="A226" s="37">
        <f>'Hygiene Data'!A222</f>
        <v>0</v>
      </c>
      <c r="B226" s="5">
        <f>'Hygiene Data'!B222</f>
        <v>0</v>
      </c>
      <c r="C226" s="48">
        <f>'Hygiene Data'!C222</f>
        <v>0</v>
      </c>
      <c r="D226" s="8" t="str">
        <f>IF(ISNUMBER('Hygiene Data'!D222),'Hygiene Data'!D222,"-")</f>
        <v>-</v>
      </c>
      <c r="E226" s="8" t="str">
        <f>IF(ISNUMBER('Hygiene Data'!E222),'Hygiene Data'!E222,"-")</f>
        <v>-</v>
      </c>
      <c r="F226" s="8" t="str">
        <f>IF(ISNUMBER('Hygiene Data'!F222),'Hygiene Data'!F222,"-")</f>
        <v>-</v>
      </c>
      <c r="G226" s="8" t="str">
        <f>IF(ISNUMBER('Hygiene Data'!G222),'Hygiene Data'!G222,"-")</f>
        <v>-</v>
      </c>
      <c r="H226" s="36" t="str">
        <f>IF(ISNUMBER('Hygiene Data'!H222),IF('Hygiene Data'!H222=-999,"NA",IF('Hygiene Data'!H222&lt;1, "&lt;1", IF('Hygiene Data'!H222&gt;99, "&gt;99", 'Hygiene Data'!H222))),"-")</f>
        <v>-</v>
      </c>
      <c r="I226" s="36" t="str">
        <f>IF(ISNUMBER('Hygiene Data'!I222),IF('Hygiene Data'!I222=-999,"NA",IF('Hygiene Data'!I222&lt;1, "&lt;1", IF('Hygiene Data'!I222&gt;99, "&gt;99", 'Hygiene Data'!I222))),"-")</f>
        <v>-</v>
      </c>
      <c r="J226" s="36" t="str">
        <f>IF(ISNUMBER('Hygiene Data'!J222),IF('Hygiene Data'!J222=-999,"NA",IF('Hygiene Data'!J222&lt;1, "&lt;1", IF('Hygiene Data'!J222&gt;99, "&gt;99", 'Hygiene Data'!J222))),"-")</f>
        <v>-</v>
      </c>
      <c r="K226" s="36" t="str">
        <f>IF(ISNUMBER('Hygiene Data'!K222),IF('Hygiene Data'!K222=-999,"NA",IF('Hygiene Data'!K222&lt;1, "&lt;1", IF('Hygiene Data'!K222&gt;99, "&gt;99", 'Hygiene Data'!K222))),"-")</f>
        <v>-</v>
      </c>
      <c r="L226" s="36" t="str">
        <f>IF(ISNUMBER('Hygiene Data'!L222),IF('Hygiene Data'!L222=-999,"NA",IF('Hygiene Data'!L222&lt;1, "&lt;1", IF('Hygiene Data'!L222&gt;99, "&gt;99", 'Hygiene Data'!L222))),"-")</f>
        <v>-</v>
      </c>
      <c r="M226" s="36" t="str">
        <f>IF(ISNUMBER('Hygiene Data'!M222),IF('Hygiene Data'!M222=-999,"NA",IF('Hygiene Data'!M222&lt;1, "&lt;1", IF('Hygiene Data'!M222&gt;99, "&gt;99", 'Hygiene Data'!M222))),"-")</f>
        <v>-</v>
      </c>
      <c r="N226" s="36" t="str">
        <f>IF(ISNUMBER('Hygiene Data'!N222),IF('Hygiene Data'!N222=-999,"NA",IF('Hygiene Data'!N222&lt;1, "&lt;1", IF('Hygiene Data'!N222&gt;99, "&gt;99", 'Hygiene Data'!N222))),"-")</f>
        <v>-</v>
      </c>
      <c r="O226" s="36" t="str">
        <f>IF(ISNUMBER('Hygiene Data'!O222),IF('Hygiene Data'!O222=-999,"NA",IF('Hygiene Data'!O222&lt;1, "&lt;1", IF('Hygiene Data'!O222&gt;99, "&gt;99", 'Hygiene Data'!O222))),"-")</f>
        <v>-</v>
      </c>
      <c r="P226" s="36" t="str">
        <f>IF(ISNUMBER('Hygiene Data'!P222),IF('Hygiene Data'!P222=-999,"NA",IF('Hygiene Data'!P222&lt;1, "&lt;1", IF('Hygiene Data'!P222&gt;99, "&gt;99", 'Hygiene Data'!P222))),"-")</f>
        <v>-</v>
      </c>
      <c r="Q226" s="36" t="str">
        <f>IF(ISNUMBER('Hygiene Data'!Q222),IF('Hygiene Data'!Q222=-999,"NA",IF('Hygiene Data'!Q222&lt;1, "&lt;1", IF('Hygiene Data'!Q222&gt;99, "&gt;99", 'Hygiene Data'!Q222))),"-")</f>
        <v>-</v>
      </c>
      <c r="R226" s="36" t="str">
        <f>IF(ISNUMBER('Hygiene Data'!R222),IF('Hygiene Data'!R222=-999,"NA",IF('Hygiene Data'!R222&lt;1, "&lt;1", IF('Hygiene Data'!R222&gt;99, "&gt;99", 'Hygiene Data'!R222))),"-")</f>
        <v>-</v>
      </c>
      <c r="S226" s="36" t="str">
        <f>IF(ISNUMBER('Hygiene Data'!S222),IF('Hygiene Data'!S222=-999,"NA",IF('Hygiene Data'!S222&lt;1, "&lt;1", IF('Hygiene Data'!S222&gt;99, "&gt;99", 'Hygiene Data'!S222))),"-")</f>
        <v>-</v>
      </c>
      <c r="T226" s="36" t="str">
        <f>IF(ISNUMBER('Hygiene Data'!T222),IF('Hygiene Data'!T222=-999,"NA",IF('Hygiene Data'!T222&lt;1, "&lt;1", IF('Hygiene Data'!T222&gt;99, "&gt;99", 'Hygiene Data'!T222))),"-")</f>
        <v>-</v>
      </c>
      <c r="U226" s="36" t="str">
        <f>IF(ISNUMBER('Hygiene Data'!U222),IF('Hygiene Data'!U222=-999,"NA",IF('Hygiene Data'!U222&lt;1, "&lt;1", IF('Hygiene Data'!U222&gt;99, "&gt;99", 'Hygiene Data'!U222))),"-")</f>
        <v>-</v>
      </c>
      <c r="V226" s="36" t="str">
        <f>IF(ISNUMBER('Hygiene Data'!V222),IF('Hygiene Data'!V222=-999,"NA",IF('Hygiene Data'!V222&lt;1, "&lt;1", IF('Hygiene Data'!V222&gt;99, "&gt;99", 'Hygiene Data'!V222))),"-")</f>
        <v>-</v>
      </c>
      <c r="W226" s="36" t="str">
        <f>IF(ISNUMBER('Hygiene Data'!W222),IF('Hygiene Data'!W222=-999,"NA",IF('Hygiene Data'!W222&lt;1, "&lt;1", IF('Hygiene Data'!W222&gt;99, "&gt;99", 'Hygiene Data'!W222))),"-")</f>
        <v>-</v>
      </c>
      <c r="X226" s="36" t="str">
        <f>IF(ISNUMBER('Hygiene Data'!X222),IF('Hygiene Data'!X222=-999,"NA",IF('Hygiene Data'!X222&lt;1, "&lt;1", IF('Hygiene Data'!X222&gt;99, "&gt;99", 'Hygiene Data'!X222))),"-")</f>
        <v>-</v>
      </c>
      <c r="Y226" s="36" t="str">
        <f>IF(ISNUMBER('Hygiene Data'!Y222),IF('Hygiene Data'!Y222=-999,"NA",IF('Hygiene Data'!Y222&lt;1, "&lt;1", IF('Hygiene Data'!Y222&gt;99, "&gt;99", 'Hygiene Data'!Y222))),"-")</f>
        <v>-</v>
      </c>
      <c r="Z226" s="7"/>
    </row>
    <row xmlns:x14ac="http://schemas.microsoft.com/office/spreadsheetml/2009/9/ac" r="227" hidden="true" x14ac:dyDescent="0.2">
      <c r="A227" s="37">
        <f>'Hygiene Data'!A223</f>
        <v>0</v>
      </c>
      <c r="B227" s="5">
        <f>'Hygiene Data'!B223</f>
        <v>0</v>
      </c>
      <c r="C227" s="48">
        <f>'Hygiene Data'!C223</f>
        <v>0</v>
      </c>
      <c r="D227" s="8" t="str">
        <f>IF(ISNUMBER('Hygiene Data'!D223),'Hygiene Data'!D223,"-")</f>
        <v>-</v>
      </c>
      <c r="E227" s="8" t="str">
        <f>IF(ISNUMBER('Hygiene Data'!E223),'Hygiene Data'!E223,"-")</f>
        <v>-</v>
      </c>
      <c r="F227" s="8" t="str">
        <f>IF(ISNUMBER('Hygiene Data'!F223),'Hygiene Data'!F223,"-")</f>
        <v>-</v>
      </c>
      <c r="G227" s="8" t="str">
        <f>IF(ISNUMBER('Hygiene Data'!G223),'Hygiene Data'!G223,"-")</f>
        <v>-</v>
      </c>
      <c r="H227" s="36" t="str">
        <f>IF(ISNUMBER('Hygiene Data'!H223),IF('Hygiene Data'!H223=-999,"NA",IF('Hygiene Data'!H223&lt;1, "&lt;1", IF('Hygiene Data'!H223&gt;99, "&gt;99", 'Hygiene Data'!H223))),"-")</f>
        <v>-</v>
      </c>
      <c r="I227" s="36" t="str">
        <f>IF(ISNUMBER('Hygiene Data'!I223),IF('Hygiene Data'!I223=-999,"NA",IF('Hygiene Data'!I223&lt;1, "&lt;1", IF('Hygiene Data'!I223&gt;99, "&gt;99", 'Hygiene Data'!I223))),"-")</f>
        <v>-</v>
      </c>
      <c r="J227" s="36" t="str">
        <f>IF(ISNUMBER('Hygiene Data'!J223),IF('Hygiene Data'!J223=-999,"NA",IF('Hygiene Data'!J223&lt;1, "&lt;1", IF('Hygiene Data'!J223&gt;99, "&gt;99", 'Hygiene Data'!J223))),"-")</f>
        <v>-</v>
      </c>
      <c r="K227" s="36" t="str">
        <f>IF(ISNUMBER('Hygiene Data'!K223),IF('Hygiene Data'!K223=-999,"NA",IF('Hygiene Data'!K223&lt;1, "&lt;1", IF('Hygiene Data'!K223&gt;99, "&gt;99", 'Hygiene Data'!K223))),"-")</f>
        <v>-</v>
      </c>
      <c r="L227" s="36" t="str">
        <f>IF(ISNUMBER('Hygiene Data'!L223),IF('Hygiene Data'!L223=-999,"NA",IF('Hygiene Data'!L223&lt;1, "&lt;1", IF('Hygiene Data'!L223&gt;99, "&gt;99", 'Hygiene Data'!L223))),"-")</f>
        <v>-</v>
      </c>
      <c r="M227" s="36" t="str">
        <f>IF(ISNUMBER('Hygiene Data'!M223),IF('Hygiene Data'!M223=-999,"NA",IF('Hygiene Data'!M223&lt;1, "&lt;1", IF('Hygiene Data'!M223&gt;99, "&gt;99", 'Hygiene Data'!M223))),"-")</f>
        <v>-</v>
      </c>
      <c r="N227" s="36" t="str">
        <f>IF(ISNUMBER('Hygiene Data'!N223),IF('Hygiene Data'!N223=-999,"NA",IF('Hygiene Data'!N223&lt;1, "&lt;1", IF('Hygiene Data'!N223&gt;99, "&gt;99", 'Hygiene Data'!N223))),"-")</f>
        <v>-</v>
      </c>
      <c r="O227" s="36" t="str">
        <f>IF(ISNUMBER('Hygiene Data'!O223),IF('Hygiene Data'!O223=-999,"NA",IF('Hygiene Data'!O223&lt;1, "&lt;1", IF('Hygiene Data'!O223&gt;99, "&gt;99", 'Hygiene Data'!O223))),"-")</f>
        <v>-</v>
      </c>
      <c r="P227" s="36" t="str">
        <f>IF(ISNUMBER('Hygiene Data'!P223),IF('Hygiene Data'!P223=-999,"NA",IF('Hygiene Data'!P223&lt;1, "&lt;1", IF('Hygiene Data'!P223&gt;99, "&gt;99", 'Hygiene Data'!P223))),"-")</f>
        <v>-</v>
      </c>
      <c r="Q227" s="36" t="str">
        <f>IF(ISNUMBER('Hygiene Data'!Q223),IF('Hygiene Data'!Q223=-999,"NA",IF('Hygiene Data'!Q223&lt;1, "&lt;1", IF('Hygiene Data'!Q223&gt;99, "&gt;99", 'Hygiene Data'!Q223))),"-")</f>
        <v>-</v>
      </c>
      <c r="R227" s="36" t="str">
        <f>IF(ISNUMBER('Hygiene Data'!R223),IF('Hygiene Data'!R223=-999,"NA",IF('Hygiene Data'!R223&lt;1, "&lt;1", IF('Hygiene Data'!R223&gt;99, "&gt;99", 'Hygiene Data'!R223))),"-")</f>
        <v>-</v>
      </c>
      <c r="S227" s="36" t="str">
        <f>IF(ISNUMBER('Hygiene Data'!S223),IF('Hygiene Data'!S223=-999,"NA",IF('Hygiene Data'!S223&lt;1, "&lt;1", IF('Hygiene Data'!S223&gt;99, "&gt;99", 'Hygiene Data'!S223))),"-")</f>
        <v>-</v>
      </c>
      <c r="T227" s="36" t="str">
        <f>IF(ISNUMBER('Hygiene Data'!T223),IF('Hygiene Data'!T223=-999,"NA",IF('Hygiene Data'!T223&lt;1, "&lt;1", IF('Hygiene Data'!T223&gt;99, "&gt;99", 'Hygiene Data'!T223))),"-")</f>
        <v>-</v>
      </c>
      <c r="U227" s="36" t="str">
        <f>IF(ISNUMBER('Hygiene Data'!U223),IF('Hygiene Data'!U223=-999,"NA",IF('Hygiene Data'!U223&lt;1, "&lt;1", IF('Hygiene Data'!U223&gt;99, "&gt;99", 'Hygiene Data'!U223))),"-")</f>
        <v>-</v>
      </c>
      <c r="V227" s="36" t="str">
        <f>IF(ISNUMBER('Hygiene Data'!V223),IF('Hygiene Data'!V223=-999,"NA",IF('Hygiene Data'!V223&lt;1, "&lt;1", IF('Hygiene Data'!V223&gt;99, "&gt;99", 'Hygiene Data'!V223))),"-")</f>
        <v>-</v>
      </c>
      <c r="W227" s="36" t="str">
        <f>IF(ISNUMBER('Hygiene Data'!W223),IF('Hygiene Data'!W223=-999,"NA",IF('Hygiene Data'!W223&lt;1, "&lt;1", IF('Hygiene Data'!W223&gt;99, "&gt;99", 'Hygiene Data'!W223))),"-")</f>
        <v>-</v>
      </c>
      <c r="X227" s="36" t="str">
        <f>IF(ISNUMBER('Hygiene Data'!X223),IF('Hygiene Data'!X223=-999,"NA",IF('Hygiene Data'!X223&lt;1, "&lt;1", IF('Hygiene Data'!X223&gt;99, "&gt;99", 'Hygiene Data'!X223))),"-")</f>
        <v>-</v>
      </c>
      <c r="Y227" s="36" t="str">
        <f>IF(ISNUMBER('Hygiene Data'!Y223),IF('Hygiene Data'!Y223=-999,"NA",IF('Hygiene Data'!Y223&lt;1, "&lt;1", IF('Hygiene Data'!Y223&gt;99, "&gt;99", 'Hygiene Data'!Y223))),"-")</f>
        <v>-</v>
      </c>
      <c r="Z227" s="7"/>
    </row>
    <row xmlns:x14ac="http://schemas.microsoft.com/office/spreadsheetml/2009/9/ac" r="228" hidden="true" x14ac:dyDescent="0.2">
      <c r="A228" s="37">
        <f>'Hygiene Data'!A224</f>
        <v>0</v>
      </c>
      <c r="B228" s="5">
        <f>'Hygiene Data'!B224</f>
        <v>0</v>
      </c>
      <c r="C228" s="48">
        <f>'Hygiene Data'!C224</f>
        <v>0</v>
      </c>
      <c r="D228" s="8" t="str">
        <f>IF(ISNUMBER('Hygiene Data'!D224),'Hygiene Data'!D224,"-")</f>
        <v>-</v>
      </c>
      <c r="E228" s="8" t="str">
        <f>IF(ISNUMBER('Hygiene Data'!E224),'Hygiene Data'!E224,"-")</f>
        <v>-</v>
      </c>
      <c r="F228" s="8" t="str">
        <f>IF(ISNUMBER('Hygiene Data'!F224),'Hygiene Data'!F224,"-")</f>
        <v>-</v>
      </c>
      <c r="G228" s="8" t="str">
        <f>IF(ISNUMBER('Hygiene Data'!G224),'Hygiene Data'!G224,"-")</f>
        <v>-</v>
      </c>
      <c r="H228" s="36" t="str">
        <f>IF(ISNUMBER('Hygiene Data'!H224),IF('Hygiene Data'!H224=-999,"NA",IF('Hygiene Data'!H224&lt;1, "&lt;1", IF('Hygiene Data'!H224&gt;99, "&gt;99", 'Hygiene Data'!H224))),"-")</f>
        <v>-</v>
      </c>
      <c r="I228" s="36" t="str">
        <f>IF(ISNUMBER('Hygiene Data'!I224),IF('Hygiene Data'!I224=-999,"NA",IF('Hygiene Data'!I224&lt;1, "&lt;1", IF('Hygiene Data'!I224&gt;99, "&gt;99", 'Hygiene Data'!I224))),"-")</f>
        <v>-</v>
      </c>
      <c r="J228" s="36" t="str">
        <f>IF(ISNUMBER('Hygiene Data'!J224),IF('Hygiene Data'!J224=-999,"NA",IF('Hygiene Data'!J224&lt;1, "&lt;1", IF('Hygiene Data'!J224&gt;99, "&gt;99", 'Hygiene Data'!J224))),"-")</f>
        <v>-</v>
      </c>
      <c r="K228" s="36" t="str">
        <f>IF(ISNUMBER('Hygiene Data'!K224),IF('Hygiene Data'!K224=-999,"NA",IF('Hygiene Data'!K224&lt;1, "&lt;1", IF('Hygiene Data'!K224&gt;99, "&gt;99", 'Hygiene Data'!K224))),"-")</f>
        <v>-</v>
      </c>
      <c r="L228" s="36" t="str">
        <f>IF(ISNUMBER('Hygiene Data'!L224),IF('Hygiene Data'!L224=-999,"NA",IF('Hygiene Data'!L224&lt;1, "&lt;1", IF('Hygiene Data'!L224&gt;99, "&gt;99", 'Hygiene Data'!L224))),"-")</f>
        <v>-</v>
      </c>
      <c r="M228" s="36" t="str">
        <f>IF(ISNUMBER('Hygiene Data'!M224),IF('Hygiene Data'!M224=-999,"NA",IF('Hygiene Data'!M224&lt;1, "&lt;1", IF('Hygiene Data'!M224&gt;99, "&gt;99", 'Hygiene Data'!M224))),"-")</f>
        <v>-</v>
      </c>
      <c r="N228" s="36" t="str">
        <f>IF(ISNUMBER('Hygiene Data'!N224),IF('Hygiene Data'!N224=-999,"NA",IF('Hygiene Data'!N224&lt;1, "&lt;1", IF('Hygiene Data'!N224&gt;99, "&gt;99", 'Hygiene Data'!N224))),"-")</f>
        <v>-</v>
      </c>
      <c r="O228" s="36" t="str">
        <f>IF(ISNUMBER('Hygiene Data'!O224),IF('Hygiene Data'!O224=-999,"NA",IF('Hygiene Data'!O224&lt;1, "&lt;1", IF('Hygiene Data'!O224&gt;99, "&gt;99", 'Hygiene Data'!O224))),"-")</f>
        <v>-</v>
      </c>
      <c r="P228" s="36" t="str">
        <f>IF(ISNUMBER('Hygiene Data'!P224),IF('Hygiene Data'!P224=-999,"NA",IF('Hygiene Data'!P224&lt;1, "&lt;1", IF('Hygiene Data'!P224&gt;99, "&gt;99", 'Hygiene Data'!P224))),"-")</f>
        <v>-</v>
      </c>
      <c r="Q228" s="36" t="str">
        <f>IF(ISNUMBER('Hygiene Data'!Q224),IF('Hygiene Data'!Q224=-999,"NA",IF('Hygiene Data'!Q224&lt;1, "&lt;1", IF('Hygiene Data'!Q224&gt;99, "&gt;99", 'Hygiene Data'!Q224))),"-")</f>
        <v>-</v>
      </c>
      <c r="R228" s="36" t="str">
        <f>IF(ISNUMBER('Hygiene Data'!R224),IF('Hygiene Data'!R224=-999,"NA",IF('Hygiene Data'!R224&lt;1, "&lt;1", IF('Hygiene Data'!R224&gt;99, "&gt;99", 'Hygiene Data'!R224))),"-")</f>
        <v>-</v>
      </c>
      <c r="S228" s="36" t="str">
        <f>IF(ISNUMBER('Hygiene Data'!S224),IF('Hygiene Data'!S224=-999,"NA",IF('Hygiene Data'!S224&lt;1, "&lt;1", IF('Hygiene Data'!S224&gt;99, "&gt;99", 'Hygiene Data'!S224))),"-")</f>
        <v>-</v>
      </c>
      <c r="T228" s="36" t="str">
        <f>IF(ISNUMBER('Hygiene Data'!T224),IF('Hygiene Data'!T224=-999,"NA",IF('Hygiene Data'!T224&lt;1, "&lt;1", IF('Hygiene Data'!T224&gt;99, "&gt;99", 'Hygiene Data'!T224))),"-")</f>
        <v>-</v>
      </c>
      <c r="U228" s="36" t="str">
        <f>IF(ISNUMBER('Hygiene Data'!U224),IF('Hygiene Data'!U224=-999,"NA",IF('Hygiene Data'!U224&lt;1, "&lt;1", IF('Hygiene Data'!U224&gt;99, "&gt;99", 'Hygiene Data'!U224))),"-")</f>
        <v>-</v>
      </c>
      <c r="V228" s="36" t="str">
        <f>IF(ISNUMBER('Hygiene Data'!V224),IF('Hygiene Data'!V224=-999,"NA",IF('Hygiene Data'!V224&lt;1, "&lt;1", IF('Hygiene Data'!V224&gt;99, "&gt;99", 'Hygiene Data'!V224))),"-")</f>
        <v>-</v>
      </c>
      <c r="W228" s="36" t="str">
        <f>IF(ISNUMBER('Hygiene Data'!W224),IF('Hygiene Data'!W224=-999,"NA",IF('Hygiene Data'!W224&lt;1, "&lt;1", IF('Hygiene Data'!W224&gt;99, "&gt;99", 'Hygiene Data'!W224))),"-")</f>
        <v>-</v>
      </c>
      <c r="X228" s="36" t="str">
        <f>IF(ISNUMBER('Hygiene Data'!X224),IF('Hygiene Data'!X224=-999,"NA",IF('Hygiene Data'!X224&lt;1, "&lt;1", IF('Hygiene Data'!X224&gt;99, "&gt;99", 'Hygiene Data'!X224))),"-")</f>
        <v>-</v>
      </c>
      <c r="Y228" s="36" t="str">
        <f>IF(ISNUMBER('Hygiene Data'!Y224),IF('Hygiene Data'!Y224=-999,"NA",IF('Hygiene Data'!Y224&lt;1, "&lt;1", IF('Hygiene Data'!Y224&gt;99, "&gt;99", 'Hygiene Data'!Y224))),"-")</f>
        <v>-</v>
      </c>
      <c r="Z228" s="7"/>
    </row>
    <row xmlns:x14ac="http://schemas.microsoft.com/office/spreadsheetml/2009/9/ac" r="229" hidden="true" x14ac:dyDescent="0.2">
      <c r="A229" s="37">
        <f>'Hygiene Data'!A225</f>
        <v>0</v>
      </c>
      <c r="B229" s="5">
        <f>'Hygiene Data'!B225</f>
        <v>0</v>
      </c>
      <c r="C229" s="48">
        <f>'Hygiene Data'!C225</f>
        <v>0</v>
      </c>
      <c r="D229" s="8" t="str">
        <f>IF(ISNUMBER('Hygiene Data'!D225),'Hygiene Data'!D225,"-")</f>
        <v>-</v>
      </c>
      <c r="E229" s="8" t="str">
        <f>IF(ISNUMBER('Hygiene Data'!E225),'Hygiene Data'!E225,"-")</f>
        <v>-</v>
      </c>
      <c r="F229" s="8" t="str">
        <f>IF(ISNUMBER('Hygiene Data'!F225),'Hygiene Data'!F225,"-")</f>
        <v>-</v>
      </c>
      <c r="G229" s="8" t="str">
        <f>IF(ISNUMBER('Hygiene Data'!G225),'Hygiene Data'!G225,"-")</f>
        <v>-</v>
      </c>
      <c r="H229" s="36" t="str">
        <f>IF(ISNUMBER('Hygiene Data'!H225),IF('Hygiene Data'!H225=-999,"NA",IF('Hygiene Data'!H225&lt;1, "&lt;1", IF('Hygiene Data'!H225&gt;99, "&gt;99", 'Hygiene Data'!H225))),"-")</f>
        <v>-</v>
      </c>
      <c r="I229" s="36" t="str">
        <f>IF(ISNUMBER('Hygiene Data'!I225),IF('Hygiene Data'!I225=-999,"NA",IF('Hygiene Data'!I225&lt;1, "&lt;1", IF('Hygiene Data'!I225&gt;99, "&gt;99", 'Hygiene Data'!I225))),"-")</f>
        <v>-</v>
      </c>
      <c r="J229" s="36" t="str">
        <f>IF(ISNUMBER('Hygiene Data'!J225),IF('Hygiene Data'!J225=-999,"NA",IF('Hygiene Data'!J225&lt;1, "&lt;1", IF('Hygiene Data'!J225&gt;99, "&gt;99", 'Hygiene Data'!J225))),"-")</f>
        <v>-</v>
      </c>
      <c r="K229" s="36" t="str">
        <f>IF(ISNUMBER('Hygiene Data'!K225),IF('Hygiene Data'!K225=-999,"NA",IF('Hygiene Data'!K225&lt;1, "&lt;1", IF('Hygiene Data'!K225&gt;99, "&gt;99", 'Hygiene Data'!K225))),"-")</f>
        <v>-</v>
      </c>
      <c r="L229" s="36" t="str">
        <f>IF(ISNUMBER('Hygiene Data'!L225),IF('Hygiene Data'!L225=-999,"NA",IF('Hygiene Data'!L225&lt;1, "&lt;1", IF('Hygiene Data'!L225&gt;99, "&gt;99", 'Hygiene Data'!L225))),"-")</f>
        <v>-</v>
      </c>
      <c r="M229" s="36" t="str">
        <f>IF(ISNUMBER('Hygiene Data'!M225),IF('Hygiene Data'!M225=-999,"NA",IF('Hygiene Data'!M225&lt;1, "&lt;1", IF('Hygiene Data'!M225&gt;99, "&gt;99", 'Hygiene Data'!M225))),"-")</f>
        <v>-</v>
      </c>
      <c r="N229" s="36" t="str">
        <f>IF(ISNUMBER('Hygiene Data'!N225),IF('Hygiene Data'!N225=-999,"NA",IF('Hygiene Data'!N225&lt;1, "&lt;1", IF('Hygiene Data'!N225&gt;99, "&gt;99", 'Hygiene Data'!N225))),"-")</f>
        <v>-</v>
      </c>
      <c r="O229" s="36" t="str">
        <f>IF(ISNUMBER('Hygiene Data'!O225),IF('Hygiene Data'!O225=-999,"NA",IF('Hygiene Data'!O225&lt;1, "&lt;1", IF('Hygiene Data'!O225&gt;99, "&gt;99", 'Hygiene Data'!O225))),"-")</f>
        <v>-</v>
      </c>
      <c r="P229" s="36" t="str">
        <f>IF(ISNUMBER('Hygiene Data'!P225),IF('Hygiene Data'!P225=-999,"NA",IF('Hygiene Data'!P225&lt;1, "&lt;1", IF('Hygiene Data'!P225&gt;99, "&gt;99", 'Hygiene Data'!P225))),"-")</f>
        <v>-</v>
      </c>
      <c r="Q229" s="36" t="str">
        <f>IF(ISNUMBER('Hygiene Data'!Q225),IF('Hygiene Data'!Q225=-999,"NA",IF('Hygiene Data'!Q225&lt;1, "&lt;1", IF('Hygiene Data'!Q225&gt;99, "&gt;99", 'Hygiene Data'!Q225))),"-")</f>
        <v>-</v>
      </c>
      <c r="R229" s="36" t="str">
        <f>IF(ISNUMBER('Hygiene Data'!R225),IF('Hygiene Data'!R225=-999,"NA",IF('Hygiene Data'!R225&lt;1, "&lt;1", IF('Hygiene Data'!R225&gt;99, "&gt;99", 'Hygiene Data'!R225))),"-")</f>
        <v>-</v>
      </c>
      <c r="S229" s="36" t="str">
        <f>IF(ISNUMBER('Hygiene Data'!S225),IF('Hygiene Data'!S225=-999,"NA",IF('Hygiene Data'!S225&lt;1, "&lt;1", IF('Hygiene Data'!S225&gt;99, "&gt;99", 'Hygiene Data'!S225))),"-")</f>
        <v>-</v>
      </c>
      <c r="T229" s="36" t="str">
        <f>IF(ISNUMBER('Hygiene Data'!T225),IF('Hygiene Data'!T225=-999,"NA",IF('Hygiene Data'!T225&lt;1, "&lt;1", IF('Hygiene Data'!T225&gt;99, "&gt;99", 'Hygiene Data'!T225))),"-")</f>
        <v>-</v>
      </c>
      <c r="U229" s="36" t="str">
        <f>IF(ISNUMBER('Hygiene Data'!U225),IF('Hygiene Data'!U225=-999,"NA",IF('Hygiene Data'!U225&lt;1, "&lt;1", IF('Hygiene Data'!U225&gt;99, "&gt;99", 'Hygiene Data'!U225))),"-")</f>
        <v>-</v>
      </c>
      <c r="V229" s="36" t="str">
        <f>IF(ISNUMBER('Hygiene Data'!V225),IF('Hygiene Data'!V225=-999,"NA",IF('Hygiene Data'!V225&lt;1, "&lt;1", IF('Hygiene Data'!V225&gt;99, "&gt;99", 'Hygiene Data'!V225))),"-")</f>
        <v>-</v>
      </c>
      <c r="W229" s="36" t="str">
        <f>IF(ISNUMBER('Hygiene Data'!W225),IF('Hygiene Data'!W225=-999,"NA",IF('Hygiene Data'!W225&lt;1, "&lt;1", IF('Hygiene Data'!W225&gt;99, "&gt;99", 'Hygiene Data'!W225))),"-")</f>
        <v>-</v>
      </c>
      <c r="X229" s="36" t="str">
        <f>IF(ISNUMBER('Hygiene Data'!X225),IF('Hygiene Data'!X225=-999,"NA",IF('Hygiene Data'!X225&lt;1, "&lt;1", IF('Hygiene Data'!X225&gt;99, "&gt;99", 'Hygiene Data'!X225))),"-")</f>
        <v>-</v>
      </c>
      <c r="Y229" s="36" t="str">
        <f>IF(ISNUMBER('Hygiene Data'!Y225),IF('Hygiene Data'!Y225=-999,"NA",IF('Hygiene Data'!Y225&lt;1, "&lt;1", IF('Hygiene Data'!Y225&gt;99, "&gt;99", 'Hygiene Data'!Y225))),"-")</f>
        <v>-</v>
      </c>
      <c r="Z229" s="7"/>
    </row>
    <row xmlns:x14ac="http://schemas.microsoft.com/office/spreadsheetml/2009/9/ac" r="230" hidden="true" x14ac:dyDescent="0.2">
      <c r="A230" s="37">
        <f>'Hygiene Data'!A226</f>
        <v>0</v>
      </c>
      <c r="B230" s="5">
        <f>'Hygiene Data'!B226</f>
        <v>0</v>
      </c>
      <c r="C230" s="48">
        <f>'Hygiene Data'!C226</f>
        <v>0</v>
      </c>
      <c r="D230" s="8" t="str">
        <f>IF(ISNUMBER('Hygiene Data'!D226),'Hygiene Data'!D226,"-")</f>
        <v>-</v>
      </c>
      <c r="E230" s="8" t="str">
        <f>IF(ISNUMBER('Hygiene Data'!E226),'Hygiene Data'!E226,"-")</f>
        <v>-</v>
      </c>
      <c r="F230" s="8" t="str">
        <f>IF(ISNUMBER('Hygiene Data'!F226),'Hygiene Data'!F226,"-")</f>
        <v>-</v>
      </c>
      <c r="G230" s="8" t="str">
        <f>IF(ISNUMBER('Hygiene Data'!G226),'Hygiene Data'!G226,"-")</f>
        <v>-</v>
      </c>
      <c r="H230" s="36" t="str">
        <f>IF(ISNUMBER('Hygiene Data'!H226),IF('Hygiene Data'!H226=-999,"NA",IF('Hygiene Data'!H226&lt;1, "&lt;1", IF('Hygiene Data'!H226&gt;99, "&gt;99", 'Hygiene Data'!H226))),"-")</f>
        <v>-</v>
      </c>
      <c r="I230" s="36" t="str">
        <f>IF(ISNUMBER('Hygiene Data'!I226),IF('Hygiene Data'!I226=-999,"NA",IF('Hygiene Data'!I226&lt;1, "&lt;1", IF('Hygiene Data'!I226&gt;99, "&gt;99", 'Hygiene Data'!I226))),"-")</f>
        <v>-</v>
      </c>
      <c r="J230" s="36" t="str">
        <f>IF(ISNUMBER('Hygiene Data'!J226),IF('Hygiene Data'!J226=-999,"NA",IF('Hygiene Data'!J226&lt;1, "&lt;1", IF('Hygiene Data'!J226&gt;99, "&gt;99", 'Hygiene Data'!J226))),"-")</f>
        <v>-</v>
      </c>
      <c r="K230" s="36" t="str">
        <f>IF(ISNUMBER('Hygiene Data'!K226),IF('Hygiene Data'!K226=-999,"NA",IF('Hygiene Data'!K226&lt;1, "&lt;1", IF('Hygiene Data'!K226&gt;99, "&gt;99", 'Hygiene Data'!K226))),"-")</f>
        <v>-</v>
      </c>
      <c r="L230" s="36" t="str">
        <f>IF(ISNUMBER('Hygiene Data'!L226),IF('Hygiene Data'!L226=-999,"NA",IF('Hygiene Data'!L226&lt;1, "&lt;1", IF('Hygiene Data'!L226&gt;99, "&gt;99", 'Hygiene Data'!L226))),"-")</f>
        <v>-</v>
      </c>
      <c r="M230" s="36" t="str">
        <f>IF(ISNUMBER('Hygiene Data'!M226),IF('Hygiene Data'!M226=-999,"NA",IF('Hygiene Data'!M226&lt;1, "&lt;1", IF('Hygiene Data'!M226&gt;99, "&gt;99", 'Hygiene Data'!M226))),"-")</f>
        <v>-</v>
      </c>
      <c r="N230" s="36" t="str">
        <f>IF(ISNUMBER('Hygiene Data'!N226),IF('Hygiene Data'!N226=-999,"NA",IF('Hygiene Data'!N226&lt;1, "&lt;1", IF('Hygiene Data'!N226&gt;99, "&gt;99", 'Hygiene Data'!N226))),"-")</f>
        <v>-</v>
      </c>
      <c r="O230" s="36" t="str">
        <f>IF(ISNUMBER('Hygiene Data'!O226),IF('Hygiene Data'!O226=-999,"NA",IF('Hygiene Data'!O226&lt;1, "&lt;1", IF('Hygiene Data'!O226&gt;99, "&gt;99", 'Hygiene Data'!O226))),"-")</f>
        <v>-</v>
      </c>
      <c r="P230" s="36" t="str">
        <f>IF(ISNUMBER('Hygiene Data'!P226),IF('Hygiene Data'!P226=-999,"NA",IF('Hygiene Data'!P226&lt;1, "&lt;1", IF('Hygiene Data'!P226&gt;99, "&gt;99", 'Hygiene Data'!P226))),"-")</f>
        <v>-</v>
      </c>
      <c r="Q230" s="36" t="str">
        <f>IF(ISNUMBER('Hygiene Data'!Q226),IF('Hygiene Data'!Q226=-999,"NA",IF('Hygiene Data'!Q226&lt;1, "&lt;1", IF('Hygiene Data'!Q226&gt;99, "&gt;99", 'Hygiene Data'!Q226))),"-")</f>
        <v>-</v>
      </c>
      <c r="R230" s="36" t="str">
        <f>IF(ISNUMBER('Hygiene Data'!R226),IF('Hygiene Data'!R226=-999,"NA",IF('Hygiene Data'!R226&lt;1, "&lt;1", IF('Hygiene Data'!R226&gt;99, "&gt;99", 'Hygiene Data'!R226))),"-")</f>
        <v>-</v>
      </c>
      <c r="S230" s="36" t="str">
        <f>IF(ISNUMBER('Hygiene Data'!S226),IF('Hygiene Data'!S226=-999,"NA",IF('Hygiene Data'!S226&lt;1, "&lt;1", IF('Hygiene Data'!S226&gt;99, "&gt;99", 'Hygiene Data'!S226))),"-")</f>
        <v>-</v>
      </c>
      <c r="T230" s="36" t="str">
        <f>IF(ISNUMBER('Hygiene Data'!T226),IF('Hygiene Data'!T226=-999,"NA",IF('Hygiene Data'!T226&lt;1, "&lt;1", IF('Hygiene Data'!T226&gt;99, "&gt;99", 'Hygiene Data'!T226))),"-")</f>
        <v>-</v>
      </c>
      <c r="U230" s="36" t="str">
        <f>IF(ISNUMBER('Hygiene Data'!U226),IF('Hygiene Data'!U226=-999,"NA",IF('Hygiene Data'!U226&lt;1, "&lt;1", IF('Hygiene Data'!U226&gt;99, "&gt;99", 'Hygiene Data'!U226))),"-")</f>
        <v>-</v>
      </c>
      <c r="V230" s="36" t="str">
        <f>IF(ISNUMBER('Hygiene Data'!V226),IF('Hygiene Data'!V226=-999,"NA",IF('Hygiene Data'!V226&lt;1, "&lt;1", IF('Hygiene Data'!V226&gt;99, "&gt;99", 'Hygiene Data'!V226))),"-")</f>
        <v>-</v>
      </c>
      <c r="W230" s="36" t="str">
        <f>IF(ISNUMBER('Hygiene Data'!W226),IF('Hygiene Data'!W226=-999,"NA",IF('Hygiene Data'!W226&lt;1, "&lt;1", IF('Hygiene Data'!W226&gt;99, "&gt;99", 'Hygiene Data'!W226))),"-")</f>
        <v>-</v>
      </c>
      <c r="X230" s="36" t="str">
        <f>IF(ISNUMBER('Hygiene Data'!X226),IF('Hygiene Data'!X226=-999,"NA",IF('Hygiene Data'!X226&lt;1, "&lt;1", IF('Hygiene Data'!X226&gt;99, "&gt;99", 'Hygiene Data'!X226))),"-")</f>
        <v>-</v>
      </c>
      <c r="Y230" s="36" t="str">
        <f>IF(ISNUMBER('Hygiene Data'!Y226),IF('Hygiene Data'!Y226=-999,"NA",IF('Hygiene Data'!Y226&lt;1, "&lt;1", IF('Hygiene Data'!Y226&gt;99, "&gt;99", 'Hygiene Data'!Y226))),"-")</f>
        <v>-</v>
      </c>
      <c r="Z230" s="7"/>
    </row>
    <row xmlns:x14ac="http://schemas.microsoft.com/office/spreadsheetml/2009/9/ac" r="231" hidden="true" x14ac:dyDescent="0.2">
      <c r="A231" s="37">
        <f>'Hygiene Data'!A227</f>
        <v>0</v>
      </c>
      <c r="B231" s="5">
        <f>'Hygiene Data'!B227</f>
        <v>0</v>
      </c>
      <c r="C231" s="48">
        <f>'Hygiene Data'!C227</f>
        <v>0</v>
      </c>
      <c r="D231" s="8" t="str">
        <f>IF(ISNUMBER('Hygiene Data'!D227),'Hygiene Data'!D227,"-")</f>
        <v>-</v>
      </c>
      <c r="E231" s="8" t="str">
        <f>IF(ISNUMBER('Hygiene Data'!E227),'Hygiene Data'!E227,"-")</f>
        <v>-</v>
      </c>
      <c r="F231" s="8" t="str">
        <f>IF(ISNUMBER('Hygiene Data'!F227),'Hygiene Data'!F227,"-")</f>
        <v>-</v>
      </c>
      <c r="G231" s="8" t="str">
        <f>IF(ISNUMBER('Hygiene Data'!G227),'Hygiene Data'!G227,"-")</f>
        <v>-</v>
      </c>
      <c r="H231" s="36" t="str">
        <f>IF(ISNUMBER('Hygiene Data'!H227),IF('Hygiene Data'!H227=-999,"NA",IF('Hygiene Data'!H227&lt;1, "&lt;1", IF('Hygiene Data'!H227&gt;99, "&gt;99", 'Hygiene Data'!H227))),"-")</f>
        <v>-</v>
      </c>
      <c r="I231" s="36" t="str">
        <f>IF(ISNUMBER('Hygiene Data'!I227),IF('Hygiene Data'!I227=-999,"NA",IF('Hygiene Data'!I227&lt;1, "&lt;1", IF('Hygiene Data'!I227&gt;99, "&gt;99", 'Hygiene Data'!I227))),"-")</f>
        <v>-</v>
      </c>
      <c r="J231" s="36" t="str">
        <f>IF(ISNUMBER('Hygiene Data'!J227),IF('Hygiene Data'!J227=-999,"NA",IF('Hygiene Data'!J227&lt;1, "&lt;1", IF('Hygiene Data'!J227&gt;99, "&gt;99", 'Hygiene Data'!J227))),"-")</f>
        <v>-</v>
      </c>
      <c r="K231" s="36" t="str">
        <f>IF(ISNUMBER('Hygiene Data'!K227),IF('Hygiene Data'!K227=-999,"NA",IF('Hygiene Data'!K227&lt;1, "&lt;1", IF('Hygiene Data'!K227&gt;99, "&gt;99", 'Hygiene Data'!K227))),"-")</f>
        <v>-</v>
      </c>
      <c r="L231" s="36" t="str">
        <f>IF(ISNUMBER('Hygiene Data'!L227),IF('Hygiene Data'!L227=-999,"NA",IF('Hygiene Data'!L227&lt;1, "&lt;1", IF('Hygiene Data'!L227&gt;99, "&gt;99", 'Hygiene Data'!L227))),"-")</f>
        <v>-</v>
      </c>
      <c r="M231" s="36" t="str">
        <f>IF(ISNUMBER('Hygiene Data'!M227),IF('Hygiene Data'!M227=-999,"NA",IF('Hygiene Data'!M227&lt;1, "&lt;1", IF('Hygiene Data'!M227&gt;99, "&gt;99", 'Hygiene Data'!M227))),"-")</f>
        <v>-</v>
      </c>
      <c r="N231" s="36" t="str">
        <f>IF(ISNUMBER('Hygiene Data'!N227),IF('Hygiene Data'!N227=-999,"NA",IF('Hygiene Data'!N227&lt;1, "&lt;1", IF('Hygiene Data'!N227&gt;99, "&gt;99", 'Hygiene Data'!N227))),"-")</f>
        <v>-</v>
      </c>
      <c r="O231" s="36" t="str">
        <f>IF(ISNUMBER('Hygiene Data'!O227),IF('Hygiene Data'!O227=-999,"NA",IF('Hygiene Data'!O227&lt;1, "&lt;1", IF('Hygiene Data'!O227&gt;99, "&gt;99", 'Hygiene Data'!O227))),"-")</f>
        <v>-</v>
      </c>
      <c r="P231" s="36" t="str">
        <f>IF(ISNUMBER('Hygiene Data'!P227),IF('Hygiene Data'!P227=-999,"NA",IF('Hygiene Data'!P227&lt;1, "&lt;1", IF('Hygiene Data'!P227&gt;99, "&gt;99", 'Hygiene Data'!P227))),"-")</f>
        <v>-</v>
      </c>
      <c r="Q231" s="36" t="str">
        <f>IF(ISNUMBER('Hygiene Data'!Q227),IF('Hygiene Data'!Q227=-999,"NA",IF('Hygiene Data'!Q227&lt;1, "&lt;1", IF('Hygiene Data'!Q227&gt;99, "&gt;99", 'Hygiene Data'!Q227))),"-")</f>
        <v>-</v>
      </c>
      <c r="R231" s="36" t="str">
        <f>IF(ISNUMBER('Hygiene Data'!R227),IF('Hygiene Data'!R227=-999,"NA",IF('Hygiene Data'!R227&lt;1, "&lt;1", IF('Hygiene Data'!R227&gt;99, "&gt;99", 'Hygiene Data'!R227))),"-")</f>
        <v>-</v>
      </c>
      <c r="S231" s="36" t="str">
        <f>IF(ISNUMBER('Hygiene Data'!S227),IF('Hygiene Data'!S227=-999,"NA",IF('Hygiene Data'!S227&lt;1, "&lt;1", IF('Hygiene Data'!S227&gt;99, "&gt;99", 'Hygiene Data'!S227))),"-")</f>
        <v>-</v>
      </c>
      <c r="T231" s="36" t="str">
        <f>IF(ISNUMBER('Hygiene Data'!T227),IF('Hygiene Data'!T227=-999,"NA",IF('Hygiene Data'!T227&lt;1, "&lt;1", IF('Hygiene Data'!T227&gt;99, "&gt;99", 'Hygiene Data'!T227))),"-")</f>
        <v>-</v>
      </c>
      <c r="U231" s="36" t="str">
        <f>IF(ISNUMBER('Hygiene Data'!U227),IF('Hygiene Data'!U227=-999,"NA",IF('Hygiene Data'!U227&lt;1, "&lt;1", IF('Hygiene Data'!U227&gt;99, "&gt;99", 'Hygiene Data'!U227))),"-")</f>
        <v>-</v>
      </c>
      <c r="V231" s="36" t="str">
        <f>IF(ISNUMBER('Hygiene Data'!V227),IF('Hygiene Data'!V227=-999,"NA",IF('Hygiene Data'!V227&lt;1, "&lt;1", IF('Hygiene Data'!V227&gt;99, "&gt;99", 'Hygiene Data'!V227))),"-")</f>
        <v>-</v>
      </c>
      <c r="W231" s="36" t="str">
        <f>IF(ISNUMBER('Hygiene Data'!W227),IF('Hygiene Data'!W227=-999,"NA",IF('Hygiene Data'!W227&lt;1, "&lt;1", IF('Hygiene Data'!W227&gt;99, "&gt;99", 'Hygiene Data'!W227))),"-")</f>
        <v>-</v>
      </c>
      <c r="X231" s="36" t="str">
        <f>IF(ISNUMBER('Hygiene Data'!X227),IF('Hygiene Data'!X227=-999,"NA",IF('Hygiene Data'!X227&lt;1, "&lt;1", IF('Hygiene Data'!X227&gt;99, "&gt;99", 'Hygiene Data'!X227))),"-")</f>
        <v>-</v>
      </c>
      <c r="Y231" s="36" t="str">
        <f>IF(ISNUMBER('Hygiene Data'!Y227),IF('Hygiene Data'!Y227=-999,"NA",IF('Hygiene Data'!Y227&lt;1, "&lt;1", IF('Hygiene Data'!Y227&gt;99, "&gt;99", 'Hygiene Data'!Y227))),"-")</f>
        <v>-</v>
      </c>
      <c r="Z231" s="7"/>
    </row>
    <row xmlns:x14ac="http://schemas.microsoft.com/office/spreadsheetml/2009/9/ac" r="232" hidden="true" x14ac:dyDescent="0.2">
      <c r="A232" s="37">
        <f>'Hygiene Data'!A228</f>
        <v>0</v>
      </c>
      <c r="B232" s="5">
        <f>'Hygiene Data'!B228</f>
        <v>0</v>
      </c>
      <c r="C232" s="48">
        <f>'Hygiene Data'!C228</f>
        <v>0</v>
      </c>
      <c r="D232" s="8" t="str">
        <f>IF(ISNUMBER('Hygiene Data'!D228),'Hygiene Data'!D228,"-")</f>
        <v>-</v>
      </c>
      <c r="E232" s="8" t="str">
        <f>IF(ISNUMBER('Hygiene Data'!E228),'Hygiene Data'!E228,"-")</f>
        <v>-</v>
      </c>
      <c r="F232" s="8" t="str">
        <f>IF(ISNUMBER('Hygiene Data'!F228),'Hygiene Data'!F228,"-")</f>
        <v>-</v>
      </c>
      <c r="G232" s="8" t="str">
        <f>IF(ISNUMBER('Hygiene Data'!G228),'Hygiene Data'!G228,"-")</f>
        <v>-</v>
      </c>
      <c r="H232" s="36" t="str">
        <f>IF(ISNUMBER('Hygiene Data'!H228),IF('Hygiene Data'!H228=-999,"NA",IF('Hygiene Data'!H228&lt;1, "&lt;1", IF('Hygiene Data'!H228&gt;99, "&gt;99", 'Hygiene Data'!H228))),"-")</f>
        <v>-</v>
      </c>
      <c r="I232" s="36" t="str">
        <f>IF(ISNUMBER('Hygiene Data'!I228),IF('Hygiene Data'!I228=-999,"NA",IF('Hygiene Data'!I228&lt;1, "&lt;1", IF('Hygiene Data'!I228&gt;99, "&gt;99", 'Hygiene Data'!I228))),"-")</f>
        <v>-</v>
      </c>
      <c r="J232" s="36" t="str">
        <f>IF(ISNUMBER('Hygiene Data'!J228),IF('Hygiene Data'!J228=-999,"NA",IF('Hygiene Data'!J228&lt;1, "&lt;1", IF('Hygiene Data'!J228&gt;99, "&gt;99", 'Hygiene Data'!J228))),"-")</f>
        <v>-</v>
      </c>
      <c r="K232" s="36" t="str">
        <f>IF(ISNUMBER('Hygiene Data'!K228),IF('Hygiene Data'!K228=-999,"NA",IF('Hygiene Data'!K228&lt;1, "&lt;1", IF('Hygiene Data'!K228&gt;99, "&gt;99", 'Hygiene Data'!K228))),"-")</f>
        <v>-</v>
      </c>
      <c r="L232" s="36" t="str">
        <f>IF(ISNUMBER('Hygiene Data'!L228),IF('Hygiene Data'!L228=-999,"NA",IF('Hygiene Data'!L228&lt;1, "&lt;1", IF('Hygiene Data'!L228&gt;99, "&gt;99", 'Hygiene Data'!L228))),"-")</f>
        <v>-</v>
      </c>
      <c r="M232" s="36" t="str">
        <f>IF(ISNUMBER('Hygiene Data'!M228),IF('Hygiene Data'!M228=-999,"NA",IF('Hygiene Data'!M228&lt;1, "&lt;1", IF('Hygiene Data'!M228&gt;99, "&gt;99", 'Hygiene Data'!M228))),"-")</f>
        <v>-</v>
      </c>
      <c r="N232" s="36" t="str">
        <f>IF(ISNUMBER('Hygiene Data'!N228),IF('Hygiene Data'!N228=-999,"NA",IF('Hygiene Data'!N228&lt;1, "&lt;1", IF('Hygiene Data'!N228&gt;99, "&gt;99", 'Hygiene Data'!N228))),"-")</f>
        <v>-</v>
      </c>
      <c r="O232" s="36" t="str">
        <f>IF(ISNUMBER('Hygiene Data'!O228),IF('Hygiene Data'!O228=-999,"NA",IF('Hygiene Data'!O228&lt;1, "&lt;1", IF('Hygiene Data'!O228&gt;99, "&gt;99", 'Hygiene Data'!O228))),"-")</f>
        <v>-</v>
      </c>
      <c r="P232" s="36" t="str">
        <f>IF(ISNUMBER('Hygiene Data'!P228),IF('Hygiene Data'!P228=-999,"NA",IF('Hygiene Data'!P228&lt;1, "&lt;1", IF('Hygiene Data'!P228&gt;99, "&gt;99", 'Hygiene Data'!P228))),"-")</f>
        <v>-</v>
      </c>
      <c r="Q232" s="36" t="str">
        <f>IF(ISNUMBER('Hygiene Data'!Q228),IF('Hygiene Data'!Q228=-999,"NA",IF('Hygiene Data'!Q228&lt;1, "&lt;1", IF('Hygiene Data'!Q228&gt;99, "&gt;99", 'Hygiene Data'!Q228))),"-")</f>
        <v>-</v>
      </c>
      <c r="R232" s="36" t="str">
        <f>IF(ISNUMBER('Hygiene Data'!R228),IF('Hygiene Data'!R228=-999,"NA",IF('Hygiene Data'!R228&lt;1, "&lt;1", IF('Hygiene Data'!R228&gt;99, "&gt;99", 'Hygiene Data'!R228))),"-")</f>
        <v>-</v>
      </c>
      <c r="S232" s="36" t="str">
        <f>IF(ISNUMBER('Hygiene Data'!S228),IF('Hygiene Data'!S228=-999,"NA",IF('Hygiene Data'!S228&lt;1, "&lt;1", IF('Hygiene Data'!S228&gt;99, "&gt;99", 'Hygiene Data'!S228))),"-")</f>
        <v>-</v>
      </c>
      <c r="T232" s="36" t="str">
        <f>IF(ISNUMBER('Hygiene Data'!T228),IF('Hygiene Data'!T228=-999,"NA",IF('Hygiene Data'!T228&lt;1, "&lt;1", IF('Hygiene Data'!T228&gt;99, "&gt;99", 'Hygiene Data'!T228))),"-")</f>
        <v>-</v>
      </c>
      <c r="U232" s="36" t="str">
        <f>IF(ISNUMBER('Hygiene Data'!U228),IF('Hygiene Data'!U228=-999,"NA",IF('Hygiene Data'!U228&lt;1, "&lt;1", IF('Hygiene Data'!U228&gt;99, "&gt;99", 'Hygiene Data'!U228))),"-")</f>
        <v>-</v>
      </c>
      <c r="V232" s="36" t="str">
        <f>IF(ISNUMBER('Hygiene Data'!V228),IF('Hygiene Data'!V228=-999,"NA",IF('Hygiene Data'!V228&lt;1, "&lt;1", IF('Hygiene Data'!V228&gt;99, "&gt;99", 'Hygiene Data'!V228))),"-")</f>
        <v>-</v>
      </c>
      <c r="W232" s="36" t="str">
        <f>IF(ISNUMBER('Hygiene Data'!W228),IF('Hygiene Data'!W228=-999,"NA",IF('Hygiene Data'!W228&lt;1, "&lt;1", IF('Hygiene Data'!W228&gt;99, "&gt;99", 'Hygiene Data'!W228))),"-")</f>
        <v>-</v>
      </c>
      <c r="X232" s="36" t="str">
        <f>IF(ISNUMBER('Hygiene Data'!X228),IF('Hygiene Data'!X228=-999,"NA",IF('Hygiene Data'!X228&lt;1, "&lt;1", IF('Hygiene Data'!X228&gt;99, "&gt;99", 'Hygiene Data'!X228))),"-")</f>
        <v>-</v>
      </c>
      <c r="Y232" s="36" t="str">
        <f>IF(ISNUMBER('Hygiene Data'!Y228),IF('Hygiene Data'!Y228=-999,"NA",IF('Hygiene Data'!Y228&lt;1, "&lt;1", IF('Hygiene Data'!Y228&gt;99, "&gt;99", 'Hygiene Data'!Y228))),"-")</f>
        <v>-</v>
      </c>
      <c r="Z232" s="7"/>
    </row>
    <row xmlns:x14ac="http://schemas.microsoft.com/office/spreadsheetml/2009/9/ac" r="233" hidden="true" x14ac:dyDescent="0.2">
      <c r="A233" s="37">
        <f>'Hygiene Data'!A229</f>
        <v>0</v>
      </c>
      <c r="B233" s="5">
        <f>'Hygiene Data'!B229</f>
        <v>0</v>
      </c>
      <c r="C233" s="48">
        <f>'Hygiene Data'!C229</f>
        <v>0</v>
      </c>
      <c r="D233" s="8" t="str">
        <f>IF(ISNUMBER('Hygiene Data'!D229),'Hygiene Data'!D229,"-")</f>
        <v>-</v>
      </c>
      <c r="E233" s="8" t="str">
        <f>IF(ISNUMBER('Hygiene Data'!E229),'Hygiene Data'!E229,"-")</f>
        <v>-</v>
      </c>
      <c r="F233" s="8" t="str">
        <f>IF(ISNUMBER('Hygiene Data'!F229),'Hygiene Data'!F229,"-")</f>
        <v>-</v>
      </c>
      <c r="G233" s="8" t="str">
        <f>IF(ISNUMBER('Hygiene Data'!G229),'Hygiene Data'!G229,"-")</f>
        <v>-</v>
      </c>
      <c r="H233" s="36" t="str">
        <f>IF(ISNUMBER('Hygiene Data'!H229),IF('Hygiene Data'!H229=-999,"NA",IF('Hygiene Data'!H229&lt;1, "&lt;1", IF('Hygiene Data'!H229&gt;99, "&gt;99", 'Hygiene Data'!H229))),"-")</f>
        <v>-</v>
      </c>
      <c r="I233" s="36" t="str">
        <f>IF(ISNUMBER('Hygiene Data'!I229),IF('Hygiene Data'!I229=-999,"NA",IF('Hygiene Data'!I229&lt;1, "&lt;1", IF('Hygiene Data'!I229&gt;99, "&gt;99", 'Hygiene Data'!I229))),"-")</f>
        <v>-</v>
      </c>
      <c r="J233" s="36" t="str">
        <f>IF(ISNUMBER('Hygiene Data'!J229),IF('Hygiene Data'!J229=-999,"NA",IF('Hygiene Data'!J229&lt;1, "&lt;1", IF('Hygiene Data'!J229&gt;99, "&gt;99", 'Hygiene Data'!J229))),"-")</f>
        <v>-</v>
      </c>
      <c r="K233" s="36" t="str">
        <f>IF(ISNUMBER('Hygiene Data'!K229),IF('Hygiene Data'!K229=-999,"NA",IF('Hygiene Data'!K229&lt;1, "&lt;1", IF('Hygiene Data'!K229&gt;99, "&gt;99", 'Hygiene Data'!K229))),"-")</f>
        <v>-</v>
      </c>
      <c r="L233" s="36" t="str">
        <f>IF(ISNUMBER('Hygiene Data'!L229),IF('Hygiene Data'!L229=-999,"NA",IF('Hygiene Data'!L229&lt;1, "&lt;1", IF('Hygiene Data'!L229&gt;99, "&gt;99", 'Hygiene Data'!L229))),"-")</f>
        <v>-</v>
      </c>
      <c r="M233" s="36" t="str">
        <f>IF(ISNUMBER('Hygiene Data'!M229),IF('Hygiene Data'!M229=-999,"NA",IF('Hygiene Data'!M229&lt;1, "&lt;1", IF('Hygiene Data'!M229&gt;99, "&gt;99", 'Hygiene Data'!M229))),"-")</f>
        <v>-</v>
      </c>
      <c r="N233" s="36" t="str">
        <f>IF(ISNUMBER('Hygiene Data'!N229),IF('Hygiene Data'!N229=-999,"NA",IF('Hygiene Data'!N229&lt;1, "&lt;1", IF('Hygiene Data'!N229&gt;99, "&gt;99", 'Hygiene Data'!N229))),"-")</f>
        <v>-</v>
      </c>
      <c r="O233" s="36" t="str">
        <f>IF(ISNUMBER('Hygiene Data'!O229),IF('Hygiene Data'!O229=-999,"NA",IF('Hygiene Data'!O229&lt;1, "&lt;1", IF('Hygiene Data'!O229&gt;99, "&gt;99", 'Hygiene Data'!O229))),"-")</f>
        <v>-</v>
      </c>
      <c r="P233" s="36" t="str">
        <f>IF(ISNUMBER('Hygiene Data'!P229),IF('Hygiene Data'!P229=-999,"NA",IF('Hygiene Data'!P229&lt;1, "&lt;1", IF('Hygiene Data'!P229&gt;99, "&gt;99", 'Hygiene Data'!P229))),"-")</f>
        <v>-</v>
      </c>
      <c r="Q233" s="36" t="str">
        <f>IF(ISNUMBER('Hygiene Data'!Q229),IF('Hygiene Data'!Q229=-999,"NA",IF('Hygiene Data'!Q229&lt;1, "&lt;1", IF('Hygiene Data'!Q229&gt;99, "&gt;99", 'Hygiene Data'!Q229))),"-")</f>
        <v>-</v>
      </c>
      <c r="R233" s="36" t="str">
        <f>IF(ISNUMBER('Hygiene Data'!R229),IF('Hygiene Data'!R229=-999,"NA",IF('Hygiene Data'!R229&lt;1, "&lt;1", IF('Hygiene Data'!R229&gt;99, "&gt;99", 'Hygiene Data'!R229))),"-")</f>
        <v>-</v>
      </c>
      <c r="S233" s="36" t="str">
        <f>IF(ISNUMBER('Hygiene Data'!S229),IF('Hygiene Data'!S229=-999,"NA",IF('Hygiene Data'!S229&lt;1, "&lt;1", IF('Hygiene Data'!S229&gt;99, "&gt;99", 'Hygiene Data'!S229))),"-")</f>
        <v>-</v>
      </c>
      <c r="T233" s="36" t="str">
        <f>IF(ISNUMBER('Hygiene Data'!T229),IF('Hygiene Data'!T229=-999,"NA",IF('Hygiene Data'!T229&lt;1, "&lt;1", IF('Hygiene Data'!T229&gt;99, "&gt;99", 'Hygiene Data'!T229))),"-")</f>
        <v>-</v>
      </c>
      <c r="U233" s="36" t="str">
        <f>IF(ISNUMBER('Hygiene Data'!U229),IF('Hygiene Data'!U229=-999,"NA",IF('Hygiene Data'!U229&lt;1, "&lt;1", IF('Hygiene Data'!U229&gt;99, "&gt;99", 'Hygiene Data'!U229))),"-")</f>
        <v>-</v>
      </c>
      <c r="V233" s="36" t="str">
        <f>IF(ISNUMBER('Hygiene Data'!V229),IF('Hygiene Data'!V229=-999,"NA",IF('Hygiene Data'!V229&lt;1, "&lt;1", IF('Hygiene Data'!V229&gt;99, "&gt;99", 'Hygiene Data'!V229))),"-")</f>
        <v>-</v>
      </c>
      <c r="W233" s="36" t="str">
        <f>IF(ISNUMBER('Hygiene Data'!W229),IF('Hygiene Data'!W229=-999,"NA",IF('Hygiene Data'!W229&lt;1, "&lt;1", IF('Hygiene Data'!W229&gt;99, "&gt;99", 'Hygiene Data'!W229))),"-")</f>
        <v>-</v>
      </c>
      <c r="X233" s="36" t="str">
        <f>IF(ISNUMBER('Hygiene Data'!X229),IF('Hygiene Data'!X229=-999,"NA",IF('Hygiene Data'!X229&lt;1, "&lt;1", IF('Hygiene Data'!X229&gt;99, "&gt;99", 'Hygiene Data'!X229))),"-")</f>
        <v>-</v>
      </c>
      <c r="Y233" s="36" t="str">
        <f>IF(ISNUMBER('Hygiene Data'!Y229),IF('Hygiene Data'!Y229=-999,"NA",IF('Hygiene Data'!Y229&lt;1, "&lt;1", IF('Hygiene Data'!Y229&gt;99, "&gt;99", 'Hygiene Data'!Y229))),"-")</f>
        <v>-</v>
      </c>
      <c r="Z233" s="7"/>
    </row>
    <row xmlns:x14ac="http://schemas.microsoft.com/office/spreadsheetml/2009/9/ac" r="234" hidden="true" x14ac:dyDescent="0.2">
      <c r="A234" s="37">
        <f>'Hygiene Data'!A230</f>
        <v>0</v>
      </c>
      <c r="B234" s="5">
        <f>'Hygiene Data'!B230</f>
        <v>0</v>
      </c>
      <c r="C234" s="48">
        <f>'Hygiene Data'!C230</f>
        <v>0</v>
      </c>
      <c r="D234" s="8" t="str">
        <f>IF(ISNUMBER('Hygiene Data'!D230),'Hygiene Data'!D230,"-")</f>
        <v>-</v>
      </c>
      <c r="E234" s="8" t="str">
        <f>IF(ISNUMBER('Hygiene Data'!E230),'Hygiene Data'!E230,"-")</f>
        <v>-</v>
      </c>
      <c r="F234" s="8" t="str">
        <f>IF(ISNUMBER('Hygiene Data'!F230),'Hygiene Data'!F230,"-")</f>
        <v>-</v>
      </c>
      <c r="G234" s="8" t="str">
        <f>IF(ISNUMBER('Hygiene Data'!G230),'Hygiene Data'!G230,"-")</f>
        <v>-</v>
      </c>
      <c r="H234" s="36" t="str">
        <f>IF(ISNUMBER('Hygiene Data'!H230),IF('Hygiene Data'!H230=-999,"NA",IF('Hygiene Data'!H230&lt;1, "&lt;1", IF('Hygiene Data'!H230&gt;99, "&gt;99", 'Hygiene Data'!H230))),"-")</f>
        <v>-</v>
      </c>
      <c r="I234" s="36" t="str">
        <f>IF(ISNUMBER('Hygiene Data'!I230),IF('Hygiene Data'!I230=-999,"NA",IF('Hygiene Data'!I230&lt;1, "&lt;1", IF('Hygiene Data'!I230&gt;99, "&gt;99", 'Hygiene Data'!I230))),"-")</f>
        <v>-</v>
      </c>
      <c r="J234" s="36" t="str">
        <f>IF(ISNUMBER('Hygiene Data'!J230),IF('Hygiene Data'!J230=-999,"NA",IF('Hygiene Data'!J230&lt;1, "&lt;1", IF('Hygiene Data'!J230&gt;99, "&gt;99", 'Hygiene Data'!J230))),"-")</f>
        <v>-</v>
      </c>
      <c r="K234" s="36" t="str">
        <f>IF(ISNUMBER('Hygiene Data'!K230),IF('Hygiene Data'!K230=-999,"NA",IF('Hygiene Data'!K230&lt;1, "&lt;1", IF('Hygiene Data'!K230&gt;99, "&gt;99", 'Hygiene Data'!K230))),"-")</f>
        <v>-</v>
      </c>
      <c r="L234" s="36" t="str">
        <f>IF(ISNUMBER('Hygiene Data'!L230),IF('Hygiene Data'!L230=-999,"NA",IF('Hygiene Data'!L230&lt;1, "&lt;1", IF('Hygiene Data'!L230&gt;99, "&gt;99", 'Hygiene Data'!L230))),"-")</f>
        <v>-</v>
      </c>
      <c r="M234" s="36" t="str">
        <f>IF(ISNUMBER('Hygiene Data'!M230),IF('Hygiene Data'!M230=-999,"NA",IF('Hygiene Data'!M230&lt;1, "&lt;1", IF('Hygiene Data'!M230&gt;99, "&gt;99", 'Hygiene Data'!M230))),"-")</f>
        <v>-</v>
      </c>
      <c r="N234" s="36" t="str">
        <f>IF(ISNUMBER('Hygiene Data'!N230),IF('Hygiene Data'!N230=-999,"NA",IF('Hygiene Data'!N230&lt;1, "&lt;1", IF('Hygiene Data'!N230&gt;99, "&gt;99", 'Hygiene Data'!N230))),"-")</f>
        <v>-</v>
      </c>
      <c r="O234" s="36" t="str">
        <f>IF(ISNUMBER('Hygiene Data'!O230),IF('Hygiene Data'!O230=-999,"NA",IF('Hygiene Data'!O230&lt;1, "&lt;1", IF('Hygiene Data'!O230&gt;99, "&gt;99", 'Hygiene Data'!O230))),"-")</f>
        <v>-</v>
      </c>
      <c r="P234" s="36" t="str">
        <f>IF(ISNUMBER('Hygiene Data'!P230),IF('Hygiene Data'!P230=-999,"NA",IF('Hygiene Data'!P230&lt;1, "&lt;1", IF('Hygiene Data'!P230&gt;99, "&gt;99", 'Hygiene Data'!P230))),"-")</f>
        <v>-</v>
      </c>
      <c r="Q234" s="36" t="str">
        <f>IF(ISNUMBER('Hygiene Data'!Q230),IF('Hygiene Data'!Q230=-999,"NA",IF('Hygiene Data'!Q230&lt;1, "&lt;1", IF('Hygiene Data'!Q230&gt;99, "&gt;99", 'Hygiene Data'!Q230))),"-")</f>
        <v>-</v>
      </c>
      <c r="R234" s="36" t="str">
        <f>IF(ISNUMBER('Hygiene Data'!R230),IF('Hygiene Data'!R230=-999,"NA",IF('Hygiene Data'!R230&lt;1, "&lt;1", IF('Hygiene Data'!R230&gt;99, "&gt;99", 'Hygiene Data'!R230))),"-")</f>
        <v>-</v>
      </c>
      <c r="S234" s="36" t="str">
        <f>IF(ISNUMBER('Hygiene Data'!S230),IF('Hygiene Data'!S230=-999,"NA",IF('Hygiene Data'!S230&lt;1, "&lt;1", IF('Hygiene Data'!S230&gt;99, "&gt;99", 'Hygiene Data'!S230))),"-")</f>
        <v>-</v>
      </c>
      <c r="T234" s="36" t="str">
        <f>IF(ISNUMBER('Hygiene Data'!T230),IF('Hygiene Data'!T230=-999,"NA",IF('Hygiene Data'!T230&lt;1, "&lt;1", IF('Hygiene Data'!T230&gt;99, "&gt;99", 'Hygiene Data'!T230))),"-")</f>
        <v>-</v>
      </c>
      <c r="U234" s="36" t="str">
        <f>IF(ISNUMBER('Hygiene Data'!U230),IF('Hygiene Data'!U230=-999,"NA",IF('Hygiene Data'!U230&lt;1, "&lt;1", IF('Hygiene Data'!U230&gt;99, "&gt;99", 'Hygiene Data'!U230))),"-")</f>
        <v>-</v>
      </c>
      <c r="V234" s="36" t="str">
        <f>IF(ISNUMBER('Hygiene Data'!V230),IF('Hygiene Data'!V230=-999,"NA",IF('Hygiene Data'!V230&lt;1, "&lt;1", IF('Hygiene Data'!V230&gt;99, "&gt;99", 'Hygiene Data'!V230))),"-")</f>
        <v>-</v>
      </c>
      <c r="W234" s="36" t="str">
        <f>IF(ISNUMBER('Hygiene Data'!W230),IF('Hygiene Data'!W230=-999,"NA",IF('Hygiene Data'!W230&lt;1, "&lt;1", IF('Hygiene Data'!W230&gt;99, "&gt;99", 'Hygiene Data'!W230))),"-")</f>
        <v>-</v>
      </c>
      <c r="X234" s="36" t="str">
        <f>IF(ISNUMBER('Hygiene Data'!X230),IF('Hygiene Data'!X230=-999,"NA",IF('Hygiene Data'!X230&lt;1, "&lt;1", IF('Hygiene Data'!X230&gt;99, "&gt;99", 'Hygiene Data'!X230))),"-")</f>
        <v>-</v>
      </c>
      <c r="Y234" s="36" t="str">
        <f>IF(ISNUMBER('Hygiene Data'!Y230),IF('Hygiene Data'!Y230=-999,"NA",IF('Hygiene Data'!Y230&lt;1, "&lt;1", IF('Hygiene Data'!Y230&gt;99, "&gt;99", 'Hygiene Data'!Y230))),"-")</f>
        <v>-</v>
      </c>
      <c r="Z234" s="7"/>
    </row>
    <row xmlns:x14ac="http://schemas.microsoft.com/office/spreadsheetml/2009/9/ac" r="235" hidden="true" x14ac:dyDescent="0.2">
      <c r="A235" s="37">
        <f>'Hygiene Data'!A231</f>
        <v>0</v>
      </c>
      <c r="B235" s="5">
        <f>'Hygiene Data'!B231</f>
        <v>0</v>
      </c>
      <c r="C235" s="48">
        <f>'Hygiene Data'!C231</f>
        <v>0</v>
      </c>
      <c r="D235" s="8" t="str">
        <f>IF(ISNUMBER('Hygiene Data'!D231),'Hygiene Data'!D231,"-")</f>
        <v>-</v>
      </c>
      <c r="E235" s="8" t="str">
        <f>IF(ISNUMBER('Hygiene Data'!E231),'Hygiene Data'!E231,"-")</f>
        <v>-</v>
      </c>
      <c r="F235" s="8" t="str">
        <f>IF(ISNUMBER('Hygiene Data'!F231),'Hygiene Data'!F231,"-")</f>
        <v>-</v>
      </c>
      <c r="G235" s="8" t="str">
        <f>IF(ISNUMBER('Hygiene Data'!G231),'Hygiene Data'!G231,"-")</f>
        <v>-</v>
      </c>
      <c r="H235" s="36" t="str">
        <f>IF(ISNUMBER('Hygiene Data'!H231),IF('Hygiene Data'!H231=-999,"NA",IF('Hygiene Data'!H231&lt;1, "&lt;1", IF('Hygiene Data'!H231&gt;99, "&gt;99", 'Hygiene Data'!H231))),"-")</f>
        <v>-</v>
      </c>
      <c r="I235" s="36" t="str">
        <f>IF(ISNUMBER('Hygiene Data'!I231),IF('Hygiene Data'!I231=-999,"NA",IF('Hygiene Data'!I231&lt;1, "&lt;1", IF('Hygiene Data'!I231&gt;99, "&gt;99", 'Hygiene Data'!I231))),"-")</f>
        <v>-</v>
      </c>
      <c r="J235" s="36" t="str">
        <f>IF(ISNUMBER('Hygiene Data'!J231),IF('Hygiene Data'!J231=-999,"NA",IF('Hygiene Data'!J231&lt;1, "&lt;1", IF('Hygiene Data'!J231&gt;99, "&gt;99", 'Hygiene Data'!J231))),"-")</f>
        <v>-</v>
      </c>
      <c r="K235" s="36" t="str">
        <f>IF(ISNUMBER('Hygiene Data'!K231),IF('Hygiene Data'!K231=-999,"NA",IF('Hygiene Data'!K231&lt;1, "&lt;1", IF('Hygiene Data'!K231&gt;99, "&gt;99", 'Hygiene Data'!K231))),"-")</f>
        <v>-</v>
      </c>
      <c r="L235" s="36" t="str">
        <f>IF(ISNUMBER('Hygiene Data'!L231),IF('Hygiene Data'!L231=-999,"NA",IF('Hygiene Data'!L231&lt;1, "&lt;1", IF('Hygiene Data'!L231&gt;99, "&gt;99", 'Hygiene Data'!L231))),"-")</f>
        <v>-</v>
      </c>
      <c r="M235" s="36" t="str">
        <f>IF(ISNUMBER('Hygiene Data'!M231),IF('Hygiene Data'!M231=-999,"NA",IF('Hygiene Data'!M231&lt;1, "&lt;1", IF('Hygiene Data'!M231&gt;99, "&gt;99", 'Hygiene Data'!M231))),"-")</f>
        <v>-</v>
      </c>
      <c r="N235" s="36" t="str">
        <f>IF(ISNUMBER('Hygiene Data'!N231),IF('Hygiene Data'!N231=-999,"NA",IF('Hygiene Data'!N231&lt;1, "&lt;1", IF('Hygiene Data'!N231&gt;99, "&gt;99", 'Hygiene Data'!N231))),"-")</f>
        <v>-</v>
      </c>
      <c r="O235" s="36" t="str">
        <f>IF(ISNUMBER('Hygiene Data'!O231),IF('Hygiene Data'!O231=-999,"NA",IF('Hygiene Data'!O231&lt;1, "&lt;1", IF('Hygiene Data'!O231&gt;99, "&gt;99", 'Hygiene Data'!O231))),"-")</f>
        <v>-</v>
      </c>
      <c r="P235" s="36" t="str">
        <f>IF(ISNUMBER('Hygiene Data'!P231),IF('Hygiene Data'!P231=-999,"NA",IF('Hygiene Data'!P231&lt;1, "&lt;1", IF('Hygiene Data'!P231&gt;99, "&gt;99", 'Hygiene Data'!P231))),"-")</f>
        <v>-</v>
      </c>
      <c r="Q235" s="36" t="str">
        <f>IF(ISNUMBER('Hygiene Data'!Q231),IF('Hygiene Data'!Q231=-999,"NA",IF('Hygiene Data'!Q231&lt;1, "&lt;1", IF('Hygiene Data'!Q231&gt;99, "&gt;99", 'Hygiene Data'!Q231))),"-")</f>
        <v>-</v>
      </c>
      <c r="R235" s="36" t="str">
        <f>IF(ISNUMBER('Hygiene Data'!R231),IF('Hygiene Data'!R231=-999,"NA",IF('Hygiene Data'!R231&lt;1, "&lt;1", IF('Hygiene Data'!R231&gt;99, "&gt;99", 'Hygiene Data'!R231))),"-")</f>
        <v>-</v>
      </c>
      <c r="S235" s="36" t="str">
        <f>IF(ISNUMBER('Hygiene Data'!S231),IF('Hygiene Data'!S231=-999,"NA",IF('Hygiene Data'!S231&lt;1, "&lt;1", IF('Hygiene Data'!S231&gt;99, "&gt;99", 'Hygiene Data'!S231))),"-")</f>
        <v>-</v>
      </c>
      <c r="T235" s="36" t="str">
        <f>IF(ISNUMBER('Hygiene Data'!T231),IF('Hygiene Data'!T231=-999,"NA",IF('Hygiene Data'!T231&lt;1, "&lt;1", IF('Hygiene Data'!T231&gt;99, "&gt;99", 'Hygiene Data'!T231))),"-")</f>
        <v>-</v>
      </c>
      <c r="U235" s="36" t="str">
        <f>IF(ISNUMBER('Hygiene Data'!U231),IF('Hygiene Data'!U231=-999,"NA",IF('Hygiene Data'!U231&lt;1, "&lt;1", IF('Hygiene Data'!U231&gt;99, "&gt;99", 'Hygiene Data'!U231))),"-")</f>
        <v>-</v>
      </c>
      <c r="V235" s="36" t="str">
        <f>IF(ISNUMBER('Hygiene Data'!V231),IF('Hygiene Data'!V231=-999,"NA",IF('Hygiene Data'!V231&lt;1, "&lt;1", IF('Hygiene Data'!V231&gt;99, "&gt;99", 'Hygiene Data'!V231))),"-")</f>
        <v>-</v>
      </c>
      <c r="W235" s="36" t="str">
        <f>IF(ISNUMBER('Hygiene Data'!W231),IF('Hygiene Data'!W231=-999,"NA",IF('Hygiene Data'!W231&lt;1, "&lt;1", IF('Hygiene Data'!W231&gt;99, "&gt;99", 'Hygiene Data'!W231))),"-")</f>
        <v>-</v>
      </c>
      <c r="X235" s="36" t="str">
        <f>IF(ISNUMBER('Hygiene Data'!X231),IF('Hygiene Data'!X231=-999,"NA",IF('Hygiene Data'!X231&lt;1, "&lt;1", IF('Hygiene Data'!X231&gt;99, "&gt;99", 'Hygiene Data'!X231))),"-")</f>
        <v>-</v>
      </c>
      <c r="Y235" s="36" t="str">
        <f>IF(ISNUMBER('Hygiene Data'!Y231),IF('Hygiene Data'!Y231=-999,"NA",IF('Hygiene Data'!Y231&lt;1, "&lt;1", IF('Hygiene Data'!Y231&gt;99, "&gt;99", 'Hygiene Data'!Y231))),"-")</f>
        <v>-</v>
      </c>
      <c r="Z235" s="7"/>
    </row>
    <row xmlns:x14ac="http://schemas.microsoft.com/office/spreadsheetml/2009/9/ac" r="236" hidden="true" x14ac:dyDescent="0.2">
      <c r="A236" s="37">
        <f>'Hygiene Data'!A232</f>
        <v>0</v>
      </c>
      <c r="B236" s="5">
        <f>'Hygiene Data'!B232</f>
        <v>0</v>
      </c>
      <c r="C236" s="48">
        <f>'Hygiene Data'!C232</f>
        <v>0</v>
      </c>
      <c r="D236" s="8" t="str">
        <f>IF(ISNUMBER('Hygiene Data'!D232),'Hygiene Data'!D232,"-")</f>
        <v>-</v>
      </c>
      <c r="E236" s="8" t="str">
        <f>IF(ISNUMBER('Hygiene Data'!E232),'Hygiene Data'!E232,"-")</f>
        <v>-</v>
      </c>
      <c r="F236" s="8" t="str">
        <f>IF(ISNUMBER('Hygiene Data'!F232),'Hygiene Data'!F232,"-")</f>
        <v>-</v>
      </c>
      <c r="G236" s="8" t="str">
        <f>IF(ISNUMBER('Hygiene Data'!G232),'Hygiene Data'!G232,"-")</f>
        <v>-</v>
      </c>
      <c r="H236" s="36" t="str">
        <f>IF(ISNUMBER('Hygiene Data'!H232),IF('Hygiene Data'!H232=-999,"NA",IF('Hygiene Data'!H232&lt;1, "&lt;1", IF('Hygiene Data'!H232&gt;99, "&gt;99", 'Hygiene Data'!H232))),"-")</f>
        <v>-</v>
      </c>
      <c r="I236" s="36" t="str">
        <f>IF(ISNUMBER('Hygiene Data'!I232),IF('Hygiene Data'!I232=-999,"NA",IF('Hygiene Data'!I232&lt;1, "&lt;1", IF('Hygiene Data'!I232&gt;99, "&gt;99", 'Hygiene Data'!I232))),"-")</f>
        <v>-</v>
      </c>
      <c r="J236" s="36" t="str">
        <f>IF(ISNUMBER('Hygiene Data'!J232),IF('Hygiene Data'!J232=-999,"NA",IF('Hygiene Data'!J232&lt;1, "&lt;1", IF('Hygiene Data'!J232&gt;99, "&gt;99", 'Hygiene Data'!J232))),"-")</f>
        <v>-</v>
      </c>
      <c r="K236" s="36" t="str">
        <f>IF(ISNUMBER('Hygiene Data'!K232),IF('Hygiene Data'!K232=-999,"NA",IF('Hygiene Data'!K232&lt;1, "&lt;1", IF('Hygiene Data'!K232&gt;99, "&gt;99", 'Hygiene Data'!K232))),"-")</f>
        <v>-</v>
      </c>
      <c r="L236" s="36" t="str">
        <f>IF(ISNUMBER('Hygiene Data'!L232),IF('Hygiene Data'!L232=-999,"NA",IF('Hygiene Data'!L232&lt;1, "&lt;1", IF('Hygiene Data'!L232&gt;99, "&gt;99", 'Hygiene Data'!L232))),"-")</f>
        <v>-</v>
      </c>
      <c r="M236" s="36" t="str">
        <f>IF(ISNUMBER('Hygiene Data'!M232),IF('Hygiene Data'!M232=-999,"NA",IF('Hygiene Data'!M232&lt;1, "&lt;1", IF('Hygiene Data'!M232&gt;99, "&gt;99", 'Hygiene Data'!M232))),"-")</f>
        <v>-</v>
      </c>
      <c r="N236" s="36" t="str">
        <f>IF(ISNUMBER('Hygiene Data'!N232),IF('Hygiene Data'!N232=-999,"NA",IF('Hygiene Data'!N232&lt;1, "&lt;1", IF('Hygiene Data'!N232&gt;99, "&gt;99", 'Hygiene Data'!N232))),"-")</f>
        <v>-</v>
      </c>
      <c r="O236" s="36" t="str">
        <f>IF(ISNUMBER('Hygiene Data'!O232),IF('Hygiene Data'!O232=-999,"NA",IF('Hygiene Data'!O232&lt;1, "&lt;1", IF('Hygiene Data'!O232&gt;99, "&gt;99", 'Hygiene Data'!O232))),"-")</f>
        <v>-</v>
      </c>
      <c r="P236" s="36" t="str">
        <f>IF(ISNUMBER('Hygiene Data'!P232),IF('Hygiene Data'!P232=-999,"NA",IF('Hygiene Data'!P232&lt;1, "&lt;1", IF('Hygiene Data'!P232&gt;99, "&gt;99", 'Hygiene Data'!P232))),"-")</f>
        <v>-</v>
      </c>
      <c r="Q236" s="36" t="str">
        <f>IF(ISNUMBER('Hygiene Data'!Q232),IF('Hygiene Data'!Q232=-999,"NA",IF('Hygiene Data'!Q232&lt;1, "&lt;1", IF('Hygiene Data'!Q232&gt;99, "&gt;99", 'Hygiene Data'!Q232))),"-")</f>
        <v>-</v>
      </c>
      <c r="R236" s="36" t="str">
        <f>IF(ISNUMBER('Hygiene Data'!R232),IF('Hygiene Data'!R232=-999,"NA",IF('Hygiene Data'!R232&lt;1, "&lt;1", IF('Hygiene Data'!R232&gt;99, "&gt;99", 'Hygiene Data'!R232))),"-")</f>
        <v>-</v>
      </c>
      <c r="S236" s="36" t="str">
        <f>IF(ISNUMBER('Hygiene Data'!S232),IF('Hygiene Data'!S232=-999,"NA",IF('Hygiene Data'!S232&lt;1, "&lt;1", IF('Hygiene Data'!S232&gt;99, "&gt;99", 'Hygiene Data'!S232))),"-")</f>
        <v>-</v>
      </c>
      <c r="T236" s="36" t="str">
        <f>IF(ISNUMBER('Hygiene Data'!T232),IF('Hygiene Data'!T232=-999,"NA",IF('Hygiene Data'!T232&lt;1, "&lt;1", IF('Hygiene Data'!T232&gt;99, "&gt;99", 'Hygiene Data'!T232))),"-")</f>
        <v>-</v>
      </c>
      <c r="U236" s="36" t="str">
        <f>IF(ISNUMBER('Hygiene Data'!U232),IF('Hygiene Data'!U232=-999,"NA",IF('Hygiene Data'!U232&lt;1, "&lt;1", IF('Hygiene Data'!U232&gt;99, "&gt;99", 'Hygiene Data'!U232))),"-")</f>
        <v>-</v>
      </c>
      <c r="V236" s="36" t="str">
        <f>IF(ISNUMBER('Hygiene Data'!V232),IF('Hygiene Data'!V232=-999,"NA",IF('Hygiene Data'!V232&lt;1, "&lt;1", IF('Hygiene Data'!V232&gt;99, "&gt;99", 'Hygiene Data'!V232))),"-")</f>
        <v>-</v>
      </c>
      <c r="W236" s="36" t="str">
        <f>IF(ISNUMBER('Hygiene Data'!W232),IF('Hygiene Data'!W232=-999,"NA",IF('Hygiene Data'!W232&lt;1, "&lt;1", IF('Hygiene Data'!W232&gt;99, "&gt;99", 'Hygiene Data'!W232))),"-")</f>
        <v>-</v>
      </c>
      <c r="X236" s="36" t="str">
        <f>IF(ISNUMBER('Hygiene Data'!X232),IF('Hygiene Data'!X232=-999,"NA",IF('Hygiene Data'!X232&lt;1, "&lt;1", IF('Hygiene Data'!X232&gt;99, "&gt;99", 'Hygiene Data'!X232))),"-")</f>
        <v>-</v>
      </c>
      <c r="Y236" s="36" t="str">
        <f>IF(ISNUMBER('Hygiene Data'!Y232),IF('Hygiene Data'!Y232=-999,"NA",IF('Hygiene Data'!Y232&lt;1, "&lt;1", IF('Hygiene Data'!Y232&gt;99, "&gt;99", 'Hygiene Data'!Y232))),"-")</f>
        <v>-</v>
      </c>
      <c r="Z236" s="7"/>
    </row>
    <row xmlns:x14ac="http://schemas.microsoft.com/office/spreadsheetml/2009/9/ac" r="237" hidden="true" x14ac:dyDescent="0.2">
      <c r="A237" s="37">
        <f>'Hygiene Data'!A233</f>
        <v>0</v>
      </c>
      <c r="B237" s="5">
        <f>'Hygiene Data'!B233</f>
        <v>0</v>
      </c>
      <c r="C237" s="48">
        <f>'Hygiene Data'!C233</f>
        <v>0</v>
      </c>
      <c r="D237" s="8" t="str">
        <f>IF(ISNUMBER('Hygiene Data'!D233),'Hygiene Data'!D233,"-")</f>
        <v>-</v>
      </c>
      <c r="E237" s="8" t="str">
        <f>IF(ISNUMBER('Hygiene Data'!E233),'Hygiene Data'!E233,"-")</f>
        <v>-</v>
      </c>
      <c r="F237" s="8" t="str">
        <f>IF(ISNUMBER('Hygiene Data'!F233),'Hygiene Data'!F233,"-")</f>
        <v>-</v>
      </c>
      <c r="G237" s="8" t="str">
        <f>IF(ISNUMBER('Hygiene Data'!G233),'Hygiene Data'!G233,"-")</f>
        <v>-</v>
      </c>
      <c r="H237" s="36" t="str">
        <f>IF(ISNUMBER('Hygiene Data'!H233),IF('Hygiene Data'!H233=-999,"NA",IF('Hygiene Data'!H233&lt;1, "&lt;1", IF('Hygiene Data'!H233&gt;99, "&gt;99", 'Hygiene Data'!H233))),"-")</f>
        <v>-</v>
      </c>
      <c r="I237" s="36" t="str">
        <f>IF(ISNUMBER('Hygiene Data'!I233),IF('Hygiene Data'!I233=-999,"NA",IF('Hygiene Data'!I233&lt;1, "&lt;1", IF('Hygiene Data'!I233&gt;99, "&gt;99", 'Hygiene Data'!I233))),"-")</f>
        <v>-</v>
      </c>
      <c r="J237" s="36" t="str">
        <f>IF(ISNUMBER('Hygiene Data'!J233),IF('Hygiene Data'!J233=-999,"NA",IF('Hygiene Data'!J233&lt;1, "&lt;1", IF('Hygiene Data'!J233&gt;99, "&gt;99", 'Hygiene Data'!J233))),"-")</f>
        <v>-</v>
      </c>
      <c r="K237" s="36" t="str">
        <f>IF(ISNUMBER('Hygiene Data'!K233),IF('Hygiene Data'!K233=-999,"NA",IF('Hygiene Data'!K233&lt;1, "&lt;1", IF('Hygiene Data'!K233&gt;99, "&gt;99", 'Hygiene Data'!K233))),"-")</f>
        <v>-</v>
      </c>
      <c r="L237" s="36" t="str">
        <f>IF(ISNUMBER('Hygiene Data'!L233),IF('Hygiene Data'!L233=-999,"NA",IF('Hygiene Data'!L233&lt;1, "&lt;1", IF('Hygiene Data'!L233&gt;99, "&gt;99", 'Hygiene Data'!L233))),"-")</f>
        <v>-</v>
      </c>
      <c r="M237" s="36" t="str">
        <f>IF(ISNUMBER('Hygiene Data'!M233),IF('Hygiene Data'!M233=-999,"NA",IF('Hygiene Data'!M233&lt;1, "&lt;1", IF('Hygiene Data'!M233&gt;99, "&gt;99", 'Hygiene Data'!M233))),"-")</f>
        <v>-</v>
      </c>
      <c r="N237" s="36" t="str">
        <f>IF(ISNUMBER('Hygiene Data'!N233),IF('Hygiene Data'!N233=-999,"NA",IF('Hygiene Data'!N233&lt;1, "&lt;1", IF('Hygiene Data'!N233&gt;99, "&gt;99", 'Hygiene Data'!N233))),"-")</f>
        <v>-</v>
      </c>
      <c r="O237" s="36" t="str">
        <f>IF(ISNUMBER('Hygiene Data'!O233),IF('Hygiene Data'!O233=-999,"NA",IF('Hygiene Data'!O233&lt;1, "&lt;1", IF('Hygiene Data'!O233&gt;99, "&gt;99", 'Hygiene Data'!O233))),"-")</f>
        <v>-</v>
      </c>
      <c r="P237" s="36" t="str">
        <f>IF(ISNUMBER('Hygiene Data'!P233),IF('Hygiene Data'!P233=-999,"NA",IF('Hygiene Data'!P233&lt;1, "&lt;1", IF('Hygiene Data'!P233&gt;99, "&gt;99", 'Hygiene Data'!P233))),"-")</f>
        <v>-</v>
      </c>
      <c r="Q237" s="36" t="str">
        <f>IF(ISNUMBER('Hygiene Data'!Q233),IF('Hygiene Data'!Q233=-999,"NA",IF('Hygiene Data'!Q233&lt;1, "&lt;1", IF('Hygiene Data'!Q233&gt;99, "&gt;99", 'Hygiene Data'!Q233))),"-")</f>
        <v>-</v>
      </c>
      <c r="R237" s="36" t="str">
        <f>IF(ISNUMBER('Hygiene Data'!R233),IF('Hygiene Data'!R233=-999,"NA",IF('Hygiene Data'!R233&lt;1, "&lt;1", IF('Hygiene Data'!R233&gt;99, "&gt;99", 'Hygiene Data'!R233))),"-")</f>
        <v>-</v>
      </c>
      <c r="S237" s="36" t="str">
        <f>IF(ISNUMBER('Hygiene Data'!S233),IF('Hygiene Data'!S233=-999,"NA",IF('Hygiene Data'!S233&lt;1, "&lt;1", IF('Hygiene Data'!S233&gt;99, "&gt;99", 'Hygiene Data'!S233))),"-")</f>
        <v>-</v>
      </c>
      <c r="T237" s="36" t="str">
        <f>IF(ISNUMBER('Hygiene Data'!T233),IF('Hygiene Data'!T233=-999,"NA",IF('Hygiene Data'!T233&lt;1, "&lt;1", IF('Hygiene Data'!T233&gt;99, "&gt;99", 'Hygiene Data'!T233))),"-")</f>
        <v>-</v>
      </c>
      <c r="U237" s="36" t="str">
        <f>IF(ISNUMBER('Hygiene Data'!U233),IF('Hygiene Data'!U233=-999,"NA",IF('Hygiene Data'!U233&lt;1, "&lt;1", IF('Hygiene Data'!U233&gt;99, "&gt;99", 'Hygiene Data'!U233))),"-")</f>
        <v>-</v>
      </c>
      <c r="V237" s="36" t="str">
        <f>IF(ISNUMBER('Hygiene Data'!V233),IF('Hygiene Data'!V233=-999,"NA",IF('Hygiene Data'!V233&lt;1, "&lt;1", IF('Hygiene Data'!V233&gt;99, "&gt;99", 'Hygiene Data'!V233))),"-")</f>
        <v>-</v>
      </c>
      <c r="W237" s="36" t="str">
        <f>IF(ISNUMBER('Hygiene Data'!W233),IF('Hygiene Data'!W233=-999,"NA",IF('Hygiene Data'!W233&lt;1, "&lt;1", IF('Hygiene Data'!W233&gt;99, "&gt;99", 'Hygiene Data'!W233))),"-")</f>
        <v>-</v>
      </c>
      <c r="X237" s="36" t="str">
        <f>IF(ISNUMBER('Hygiene Data'!X233),IF('Hygiene Data'!X233=-999,"NA",IF('Hygiene Data'!X233&lt;1, "&lt;1", IF('Hygiene Data'!X233&gt;99, "&gt;99", 'Hygiene Data'!X233))),"-")</f>
        <v>-</v>
      </c>
      <c r="Y237" s="36" t="str">
        <f>IF(ISNUMBER('Hygiene Data'!Y233),IF('Hygiene Data'!Y233=-999,"NA",IF('Hygiene Data'!Y233&lt;1, "&lt;1", IF('Hygiene Data'!Y233&gt;99, "&gt;99", 'Hygiene Data'!Y233))),"-")</f>
        <v>-</v>
      </c>
      <c r="Z237" s="7"/>
    </row>
    <row xmlns:x14ac="http://schemas.microsoft.com/office/spreadsheetml/2009/9/ac" r="238" hidden="true" x14ac:dyDescent="0.2">
      <c r="A238" s="37">
        <f>'Hygiene Data'!A234</f>
        <v>0</v>
      </c>
      <c r="B238" s="5">
        <f>'Hygiene Data'!B234</f>
        <v>0</v>
      </c>
      <c r="C238" s="48">
        <f>'Hygiene Data'!C234</f>
        <v>0</v>
      </c>
      <c r="D238" s="8" t="str">
        <f>IF(ISNUMBER('Hygiene Data'!D234),'Hygiene Data'!D234,"-")</f>
        <v>-</v>
      </c>
      <c r="E238" s="8" t="str">
        <f>IF(ISNUMBER('Hygiene Data'!E234),'Hygiene Data'!E234,"-")</f>
        <v>-</v>
      </c>
      <c r="F238" s="8" t="str">
        <f>IF(ISNUMBER('Hygiene Data'!F234),'Hygiene Data'!F234,"-")</f>
        <v>-</v>
      </c>
      <c r="G238" s="8" t="str">
        <f>IF(ISNUMBER('Hygiene Data'!G234),'Hygiene Data'!G234,"-")</f>
        <v>-</v>
      </c>
      <c r="H238" s="36" t="str">
        <f>IF(ISNUMBER('Hygiene Data'!H234),IF('Hygiene Data'!H234=-999,"NA",IF('Hygiene Data'!H234&lt;1, "&lt;1", IF('Hygiene Data'!H234&gt;99, "&gt;99", 'Hygiene Data'!H234))),"-")</f>
        <v>-</v>
      </c>
      <c r="I238" s="36" t="str">
        <f>IF(ISNUMBER('Hygiene Data'!I234),IF('Hygiene Data'!I234=-999,"NA",IF('Hygiene Data'!I234&lt;1, "&lt;1", IF('Hygiene Data'!I234&gt;99, "&gt;99", 'Hygiene Data'!I234))),"-")</f>
        <v>-</v>
      </c>
      <c r="J238" s="36" t="str">
        <f>IF(ISNUMBER('Hygiene Data'!J234),IF('Hygiene Data'!J234=-999,"NA",IF('Hygiene Data'!J234&lt;1, "&lt;1", IF('Hygiene Data'!J234&gt;99, "&gt;99", 'Hygiene Data'!J234))),"-")</f>
        <v>-</v>
      </c>
      <c r="K238" s="36" t="str">
        <f>IF(ISNUMBER('Hygiene Data'!K234),IF('Hygiene Data'!K234=-999,"NA",IF('Hygiene Data'!K234&lt;1, "&lt;1", IF('Hygiene Data'!K234&gt;99, "&gt;99", 'Hygiene Data'!K234))),"-")</f>
        <v>-</v>
      </c>
      <c r="L238" s="36" t="str">
        <f>IF(ISNUMBER('Hygiene Data'!L234),IF('Hygiene Data'!L234=-999,"NA",IF('Hygiene Data'!L234&lt;1, "&lt;1", IF('Hygiene Data'!L234&gt;99, "&gt;99", 'Hygiene Data'!L234))),"-")</f>
        <v>-</v>
      </c>
      <c r="M238" s="36" t="str">
        <f>IF(ISNUMBER('Hygiene Data'!M234),IF('Hygiene Data'!M234=-999,"NA",IF('Hygiene Data'!M234&lt;1, "&lt;1", IF('Hygiene Data'!M234&gt;99, "&gt;99", 'Hygiene Data'!M234))),"-")</f>
        <v>-</v>
      </c>
      <c r="N238" s="36" t="str">
        <f>IF(ISNUMBER('Hygiene Data'!N234),IF('Hygiene Data'!N234=-999,"NA",IF('Hygiene Data'!N234&lt;1, "&lt;1", IF('Hygiene Data'!N234&gt;99, "&gt;99", 'Hygiene Data'!N234))),"-")</f>
        <v>-</v>
      </c>
      <c r="O238" s="36" t="str">
        <f>IF(ISNUMBER('Hygiene Data'!O234),IF('Hygiene Data'!O234=-999,"NA",IF('Hygiene Data'!O234&lt;1, "&lt;1", IF('Hygiene Data'!O234&gt;99, "&gt;99", 'Hygiene Data'!O234))),"-")</f>
        <v>-</v>
      </c>
      <c r="P238" s="36" t="str">
        <f>IF(ISNUMBER('Hygiene Data'!P234),IF('Hygiene Data'!P234=-999,"NA",IF('Hygiene Data'!P234&lt;1, "&lt;1", IF('Hygiene Data'!P234&gt;99, "&gt;99", 'Hygiene Data'!P234))),"-")</f>
        <v>-</v>
      </c>
      <c r="Q238" s="36" t="str">
        <f>IF(ISNUMBER('Hygiene Data'!Q234),IF('Hygiene Data'!Q234=-999,"NA",IF('Hygiene Data'!Q234&lt;1, "&lt;1", IF('Hygiene Data'!Q234&gt;99, "&gt;99", 'Hygiene Data'!Q234))),"-")</f>
        <v>-</v>
      </c>
      <c r="R238" s="36" t="str">
        <f>IF(ISNUMBER('Hygiene Data'!R234),IF('Hygiene Data'!R234=-999,"NA",IF('Hygiene Data'!R234&lt;1, "&lt;1", IF('Hygiene Data'!R234&gt;99, "&gt;99", 'Hygiene Data'!R234))),"-")</f>
        <v>-</v>
      </c>
      <c r="S238" s="36" t="str">
        <f>IF(ISNUMBER('Hygiene Data'!S234),IF('Hygiene Data'!S234=-999,"NA",IF('Hygiene Data'!S234&lt;1, "&lt;1", IF('Hygiene Data'!S234&gt;99, "&gt;99", 'Hygiene Data'!S234))),"-")</f>
        <v>-</v>
      </c>
      <c r="T238" s="36" t="str">
        <f>IF(ISNUMBER('Hygiene Data'!T234),IF('Hygiene Data'!T234=-999,"NA",IF('Hygiene Data'!T234&lt;1, "&lt;1", IF('Hygiene Data'!T234&gt;99, "&gt;99", 'Hygiene Data'!T234))),"-")</f>
        <v>-</v>
      </c>
      <c r="U238" s="36" t="str">
        <f>IF(ISNUMBER('Hygiene Data'!U234),IF('Hygiene Data'!U234=-999,"NA",IF('Hygiene Data'!U234&lt;1, "&lt;1", IF('Hygiene Data'!U234&gt;99, "&gt;99", 'Hygiene Data'!U234))),"-")</f>
        <v>-</v>
      </c>
      <c r="V238" s="36" t="str">
        <f>IF(ISNUMBER('Hygiene Data'!V234),IF('Hygiene Data'!V234=-999,"NA",IF('Hygiene Data'!V234&lt;1, "&lt;1", IF('Hygiene Data'!V234&gt;99, "&gt;99", 'Hygiene Data'!V234))),"-")</f>
        <v>-</v>
      </c>
      <c r="W238" s="36" t="str">
        <f>IF(ISNUMBER('Hygiene Data'!W234),IF('Hygiene Data'!W234=-999,"NA",IF('Hygiene Data'!W234&lt;1, "&lt;1", IF('Hygiene Data'!W234&gt;99, "&gt;99", 'Hygiene Data'!W234))),"-")</f>
        <v>-</v>
      </c>
      <c r="X238" s="36" t="str">
        <f>IF(ISNUMBER('Hygiene Data'!X234),IF('Hygiene Data'!X234=-999,"NA",IF('Hygiene Data'!X234&lt;1, "&lt;1", IF('Hygiene Data'!X234&gt;99, "&gt;99", 'Hygiene Data'!X234))),"-")</f>
        <v>-</v>
      </c>
      <c r="Y238" s="36" t="str">
        <f>IF(ISNUMBER('Hygiene Data'!Y234),IF('Hygiene Data'!Y234=-999,"NA",IF('Hygiene Data'!Y234&lt;1, "&lt;1", IF('Hygiene Data'!Y234&gt;99, "&gt;99", 'Hygiene Data'!Y234))),"-")</f>
        <v>-</v>
      </c>
      <c r="Z238" s="7"/>
    </row>
    <row xmlns:x14ac="http://schemas.microsoft.com/office/spreadsheetml/2009/9/ac" r="239" hidden="true" x14ac:dyDescent="0.2">
      <c r="A239" s="37">
        <f>'Hygiene Data'!A235</f>
        <v>0</v>
      </c>
      <c r="B239" s="5">
        <f>'Hygiene Data'!B235</f>
        <v>0</v>
      </c>
      <c r="C239" s="48">
        <f>'Hygiene Data'!C235</f>
        <v>0</v>
      </c>
      <c r="D239" s="8" t="str">
        <f>IF(ISNUMBER('Hygiene Data'!D235),'Hygiene Data'!D235,"-")</f>
        <v>-</v>
      </c>
      <c r="E239" s="8" t="str">
        <f>IF(ISNUMBER('Hygiene Data'!E235),'Hygiene Data'!E235,"-")</f>
        <v>-</v>
      </c>
      <c r="F239" s="8" t="str">
        <f>IF(ISNUMBER('Hygiene Data'!F235),'Hygiene Data'!F235,"-")</f>
        <v>-</v>
      </c>
      <c r="G239" s="8" t="str">
        <f>IF(ISNUMBER('Hygiene Data'!G235),'Hygiene Data'!G235,"-")</f>
        <v>-</v>
      </c>
      <c r="H239" s="36" t="str">
        <f>IF(ISNUMBER('Hygiene Data'!H235),IF('Hygiene Data'!H235=-999,"NA",IF('Hygiene Data'!H235&lt;1, "&lt;1", IF('Hygiene Data'!H235&gt;99, "&gt;99", 'Hygiene Data'!H235))),"-")</f>
        <v>-</v>
      </c>
      <c r="I239" s="36" t="str">
        <f>IF(ISNUMBER('Hygiene Data'!I235),IF('Hygiene Data'!I235=-999,"NA",IF('Hygiene Data'!I235&lt;1, "&lt;1", IF('Hygiene Data'!I235&gt;99, "&gt;99", 'Hygiene Data'!I235))),"-")</f>
        <v>-</v>
      </c>
      <c r="J239" s="36" t="str">
        <f>IF(ISNUMBER('Hygiene Data'!J235),IF('Hygiene Data'!J235=-999,"NA",IF('Hygiene Data'!J235&lt;1, "&lt;1", IF('Hygiene Data'!J235&gt;99, "&gt;99", 'Hygiene Data'!J235))),"-")</f>
        <v>-</v>
      </c>
      <c r="K239" s="36" t="str">
        <f>IF(ISNUMBER('Hygiene Data'!K235),IF('Hygiene Data'!K235=-999,"NA",IF('Hygiene Data'!K235&lt;1, "&lt;1", IF('Hygiene Data'!K235&gt;99, "&gt;99", 'Hygiene Data'!K235))),"-")</f>
        <v>-</v>
      </c>
      <c r="L239" s="36" t="str">
        <f>IF(ISNUMBER('Hygiene Data'!L235),IF('Hygiene Data'!L235=-999,"NA",IF('Hygiene Data'!L235&lt;1, "&lt;1", IF('Hygiene Data'!L235&gt;99, "&gt;99", 'Hygiene Data'!L235))),"-")</f>
        <v>-</v>
      </c>
      <c r="M239" s="36" t="str">
        <f>IF(ISNUMBER('Hygiene Data'!M235),IF('Hygiene Data'!M235=-999,"NA",IF('Hygiene Data'!M235&lt;1, "&lt;1", IF('Hygiene Data'!M235&gt;99, "&gt;99", 'Hygiene Data'!M235))),"-")</f>
        <v>-</v>
      </c>
      <c r="N239" s="36" t="str">
        <f>IF(ISNUMBER('Hygiene Data'!N235),IF('Hygiene Data'!N235=-999,"NA",IF('Hygiene Data'!N235&lt;1, "&lt;1", IF('Hygiene Data'!N235&gt;99, "&gt;99", 'Hygiene Data'!N235))),"-")</f>
        <v>-</v>
      </c>
      <c r="O239" s="36" t="str">
        <f>IF(ISNUMBER('Hygiene Data'!O235),IF('Hygiene Data'!O235=-999,"NA",IF('Hygiene Data'!O235&lt;1, "&lt;1", IF('Hygiene Data'!O235&gt;99, "&gt;99", 'Hygiene Data'!O235))),"-")</f>
        <v>-</v>
      </c>
      <c r="P239" s="36" t="str">
        <f>IF(ISNUMBER('Hygiene Data'!P235),IF('Hygiene Data'!P235=-999,"NA",IF('Hygiene Data'!P235&lt;1, "&lt;1", IF('Hygiene Data'!P235&gt;99, "&gt;99", 'Hygiene Data'!P235))),"-")</f>
        <v>-</v>
      </c>
      <c r="Q239" s="36" t="str">
        <f>IF(ISNUMBER('Hygiene Data'!Q235),IF('Hygiene Data'!Q235=-999,"NA",IF('Hygiene Data'!Q235&lt;1, "&lt;1", IF('Hygiene Data'!Q235&gt;99, "&gt;99", 'Hygiene Data'!Q235))),"-")</f>
        <v>-</v>
      </c>
      <c r="R239" s="36" t="str">
        <f>IF(ISNUMBER('Hygiene Data'!R235),IF('Hygiene Data'!R235=-999,"NA",IF('Hygiene Data'!R235&lt;1, "&lt;1", IF('Hygiene Data'!R235&gt;99, "&gt;99", 'Hygiene Data'!R235))),"-")</f>
        <v>-</v>
      </c>
      <c r="S239" s="36" t="str">
        <f>IF(ISNUMBER('Hygiene Data'!S235),IF('Hygiene Data'!S235=-999,"NA",IF('Hygiene Data'!S235&lt;1, "&lt;1", IF('Hygiene Data'!S235&gt;99, "&gt;99", 'Hygiene Data'!S235))),"-")</f>
        <v>-</v>
      </c>
      <c r="T239" s="36" t="str">
        <f>IF(ISNUMBER('Hygiene Data'!T235),IF('Hygiene Data'!T235=-999,"NA",IF('Hygiene Data'!T235&lt;1, "&lt;1", IF('Hygiene Data'!T235&gt;99, "&gt;99", 'Hygiene Data'!T235))),"-")</f>
        <v>-</v>
      </c>
      <c r="U239" s="36" t="str">
        <f>IF(ISNUMBER('Hygiene Data'!U235),IF('Hygiene Data'!U235=-999,"NA",IF('Hygiene Data'!U235&lt;1, "&lt;1", IF('Hygiene Data'!U235&gt;99, "&gt;99", 'Hygiene Data'!U235))),"-")</f>
        <v>-</v>
      </c>
      <c r="V239" s="36" t="str">
        <f>IF(ISNUMBER('Hygiene Data'!V235),IF('Hygiene Data'!V235=-999,"NA",IF('Hygiene Data'!V235&lt;1, "&lt;1", IF('Hygiene Data'!V235&gt;99, "&gt;99", 'Hygiene Data'!V235))),"-")</f>
        <v>-</v>
      </c>
      <c r="W239" s="36" t="str">
        <f>IF(ISNUMBER('Hygiene Data'!W235),IF('Hygiene Data'!W235=-999,"NA",IF('Hygiene Data'!W235&lt;1, "&lt;1", IF('Hygiene Data'!W235&gt;99, "&gt;99", 'Hygiene Data'!W235))),"-")</f>
        <v>-</v>
      </c>
      <c r="X239" s="36" t="str">
        <f>IF(ISNUMBER('Hygiene Data'!X235),IF('Hygiene Data'!X235=-999,"NA",IF('Hygiene Data'!X235&lt;1, "&lt;1", IF('Hygiene Data'!X235&gt;99, "&gt;99", 'Hygiene Data'!X235))),"-")</f>
        <v>-</v>
      </c>
      <c r="Y239" s="36" t="str">
        <f>IF(ISNUMBER('Hygiene Data'!Y235),IF('Hygiene Data'!Y235=-999,"NA",IF('Hygiene Data'!Y235&lt;1, "&lt;1", IF('Hygiene Data'!Y235&gt;99, "&gt;99", 'Hygiene Data'!Y235))),"-")</f>
        <v>-</v>
      </c>
      <c r="Z239" s="7"/>
    </row>
    <row xmlns:x14ac="http://schemas.microsoft.com/office/spreadsheetml/2009/9/ac" r="240" hidden="true" x14ac:dyDescent="0.2">
      <c r="A240" s="37">
        <f>'Hygiene Data'!A236</f>
        <v>0</v>
      </c>
      <c r="B240" s="5">
        <f>'Hygiene Data'!B236</f>
        <v>0</v>
      </c>
      <c r="C240" s="48">
        <f>'Hygiene Data'!C236</f>
        <v>0</v>
      </c>
      <c r="D240" s="8" t="str">
        <f>IF(ISNUMBER('Hygiene Data'!D236),'Hygiene Data'!D236,"-")</f>
        <v>-</v>
      </c>
      <c r="E240" s="8" t="str">
        <f>IF(ISNUMBER('Hygiene Data'!E236),'Hygiene Data'!E236,"-")</f>
        <v>-</v>
      </c>
      <c r="F240" s="8" t="str">
        <f>IF(ISNUMBER('Hygiene Data'!F236),'Hygiene Data'!F236,"-")</f>
        <v>-</v>
      </c>
      <c r="G240" s="8" t="str">
        <f>IF(ISNUMBER('Hygiene Data'!G236),'Hygiene Data'!G236,"-")</f>
        <v>-</v>
      </c>
      <c r="H240" s="36" t="str">
        <f>IF(ISNUMBER('Hygiene Data'!H236),IF('Hygiene Data'!H236=-999,"NA",IF('Hygiene Data'!H236&lt;1, "&lt;1", IF('Hygiene Data'!H236&gt;99, "&gt;99", 'Hygiene Data'!H236))),"-")</f>
        <v>-</v>
      </c>
      <c r="I240" s="36" t="str">
        <f>IF(ISNUMBER('Hygiene Data'!I236),IF('Hygiene Data'!I236=-999,"NA",IF('Hygiene Data'!I236&lt;1, "&lt;1", IF('Hygiene Data'!I236&gt;99, "&gt;99", 'Hygiene Data'!I236))),"-")</f>
        <v>-</v>
      </c>
      <c r="J240" s="36" t="str">
        <f>IF(ISNUMBER('Hygiene Data'!J236),IF('Hygiene Data'!J236=-999,"NA",IF('Hygiene Data'!J236&lt;1, "&lt;1", IF('Hygiene Data'!J236&gt;99, "&gt;99", 'Hygiene Data'!J236))),"-")</f>
        <v>-</v>
      </c>
      <c r="K240" s="36" t="str">
        <f>IF(ISNUMBER('Hygiene Data'!K236),IF('Hygiene Data'!K236=-999,"NA",IF('Hygiene Data'!K236&lt;1, "&lt;1", IF('Hygiene Data'!K236&gt;99, "&gt;99", 'Hygiene Data'!K236))),"-")</f>
        <v>-</v>
      </c>
      <c r="L240" s="36" t="str">
        <f>IF(ISNUMBER('Hygiene Data'!L236),IF('Hygiene Data'!L236=-999,"NA",IF('Hygiene Data'!L236&lt;1, "&lt;1", IF('Hygiene Data'!L236&gt;99, "&gt;99", 'Hygiene Data'!L236))),"-")</f>
        <v>-</v>
      </c>
      <c r="M240" s="36" t="str">
        <f>IF(ISNUMBER('Hygiene Data'!M236),IF('Hygiene Data'!M236=-999,"NA",IF('Hygiene Data'!M236&lt;1, "&lt;1", IF('Hygiene Data'!M236&gt;99, "&gt;99", 'Hygiene Data'!M236))),"-")</f>
        <v>-</v>
      </c>
      <c r="N240" s="36" t="str">
        <f>IF(ISNUMBER('Hygiene Data'!N236),IF('Hygiene Data'!N236=-999,"NA",IF('Hygiene Data'!N236&lt;1, "&lt;1", IF('Hygiene Data'!N236&gt;99, "&gt;99", 'Hygiene Data'!N236))),"-")</f>
        <v>-</v>
      </c>
      <c r="O240" s="36" t="str">
        <f>IF(ISNUMBER('Hygiene Data'!O236),IF('Hygiene Data'!O236=-999,"NA",IF('Hygiene Data'!O236&lt;1, "&lt;1", IF('Hygiene Data'!O236&gt;99, "&gt;99", 'Hygiene Data'!O236))),"-")</f>
        <v>-</v>
      </c>
      <c r="P240" s="36" t="str">
        <f>IF(ISNUMBER('Hygiene Data'!P236),IF('Hygiene Data'!P236=-999,"NA",IF('Hygiene Data'!P236&lt;1, "&lt;1", IF('Hygiene Data'!P236&gt;99, "&gt;99", 'Hygiene Data'!P236))),"-")</f>
        <v>-</v>
      </c>
      <c r="Q240" s="36" t="str">
        <f>IF(ISNUMBER('Hygiene Data'!Q236),IF('Hygiene Data'!Q236=-999,"NA",IF('Hygiene Data'!Q236&lt;1, "&lt;1", IF('Hygiene Data'!Q236&gt;99, "&gt;99", 'Hygiene Data'!Q236))),"-")</f>
        <v>-</v>
      </c>
      <c r="R240" s="36" t="str">
        <f>IF(ISNUMBER('Hygiene Data'!R236),IF('Hygiene Data'!R236=-999,"NA",IF('Hygiene Data'!R236&lt;1, "&lt;1", IF('Hygiene Data'!R236&gt;99, "&gt;99", 'Hygiene Data'!R236))),"-")</f>
        <v>-</v>
      </c>
      <c r="S240" s="36" t="str">
        <f>IF(ISNUMBER('Hygiene Data'!S236),IF('Hygiene Data'!S236=-999,"NA",IF('Hygiene Data'!S236&lt;1, "&lt;1", IF('Hygiene Data'!S236&gt;99, "&gt;99", 'Hygiene Data'!S236))),"-")</f>
        <v>-</v>
      </c>
      <c r="T240" s="36" t="str">
        <f>IF(ISNUMBER('Hygiene Data'!T236),IF('Hygiene Data'!T236=-999,"NA",IF('Hygiene Data'!T236&lt;1, "&lt;1", IF('Hygiene Data'!T236&gt;99, "&gt;99", 'Hygiene Data'!T236))),"-")</f>
        <v>-</v>
      </c>
      <c r="U240" s="36" t="str">
        <f>IF(ISNUMBER('Hygiene Data'!U236),IF('Hygiene Data'!U236=-999,"NA",IF('Hygiene Data'!U236&lt;1, "&lt;1", IF('Hygiene Data'!U236&gt;99, "&gt;99", 'Hygiene Data'!U236))),"-")</f>
        <v>-</v>
      </c>
      <c r="V240" s="36" t="str">
        <f>IF(ISNUMBER('Hygiene Data'!V236),IF('Hygiene Data'!V236=-999,"NA",IF('Hygiene Data'!V236&lt;1, "&lt;1", IF('Hygiene Data'!V236&gt;99, "&gt;99", 'Hygiene Data'!V236))),"-")</f>
        <v>-</v>
      </c>
      <c r="W240" s="36" t="str">
        <f>IF(ISNUMBER('Hygiene Data'!W236),IF('Hygiene Data'!W236=-999,"NA",IF('Hygiene Data'!W236&lt;1, "&lt;1", IF('Hygiene Data'!W236&gt;99, "&gt;99", 'Hygiene Data'!W236))),"-")</f>
        <v>-</v>
      </c>
      <c r="X240" s="36" t="str">
        <f>IF(ISNUMBER('Hygiene Data'!X236),IF('Hygiene Data'!X236=-999,"NA",IF('Hygiene Data'!X236&lt;1, "&lt;1", IF('Hygiene Data'!X236&gt;99, "&gt;99", 'Hygiene Data'!X236))),"-")</f>
        <v>-</v>
      </c>
      <c r="Y240" s="36" t="str">
        <f>IF(ISNUMBER('Hygiene Data'!Y236),IF('Hygiene Data'!Y236=-999,"NA",IF('Hygiene Data'!Y236&lt;1, "&lt;1", IF('Hygiene Data'!Y236&gt;99, "&gt;99", 'Hygiene Data'!Y236))),"-")</f>
        <v>-</v>
      </c>
      <c r="Z240" s="7"/>
    </row>
    <row xmlns:x14ac="http://schemas.microsoft.com/office/spreadsheetml/2009/9/ac" r="241" hidden="true" x14ac:dyDescent="0.2">
      <c r="A241" s="37">
        <f>'Hygiene Data'!A237</f>
        <v>0</v>
      </c>
      <c r="B241" s="5">
        <f>'Hygiene Data'!B237</f>
        <v>0</v>
      </c>
      <c r="C241" s="48">
        <f>'Hygiene Data'!C237</f>
        <v>0</v>
      </c>
      <c r="D241" s="8" t="str">
        <f>IF(ISNUMBER('Hygiene Data'!D237),'Hygiene Data'!D237,"-")</f>
        <v>-</v>
      </c>
      <c r="E241" s="8" t="str">
        <f>IF(ISNUMBER('Hygiene Data'!E237),'Hygiene Data'!E237,"-")</f>
        <v>-</v>
      </c>
      <c r="F241" s="8" t="str">
        <f>IF(ISNUMBER('Hygiene Data'!F237),'Hygiene Data'!F237,"-")</f>
        <v>-</v>
      </c>
      <c r="G241" s="8" t="str">
        <f>IF(ISNUMBER('Hygiene Data'!G237),'Hygiene Data'!G237,"-")</f>
        <v>-</v>
      </c>
      <c r="H241" s="36" t="str">
        <f>IF(ISNUMBER('Hygiene Data'!H237),IF('Hygiene Data'!H237=-999,"NA",IF('Hygiene Data'!H237&lt;1, "&lt;1", IF('Hygiene Data'!H237&gt;99, "&gt;99", 'Hygiene Data'!H237))),"-")</f>
        <v>-</v>
      </c>
      <c r="I241" s="36" t="str">
        <f>IF(ISNUMBER('Hygiene Data'!I237),IF('Hygiene Data'!I237=-999,"NA",IF('Hygiene Data'!I237&lt;1, "&lt;1", IF('Hygiene Data'!I237&gt;99, "&gt;99", 'Hygiene Data'!I237))),"-")</f>
        <v>-</v>
      </c>
      <c r="J241" s="36" t="str">
        <f>IF(ISNUMBER('Hygiene Data'!J237),IF('Hygiene Data'!J237=-999,"NA",IF('Hygiene Data'!J237&lt;1, "&lt;1", IF('Hygiene Data'!J237&gt;99, "&gt;99", 'Hygiene Data'!J237))),"-")</f>
        <v>-</v>
      </c>
      <c r="K241" s="36" t="str">
        <f>IF(ISNUMBER('Hygiene Data'!K237),IF('Hygiene Data'!K237=-999,"NA",IF('Hygiene Data'!K237&lt;1, "&lt;1", IF('Hygiene Data'!K237&gt;99, "&gt;99", 'Hygiene Data'!K237))),"-")</f>
        <v>-</v>
      </c>
      <c r="L241" s="36" t="str">
        <f>IF(ISNUMBER('Hygiene Data'!L237),IF('Hygiene Data'!L237=-999,"NA",IF('Hygiene Data'!L237&lt;1, "&lt;1", IF('Hygiene Data'!L237&gt;99, "&gt;99", 'Hygiene Data'!L237))),"-")</f>
        <v>-</v>
      </c>
      <c r="M241" s="36" t="str">
        <f>IF(ISNUMBER('Hygiene Data'!M237),IF('Hygiene Data'!M237=-999,"NA",IF('Hygiene Data'!M237&lt;1, "&lt;1", IF('Hygiene Data'!M237&gt;99, "&gt;99", 'Hygiene Data'!M237))),"-")</f>
        <v>-</v>
      </c>
      <c r="N241" s="36" t="str">
        <f>IF(ISNUMBER('Hygiene Data'!N237),IF('Hygiene Data'!N237=-999,"NA",IF('Hygiene Data'!N237&lt;1, "&lt;1", IF('Hygiene Data'!N237&gt;99, "&gt;99", 'Hygiene Data'!N237))),"-")</f>
        <v>-</v>
      </c>
      <c r="O241" s="36" t="str">
        <f>IF(ISNUMBER('Hygiene Data'!O237),IF('Hygiene Data'!O237=-999,"NA",IF('Hygiene Data'!O237&lt;1, "&lt;1", IF('Hygiene Data'!O237&gt;99, "&gt;99", 'Hygiene Data'!O237))),"-")</f>
        <v>-</v>
      </c>
      <c r="P241" s="36" t="str">
        <f>IF(ISNUMBER('Hygiene Data'!P237),IF('Hygiene Data'!P237=-999,"NA",IF('Hygiene Data'!P237&lt;1, "&lt;1", IF('Hygiene Data'!P237&gt;99, "&gt;99", 'Hygiene Data'!P237))),"-")</f>
        <v>-</v>
      </c>
      <c r="Q241" s="36" t="str">
        <f>IF(ISNUMBER('Hygiene Data'!Q237),IF('Hygiene Data'!Q237=-999,"NA",IF('Hygiene Data'!Q237&lt;1, "&lt;1", IF('Hygiene Data'!Q237&gt;99, "&gt;99", 'Hygiene Data'!Q237))),"-")</f>
        <v>-</v>
      </c>
      <c r="R241" s="36" t="str">
        <f>IF(ISNUMBER('Hygiene Data'!R237),IF('Hygiene Data'!R237=-999,"NA",IF('Hygiene Data'!R237&lt;1, "&lt;1", IF('Hygiene Data'!R237&gt;99, "&gt;99", 'Hygiene Data'!R237))),"-")</f>
        <v>-</v>
      </c>
      <c r="S241" s="36" t="str">
        <f>IF(ISNUMBER('Hygiene Data'!S237),IF('Hygiene Data'!S237=-999,"NA",IF('Hygiene Data'!S237&lt;1, "&lt;1", IF('Hygiene Data'!S237&gt;99, "&gt;99", 'Hygiene Data'!S237))),"-")</f>
        <v>-</v>
      </c>
      <c r="T241" s="36" t="str">
        <f>IF(ISNUMBER('Hygiene Data'!T237),IF('Hygiene Data'!T237=-999,"NA",IF('Hygiene Data'!T237&lt;1, "&lt;1", IF('Hygiene Data'!T237&gt;99, "&gt;99", 'Hygiene Data'!T237))),"-")</f>
        <v>-</v>
      </c>
      <c r="U241" s="36" t="str">
        <f>IF(ISNUMBER('Hygiene Data'!U237),IF('Hygiene Data'!U237=-999,"NA",IF('Hygiene Data'!U237&lt;1, "&lt;1", IF('Hygiene Data'!U237&gt;99, "&gt;99", 'Hygiene Data'!U237))),"-")</f>
        <v>-</v>
      </c>
      <c r="V241" s="36" t="str">
        <f>IF(ISNUMBER('Hygiene Data'!V237),IF('Hygiene Data'!V237=-999,"NA",IF('Hygiene Data'!V237&lt;1, "&lt;1", IF('Hygiene Data'!V237&gt;99, "&gt;99", 'Hygiene Data'!V237))),"-")</f>
        <v>-</v>
      </c>
      <c r="W241" s="36" t="str">
        <f>IF(ISNUMBER('Hygiene Data'!W237),IF('Hygiene Data'!W237=-999,"NA",IF('Hygiene Data'!W237&lt;1, "&lt;1", IF('Hygiene Data'!W237&gt;99, "&gt;99", 'Hygiene Data'!W237))),"-")</f>
        <v>-</v>
      </c>
      <c r="X241" s="36" t="str">
        <f>IF(ISNUMBER('Hygiene Data'!X237),IF('Hygiene Data'!X237=-999,"NA",IF('Hygiene Data'!X237&lt;1, "&lt;1", IF('Hygiene Data'!X237&gt;99, "&gt;99", 'Hygiene Data'!X237))),"-")</f>
        <v>-</v>
      </c>
      <c r="Y241" s="36" t="str">
        <f>IF(ISNUMBER('Hygiene Data'!Y237),IF('Hygiene Data'!Y237=-999,"NA",IF('Hygiene Data'!Y237&lt;1, "&lt;1", IF('Hygiene Data'!Y237&gt;99, "&gt;99", 'Hygiene Data'!Y237))),"-")</f>
        <v>-</v>
      </c>
      <c r="Z241" s="7"/>
    </row>
    <row xmlns:x14ac="http://schemas.microsoft.com/office/spreadsheetml/2009/9/ac" r="242" hidden="true" x14ac:dyDescent="0.2">
      <c r="A242" s="37">
        <f>'Hygiene Data'!A238</f>
        <v>0</v>
      </c>
      <c r="B242" s="5">
        <f>'Hygiene Data'!B238</f>
        <v>0</v>
      </c>
      <c r="C242" s="48">
        <f>'Hygiene Data'!C238</f>
        <v>0</v>
      </c>
      <c r="D242" s="8" t="str">
        <f>IF(ISNUMBER('Hygiene Data'!D238),'Hygiene Data'!D238,"-")</f>
        <v>-</v>
      </c>
      <c r="E242" s="8" t="str">
        <f>IF(ISNUMBER('Hygiene Data'!E238),'Hygiene Data'!E238,"-")</f>
        <v>-</v>
      </c>
      <c r="F242" s="8" t="str">
        <f>IF(ISNUMBER('Hygiene Data'!F238),'Hygiene Data'!F238,"-")</f>
        <v>-</v>
      </c>
      <c r="G242" s="8" t="str">
        <f>IF(ISNUMBER('Hygiene Data'!G238),'Hygiene Data'!G238,"-")</f>
        <v>-</v>
      </c>
      <c r="H242" s="36" t="str">
        <f>IF(ISNUMBER('Hygiene Data'!H238),IF('Hygiene Data'!H238=-999,"NA",IF('Hygiene Data'!H238&lt;1, "&lt;1", IF('Hygiene Data'!H238&gt;99, "&gt;99", 'Hygiene Data'!H238))),"-")</f>
        <v>-</v>
      </c>
      <c r="I242" s="36" t="str">
        <f>IF(ISNUMBER('Hygiene Data'!I238),IF('Hygiene Data'!I238=-999,"NA",IF('Hygiene Data'!I238&lt;1, "&lt;1", IF('Hygiene Data'!I238&gt;99, "&gt;99", 'Hygiene Data'!I238))),"-")</f>
        <v>-</v>
      </c>
      <c r="J242" s="36" t="str">
        <f>IF(ISNUMBER('Hygiene Data'!J238),IF('Hygiene Data'!J238=-999,"NA",IF('Hygiene Data'!J238&lt;1, "&lt;1", IF('Hygiene Data'!J238&gt;99, "&gt;99", 'Hygiene Data'!J238))),"-")</f>
        <v>-</v>
      </c>
      <c r="K242" s="36" t="str">
        <f>IF(ISNUMBER('Hygiene Data'!K238),IF('Hygiene Data'!K238=-999,"NA",IF('Hygiene Data'!K238&lt;1, "&lt;1", IF('Hygiene Data'!K238&gt;99, "&gt;99", 'Hygiene Data'!K238))),"-")</f>
        <v>-</v>
      </c>
      <c r="L242" s="36" t="str">
        <f>IF(ISNUMBER('Hygiene Data'!L238),IF('Hygiene Data'!L238=-999,"NA",IF('Hygiene Data'!L238&lt;1, "&lt;1", IF('Hygiene Data'!L238&gt;99, "&gt;99", 'Hygiene Data'!L238))),"-")</f>
        <v>-</v>
      </c>
      <c r="M242" s="36" t="str">
        <f>IF(ISNUMBER('Hygiene Data'!M238),IF('Hygiene Data'!M238=-999,"NA",IF('Hygiene Data'!M238&lt;1, "&lt;1", IF('Hygiene Data'!M238&gt;99, "&gt;99", 'Hygiene Data'!M238))),"-")</f>
        <v>-</v>
      </c>
      <c r="N242" s="36" t="str">
        <f>IF(ISNUMBER('Hygiene Data'!N238),IF('Hygiene Data'!N238=-999,"NA",IF('Hygiene Data'!N238&lt;1, "&lt;1", IF('Hygiene Data'!N238&gt;99, "&gt;99", 'Hygiene Data'!N238))),"-")</f>
        <v>-</v>
      </c>
      <c r="O242" s="36" t="str">
        <f>IF(ISNUMBER('Hygiene Data'!O238),IF('Hygiene Data'!O238=-999,"NA",IF('Hygiene Data'!O238&lt;1, "&lt;1", IF('Hygiene Data'!O238&gt;99, "&gt;99", 'Hygiene Data'!O238))),"-")</f>
        <v>-</v>
      </c>
      <c r="P242" s="36" t="str">
        <f>IF(ISNUMBER('Hygiene Data'!P238),IF('Hygiene Data'!P238=-999,"NA",IF('Hygiene Data'!P238&lt;1, "&lt;1", IF('Hygiene Data'!P238&gt;99, "&gt;99", 'Hygiene Data'!P238))),"-")</f>
        <v>-</v>
      </c>
      <c r="Q242" s="36" t="str">
        <f>IF(ISNUMBER('Hygiene Data'!Q238),IF('Hygiene Data'!Q238=-999,"NA",IF('Hygiene Data'!Q238&lt;1, "&lt;1", IF('Hygiene Data'!Q238&gt;99, "&gt;99", 'Hygiene Data'!Q238))),"-")</f>
        <v>-</v>
      </c>
      <c r="R242" s="36" t="str">
        <f>IF(ISNUMBER('Hygiene Data'!R238),IF('Hygiene Data'!R238=-999,"NA",IF('Hygiene Data'!R238&lt;1, "&lt;1", IF('Hygiene Data'!R238&gt;99, "&gt;99", 'Hygiene Data'!R238))),"-")</f>
        <v>-</v>
      </c>
      <c r="S242" s="36" t="str">
        <f>IF(ISNUMBER('Hygiene Data'!S238),IF('Hygiene Data'!S238=-999,"NA",IF('Hygiene Data'!S238&lt;1, "&lt;1", IF('Hygiene Data'!S238&gt;99, "&gt;99", 'Hygiene Data'!S238))),"-")</f>
        <v>-</v>
      </c>
      <c r="T242" s="36" t="str">
        <f>IF(ISNUMBER('Hygiene Data'!T238),IF('Hygiene Data'!T238=-999,"NA",IF('Hygiene Data'!T238&lt;1, "&lt;1", IF('Hygiene Data'!T238&gt;99, "&gt;99", 'Hygiene Data'!T238))),"-")</f>
        <v>-</v>
      </c>
      <c r="U242" s="36" t="str">
        <f>IF(ISNUMBER('Hygiene Data'!U238),IF('Hygiene Data'!U238=-999,"NA",IF('Hygiene Data'!U238&lt;1, "&lt;1", IF('Hygiene Data'!U238&gt;99, "&gt;99", 'Hygiene Data'!U238))),"-")</f>
        <v>-</v>
      </c>
      <c r="V242" s="36" t="str">
        <f>IF(ISNUMBER('Hygiene Data'!V238),IF('Hygiene Data'!V238=-999,"NA",IF('Hygiene Data'!V238&lt;1, "&lt;1", IF('Hygiene Data'!V238&gt;99, "&gt;99", 'Hygiene Data'!V238))),"-")</f>
        <v>-</v>
      </c>
      <c r="W242" s="36" t="str">
        <f>IF(ISNUMBER('Hygiene Data'!W238),IF('Hygiene Data'!W238=-999,"NA",IF('Hygiene Data'!W238&lt;1, "&lt;1", IF('Hygiene Data'!W238&gt;99, "&gt;99", 'Hygiene Data'!W238))),"-")</f>
        <v>-</v>
      </c>
      <c r="X242" s="36" t="str">
        <f>IF(ISNUMBER('Hygiene Data'!X238),IF('Hygiene Data'!X238=-999,"NA",IF('Hygiene Data'!X238&lt;1, "&lt;1", IF('Hygiene Data'!X238&gt;99, "&gt;99", 'Hygiene Data'!X238))),"-")</f>
        <v>-</v>
      </c>
      <c r="Y242" s="36" t="str">
        <f>IF(ISNUMBER('Hygiene Data'!Y238),IF('Hygiene Data'!Y238=-999,"NA",IF('Hygiene Data'!Y238&lt;1, "&lt;1", IF('Hygiene Data'!Y238&gt;99, "&gt;99", 'Hygiene Data'!Y238))),"-")</f>
        <v>-</v>
      </c>
      <c r="Z242" s="7"/>
    </row>
    <row xmlns:x14ac="http://schemas.microsoft.com/office/spreadsheetml/2009/9/ac" r="243" hidden="true" x14ac:dyDescent="0.2">
      <c r="A243" s="37">
        <f>'Hygiene Data'!A239</f>
        <v>0</v>
      </c>
      <c r="B243" s="5">
        <f>'Hygiene Data'!B239</f>
        <v>0</v>
      </c>
      <c r="C243" s="48">
        <f>'Hygiene Data'!C239</f>
        <v>0</v>
      </c>
      <c r="D243" s="8" t="str">
        <f>IF(ISNUMBER('Hygiene Data'!D239),'Hygiene Data'!D239,"-")</f>
        <v>-</v>
      </c>
      <c r="E243" s="8" t="str">
        <f>IF(ISNUMBER('Hygiene Data'!E239),'Hygiene Data'!E239,"-")</f>
        <v>-</v>
      </c>
      <c r="F243" s="8" t="str">
        <f>IF(ISNUMBER('Hygiene Data'!F239),'Hygiene Data'!F239,"-")</f>
        <v>-</v>
      </c>
      <c r="G243" s="8" t="str">
        <f>IF(ISNUMBER('Hygiene Data'!G239),'Hygiene Data'!G239,"-")</f>
        <v>-</v>
      </c>
      <c r="H243" s="36" t="str">
        <f>IF(ISNUMBER('Hygiene Data'!H239),IF('Hygiene Data'!H239=-999,"NA",IF('Hygiene Data'!H239&lt;1, "&lt;1", IF('Hygiene Data'!H239&gt;99, "&gt;99", 'Hygiene Data'!H239))),"-")</f>
        <v>-</v>
      </c>
      <c r="I243" s="36" t="str">
        <f>IF(ISNUMBER('Hygiene Data'!I239),IF('Hygiene Data'!I239=-999,"NA",IF('Hygiene Data'!I239&lt;1, "&lt;1", IF('Hygiene Data'!I239&gt;99, "&gt;99", 'Hygiene Data'!I239))),"-")</f>
        <v>-</v>
      </c>
      <c r="J243" s="36" t="str">
        <f>IF(ISNUMBER('Hygiene Data'!J239),IF('Hygiene Data'!J239=-999,"NA",IF('Hygiene Data'!J239&lt;1, "&lt;1", IF('Hygiene Data'!J239&gt;99, "&gt;99", 'Hygiene Data'!J239))),"-")</f>
        <v>-</v>
      </c>
      <c r="K243" s="36" t="str">
        <f>IF(ISNUMBER('Hygiene Data'!K239),IF('Hygiene Data'!K239=-999,"NA",IF('Hygiene Data'!K239&lt;1, "&lt;1", IF('Hygiene Data'!K239&gt;99, "&gt;99", 'Hygiene Data'!K239))),"-")</f>
        <v>-</v>
      </c>
      <c r="L243" s="36" t="str">
        <f>IF(ISNUMBER('Hygiene Data'!L239),IF('Hygiene Data'!L239=-999,"NA",IF('Hygiene Data'!L239&lt;1, "&lt;1", IF('Hygiene Data'!L239&gt;99, "&gt;99", 'Hygiene Data'!L239))),"-")</f>
        <v>-</v>
      </c>
      <c r="M243" s="36" t="str">
        <f>IF(ISNUMBER('Hygiene Data'!M239),IF('Hygiene Data'!M239=-999,"NA",IF('Hygiene Data'!M239&lt;1, "&lt;1", IF('Hygiene Data'!M239&gt;99, "&gt;99", 'Hygiene Data'!M239))),"-")</f>
        <v>-</v>
      </c>
      <c r="N243" s="36" t="str">
        <f>IF(ISNUMBER('Hygiene Data'!N239),IF('Hygiene Data'!N239=-999,"NA",IF('Hygiene Data'!N239&lt;1, "&lt;1", IF('Hygiene Data'!N239&gt;99, "&gt;99", 'Hygiene Data'!N239))),"-")</f>
        <v>-</v>
      </c>
      <c r="O243" s="36" t="str">
        <f>IF(ISNUMBER('Hygiene Data'!O239),IF('Hygiene Data'!O239=-999,"NA",IF('Hygiene Data'!O239&lt;1, "&lt;1", IF('Hygiene Data'!O239&gt;99, "&gt;99", 'Hygiene Data'!O239))),"-")</f>
        <v>-</v>
      </c>
      <c r="P243" s="36" t="str">
        <f>IF(ISNUMBER('Hygiene Data'!P239),IF('Hygiene Data'!P239=-999,"NA",IF('Hygiene Data'!P239&lt;1, "&lt;1", IF('Hygiene Data'!P239&gt;99, "&gt;99", 'Hygiene Data'!P239))),"-")</f>
        <v>-</v>
      </c>
      <c r="Q243" s="36" t="str">
        <f>IF(ISNUMBER('Hygiene Data'!Q239),IF('Hygiene Data'!Q239=-999,"NA",IF('Hygiene Data'!Q239&lt;1, "&lt;1", IF('Hygiene Data'!Q239&gt;99, "&gt;99", 'Hygiene Data'!Q239))),"-")</f>
        <v>-</v>
      </c>
      <c r="R243" s="36" t="str">
        <f>IF(ISNUMBER('Hygiene Data'!R239),IF('Hygiene Data'!R239=-999,"NA",IF('Hygiene Data'!R239&lt;1, "&lt;1", IF('Hygiene Data'!R239&gt;99, "&gt;99", 'Hygiene Data'!R239))),"-")</f>
        <v>-</v>
      </c>
      <c r="S243" s="36" t="str">
        <f>IF(ISNUMBER('Hygiene Data'!S239),IF('Hygiene Data'!S239=-999,"NA",IF('Hygiene Data'!S239&lt;1, "&lt;1", IF('Hygiene Data'!S239&gt;99, "&gt;99", 'Hygiene Data'!S239))),"-")</f>
        <v>-</v>
      </c>
      <c r="T243" s="36" t="str">
        <f>IF(ISNUMBER('Hygiene Data'!T239),IF('Hygiene Data'!T239=-999,"NA",IF('Hygiene Data'!T239&lt;1, "&lt;1", IF('Hygiene Data'!T239&gt;99, "&gt;99", 'Hygiene Data'!T239))),"-")</f>
        <v>-</v>
      </c>
      <c r="U243" s="36" t="str">
        <f>IF(ISNUMBER('Hygiene Data'!U239),IF('Hygiene Data'!U239=-999,"NA",IF('Hygiene Data'!U239&lt;1, "&lt;1", IF('Hygiene Data'!U239&gt;99, "&gt;99", 'Hygiene Data'!U239))),"-")</f>
        <v>-</v>
      </c>
      <c r="V243" s="36" t="str">
        <f>IF(ISNUMBER('Hygiene Data'!V239),IF('Hygiene Data'!V239=-999,"NA",IF('Hygiene Data'!V239&lt;1, "&lt;1", IF('Hygiene Data'!V239&gt;99, "&gt;99", 'Hygiene Data'!V239))),"-")</f>
        <v>-</v>
      </c>
      <c r="W243" s="36" t="str">
        <f>IF(ISNUMBER('Hygiene Data'!W239),IF('Hygiene Data'!W239=-999,"NA",IF('Hygiene Data'!W239&lt;1, "&lt;1", IF('Hygiene Data'!W239&gt;99, "&gt;99", 'Hygiene Data'!W239))),"-")</f>
        <v>-</v>
      </c>
      <c r="X243" s="36" t="str">
        <f>IF(ISNUMBER('Hygiene Data'!X239),IF('Hygiene Data'!X239=-999,"NA",IF('Hygiene Data'!X239&lt;1, "&lt;1", IF('Hygiene Data'!X239&gt;99, "&gt;99", 'Hygiene Data'!X239))),"-")</f>
        <v>-</v>
      </c>
      <c r="Y243" s="36" t="str">
        <f>IF(ISNUMBER('Hygiene Data'!Y239),IF('Hygiene Data'!Y239=-999,"NA",IF('Hygiene Data'!Y239&lt;1, "&lt;1", IF('Hygiene Data'!Y239&gt;99, "&gt;99", 'Hygiene Data'!Y239))),"-")</f>
        <v>-</v>
      </c>
      <c r="Z243" s="7"/>
    </row>
    <row xmlns:x14ac="http://schemas.microsoft.com/office/spreadsheetml/2009/9/ac" r="244" hidden="true" x14ac:dyDescent="0.2">
      <c r="A244" s="37">
        <f>'Hygiene Data'!A240</f>
        <v>0</v>
      </c>
      <c r="B244" s="5">
        <f>'Hygiene Data'!B240</f>
        <v>0</v>
      </c>
      <c r="C244" s="48">
        <f>'Hygiene Data'!C240</f>
        <v>0</v>
      </c>
      <c r="D244" s="8" t="str">
        <f>IF(ISNUMBER('Hygiene Data'!D240),'Hygiene Data'!D240,"-")</f>
        <v>-</v>
      </c>
      <c r="E244" s="8" t="str">
        <f>IF(ISNUMBER('Hygiene Data'!E240),'Hygiene Data'!E240,"-")</f>
        <v>-</v>
      </c>
      <c r="F244" s="8" t="str">
        <f>IF(ISNUMBER('Hygiene Data'!F240),'Hygiene Data'!F240,"-")</f>
        <v>-</v>
      </c>
      <c r="G244" s="8" t="str">
        <f>IF(ISNUMBER('Hygiene Data'!G240),'Hygiene Data'!G240,"-")</f>
        <v>-</v>
      </c>
      <c r="H244" s="36" t="str">
        <f>IF(ISNUMBER('Hygiene Data'!H240),IF('Hygiene Data'!H240=-999,"NA",IF('Hygiene Data'!H240&lt;1, "&lt;1", IF('Hygiene Data'!H240&gt;99, "&gt;99", 'Hygiene Data'!H240))),"-")</f>
        <v>-</v>
      </c>
      <c r="I244" s="36" t="str">
        <f>IF(ISNUMBER('Hygiene Data'!I240),IF('Hygiene Data'!I240=-999,"NA",IF('Hygiene Data'!I240&lt;1, "&lt;1", IF('Hygiene Data'!I240&gt;99, "&gt;99", 'Hygiene Data'!I240))),"-")</f>
        <v>-</v>
      </c>
      <c r="J244" s="36" t="str">
        <f>IF(ISNUMBER('Hygiene Data'!J240),IF('Hygiene Data'!J240=-999,"NA",IF('Hygiene Data'!J240&lt;1, "&lt;1", IF('Hygiene Data'!J240&gt;99, "&gt;99", 'Hygiene Data'!J240))),"-")</f>
        <v>-</v>
      </c>
      <c r="K244" s="36" t="str">
        <f>IF(ISNUMBER('Hygiene Data'!K240),IF('Hygiene Data'!K240=-999,"NA",IF('Hygiene Data'!K240&lt;1, "&lt;1", IF('Hygiene Data'!K240&gt;99, "&gt;99", 'Hygiene Data'!K240))),"-")</f>
        <v>-</v>
      </c>
      <c r="L244" s="36" t="str">
        <f>IF(ISNUMBER('Hygiene Data'!L240),IF('Hygiene Data'!L240=-999,"NA",IF('Hygiene Data'!L240&lt;1, "&lt;1", IF('Hygiene Data'!L240&gt;99, "&gt;99", 'Hygiene Data'!L240))),"-")</f>
        <v>-</v>
      </c>
      <c r="M244" s="36" t="str">
        <f>IF(ISNUMBER('Hygiene Data'!M240),IF('Hygiene Data'!M240=-999,"NA",IF('Hygiene Data'!M240&lt;1, "&lt;1", IF('Hygiene Data'!M240&gt;99, "&gt;99", 'Hygiene Data'!M240))),"-")</f>
        <v>-</v>
      </c>
      <c r="N244" s="36" t="str">
        <f>IF(ISNUMBER('Hygiene Data'!N240),IF('Hygiene Data'!N240=-999,"NA",IF('Hygiene Data'!N240&lt;1, "&lt;1", IF('Hygiene Data'!N240&gt;99, "&gt;99", 'Hygiene Data'!N240))),"-")</f>
        <v>-</v>
      </c>
      <c r="O244" s="36" t="str">
        <f>IF(ISNUMBER('Hygiene Data'!O240),IF('Hygiene Data'!O240=-999,"NA",IF('Hygiene Data'!O240&lt;1, "&lt;1", IF('Hygiene Data'!O240&gt;99, "&gt;99", 'Hygiene Data'!O240))),"-")</f>
        <v>-</v>
      </c>
      <c r="P244" s="36" t="str">
        <f>IF(ISNUMBER('Hygiene Data'!P240),IF('Hygiene Data'!P240=-999,"NA",IF('Hygiene Data'!P240&lt;1, "&lt;1", IF('Hygiene Data'!P240&gt;99, "&gt;99", 'Hygiene Data'!P240))),"-")</f>
        <v>-</v>
      </c>
      <c r="Q244" s="36" t="str">
        <f>IF(ISNUMBER('Hygiene Data'!Q240),IF('Hygiene Data'!Q240=-999,"NA",IF('Hygiene Data'!Q240&lt;1, "&lt;1", IF('Hygiene Data'!Q240&gt;99, "&gt;99", 'Hygiene Data'!Q240))),"-")</f>
        <v>-</v>
      </c>
      <c r="R244" s="36" t="str">
        <f>IF(ISNUMBER('Hygiene Data'!R240),IF('Hygiene Data'!R240=-999,"NA",IF('Hygiene Data'!R240&lt;1, "&lt;1", IF('Hygiene Data'!R240&gt;99, "&gt;99", 'Hygiene Data'!R240))),"-")</f>
        <v>-</v>
      </c>
      <c r="S244" s="36" t="str">
        <f>IF(ISNUMBER('Hygiene Data'!S240),IF('Hygiene Data'!S240=-999,"NA",IF('Hygiene Data'!S240&lt;1, "&lt;1", IF('Hygiene Data'!S240&gt;99, "&gt;99", 'Hygiene Data'!S240))),"-")</f>
        <v>-</v>
      </c>
      <c r="T244" s="36" t="str">
        <f>IF(ISNUMBER('Hygiene Data'!T240),IF('Hygiene Data'!T240=-999,"NA",IF('Hygiene Data'!T240&lt;1, "&lt;1", IF('Hygiene Data'!T240&gt;99, "&gt;99", 'Hygiene Data'!T240))),"-")</f>
        <v>-</v>
      </c>
      <c r="U244" s="36" t="str">
        <f>IF(ISNUMBER('Hygiene Data'!U240),IF('Hygiene Data'!U240=-999,"NA",IF('Hygiene Data'!U240&lt;1, "&lt;1", IF('Hygiene Data'!U240&gt;99, "&gt;99", 'Hygiene Data'!U240))),"-")</f>
        <v>-</v>
      </c>
      <c r="V244" s="36" t="str">
        <f>IF(ISNUMBER('Hygiene Data'!V240),IF('Hygiene Data'!V240=-999,"NA",IF('Hygiene Data'!V240&lt;1, "&lt;1", IF('Hygiene Data'!V240&gt;99, "&gt;99", 'Hygiene Data'!V240))),"-")</f>
        <v>-</v>
      </c>
      <c r="W244" s="36" t="str">
        <f>IF(ISNUMBER('Hygiene Data'!W240),IF('Hygiene Data'!W240=-999,"NA",IF('Hygiene Data'!W240&lt;1, "&lt;1", IF('Hygiene Data'!W240&gt;99, "&gt;99", 'Hygiene Data'!W240))),"-")</f>
        <v>-</v>
      </c>
      <c r="X244" s="36" t="str">
        <f>IF(ISNUMBER('Hygiene Data'!X240),IF('Hygiene Data'!X240=-999,"NA",IF('Hygiene Data'!X240&lt;1, "&lt;1", IF('Hygiene Data'!X240&gt;99, "&gt;99", 'Hygiene Data'!X240))),"-")</f>
        <v>-</v>
      </c>
      <c r="Y244" s="36" t="str">
        <f>IF(ISNUMBER('Hygiene Data'!Y240),IF('Hygiene Data'!Y240=-999,"NA",IF('Hygiene Data'!Y240&lt;1, "&lt;1", IF('Hygiene Data'!Y240&gt;99, "&gt;99", 'Hygiene Data'!Y240))),"-")</f>
        <v>-</v>
      </c>
      <c r="Z244" s="7"/>
    </row>
    <row xmlns:x14ac="http://schemas.microsoft.com/office/spreadsheetml/2009/9/ac" r="245" x14ac:dyDescent="0.2">
      <c r="A245" s="37">
        <f>'Hygiene Data'!A241</f>
        <v>0</v>
      </c>
      <c r="B245" s="5">
        <f>'Hygiene Data'!B241</f>
        <v>0</v>
      </c>
      <c r="C245" s="48">
        <f>'Hygiene Data'!C241</f>
        <v>0</v>
      </c>
      <c r="D245" s="8" t="str">
        <f>IF(ISNUMBER('Hygiene Data'!D241),'Hygiene Data'!D241,"-")</f>
        <v>-</v>
      </c>
      <c r="E245" s="8" t="str">
        <f>IF(ISNUMBER('Hygiene Data'!E241),'Hygiene Data'!E241,"-")</f>
        <v>-</v>
      </c>
      <c r="F245" s="8" t="str">
        <f>IF(ISNUMBER('Hygiene Data'!F241),'Hygiene Data'!F241,"-")</f>
        <v>-</v>
      </c>
      <c r="G245" s="8" t="str">
        <f>IF(ISNUMBER('Hygiene Data'!G241),'Hygiene Data'!G241,"-")</f>
        <v>-</v>
      </c>
      <c r="H245" s="36" t="str">
        <f>IF(ISNUMBER('Hygiene Data'!H241),IF('Hygiene Data'!H241=-999,"NA",IF('Hygiene Data'!H241&lt;1, "&lt;1", IF('Hygiene Data'!H241&gt;99, "&gt;99", 'Hygiene Data'!H241))),"-")</f>
        <v>-</v>
      </c>
      <c r="I245" s="36" t="str">
        <f>IF(ISNUMBER('Hygiene Data'!I241),IF('Hygiene Data'!I241=-999,"NA",IF('Hygiene Data'!I241&lt;1, "&lt;1", IF('Hygiene Data'!I241&gt;99, "&gt;99", 'Hygiene Data'!I241))),"-")</f>
        <v>-</v>
      </c>
      <c r="J245" s="36" t="str">
        <f>IF(ISNUMBER('Hygiene Data'!J241),IF('Hygiene Data'!J241=-999,"NA",IF('Hygiene Data'!J241&lt;1, "&lt;1", IF('Hygiene Data'!J241&gt;99, "&gt;99", 'Hygiene Data'!J241))),"-")</f>
        <v>-</v>
      </c>
      <c r="K245" s="36" t="str">
        <f>IF(ISNUMBER('Hygiene Data'!K241),IF('Hygiene Data'!K241=-999,"NA",IF('Hygiene Data'!K241&lt;1, "&lt;1", IF('Hygiene Data'!K241&gt;99, "&gt;99", 'Hygiene Data'!K241))),"-")</f>
        <v>-</v>
      </c>
      <c r="L245" s="36" t="str">
        <f>IF(ISNUMBER('Hygiene Data'!L241),IF('Hygiene Data'!L241=-999,"NA",IF('Hygiene Data'!L241&lt;1, "&lt;1", IF('Hygiene Data'!L241&gt;99, "&gt;99", 'Hygiene Data'!L241))),"-")</f>
        <v>-</v>
      </c>
      <c r="M245" s="36" t="str">
        <f>IF(ISNUMBER('Hygiene Data'!M241),IF('Hygiene Data'!M241=-999,"NA",IF('Hygiene Data'!M241&lt;1, "&lt;1", IF('Hygiene Data'!M241&gt;99, "&gt;99", 'Hygiene Data'!M241))),"-")</f>
        <v>-</v>
      </c>
      <c r="N245" s="36" t="str">
        <f>IF(ISNUMBER('Hygiene Data'!N241),IF('Hygiene Data'!N241=-999,"NA",IF('Hygiene Data'!N241&lt;1, "&lt;1", IF('Hygiene Data'!N241&gt;99, "&gt;99", 'Hygiene Data'!N241))),"-")</f>
        <v>-</v>
      </c>
      <c r="O245" s="36" t="str">
        <f>IF(ISNUMBER('Hygiene Data'!O241),IF('Hygiene Data'!O241=-999,"NA",IF('Hygiene Data'!O241&lt;1, "&lt;1", IF('Hygiene Data'!O241&gt;99, "&gt;99", 'Hygiene Data'!O241))),"-")</f>
        <v>-</v>
      </c>
      <c r="P245" s="36" t="str">
        <f>IF(ISNUMBER('Hygiene Data'!P241),IF('Hygiene Data'!P241=-999,"NA",IF('Hygiene Data'!P241&lt;1, "&lt;1", IF('Hygiene Data'!P241&gt;99, "&gt;99", 'Hygiene Data'!P241))),"-")</f>
        <v>-</v>
      </c>
      <c r="Q245" s="36" t="str">
        <f>IF(ISNUMBER('Hygiene Data'!Q241),IF('Hygiene Data'!Q241=-999,"NA",IF('Hygiene Data'!Q241&lt;1, "&lt;1", IF('Hygiene Data'!Q241&gt;99, "&gt;99", 'Hygiene Data'!Q241))),"-")</f>
        <v>-</v>
      </c>
      <c r="R245" s="36" t="str">
        <f>IF(ISNUMBER('Hygiene Data'!R241),IF('Hygiene Data'!R241=-999,"NA",IF('Hygiene Data'!R241&lt;1, "&lt;1", IF('Hygiene Data'!R241&gt;99, "&gt;99", 'Hygiene Data'!R241))),"-")</f>
        <v>-</v>
      </c>
      <c r="S245" s="36" t="str">
        <f>IF(ISNUMBER('Hygiene Data'!S241),IF('Hygiene Data'!S241=-999,"NA",IF('Hygiene Data'!S241&lt;1, "&lt;1", IF('Hygiene Data'!S241&gt;99, "&gt;99", 'Hygiene Data'!S241))),"-")</f>
        <v>-</v>
      </c>
      <c r="T245" s="36" t="str">
        <f>IF(ISNUMBER('Hygiene Data'!T241),IF('Hygiene Data'!T241=-999,"NA",IF('Hygiene Data'!T241&lt;1, "&lt;1", IF('Hygiene Data'!T241&gt;99, "&gt;99", 'Hygiene Data'!T241))),"-")</f>
        <v>-</v>
      </c>
      <c r="U245" s="36" t="str">
        <f>IF(ISNUMBER('Hygiene Data'!U241),IF('Hygiene Data'!U241=-999,"NA",IF('Hygiene Data'!U241&lt;1, "&lt;1", IF('Hygiene Data'!U241&gt;99, "&gt;99", 'Hygiene Data'!U241))),"-")</f>
        <v>-</v>
      </c>
      <c r="V245" s="36" t="str">
        <f>IF(ISNUMBER('Hygiene Data'!V241),IF('Hygiene Data'!V241=-999,"NA",IF('Hygiene Data'!V241&lt;1, "&lt;1", IF('Hygiene Data'!V241&gt;99, "&gt;99", 'Hygiene Data'!V241))),"-")</f>
        <v>-</v>
      </c>
      <c r="W245" s="36" t="str">
        <f>IF(ISNUMBER('Hygiene Data'!W241),IF('Hygiene Data'!W241=-999,"NA",IF('Hygiene Data'!W241&lt;1, "&lt;1", IF('Hygiene Data'!W241&gt;99, "&gt;99", 'Hygiene Data'!W241))),"-")</f>
        <v>-</v>
      </c>
      <c r="X245" s="36" t="str">
        <f>IF(ISNUMBER('Hygiene Data'!X241),IF('Hygiene Data'!X241=-999,"NA",IF('Hygiene Data'!X241&lt;1, "&lt;1", IF('Hygiene Data'!X241&gt;99, "&gt;99", 'Hygiene Data'!X241))),"-")</f>
        <v>-</v>
      </c>
      <c r="Y245" s="36" t="str">
        <f>IF(ISNUMBER('Hygiene Data'!Y241),IF('Hygiene Data'!Y241=-999,"NA",IF('Hygiene Data'!Y241&lt;1, "&lt;1", IF('Hygiene Data'!Y241&gt;99, "&gt;99", 'Hygiene Data'!Y241))),"-")</f>
        <v>-</v>
      </c>
      <c r="Z245" s="7"/>
    </row>
    <row xmlns:x14ac="http://schemas.microsoft.com/office/spreadsheetml/2009/9/ac" r="246" hidden="true" x14ac:dyDescent="0.2">
      <c r="A246" s="37">
        <f>'Hygiene Data'!A242</f>
        <v>0</v>
      </c>
      <c r="B246" s="5">
        <f>'Hygiene Data'!B242</f>
        <v>0</v>
      </c>
      <c r="C246" s="48">
        <f>'Hygiene Data'!C242</f>
        <v>0</v>
      </c>
      <c r="D246" s="8" t="str">
        <f>IF(ISNUMBER('Hygiene Data'!D242),'Hygiene Data'!D242,"-")</f>
        <v>-</v>
      </c>
      <c r="E246" s="8" t="str">
        <f>IF(ISNUMBER('Hygiene Data'!E242),'Hygiene Data'!E242,"-")</f>
        <v>-</v>
      </c>
      <c r="F246" s="8" t="str">
        <f>IF(ISNUMBER('Hygiene Data'!F242),'Hygiene Data'!F242,"-")</f>
        <v>-</v>
      </c>
      <c r="G246" s="8" t="str">
        <f>IF(ISNUMBER('Hygiene Data'!G242),'Hygiene Data'!G242,"-")</f>
        <v>-</v>
      </c>
      <c r="H246" s="36" t="str">
        <f>IF(ISNUMBER('Hygiene Data'!H242),IF('Hygiene Data'!H242=-999,"NA",IF('Hygiene Data'!H242&lt;1, "&lt;1", IF('Hygiene Data'!H242&gt;99, "&gt;99", 'Hygiene Data'!H242))),"-")</f>
        <v>-</v>
      </c>
      <c r="I246" s="36" t="str">
        <f>IF(ISNUMBER('Hygiene Data'!I242),IF('Hygiene Data'!I242=-999,"NA",IF('Hygiene Data'!I242&lt;1, "&lt;1", IF('Hygiene Data'!I242&gt;99, "&gt;99", 'Hygiene Data'!I242))),"-")</f>
        <v>-</v>
      </c>
      <c r="J246" s="36" t="str">
        <f>IF(ISNUMBER('Hygiene Data'!J242),IF('Hygiene Data'!J242=-999,"NA",IF('Hygiene Data'!J242&lt;1, "&lt;1", IF('Hygiene Data'!J242&gt;99, "&gt;99", 'Hygiene Data'!J242))),"-")</f>
        <v>-</v>
      </c>
      <c r="K246" s="36" t="str">
        <f>IF(ISNUMBER('Hygiene Data'!K242),IF('Hygiene Data'!K242=-999,"NA",IF('Hygiene Data'!K242&lt;1, "&lt;1", IF('Hygiene Data'!K242&gt;99, "&gt;99", 'Hygiene Data'!K242))),"-")</f>
        <v>-</v>
      </c>
      <c r="L246" s="36" t="str">
        <f>IF(ISNUMBER('Hygiene Data'!L242),IF('Hygiene Data'!L242=-999,"NA",IF('Hygiene Data'!L242&lt;1, "&lt;1", IF('Hygiene Data'!L242&gt;99, "&gt;99", 'Hygiene Data'!L242))),"-")</f>
        <v>-</v>
      </c>
      <c r="M246" s="36" t="str">
        <f>IF(ISNUMBER('Hygiene Data'!M242),IF('Hygiene Data'!M242=-999,"NA",IF('Hygiene Data'!M242&lt;1, "&lt;1", IF('Hygiene Data'!M242&gt;99, "&gt;99", 'Hygiene Data'!M242))),"-")</f>
        <v>-</v>
      </c>
      <c r="N246" s="36" t="str">
        <f>IF(ISNUMBER('Hygiene Data'!N242),IF('Hygiene Data'!N242=-999,"NA",IF('Hygiene Data'!N242&lt;1, "&lt;1", IF('Hygiene Data'!N242&gt;99, "&gt;99", 'Hygiene Data'!N242))),"-")</f>
        <v>-</v>
      </c>
      <c r="O246" s="36" t="str">
        <f>IF(ISNUMBER('Hygiene Data'!O242),IF('Hygiene Data'!O242=-999,"NA",IF('Hygiene Data'!O242&lt;1, "&lt;1", IF('Hygiene Data'!O242&gt;99, "&gt;99", 'Hygiene Data'!O242))),"-")</f>
        <v>-</v>
      </c>
      <c r="P246" s="36" t="str">
        <f>IF(ISNUMBER('Hygiene Data'!P242),IF('Hygiene Data'!P242=-999,"NA",IF('Hygiene Data'!P242&lt;1, "&lt;1", IF('Hygiene Data'!P242&gt;99, "&gt;99", 'Hygiene Data'!P242))),"-")</f>
        <v>-</v>
      </c>
      <c r="Q246" s="36" t="str">
        <f>IF(ISNUMBER('Hygiene Data'!Q242),IF('Hygiene Data'!Q242=-999,"NA",IF('Hygiene Data'!Q242&lt;1, "&lt;1", IF('Hygiene Data'!Q242&gt;99, "&gt;99", 'Hygiene Data'!Q242))),"-")</f>
        <v>-</v>
      </c>
      <c r="R246" s="36" t="str">
        <f>IF(ISNUMBER('Hygiene Data'!R242),IF('Hygiene Data'!R242=-999,"NA",IF('Hygiene Data'!R242&lt;1, "&lt;1", IF('Hygiene Data'!R242&gt;99, "&gt;99", 'Hygiene Data'!R242))),"-")</f>
        <v>-</v>
      </c>
      <c r="S246" s="36" t="str">
        <f>IF(ISNUMBER('Hygiene Data'!S242),IF('Hygiene Data'!S242=-999,"NA",IF('Hygiene Data'!S242&lt;1, "&lt;1", IF('Hygiene Data'!S242&gt;99, "&gt;99", 'Hygiene Data'!S242))),"-")</f>
        <v>-</v>
      </c>
      <c r="T246" s="36" t="str">
        <f>IF(ISNUMBER('Hygiene Data'!T242),IF('Hygiene Data'!T242=-999,"NA",IF('Hygiene Data'!T242&lt;1, "&lt;1", IF('Hygiene Data'!T242&gt;99, "&gt;99", 'Hygiene Data'!T242))),"-")</f>
        <v>-</v>
      </c>
      <c r="U246" s="36" t="str">
        <f>IF(ISNUMBER('Hygiene Data'!U242),IF('Hygiene Data'!U242=-999,"NA",IF('Hygiene Data'!U242&lt;1, "&lt;1", IF('Hygiene Data'!U242&gt;99, "&gt;99", 'Hygiene Data'!U242))),"-")</f>
        <v>-</v>
      </c>
      <c r="V246" s="36" t="str">
        <f>IF(ISNUMBER('Hygiene Data'!V242),IF('Hygiene Data'!V242=-999,"NA",IF('Hygiene Data'!V242&lt;1, "&lt;1", IF('Hygiene Data'!V242&gt;99, "&gt;99", 'Hygiene Data'!V242))),"-")</f>
        <v>-</v>
      </c>
      <c r="W246" s="36" t="str">
        <f>IF(ISNUMBER('Hygiene Data'!W242),IF('Hygiene Data'!W242=-999,"NA",IF('Hygiene Data'!W242&lt;1, "&lt;1", IF('Hygiene Data'!W242&gt;99, "&gt;99", 'Hygiene Data'!W242))),"-")</f>
        <v>-</v>
      </c>
      <c r="X246" s="36" t="str">
        <f>IF(ISNUMBER('Hygiene Data'!X242),IF('Hygiene Data'!X242=-999,"NA",IF('Hygiene Data'!X242&lt;1, "&lt;1", IF('Hygiene Data'!X242&gt;99, "&gt;99", 'Hygiene Data'!X242))),"-")</f>
        <v>-</v>
      </c>
      <c r="Y246" s="36" t="str">
        <f>IF(ISNUMBER('Hygiene Data'!Y242),IF('Hygiene Data'!Y242=-999,"NA",IF('Hygiene Data'!Y242&lt;1, "&lt;1", IF('Hygiene Data'!Y242&gt;99, "&gt;99", 'Hygiene Data'!Y242))),"-")</f>
        <v>-</v>
      </c>
      <c r="Z246" s="7"/>
    </row>
    <row xmlns:x14ac="http://schemas.microsoft.com/office/spreadsheetml/2009/9/ac" r="247" hidden="true" x14ac:dyDescent="0.2">
      <c r="A247" s="37">
        <f>'Hygiene Data'!A243</f>
        <v>0</v>
      </c>
      <c r="B247" s="5">
        <f>'Hygiene Data'!B243</f>
        <v>0</v>
      </c>
      <c r="C247" s="48">
        <f>'Hygiene Data'!C243</f>
        <v>0</v>
      </c>
      <c r="D247" s="8" t="str">
        <f>IF(ISNUMBER('Hygiene Data'!D243),'Hygiene Data'!D243,"-")</f>
        <v>-</v>
      </c>
      <c r="E247" s="8" t="str">
        <f>IF(ISNUMBER('Hygiene Data'!E243),'Hygiene Data'!E243,"-")</f>
        <v>-</v>
      </c>
      <c r="F247" s="8" t="str">
        <f>IF(ISNUMBER('Hygiene Data'!F243),'Hygiene Data'!F243,"-")</f>
        <v>-</v>
      </c>
      <c r="G247" s="8" t="str">
        <f>IF(ISNUMBER('Hygiene Data'!G243),'Hygiene Data'!G243,"-")</f>
        <v>-</v>
      </c>
      <c r="H247" s="36" t="str">
        <f>IF(ISNUMBER('Hygiene Data'!H243),IF('Hygiene Data'!H243=-999,"NA",IF('Hygiene Data'!H243&lt;1, "&lt;1", IF('Hygiene Data'!H243&gt;99, "&gt;99", 'Hygiene Data'!H243))),"-")</f>
        <v>-</v>
      </c>
      <c r="I247" s="36" t="str">
        <f>IF(ISNUMBER('Hygiene Data'!I243),IF('Hygiene Data'!I243=-999,"NA",IF('Hygiene Data'!I243&lt;1, "&lt;1", IF('Hygiene Data'!I243&gt;99, "&gt;99", 'Hygiene Data'!I243))),"-")</f>
        <v>-</v>
      </c>
      <c r="J247" s="36" t="str">
        <f>IF(ISNUMBER('Hygiene Data'!J243),IF('Hygiene Data'!J243=-999,"NA",IF('Hygiene Data'!J243&lt;1, "&lt;1", IF('Hygiene Data'!J243&gt;99, "&gt;99", 'Hygiene Data'!J243))),"-")</f>
        <v>-</v>
      </c>
      <c r="K247" s="36" t="str">
        <f>IF(ISNUMBER('Hygiene Data'!K243),IF('Hygiene Data'!K243=-999,"NA",IF('Hygiene Data'!K243&lt;1, "&lt;1", IF('Hygiene Data'!K243&gt;99, "&gt;99", 'Hygiene Data'!K243))),"-")</f>
        <v>-</v>
      </c>
      <c r="L247" s="36" t="str">
        <f>IF(ISNUMBER('Hygiene Data'!L243),IF('Hygiene Data'!L243=-999,"NA",IF('Hygiene Data'!L243&lt;1, "&lt;1", IF('Hygiene Data'!L243&gt;99, "&gt;99", 'Hygiene Data'!L243))),"-")</f>
        <v>-</v>
      </c>
      <c r="M247" s="36" t="str">
        <f>IF(ISNUMBER('Hygiene Data'!M243),IF('Hygiene Data'!M243=-999,"NA",IF('Hygiene Data'!M243&lt;1, "&lt;1", IF('Hygiene Data'!M243&gt;99, "&gt;99", 'Hygiene Data'!M243))),"-")</f>
        <v>-</v>
      </c>
      <c r="N247" s="36" t="str">
        <f>IF(ISNUMBER('Hygiene Data'!N243),IF('Hygiene Data'!N243=-999,"NA",IF('Hygiene Data'!N243&lt;1, "&lt;1", IF('Hygiene Data'!N243&gt;99, "&gt;99", 'Hygiene Data'!N243))),"-")</f>
        <v>-</v>
      </c>
      <c r="O247" s="36" t="str">
        <f>IF(ISNUMBER('Hygiene Data'!O243),IF('Hygiene Data'!O243=-999,"NA",IF('Hygiene Data'!O243&lt;1, "&lt;1", IF('Hygiene Data'!O243&gt;99, "&gt;99", 'Hygiene Data'!O243))),"-")</f>
        <v>-</v>
      </c>
      <c r="P247" s="36" t="str">
        <f>IF(ISNUMBER('Hygiene Data'!P243),IF('Hygiene Data'!P243=-999,"NA",IF('Hygiene Data'!P243&lt;1, "&lt;1", IF('Hygiene Data'!P243&gt;99, "&gt;99", 'Hygiene Data'!P243))),"-")</f>
        <v>-</v>
      </c>
      <c r="Q247" s="36" t="str">
        <f>IF(ISNUMBER('Hygiene Data'!Q243),IF('Hygiene Data'!Q243=-999,"NA",IF('Hygiene Data'!Q243&lt;1, "&lt;1", IF('Hygiene Data'!Q243&gt;99, "&gt;99", 'Hygiene Data'!Q243))),"-")</f>
        <v>-</v>
      </c>
      <c r="R247" s="36" t="str">
        <f>IF(ISNUMBER('Hygiene Data'!R243),IF('Hygiene Data'!R243=-999,"NA",IF('Hygiene Data'!R243&lt;1, "&lt;1", IF('Hygiene Data'!R243&gt;99, "&gt;99", 'Hygiene Data'!R243))),"-")</f>
        <v>-</v>
      </c>
      <c r="S247" s="36" t="str">
        <f>IF(ISNUMBER('Hygiene Data'!S243),IF('Hygiene Data'!S243=-999,"NA",IF('Hygiene Data'!S243&lt;1, "&lt;1", IF('Hygiene Data'!S243&gt;99, "&gt;99", 'Hygiene Data'!S243))),"-")</f>
        <v>-</v>
      </c>
      <c r="T247" s="36" t="str">
        <f>IF(ISNUMBER('Hygiene Data'!T243),IF('Hygiene Data'!T243=-999,"NA",IF('Hygiene Data'!T243&lt;1, "&lt;1", IF('Hygiene Data'!T243&gt;99, "&gt;99", 'Hygiene Data'!T243))),"-")</f>
        <v>-</v>
      </c>
      <c r="U247" s="36" t="str">
        <f>IF(ISNUMBER('Hygiene Data'!U243),IF('Hygiene Data'!U243=-999,"NA",IF('Hygiene Data'!U243&lt;1, "&lt;1", IF('Hygiene Data'!U243&gt;99, "&gt;99", 'Hygiene Data'!U243))),"-")</f>
        <v>-</v>
      </c>
      <c r="V247" s="36" t="str">
        <f>IF(ISNUMBER('Hygiene Data'!V243),IF('Hygiene Data'!V243=-999,"NA",IF('Hygiene Data'!V243&lt;1, "&lt;1", IF('Hygiene Data'!V243&gt;99, "&gt;99", 'Hygiene Data'!V243))),"-")</f>
        <v>-</v>
      </c>
      <c r="W247" s="36" t="str">
        <f>IF(ISNUMBER('Hygiene Data'!W243),IF('Hygiene Data'!W243=-999,"NA",IF('Hygiene Data'!W243&lt;1, "&lt;1", IF('Hygiene Data'!W243&gt;99, "&gt;99", 'Hygiene Data'!W243))),"-")</f>
        <v>-</v>
      </c>
      <c r="X247" s="36" t="str">
        <f>IF(ISNUMBER('Hygiene Data'!X243),IF('Hygiene Data'!X243=-999,"NA",IF('Hygiene Data'!X243&lt;1, "&lt;1", IF('Hygiene Data'!X243&gt;99, "&gt;99", 'Hygiene Data'!X243))),"-")</f>
        <v>-</v>
      </c>
      <c r="Y247" s="36" t="str">
        <f>IF(ISNUMBER('Hygiene Data'!Y243),IF('Hygiene Data'!Y243=-999,"NA",IF('Hygiene Data'!Y243&lt;1, "&lt;1", IF('Hygiene Data'!Y243&gt;99, "&gt;99", 'Hygiene Data'!Y243))),"-")</f>
        <v>-</v>
      </c>
      <c r="Z247" s="53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</row>
    <row xmlns:x14ac="http://schemas.microsoft.com/office/spreadsheetml/2009/9/ac" r="248" hidden="true" x14ac:dyDescent="0.2">
      <c r="A248" s="37">
        <f>'Hygiene Data'!A244</f>
        <v>0</v>
      </c>
      <c r="B248" s="5">
        <f>'Hygiene Data'!B244</f>
        <v>0</v>
      </c>
      <c r="C248" s="48">
        <f>'Hygiene Data'!C244</f>
        <v>0</v>
      </c>
      <c r="D248" s="8" t="str">
        <f>IF(ISNUMBER('Hygiene Data'!D244),'Hygiene Data'!D244,"-")</f>
        <v>-</v>
      </c>
      <c r="E248" s="8" t="str">
        <f>IF(ISNUMBER('Hygiene Data'!E244),'Hygiene Data'!E244,"-")</f>
        <v>-</v>
      </c>
      <c r="F248" s="8" t="str">
        <f>IF(ISNUMBER('Hygiene Data'!F244),'Hygiene Data'!F244,"-")</f>
        <v>-</v>
      </c>
      <c r="G248" s="8" t="str">
        <f>IF(ISNUMBER('Hygiene Data'!G244),'Hygiene Data'!G244,"-")</f>
        <v>-</v>
      </c>
      <c r="H248" s="36" t="str">
        <f>IF(ISNUMBER('Hygiene Data'!H244),IF('Hygiene Data'!H244=-999,"NA",IF('Hygiene Data'!H244&lt;1, "&lt;1", IF('Hygiene Data'!H244&gt;99, "&gt;99", 'Hygiene Data'!H244))),"-")</f>
        <v>-</v>
      </c>
      <c r="I248" s="36" t="str">
        <f>IF(ISNUMBER('Hygiene Data'!I244),IF('Hygiene Data'!I244=-999,"NA",IF('Hygiene Data'!I244&lt;1, "&lt;1", IF('Hygiene Data'!I244&gt;99, "&gt;99", 'Hygiene Data'!I244))),"-")</f>
        <v>-</v>
      </c>
      <c r="J248" s="36" t="str">
        <f>IF(ISNUMBER('Hygiene Data'!J244),IF('Hygiene Data'!J244=-999,"NA",IF('Hygiene Data'!J244&lt;1, "&lt;1", IF('Hygiene Data'!J244&gt;99, "&gt;99", 'Hygiene Data'!J244))),"-")</f>
        <v>-</v>
      </c>
      <c r="K248" s="36" t="str">
        <f>IF(ISNUMBER('Hygiene Data'!K244),IF('Hygiene Data'!K244=-999,"NA",IF('Hygiene Data'!K244&lt;1, "&lt;1", IF('Hygiene Data'!K244&gt;99, "&gt;99", 'Hygiene Data'!K244))),"-")</f>
        <v>-</v>
      </c>
      <c r="L248" s="36" t="str">
        <f>IF(ISNUMBER('Hygiene Data'!L244),IF('Hygiene Data'!L244=-999,"NA",IF('Hygiene Data'!L244&lt;1, "&lt;1", IF('Hygiene Data'!L244&gt;99, "&gt;99", 'Hygiene Data'!L244))),"-")</f>
        <v>-</v>
      </c>
      <c r="M248" s="36" t="str">
        <f>IF(ISNUMBER('Hygiene Data'!M244),IF('Hygiene Data'!M244=-999,"NA",IF('Hygiene Data'!M244&lt;1, "&lt;1", IF('Hygiene Data'!M244&gt;99, "&gt;99", 'Hygiene Data'!M244))),"-")</f>
        <v>-</v>
      </c>
      <c r="N248" s="36" t="str">
        <f>IF(ISNUMBER('Hygiene Data'!N244),IF('Hygiene Data'!N244=-999,"NA",IF('Hygiene Data'!N244&lt;1, "&lt;1", IF('Hygiene Data'!N244&gt;99, "&gt;99", 'Hygiene Data'!N244))),"-")</f>
        <v>-</v>
      </c>
      <c r="O248" s="36" t="str">
        <f>IF(ISNUMBER('Hygiene Data'!O244),IF('Hygiene Data'!O244=-999,"NA",IF('Hygiene Data'!O244&lt;1, "&lt;1", IF('Hygiene Data'!O244&gt;99, "&gt;99", 'Hygiene Data'!O244))),"-")</f>
        <v>-</v>
      </c>
      <c r="P248" s="36" t="str">
        <f>IF(ISNUMBER('Hygiene Data'!P244),IF('Hygiene Data'!P244=-999,"NA",IF('Hygiene Data'!P244&lt;1, "&lt;1", IF('Hygiene Data'!P244&gt;99, "&gt;99", 'Hygiene Data'!P244))),"-")</f>
        <v>-</v>
      </c>
      <c r="Q248" s="36" t="str">
        <f>IF(ISNUMBER('Hygiene Data'!Q244),IF('Hygiene Data'!Q244=-999,"NA",IF('Hygiene Data'!Q244&lt;1, "&lt;1", IF('Hygiene Data'!Q244&gt;99, "&gt;99", 'Hygiene Data'!Q244))),"-")</f>
        <v>-</v>
      </c>
      <c r="R248" s="36" t="str">
        <f>IF(ISNUMBER('Hygiene Data'!R244),IF('Hygiene Data'!R244=-999,"NA",IF('Hygiene Data'!R244&lt;1, "&lt;1", IF('Hygiene Data'!R244&gt;99, "&gt;99", 'Hygiene Data'!R244))),"-")</f>
        <v>-</v>
      </c>
      <c r="S248" s="36" t="str">
        <f>IF(ISNUMBER('Hygiene Data'!S244),IF('Hygiene Data'!S244=-999,"NA",IF('Hygiene Data'!S244&lt;1, "&lt;1", IF('Hygiene Data'!S244&gt;99, "&gt;99", 'Hygiene Data'!S244))),"-")</f>
        <v>-</v>
      </c>
      <c r="T248" s="36" t="str">
        <f>IF(ISNUMBER('Hygiene Data'!T244),IF('Hygiene Data'!T244=-999,"NA",IF('Hygiene Data'!T244&lt;1, "&lt;1", IF('Hygiene Data'!T244&gt;99, "&gt;99", 'Hygiene Data'!T244))),"-")</f>
        <v>-</v>
      </c>
      <c r="U248" s="36" t="str">
        <f>IF(ISNUMBER('Hygiene Data'!U244),IF('Hygiene Data'!U244=-999,"NA",IF('Hygiene Data'!U244&lt;1, "&lt;1", IF('Hygiene Data'!U244&gt;99, "&gt;99", 'Hygiene Data'!U244))),"-")</f>
        <v>-</v>
      </c>
      <c r="V248" s="36" t="str">
        <f>IF(ISNUMBER('Hygiene Data'!V244),IF('Hygiene Data'!V244=-999,"NA",IF('Hygiene Data'!V244&lt;1, "&lt;1", IF('Hygiene Data'!V244&gt;99, "&gt;99", 'Hygiene Data'!V244))),"-")</f>
        <v>-</v>
      </c>
      <c r="W248" s="36" t="str">
        <f>IF(ISNUMBER('Hygiene Data'!W244),IF('Hygiene Data'!W244=-999,"NA",IF('Hygiene Data'!W244&lt;1, "&lt;1", IF('Hygiene Data'!W244&gt;99, "&gt;99", 'Hygiene Data'!W244))),"-")</f>
        <v>-</v>
      </c>
      <c r="X248" s="36" t="str">
        <f>IF(ISNUMBER('Hygiene Data'!X244),IF('Hygiene Data'!X244=-999,"NA",IF('Hygiene Data'!X244&lt;1, "&lt;1", IF('Hygiene Data'!X244&gt;99, "&gt;99", 'Hygiene Data'!X244))),"-")</f>
        <v>-</v>
      </c>
      <c r="Y248" s="36" t="str">
        <f>IF(ISNUMBER('Hygiene Data'!Y244),IF('Hygiene Data'!Y244=-999,"NA",IF('Hygiene Data'!Y244&lt;1, "&lt;1", IF('Hygiene Data'!Y244&gt;99, "&gt;99", 'Hygiene Data'!Y244))),"-")</f>
        <v>-</v>
      </c>
      <c r="Z248" s="7"/>
    </row>
    <row xmlns:x14ac="http://schemas.microsoft.com/office/spreadsheetml/2009/9/ac" r="249" hidden="true" x14ac:dyDescent="0.2">
      <c r="A249" s="37">
        <f>'Hygiene Data'!A245</f>
        <v>0</v>
      </c>
      <c r="B249" s="5">
        <f>'Hygiene Data'!B245</f>
        <v>0</v>
      </c>
      <c r="C249" s="48">
        <f>'Hygiene Data'!C245</f>
        <v>0</v>
      </c>
      <c r="D249" s="8" t="str">
        <f>IF(ISNUMBER('Hygiene Data'!D245),'Hygiene Data'!D245,"-")</f>
        <v>-</v>
      </c>
      <c r="E249" s="8" t="str">
        <f>IF(ISNUMBER('Hygiene Data'!E245),'Hygiene Data'!E245,"-")</f>
        <v>-</v>
      </c>
      <c r="F249" s="8" t="str">
        <f>IF(ISNUMBER('Hygiene Data'!F245),'Hygiene Data'!F245,"-")</f>
        <v>-</v>
      </c>
      <c r="G249" s="8" t="str">
        <f>IF(ISNUMBER('Hygiene Data'!G245),'Hygiene Data'!G245,"-")</f>
        <v>-</v>
      </c>
      <c r="H249" s="36" t="str">
        <f>IF(ISNUMBER('Hygiene Data'!H245),IF('Hygiene Data'!H245=-999,"NA",IF('Hygiene Data'!H245&lt;1, "&lt;1", IF('Hygiene Data'!H245&gt;99, "&gt;99", 'Hygiene Data'!H245))),"-")</f>
        <v>-</v>
      </c>
      <c r="I249" s="36" t="str">
        <f>IF(ISNUMBER('Hygiene Data'!I245),IF('Hygiene Data'!I245=-999,"NA",IF('Hygiene Data'!I245&lt;1, "&lt;1", IF('Hygiene Data'!I245&gt;99, "&gt;99", 'Hygiene Data'!I245))),"-")</f>
        <v>-</v>
      </c>
      <c r="J249" s="36" t="str">
        <f>IF(ISNUMBER('Hygiene Data'!J245),IF('Hygiene Data'!J245=-999,"NA",IF('Hygiene Data'!J245&lt;1, "&lt;1", IF('Hygiene Data'!J245&gt;99, "&gt;99", 'Hygiene Data'!J245))),"-")</f>
        <v>-</v>
      </c>
      <c r="K249" s="36" t="str">
        <f>IF(ISNUMBER('Hygiene Data'!K245),IF('Hygiene Data'!K245=-999,"NA",IF('Hygiene Data'!K245&lt;1, "&lt;1", IF('Hygiene Data'!K245&gt;99, "&gt;99", 'Hygiene Data'!K245))),"-")</f>
        <v>-</v>
      </c>
      <c r="L249" s="36" t="str">
        <f>IF(ISNUMBER('Hygiene Data'!L245),IF('Hygiene Data'!L245=-999,"NA",IF('Hygiene Data'!L245&lt;1, "&lt;1", IF('Hygiene Data'!L245&gt;99, "&gt;99", 'Hygiene Data'!L245))),"-")</f>
        <v>-</v>
      </c>
      <c r="M249" s="36" t="str">
        <f>IF(ISNUMBER('Hygiene Data'!M245),IF('Hygiene Data'!M245=-999,"NA",IF('Hygiene Data'!M245&lt;1, "&lt;1", IF('Hygiene Data'!M245&gt;99, "&gt;99", 'Hygiene Data'!M245))),"-")</f>
        <v>-</v>
      </c>
      <c r="N249" s="36" t="str">
        <f>IF(ISNUMBER('Hygiene Data'!N245),IF('Hygiene Data'!N245=-999,"NA",IF('Hygiene Data'!N245&lt;1, "&lt;1", IF('Hygiene Data'!N245&gt;99, "&gt;99", 'Hygiene Data'!N245))),"-")</f>
        <v>-</v>
      </c>
      <c r="O249" s="36" t="str">
        <f>IF(ISNUMBER('Hygiene Data'!O245),IF('Hygiene Data'!O245=-999,"NA",IF('Hygiene Data'!O245&lt;1, "&lt;1", IF('Hygiene Data'!O245&gt;99, "&gt;99", 'Hygiene Data'!O245))),"-")</f>
        <v>-</v>
      </c>
      <c r="P249" s="36" t="str">
        <f>IF(ISNUMBER('Hygiene Data'!P245),IF('Hygiene Data'!P245=-999,"NA",IF('Hygiene Data'!P245&lt;1, "&lt;1", IF('Hygiene Data'!P245&gt;99, "&gt;99", 'Hygiene Data'!P245))),"-")</f>
        <v>-</v>
      </c>
      <c r="Q249" s="36" t="str">
        <f>IF(ISNUMBER('Hygiene Data'!Q245),IF('Hygiene Data'!Q245=-999,"NA",IF('Hygiene Data'!Q245&lt;1, "&lt;1", IF('Hygiene Data'!Q245&gt;99, "&gt;99", 'Hygiene Data'!Q245))),"-")</f>
        <v>-</v>
      </c>
      <c r="R249" s="36" t="str">
        <f>IF(ISNUMBER('Hygiene Data'!R245),IF('Hygiene Data'!R245=-999,"NA",IF('Hygiene Data'!R245&lt;1, "&lt;1", IF('Hygiene Data'!R245&gt;99, "&gt;99", 'Hygiene Data'!R245))),"-")</f>
        <v>-</v>
      </c>
      <c r="S249" s="36" t="str">
        <f>IF(ISNUMBER('Hygiene Data'!S245),IF('Hygiene Data'!S245=-999,"NA",IF('Hygiene Data'!S245&lt;1, "&lt;1", IF('Hygiene Data'!S245&gt;99, "&gt;99", 'Hygiene Data'!S245))),"-")</f>
        <v>-</v>
      </c>
      <c r="T249" s="36" t="str">
        <f>IF(ISNUMBER('Hygiene Data'!T245),IF('Hygiene Data'!T245=-999,"NA",IF('Hygiene Data'!T245&lt;1, "&lt;1", IF('Hygiene Data'!T245&gt;99, "&gt;99", 'Hygiene Data'!T245))),"-")</f>
        <v>-</v>
      </c>
      <c r="U249" s="36" t="str">
        <f>IF(ISNUMBER('Hygiene Data'!U245),IF('Hygiene Data'!U245=-999,"NA",IF('Hygiene Data'!U245&lt;1, "&lt;1", IF('Hygiene Data'!U245&gt;99, "&gt;99", 'Hygiene Data'!U245))),"-")</f>
        <v>-</v>
      </c>
      <c r="V249" s="36" t="str">
        <f>IF(ISNUMBER('Hygiene Data'!V245),IF('Hygiene Data'!V245=-999,"NA",IF('Hygiene Data'!V245&lt;1, "&lt;1", IF('Hygiene Data'!V245&gt;99, "&gt;99", 'Hygiene Data'!V245))),"-")</f>
        <v>-</v>
      </c>
      <c r="W249" s="36" t="str">
        <f>IF(ISNUMBER('Hygiene Data'!W245),IF('Hygiene Data'!W245=-999,"NA",IF('Hygiene Data'!W245&lt;1, "&lt;1", IF('Hygiene Data'!W245&gt;99, "&gt;99", 'Hygiene Data'!W245))),"-")</f>
        <v>-</v>
      </c>
      <c r="X249" s="36" t="str">
        <f>IF(ISNUMBER('Hygiene Data'!X245),IF('Hygiene Data'!X245=-999,"NA",IF('Hygiene Data'!X245&lt;1, "&lt;1", IF('Hygiene Data'!X245&gt;99, "&gt;99", 'Hygiene Data'!X245))),"-")</f>
        <v>-</v>
      </c>
      <c r="Y249" s="36" t="str">
        <f>IF(ISNUMBER('Hygiene Data'!Y245),IF('Hygiene Data'!Y245=-999,"NA",IF('Hygiene Data'!Y245&lt;1, "&lt;1", IF('Hygiene Data'!Y245&gt;99, "&gt;99", 'Hygiene Data'!Y245))),"-")</f>
        <v>-</v>
      </c>
      <c r="Z249" s="7"/>
    </row>
    <row xmlns:x14ac="http://schemas.microsoft.com/office/spreadsheetml/2009/9/ac" r="250" hidden="true" x14ac:dyDescent="0.2">
      <c r="A250" s="37">
        <f>'Hygiene Data'!A246</f>
        <v>0</v>
      </c>
      <c r="B250" s="5">
        <f>'Hygiene Data'!B246</f>
        <v>0</v>
      </c>
      <c r="C250" s="48">
        <f>'Hygiene Data'!C246</f>
        <v>0</v>
      </c>
      <c r="D250" s="8" t="str">
        <f>IF(ISNUMBER('Hygiene Data'!D246),'Hygiene Data'!D246,"-")</f>
        <v>-</v>
      </c>
      <c r="E250" s="8" t="str">
        <f>IF(ISNUMBER('Hygiene Data'!E246),'Hygiene Data'!E246,"-")</f>
        <v>-</v>
      </c>
      <c r="F250" s="8" t="str">
        <f>IF(ISNUMBER('Hygiene Data'!F246),'Hygiene Data'!F246,"-")</f>
        <v>-</v>
      </c>
      <c r="G250" s="8" t="str">
        <f>IF(ISNUMBER('Hygiene Data'!G246),'Hygiene Data'!G246,"-")</f>
        <v>-</v>
      </c>
      <c r="H250" s="36" t="str">
        <f>IF(ISNUMBER('Hygiene Data'!H246),IF('Hygiene Data'!H246=-999,"NA",IF('Hygiene Data'!H246&lt;1, "&lt;1", IF('Hygiene Data'!H246&gt;99, "&gt;99", 'Hygiene Data'!H246))),"-")</f>
        <v>-</v>
      </c>
      <c r="I250" s="36" t="str">
        <f>IF(ISNUMBER('Hygiene Data'!I246),IF('Hygiene Data'!I246=-999,"NA",IF('Hygiene Data'!I246&lt;1, "&lt;1", IF('Hygiene Data'!I246&gt;99, "&gt;99", 'Hygiene Data'!I246))),"-")</f>
        <v>-</v>
      </c>
      <c r="J250" s="36" t="str">
        <f>IF(ISNUMBER('Hygiene Data'!J246),IF('Hygiene Data'!J246=-999,"NA",IF('Hygiene Data'!J246&lt;1, "&lt;1", IF('Hygiene Data'!J246&gt;99, "&gt;99", 'Hygiene Data'!J246))),"-")</f>
        <v>-</v>
      </c>
      <c r="K250" s="36" t="str">
        <f>IF(ISNUMBER('Hygiene Data'!K246),IF('Hygiene Data'!K246=-999,"NA",IF('Hygiene Data'!K246&lt;1, "&lt;1", IF('Hygiene Data'!K246&gt;99, "&gt;99", 'Hygiene Data'!K246))),"-")</f>
        <v>-</v>
      </c>
      <c r="L250" s="36" t="str">
        <f>IF(ISNUMBER('Hygiene Data'!L246),IF('Hygiene Data'!L246=-999,"NA",IF('Hygiene Data'!L246&lt;1, "&lt;1", IF('Hygiene Data'!L246&gt;99, "&gt;99", 'Hygiene Data'!L246))),"-")</f>
        <v>-</v>
      </c>
      <c r="M250" s="36" t="str">
        <f>IF(ISNUMBER('Hygiene Data'!M246),IF('Hygiene Data'!M246=-999,"NA",IF('Hygiene Data'!M246&lt;1, "&lt;1", IF('Hygiene Data'!M246&gt;99, "&gt;99", 'Hygiene Data'!M246))),"-")</f>
        <v>-</v>
      </c>
      <c r="N250" s="36" t="str">
        <f>IF(ISNUMBER('Hygiene Data'!N246),IF('Hygiene Data'!N246=-999,"NA",IF('Hygiene Data'!N246&lt;1, "&lt;1", IF('Hygiene Data'!N246&gt;99, "&gt;99", 'Hygiene Data'!N246))),"-")</f>
        <v>-</v>
      </c>
      <c r="O250" s="36" t="str">
        <f>IF(ISNUMBER('Hygiene Data'!O246),IF('Hygiene Data'!O246=-999,"NA",IF('Hygiene Data'!O246&lt;1, "&lt;1", IF('Hygiene Data'!O246&gt;99, "&gt;99", 'Hygiene Data'!O246))),"-")</f>
        <v>-</v>
      </c>
      <c r="P250" s="36" t="str">
        <f>IF(ISNUMBER('Hygiene Data'!P246),IF('Hygiene Data'!P246=-999,"NA",IF('Hygiene Data'!P246&lt;1, "&lt;1", IF('Hygiene Data'!P246&gt;99, "&gt;99", 'Hygiene Data'!P246))),"-")</f>
        <v>-</v>
      </c>
      <c r="Q250" s="36" t="str">
        <f>IF(ISNUMBER('Hygiene Data'!Q246),IF('Hygiene Data'!Q246=-999,"NA",IF('Hygiene Data'!Q246&lt;1, "&lt;1", IF('Hygiene Data'!Q246&gt;99, "&gt;99", 'Hygiene Data'!Q246))),"-")</f>
        <v>-</v>
      </c>
      <c r="R250" s="36" t="str">
        <f>IF(ISNUMBER('Hygiene Data'!R246),IF('Hygiene Data'!R246=-999,"NA",IF('Hygiene Data'!R246&lt;1, "&lt;1", IF('Hygiene Data'!R246&gt;99, "&gt;99", 'Hygiene Data'!R246))),"-")</f>
        <v>-</v>
      </c>
      <c r="S250" s="36" t="str">
        <f>IF(ISNUMBER('Hygiene Data'!S246),IF('Hygiene Data'!S246=-999,"NA",IF('Hygiene Data'!S246&lt;1, "&lt;1", IF('Hygiene Data'!S246&gt;99, "&gt;99", 'Hygiene Data'!S246))),"-")</f>
        <v>-</v>
      </c>
      <c r="T250" s="36" t="str">
        <f>IF(ISNUMBER('Hygiene Data'!T246),IF('Hygiene Data'!T246=-999,"NA",IF('Hygiene Data'!T246&lt;1, "&lt;1", IF('Hygiene Data'!T246&gt;99, "&gt;99", 'Hygiene Data'!T246))),"-")</f>
        <v>-</v>
      </c>
      <c r="U250" s="36" t="str">
        <f>IF(ISNUMBER('Hygiene Data'!U246),IF('Hygiene Data'!U246=-999,"NA",IF('Hygiene Data'!U246&lt;1, "&lt;1", IF('Hygiene Data'!U246&gt;99, "&gt;99", 'Hygiene Data'!U246))),"-")</f>
        <v>-</v>
      </c>
      <c r="V250" s="36" t="str">
        <f>IF(ISNUMBER('Hygiene Data'!V246),IF('Hygiene Data'!V246=-999,"NA",IF('Hygiene Data'!V246&lt;1, "&lt;1", IF('Hygiene Data'!V246&gt;99, "&gt;99", 'Hygiene Data'!V246))),"-")</f>
        <v>-</v>
      </c>
      <c r="W250" s="36" t="str">
        <f>IF(ISNUMBER('Hygiene Data'!W246),IF('Hygiene Data'!W246=-999,"NA",IF('Hygiene Data'!W246&lt;1, "&lt;1", IF('Hygiene Data'!W246&gt;99, "&gt;99", 'Hygiene Data'!W246))),"-")</f>
        <v>-</v>
      </c>
      <c r="X250" s="36" t="str">
        <f>IF(ISNUMBER('Hygiene Data'!X246),IF('Hygiene Data'!X246=-999,"NA",IF('Hygiene Data'!X246&lt;1, "&lt;1", IF('Hygiene Data'!X246&gt;99, "&gt;99", 'Hygiene Data'!X246))),"-")</f>
        <v>-</v>
      </c>
      <c r="Y250" s="36" t="str">
        <f>IF(ISNUMBER('Hygiene Data'!Y246),IF('Hygiene Data'!Y246=-999,"NA",IF('Hygiene Data'!Y246&lt;1, "&lt;1", IF('Hygiene Data'!Y246&gt;99, "&gt;99", 'Hygiene Data'!Y246))),"-")</f>
        <v>-</v>
      </c>
      <c r="Z250" s="7"/>
    </row>
    <row xmlns:x14ac="http://schemas.microsoft.com/office/spreadsheetml/2009/9/ac" r="251" hidden="true" x14ac:dyDescent="0.2">
      <c r="A251" s="37">
        <f>'Hygiene Data'!A247</f>
        <v>0</v>
      </c>
      <c r="B251" s="5">
        <f>'Hygiene Data'!B247</f>
        <v>0</v>
      </c>
      <c r="C251" s="48">
        <f>'Hygiene Data'!C247</f>
        <v>0</v>
      </c>
      <c r="D251" s="8" t="str">
        <f>IF(ISNUMBER('Hygiene Data'!D247),'Hygiene Data'!D247,"-")</f>
        <v>-</v>
      </c>
      <c r="E251" s="8" t="str">
        <f>IF(ISNUMBER('Hygiene Data'!E247),'Hygiene Data'!E247,"-")</f>
        <v>-</v>
      </c>
      <c r="F251" s="8" t="str">
        <f>IF(ISNUMBER('Hygiene Data'!F247),'Hygiene Data'!F247,"-")</f>
        <v>-</v>
      </c>
      <c r="G251" s="8" t="str">
        <f>IF(ISNUMBER('Hygiene Data'!G247),'Hygiene Data'!G247,"-")</f>
        <v>-</v>
      </c>
      <c r="H251" s="36" t="str">
        <f>IF(ISNUMBER('Hygiene Data'!H247),IF('Hygiene Data'!H247=-999,"NA",IF('Hygiene Data'!H247&lt;1, "&lt;1", IF('Hygiene Data'!H247&gt;99, "&gt;99", 'Hygiene Data'!H247))),"-")</f>
        <v>-</v>
      </c>
      <c r="I251" s="36" t="str">
        <f>IF(ISNUMBER('Hygiene Data'!I247),IF('Hygiene Data'!I247=-999,"NA",IF('Hygiene Data'!I247&lt;1, "&lt;1", IF('Hygiene Data'!I247&gt;99, "&gt;99", 'Hygiene Data'!I247))),"-")</f>
        <v>-</v>
      </c>
      <c r="J251" s="36" t="str">
        <f>IF(ISNUMBER('Hygiene Data'!J247),IF('Hygiene Data'!J247=-999,"NA",IF('Hygiene Data'!J247&lt;1, "&lt;1", IF('Hygiene Data'!J247&gt;99, "&gt;99", 'Hygiene Data'!J247))),"-")</f>
        <v>-</v>
      </c>
      <c r="K251" s="36" t="str">
        <f>IF(ISNUMBER('Hygiene Data'!K247),IF('Hygiene Data'!K247=-999,"NA",IF('Hygiene Data'!K247&lt;1, "&lt;1", IF('Hygiene Data'!K247&gt;99, "&gt;99", 'Hygiene Data'!K247))),"-")</f>
        <v>-</v>
      </c>
      <c r="L251" s="36" t="str">
        <f>IF(ISNUMBER('Hygiene Data'!L247),IF('Hygiene Data'!L247=-999,"NA",IF('Hygiene Data'!L247&lt;1, "&lt;1", IF('Hygiene Data'!L247&gt;99, "&gt;99", 'Hygiene Data'!L247))),"-")</f>
        <v>-</v>
      </c>
      <c r="M251" s="36" t="str">
        <f>IF(ISNUMBER('Hygiene Data'!M247),IF('Hygiene Data'!M247=-999,"NA",IF('Hygiene Data'!M247&lt;1, "&lt;1", IF('Hygiene Data'!M247&gt;99, "&gt;99", 'Hygiene Data'!M247))),"-")</f>
        <v>-</v>
      </c>
      <c r="N251" s="36" t="str">
        <f>IF(ISNUMBER('Hygiene Data'!N247),IF('Hygiene Data'!N247=-999,"NA",IF('Hygiene Data'!N247&lt;1, "&lt;1", IF('Hygiene Data'!N247&gt;99, "&gt;99", 'Hygiene Data'!N247))),"-")</f>
        <v>-</v>
      </c>
      <c r="O251" s="36" t="str">
        <f>IF(ISNUMBER('Hygiene Data'!O247),IF('Hygiene Data'!O247=-999,"NA",IF('Hygiene Data'!O247&lt;1, "&lt;1", IF('Hygiene Data'!O247&gt;99, "&gt;99", 'Hygiene Data'!O247))),"-")</f>
        <v>-</v>
      </c>
      <c r="P251" s="36" t="str">
        <f>IF(ISNUMBER('Hygiene Data'!P247),IF('Hygiene Data'!P247=-999,"NA",IF('Hygiene Data'!P247&lt;1, "&lt;1", IF('Hygiene Data'!P247&gt;99, "&gt;99", 'Hygiene Data'!P247))),"-")</f>
        <v>-</v>
      </c>
      <c r="Q251" s="36" t="str">
        <f>IF(ISNUMBER('Hygiene Data'!Q247),IF('Hygiene Data'!Q247=-999,"NA",IF('Hygiene Data'!Q247&lt;1, "&lt;1", IF('Hygiene Data'!Q247&gt;99, "&gt;99", 'Hygiene Data'!Q247))),"-")</f>
        <v>-</v>
      </c>
      <c r="R251" s="36" t="str">
        <f>IF(ISNUMBER('Hygiene Data'!R247),IF('Hygiene Data'!R247=-999,"NA",IF('Hygiene Data'!R247&lt;1, "&lt;1", IF('Hygiene Data'!R247&gt;99, "&gt;99", 'Hygiene Data'!R247))),"-")</f>
        <v>-</v>
      </c>
      <c r="S251" s="36" t="str">
        <f>IF(ISNUMBER('Hygiene Data'!S247),IF('Hygiene Data'!S247=-999,"NA",IF('Hygiene Data'!S247&lt;1, "&lt;1", IF('Hygiene Data'!S247&gt;99, "&gt;99", 'Hygiene Data'!S247))),"-")</f>
        <v>-</v>
      </c>
      <c r="T251" s="36" t="str">
        <f>IF(ISNUMBER('Hygiene Data'!T247),IF('Hygiene Data'!T247=-999,"NA",IF('Hygiene Data'!T247&lt;1, "&lt;1", IF('Hygiene Data'!T247&gt;99, "&gt;99", 'Hygiene Data'!T247))),"-")</f>
        <v>-</v>
      </c>
      <c r="U251" s="36" t="str">
        <f>IF(ISNUMBER('Hygiene Data'!U247),IF('Hygiene Data'!U247=-999,"NA",IF('Hygiene Data'!U247&lt;1, "&lt;1", IF('Hygiene Data'!U247&gt;99, "&gt;99", 'Hygiene Data'!U247))),"-")</f>
        <v>-</v>
      </c>
      <c r="V251" s="36" t="str">
        <f>IF(ISNUMBER('Hygiene Data'!V247),IF('Hygiene Data'!V247=-999,"NA",IF('Hygiene Data'!V247&lt;1, "&lt;1", IF('Hygiene Data'!V247&gt;99, "&gt;99", 'Hygiene Data'!V247))),"-")</f>
        <v>-</v>
      </c>
      <c r="W251" s="36" t="str">
        <f>IF(ISNUMBER('Hygiene Data'!W247),IF('Hygiene Data'!W247=-999,"NA",IF('Hygiene Data'!W247&lt;1, "&lt;1", IF('Hygiene Data'!W247&gt;99, "&gt;99", 'Hygiene Data'!W247))),"-")</f>
        <v>-</v>
      </c>
      <c r="X251" s="36" t="str">
        <f>IF(ISNUMBER('Hygiene Data'!X247),IF('Hygiene Data'!X247=-999,"NA",IF('Hygiene Data'!X247&lt;1, "&lt;1", IF('Hygiene Data'!X247&gt;99, "&gt;99", 'Hygiene Data'!X247))),"-")</f>
        <v>-</v>
      </c>
      <c r="Y251" s="36" t="str">
        <f>IF(ISNUMBER('Hygiene Data'!Y247),IF('Hygiene Data'!Y247=-999,"NA",IF('Hygiene Data'!Y247&lt;1, "&lt;1", IF('Hygiene Data'!Y247&gt;99, "&gt;99", 'Hygiene Data'!Y247))),"-")</f>
        <v>-</v>
      </c>
      <c r="Z251" s="7"/>
    </row>
    <row xmlns:x14ac="http://schemas.microsoft.com/office/spreadsheetml/2009/9/ac" r="252" hidden="true" x14ac:dyDescent="0.2">
      <c r="A252" s="37">
        <f>'Hygiene Data'!A248</f>
        <v>0</v>
      </c>
      <c r="B252" s="5">
        <f>'Hygiene Data'!B248</f>
        <v>0</v>
      </c>
      <c r="C252" s="48">
        <f>'Hygiene Data'!C248</f>
        <v>0</v>
      </c>
      <c r="D252" s="8" t="str">
        <f>IF(ISNUMBER('Hygiene Data'!D248),'Hygiene Data'!D248,"-")</f>
        <v>-</v>
      </c>
      <c r="E252" s="8" t="str">
        <f>IF(ISNUMBER('Hygiene Data'!E248),'Hygiene Data'!E248,"-")</f>
        <v>-</v>
      </c>
      <c r="F252" s="8" t="str">
        <f>IF(ISNUMBER('Hygiene Data'!F248),'Hygiene Data'!F248,"-")</f>
        <v>-</v>
      </c>
      <c r="G252" s="8" t="str">
        <f>IF(ISNUMBER('Hygiene Data'!G248),'Hygiene Data'!G248,"-")</f>
        <v>-</v>
      </c>
      <c r="H252" s="36" t="str">
        <f>IF(ISNUMBER('Hygiene Data'!H248),IF('Hygiene Data'!H248=-999,"NA",IF('Hygiene Data'!H248&lt;1, "&lt;1", IF('Hygiene Data'!H248&gt;99, "&gt;99", 'Hygiene Data'!H248))),"-")</f>
        <v>-</v>
      </c>
      <c r="I252" s="36" t="str">
        <f>IF(ISNUMBER('Hygiene Data'!I248),IF('Hygiene Data'!I248=-999,"NA",IF('Hygiene Data'!I248&lt;1, "&lt;1", IF('Hygiene Data'!I248&gt;99, "&gt;99", 'Hygiene Data'!I248))),"-")</f>
        <v>-</v>
      </c>
      <c r="J252" s="36" t="str">
        <f>IF(ISNUMBER('Hygiene Data'!J248),IF('Hygiene Data'!J248=-999,"NA",IF('Hygiene Data'!J248&lt;1, "&lt;1", IF('Hygiene Data'!J248&gt;99, "&gt;99", 'Hygiene Data'!J248))),"-")</f>
        <v>-</v>
      </c>
      <c r="K252" s="36" t="str">
        <f>IF(ISNUMBER('Hygiene Data'!K248),IF('Hygiene Data'!K248=-999,"NA",IF('Hygiene Data'!K248&lt;1, "&lt;1", IF('Hygiene Data'!K248&gt;99, "&gt;99", 'Hygiene Data'!K248))),"-")</f>
        <v>-</v>
      </c>
      <c r="L252" s="36" t="str">
        <f>IF(ISNUMBER('Hygiene Data'!L248),IF('Hygiene Data'!L248=-999,"NA",IF('Hygiene Data'!L248&lt;1, "&lt;1", IF('Hygiene Data'!L248&gt;99, "&gt;99", 'Hygiene Data'!L248))),"-")</f>
        <v>-</v>
      </c>
      <c r="M252" s="36" t="str">
        <f>IF(ISNUMBER('Hygiene Data'!M248),IF('Hygiene Data'!M248=-999,"NA",IF('Hygiene Data'!M248&lt;1, "&lt;1", IF('Hygiene Data'!M248&gt;99, "&gt;99", 'Hygiene Data'!M248))),"-")</f>
        <v>-</v>
      </c>
      <c r="N252" s="36" t="str">
        <f>IF(ISNUMBER('Hygiene Data'!N248),IF('Hygiene Data'!N248=-999,"NA",IF('Hygiene Data'!N248&lt;1, "&lt;1", IF('Hygiene Data'!N248&gt;99, "&gt;99", 'Hygiene Data'!N248))),"-")</f>
        <v>-</v>
      </c>
      <c r="O252" s="36" t="str">
        <f>IF(ISNUMBER('Hygiene Data'!O248),IF('Hygiene Data'!O248=-999,"NA",IF('Hygiene Data'!O248&lt;1, "&lt;1", IF('Hygiene Data'!O248&gt;99, "&gt;99", 'Hygiene Data'!O248))),"-")</f>
        <v>-</v>
      </c>
      <c r="P252" s="36" t="str">
        <f>IF(ISNUMBER('Hygiene Data'!P248),IF('Hygiene Data'!P248=-999,"NA",IF('Hygiene Data'!P248&lt;1, "&lt;1", IF('Hygiene Data'!P248&gt;99, "&gt;99", 'Hygiene Data'!P248))),"-")</f>
        <v>-</v>
      </c>
      <c r="Q252" s="36" t="str">
        <f>IF(ISNUMBER('Hygiene Data'!Q248),IF('Hygiene Data'!Q248=-999,"NA",IF('Hygiene Data'!Q248&lt;1, "&lt;1", IF('Hygiene Data'!Q248&gt;99, "&gt;99", 'Hygiene Data'!Q248))),"-")</f>
        <v>-</v>
      </c>
      <c r="R252" s="36" t="str">
        <f>IF(ISNUMBER('Hygiene Data'!R248),IF('Hygiene Data'!R248=-999,"NA",IF('Hygiene Data'!R248&lt;1, "&lt;1", IF('Hygiene Data'!R248&gt;99, "&gt;99", 'Hygiene Data'!R248))),"-")</f>
        <v>-</v>
      </c>
      <c r="S252" s="36" t="str">
        <f>IF(ISNUMBER('Hygiene Data'!S248),IF('Hygiene Data'!S248=-999,"NA",IF('Hygiene Data'!S248&lt;1, "&lt;1", IF('Hygiene Data'!S248&gt;99, "&gt;99", 'Hygiene Data'!S248))),"-")</f>
        <v>-</v>
      </c>
      <c r="T252" s="36" t="str">
        <f>IF(ISNUMBER('Hygiene Data'!T248),IF('Hygiene Data'!T248=-999,"NA",IF('Hygiene Data'!T248&lt;1, "&lt;1", IF('Hygiene Data'!T248&gt;99, "&gt;99", 'Hygiene Data'!T248))),"-")</f>
        <v>-</v>
      </c>
      <c r="U252" s="36" t="str">
        <f>IF(ISNUMBER('Hygiene Data'!U248),IF('Hygiene Data'!U248=-999,"NA",IF('Hygiene Data'!U248&lt;1, "&lt;1", IF('Hygiene Data'!U248&gt;99, "&gt;99", 'Hygiene Data'!U248))),"-")</f>
        <v>-</v>
      </c>
      <c r="V252" s="36" t="str">
        <f>IF(ISNUMBER('Hygiene Data'!V248),IF('Hygiene Data'!V248=-999,"NA",IF('Hygiene Data'!V248&lt;1, "&lt;1", IF('Hygiene Data'!V248&gt;99, "&gt;99", 'Hygiene Data'!V248))),"-")</f>
        <v>-</v>
      </c>
      <c r="W252" s="36" t="str">
        <f>IF(ISNUMBER('Hygiene Data'!W248),IF('Hygiene Data'!W248=-999,"NA",IF('Hygiene Data'!W248&lt;1, "&lt;1", IF('Hygiene Data'!W248&gt;99, "&gt;99", 'Hygiene Data'!W248))),"-")</f>
        <v>-</v>
      </c>
      <c r="X252" s="36" t="str">
        <f>IF(ISNUMBER('Hygiene Data'!X248),IF('Hygiene Data'!X248=-999,"NA",IF('Hygiene Data'!X248&lt;1, "&lt;1", IF('Hygiene Data'!X248&gt;99, "&gt;99", 'Hygiene Data'!X248))),"-")</f>
        <v>-</v>
      </c>
      <c r="Y252" s="36" t="str">
        <f>IF(ISNUMBER('Hygiene Data'!Y248),IF('Hygiene Data'!Y248=-999,"NA",IF('Hygiene Data'!Y248&lt;1, "&lt;1", IF('Hygiene Data'!Y248&gt;99, "&gt;99", 'Hygiene Data'!Y248))),"-")</f>
        <v>-</v>
      </c>
      <c r="Z252" s="7"/>
    </row>
    <row xmlns:x14ac="http://schemas.microsoft.com/office/spreadsheetml/2009/9/ac" r="253" hidden="true" x14ac:dyDescent="0.2">
      <c r="A253" s="37">
        <f>'Hygiene Data'!A249</f>
        <v>0</v>
      </c>
      <c r="B253" s="5">
        <f>'Hygiene Data'!B249</f>
        <v>0</v>
      </c>
      <c r="C253" s="48">
        <f>'Hygiene Data'!C249</f>
        <v>0</v>
      </c>
      <c r="D253" s="8" t="str">
        <f>IF(ISNUMBER('Hygiene Data'!D249),'Hygiene Data'!D249,"-")</f>
        <v>-</v>
      </c>
      <c r="E253" s="8" t="str">
        <f>IF(ISNUMBER('Hygiene Data'!E249),'Hygiene Data'!E249,"-")</f>
        <v>-</v>
      </c>
      <c r="F253" s="8" t="str">
        <f>IF(ISNUMBER('Hygiene Data'!F249),'Hygiene Data'!F249,"-")</f>
        <v>-</v>
      </c>
      <c r="G253" s="8" t="str">
        <f>IF(ISNUMBER('Hygiene Data'!G249),'Hygiene Data'!G249,"-")</f>
        <v>-</v>
      </c>
      <c r="H253" s="36" t="str">
        <f>IF(ISNUMBER('Hygiene Data'!H249),IF('Hygiene Data'!H249=-999,"NA",IF('Hygiene Data'!H249&lt;1, "&lt;1", IF('Hygiene Data'!H249&gt;99, "&gt;99", 'Hygiene Data'!H249))),"-")</f>
        <v>-</v>
      </c>
      <c r="I253" s="36" t="str">
        <f>IF(ISNUMBER('Hygiene Data'!I249),IF('Hygiene Data'!I249=-999,"NA",IF('Hygiene Data'!I249&lt;1, "&lt;1", IF('Hygiene Data'!I249&gt;99, "&gt;99", 'Hygiene Data'!I249))),"-")</f>
        <v>-</v>
      </c>
      <c r="J253" s="36" t="str">
        <f>IF(ISNUMBER('Hygiene Data'!J249),IF('Hygiene Data'!J249=-999,"NA",IF('Hygiene Data'!J249&lt;1, "&lt;1", IF('Hygiene Data'!J249&gt;99, "&gt;99", 'Hygiene Data'!J249))),"-")</f>
        <v>-</v>
      </c>
      <c r="K253" s="36" t="str">
        <f>IF(ISNUMBER('Hygiene Data'!K249),IF('Hygiene Data'!K249=-999,"NA",IF('Hygiene Data'!K249&lt;1, "&lt;1", IF('Hygiene Data'!K249&gt;99, "&gt;99", 'Hygiene Data'!K249))),"-")</f>
        <v>-</v>
      </c>
      <c r="L253" s="36" t="str">
        <f>IF(ISNUMBER('Hygiene Data'!L249),IF('Hygiene Data'!L249=-999,"NA",IF('Hygiene Data'!L249&lt;1, "&lt;1", IF('Hygiene Data'!L249&gt;99, "&gt;99", 'Hygiene Data'!L249))),"-")</f>
        <v>-</v>
      </c>
      <c r="M253" s="36" t="str">
        <f>IF(ISNUMBER('Hygiene Data'!M249),IF('Hygiene Data'!M249=-999,"NA",IF('Hygiene Data'!M249&lt;1, "&lt;1", IF('Hygiene Data'!M249&gt;99, "&gt;99", 'Hygiene Data'!M249))),"-")</f>
        <v>-</v>
      </c>
      <c r="N253" s="36" t="str">
        <f>IF(ISNUMBER('Hygiene Data'!N249),IF('Hygiene Data'!N249=-999,"NA",IF('Hygiene Data'!N249&lt;1, "&lt;1", IF('Hygiene Data'!N249&gt;99, "&gt;99", 'Hygiene Data'!N249))),"-")</f>
        <v>-</v>
      </c>
      <c r="O253" s="36" t="str">
        <f>IF(ISNUMBER('Hygiene Data'!O249),IF('Hygiene Data'!O249=-999,"NA",IF('Hygiene Data'!O249&lt;1, "&lt;1", IF('Hygiene Data'!O249&gt;99, "&gt;99", 'Hygiene Data'!O249))),"-")</f>
        <v>-</v>
      </c>
      <c r="P253" s="36" t="str">
        <f>IF(ISNUMBER('Hygiene Data'!P249),IF('Hygiene Data'!P249=-999,"NA",IF('Hygiene Data'!P249&lt;1, "&lt;1", IF('Hygiene Data'!P249&gt;99, "&gt;99", 'Hygiene Data'!P249))),"-")</f>
        <v>-</v>
      </c>
      <c r="Q253" s="36" t="str">
        <f>IF(ISNUMBER('Hygiene Data'!Q249),IF('Hygiene Data'!Q249=-999,"NA",IF('Hygiene Data'!Q249&lt;1, "&lt;1", IF('Hygiene Data'!Q249&gt;99, "&gt;99", 'Hygiene Data'!Q249))),"-")</f>
        <v>-</v>
      </c>
      <c r="R253" s="36" t="str">
        <f>IF(ISNUMBER('Hygiene Data'!R249),IF('Hygiene Data'!R249=-999,"NA",IF('Hygiene Data'!R249&lt;1, "&lt;1", IF('Hygiene Data'!R249&gt;99, "&gt;99", 'Hygiene Data'!R249))),"-")</f>
        <v>-</v>
      </c>
      <c r="S253" s="36" t="str">
        <f>IF(ISNUMBER('Hygiene Data'!S249),IF('Hygiene Data'!S249=-999,"NA",IF('Hygiene Data'!S249&lt;1, "&lt;1", IF('Hygiene Data'!S249&gt;99, "&gt;99", 'Hygiene Data'!S249))),"-")</f>
        <v>-</v>
      </c>
      <c r="T253" s="36" t="str">
        <f>IF(ISNUMBER('Hygiene Data'!T249),IF('Hygiene Data'!T249=-999,"NA",IF('Hygiene Data'!T249&lt;1, "&lt;1", IF('Hygiene Data'!T249&gt;99, "&gt;99", 'Hygiene Data'!T249))),"-")</f>
        <v>-</v>
      </c>
      <c r="U253" s="36" t="str">
        <f>IF(ISNUMBER('Hygiene Data'!U249),IF('Hygiene Data'!U249=-999,"NA",IF('Hygiene Data'!U249&lt;1, "&lt;1", IF('Hygiene Data'!U249&gt;99, "&gt;99", 'Hygiene Data'!U249))),"-")</f>
        <v>-</v>
      </c>
      <c r="V253" s="36" t="str">
        <f>IF(ISNUMBER('Hygiene Data'!V249),IF('Hygiene Data'!V249=-999,"NA",IF('Hygiene Data'!V249&lt;1, "&lt;1", IF('Hygiene Data'!V249&gt;99, "&gt;99", 'Hygiene Data'!V249))),"-")</f>
        <v>-</v>
      </c>
      <c r="W253" s="36" t="str">
        <f>IF(ISNUMBER('Hygiene Data'!W249),IF('Hygiene Data'!W249=-999,"NA",IF('Hygiene Data'!W249&lt;1, "&lt;1", IF('Hygiene Data'!W249&gt;99, "&gt;99", 'Hygiene Data'!W249))),"-")</f>
        <v>-</v>
      </c>
      <c r="X253" s="36" t="str">
        <f>IF(ISNUMBER('Hygiene Data'!X249),IF('Hygiene Data'!X249=-999,"NA",IF('Hygiene Data'!X249&lt;1, "&lt;1", IF('Hygiene Data'!X249&gt;99, "&gt;99", 'Hygiene Data'!X249))),"-")</f>
        <v>-</v>
      </c>
      <c r="Y253" s="36" t="str">
        <f>IF(ISNUMBER('Hygiene Data'!Y249),IF('Hygiene Data'!Y249=-999,"NA",IF('Hygiene Data'!Y249&lt;1, "&lt;1", IF('Hygiene Data'!Y249&gt;99, "&gt;99", 'Hygiene Data'!Y249))),"-")</f>
        <v>-</v>
      </c>
      <c r="Z253" s="7"/>
    </row>
    <row xmlns:x14ac="http://schemas.microsoft.com/office/spreadsheetml/2009/9/ac" r="254" hidden="true" x14ac:dyDescent="0.2">
      <c r="A254" s="37">
        <f>'Hygiene Data'!A250</f>
        <v>0</v>
      </c>
      <c r="B254" s="5">
        <f>'Hygiene Data'!B250</f>
        <v>0</v>
      </c>
      <c r="C254" s="48">
        <f>'Hygiene Data'!C250</f>
        <v>0</v>
      </c>
      <c r="D254" s="8" t="str">
        <f>IF(ISNUMBER('Hygiene Data'!D250),'Hygiene Data'!D250,"-")</f>
        <v>-</v>
      </c>
      <c r="E254" s="8" t="str">
        <f>IF(ISNUMBER('Hygiene Data'!E250),'Hygiene Data'!E250,"-")</f>
        <v>-</v>
      </c>
      <c r="F254" s="8" t="str">
        <f>IF(ISNUMBER('Hygiene Data'!F250),'Hygiene Data'!F250,"-")</f>
        <v>-</v>
      </c>
      <c r="G254" s="8" t="str">
        <f>IF(ISNUMBER('Hygiene Data'!G250),'Hygiene Data'!G250,"-")</f>
        <v>-</v>
      </c>
      <c r="H254" s="36" t="str">
        <f>IF(ISNUMBER('Hygiene Data'!H250),IF('Hygiene Data'!H250=-999,"NA",IF('Hygiene Data'!H250&lt;1, "&lt;1", IF('Hygiene Data'!H250&gt;99, "&gt;99", 'Hygiene Data'!H250))),"-")</f>
        <v>-</v>
      </c>
      <c r="I254" s="36" t="str">
        <f>IF(ISNUMBER('Hygiene Data'!I250),IF('Hygiene Data'!I250=-999,"NA",IF('Hygiene Data'!I250&lt;1, "&lt;1", IF('Hygiene Data'!I250&gt;99, "&gt;99", 'Hygiene Data'!I250))),"-")</f>
        <v>-</v>
      </c>
      <c r="J254" s="36" t="str">
        <f>IF(ISNUMBER('Hygiene Data'!J250),IF('Hygiene Data'!J250=-999,"NA",IF('Hygiene Data'!J250&lt;1, "&lt;1", IF('Hygiene Data'!J250&gt;99, "&gt;99", 'Hygiene Data'!J250))),"-")</f>
        <v>-</v>
      </c>
      <c r="K254" s="36" t="str">
        <f>IF(ISNUMBER('Hygiene Data'!K250),IF('Hygiene Data'!K250=-999,"NA",IF('Hygiene Data'!K250&lt;1, "&lt;1", IF('Hygiene Data'!K250&gt;99, "&gt;99", 'Hygiene Data'!K250))),"-")</f>
        <v>-</v>
      </c>
      <c r="L254" s="36" t="str">
        <f>IF(ISNUMBER('Hygiene Data'!L250),IF('Hygiene Data'!L250=-999,"NA",IF('Hygiene Data'!L250&lt;1, "&lt;1", IF('Hygiene Data'!L250&gt;99, "&gt;99", 'Hygiene Data'!L250))),"-")</f>
        <v>-</v>
      </c>
      <c r="M254" s="36" t="str">
        <f>IF(ISNUMBER('Hygiene Data'!M250),IF('Hygiene Data'!M250=-999,"NA",IF('Hygiene Data'!M250&lt;1, "&lt;1", IF('Hygiene Data'!M250&gt;99, "&gt;99", 'Hygiene Data'!M250))),"-")</f>
        <v>-</v>
      </c>
      <c r="N254" s="36" t="str">
        <f>IF(ISNUMBER('Hygiene Data'!N250),IF('Hygiene Data'!N250=-999,"NA",IF('Hygiene Data'!N250&lt;1, "&lt;1", IF('Hygiene Data'!N250&gt;99, "&gt;99", 'Hygiene Data'!N250))),"-")</f>
        <v>-</v>
      </c>
      <c r="O254" s="36" t="str">
        <f>IF(ISNUMBER('Hygiene Data'!O250),IF('Hygiene Data'!O250=-999,"NA",IF('Hygiene Data'!O250&lt;1, "&lt;1", IF('Hygiene Data'!O250&gt;99, "&gt;99", 'Hygiene Data'!O250))),"-")</f>
        <v>-</v>
      </c>
      <c r="P254" s="36" t="str">
        <f>IF(ISNUMBER('Hygiene Data'!P250),IF('Hygiene Data'!P250=-999,"NA",IF('Hygiene Data'!P250&lt;1, "&lt;1", IF('Hygiene Data'!P250&gt;99, "&gt;99", 'Hygiene Data'!P250))),"-")</f>
        <v>-</v>
      </c>
      <c r="Q254" s="36" t="str">
        <f>IF(ISNUMBER('Hygiene Data'!Q250),IF('Hygiene Data'!Q250=-999,"NA",IF('Hygiene Data'!Q250&lt;1, "&lt;1", IF('Hygiene Data'!Q250&gt;99, "&gt;99", 'Hygiene Data'!Q250))),"-")</f>
        <v>-</v>
      </c>
      <c r="R254" s="36" t="str">
        <f>IF(ISNUMBER('Hygiene Data'!R250),IF('Hygiene Data'!R250=-999,"NA",IF('Hygiene Data'!R250&lt;1, "&lt;1", IF('Hygiene Data'!R250&gt;99, "&gt;99", 'Hygiene Data'!R250))),"-")</f>
        <v>-</v>
      </c>
      <c r="S254" s="36" t="str">
        <f>IF(ISNUMBER('Hygiene Data'!S250),IF('Hygiene Data'!S250=-999,"NA",IF('Hygiene Data'!S250&lt;1, "&lt;1", IF('Hygiene Data'!S250&gt;99, "&gt;99", 'Hygiene Data'!S250))),"-")</f>
        <v>-</v>
      </c>
      <c r="T254" s="36" t="str">
        <f>IF(ISNUMBER('Hygiene Data'!T250),IF('Hygiene Data'!T250=-999,"NA",IF('Hygiene Data'!T250&lt;1, "&lt;1", IF('Hygiene Data'!T250&gt;99, "&gt;99", 'Hygiene Data'!T250))),"-")</f>
        <v>-</v>
      </c>
      <c r="U254" s="36" t="str">
        <f>IF(ISNUMBER('Hygiene Data'!U250),IF('Hygiene Data'!U250=-999,"NA",IF('Hygiene Data'!U250&lt;1, "&lt;1", IF('Hygiene Data'!U250&gt;99, "&gt;99", 'Hygiene Data'!U250))),"-")</f>
        <v>-</v>
      </c>
      <c r="V254" s="36" t="str">
        <f>IF(ISNUMBER('Hygiene Data'!V250),IF('Hygiene Data'!V250=-999,"NA",IF('Hygiene Data'!V250&lt;1, "&lt;1", IF('Hygiene Data'!V250&gt;99, "&gt;99", 'Hygiene Data'!V250))),"-")</f>
        <v>-</v>
      </c>
      <c r="W254" s="36" t="str">
        <f>IF(ISNUMBER('Hygiene Data'!W250),IF('Hygiene Data'!W250=-999,"NA",IF('Hygiene Data'!W250&lt;1, "&lt;1", IF('Hygiene Data'!W250&gt;99, "&gt;99", 'Hygiene Data'!W250))),"-")</f>
        <v>-</v>
      </c>
      <c r="X254" s="36" t="str">
        <f>IF(ISNUMBER('Hygiene Data'!X250),IF('Hygiene Data'!X250=-999,"NA",IF('Hygiene Data'!X250&lt;1, "&lt;1", IF('Hygiene Data'!X250&gt;99, "&gt;99", 'Hygiene Data'!X250))),"-")</f>
        <v>-</v>
      </c>
      <c r="Y254" s="36" t="str">
        <f>IF(ISNUMBER('Hygiene Data'!Y250),IF('Hygiene Data'!Y250=-999,"NA",IF('Hygiene Data'!Y250&lt;1, "&lt;1", IF('Hygiene Data'!Y250&gt;99, "&gt;99", 'Hygiene Data'!Y250))),"-")</f>
        <v>-</v>
      </c>
      <c r="Z254" s="7"/>
    </row>
    <row xmlns:x14ac="http://schemas.microsoft.com/office/spreadsheetml/2009/9/ac" r="255" hidden="true" x14ac:dyDescent="0.2">
      <c r="A255" s="37">
        <f>'Hygiene Data'!A251</f>
        <v>0</v>
      </c>
      <c r="B255" s="5">
        <f>'Hygiene Data'!B251</f>
        <v>0</v>
      </c>
      <c r="C255" s="48">
        <f>'Hygiene Data'!C251</f>
        <v>0</v>
      </c>
      <c r="D255" s="8" t="str">
        <f>IF(ISNUMBER('Hygiene Data'!D251),'Hygiene Data'!D251,"-")</f>
        <v>-</v>
      </c>
      <c r="E255" s="8" t="str">
        <f>IF(ISNUMBER('Hygiene Data'!E251),'Hygiene Data'!E251,"-")</f>
        <v>-</v>
      </c>
      <c r="F255" s="8" t="str">
        <f>IF(ISNUMBER('Hygiene Data'!F251),'Hygiene Data'!F251,"-")</f>
        <v>-</v>
      </c>
      <c r="G255" s="8" t="str">
        <f>IF(ISNUMBER('Hygiene Data'!G251),'Hygiene Data'!G251,"-")</f>
        <v>-</v>
      </c>
      <c r="H255" s="36" t="str">
        <f>IF(ISNUMBER('Hygiene Data'!H251),IF('Hygiene Data'!H251=-999,"NA",IF('Hygiene Data'!H251&lt;1, "&lt;1", IF('Hygiene Data'!H251&gt;99, "&gt;99", 'Hygiene Data'!H251))),"-")</f>
        <v>-</v>
      </c>
      <c r="I255" s="36" t="str">
        <f>IF(ISNUMBER('Hygiene Data'!I251),IF('Hygiene Data'!I251=-999,"NA",IF('Hygiene Data'!I251&lt;1, "&lt;1", IF('Hygiene Data'!I251&gt;99, "&gt;99", 'Hygiene Data'!I251))),"-")</f>
        <v>-</v>
      </c>
      <c r="J255" s="36" t="str">
        <f>IF(ISNUMBER('Hygiene Data'!J251),IF('Hygiene Data'!J251=-999,"NA",IF('Hygiene Data'!J251&lt;1, "&lt;1", IF('Hygiene Data'!J251&gt;99, "&gt;99", 'Hygiene Data'!J251))),"-")</f>
        <v>-</v>
      </c>
      <c r="K255" s="36" t="str">
        <f>IF(ISNUMBER('Hygiene Data'!K251),IF('Hygiene Data'!K251=-999,"NA",IF('Hygiene Data'!K251&lt;1, "&lt;1", IF('Hygiene Data'!K251&gt;99, "&gt;99", 'Hygiene Data'!K251))),"-")</f>
        <v>-</v>
      </c>
      <c r="L255" s="36" t="str">
        <f>IF(ISNUMBER('Hygiene Data'!L251),IF('Hygiene Data'!L251=-999,"NA",IF('Hygiene Data'!L251&lt;1, "&lt;1", IF('Hygiene Data'!L251&gt;99, "&gt;99", 'Hygiene Data'!L251))),"-")</f>
        <v>-</v>
      </c>
      <c r="M255" s="36" t="str">
        <f>IF(ISNUMBER('Hygiene Data'!M251),IF('Hygiene Data'!M251=-999,"NA",IF('Hygiene Data'!M251&lt;1, "&lt;1", IF('Hygiene Data'!M251&gt;99, "&gt;99", 'Hygiene Data'!M251))),"-")</f>
        <v>-</v>
      </c>
      <c r="N255" s="36" t="str">
        <f>IF(ISNUMBER('Hygiene Data'!N251),IF('Hygiene Data'!N251=-999,"NA",IF('Hygiene Data'!N251&lt;1, "&lt;1", IF('Hygiene Data'!N251&gt;99, "&gt;99", 'Hygiene Data'!N251))),"-")</f>
        <v>-</v>
      </c>
      <c r="O255" s="36" t="str">
        <f>IF(ISNUMBER('Hygiene Data'!O251),IF('Hygiene Data'!O251=-999,"NA",IF('Hygiene Data'!O251&lt;1, "&lt;1", IF('Hygiene Data'!O251&gt;99, "&gt;99", 'Hygiene Data'!O251))),"-")</f>
        <v>-</v>
      </c>
      <c r="P255" s="36" t="str">
        <f>IF(ISNUMBER('Hygiene Data'!P251),IF('Hygiene Data'!P251=-999,"NA",IF('Hygiene Data'!P251&lt;1, "&lt;1", IF('Hygiene Data'!P251&gt;99, "&gt;99", 'Hygiene Data'!P251))),"-")</f>
        <v>-</v>
      </c>
      <c r="Q255" s="36" t="str">
        <f>IF(ISNUMBER('Hygiene Data'!Q251),IF('Hygiene Data'!Q251=-999,"NA",IF('Hygiene Data'!Q251&lt;1, "&lt;1", IF('Hygiene Data'!Q251&gt;99, "&gt;99", 'Hygiene Data'!Q251))),"-")</f>
        <v>-</v>
      </c>
      <c r="R255" s="36" t="str">
        <f>IF(ISNUMBER('Hygiene Data'!R251),IF('Hygiene Data'!R251=-999,"NA",IF('Hygiene Data'!R251&lt;1, "&lt;1", IF('Hygiene Data'!R251&gt;99, "&gt;99", 'Hygiene Data'!R251))),"-")</f>
        <v>-</v>
      </c>
      <c r="S255" s="36" t="str">
        <f>IF(ISNUMBER('Hygiene Data'!S251),IF('Hygiene Data'!S251=-999,"NA",IF('Hygiene Data'!S251&lt;1, "&lt;1", IF('Hygiene Data'!S251&gt;99, "&gt;99", 'Hygiene Data'!S251))),"-")</f>
        <v>-</v>
      </c>
      <c r="T255" s="36" t="str">
        <f>IF(ISNUMBER('Hygiene Data'!T251),IF('Hygiene Data'!T251=-999,"NA",IF('Hygiene Data'!T251&lt;1, "&lt;1", IF('Hygiene Data'!T251&gt;99, "&gt;99", 'Hygiene Data'!T251))),"-")</f>
        <v>-</v>
      </c>
      <c r="U255" s="36" t="str">
        <f>IF(ISNUMBER('Hygiene Data'!U251),IF('Hygiene Data'!U251=-999,"NA",IF('Hygiene Data'!U251&lt;1, "&lt;1", IF('Hygiene Data'!U251&gt;99, "&gt;99", 'Hygiene Data'!U251))),"-")</f>
        <v>-</v>
      </c>
      <c r="V255" s="36" t="str">
        <f>IF(ISNUMBER('Hygiene Data'!V251),IF('Hygiene Data'!V251=-999,"NA",IF('Hygiene Data'!V251&lt;1, "&lt;1", IF('Hygiene Data'!V251&gt;99, "&gt;99", 'Hygiene Data'!V251))),"-")</f>
        <v>-</v>
      </c>
      <c r="W255" s="36" t="str">
        <f>IF(ISNUMBER('Hygiene Data'!W251),IF('Hygiene Data'!W251=-999,"NA",IF('Hygiene Data'!W251&lt;1, "&lt;1", IF('Hygiene Data'!W251&gt;99, "&gt;99", 'Hygiene Data'!W251))),"-")</f>
        <v>-</v>
      </c>
      <c r="X255" s="36" t="str">
        <f>IF(ISNUMBER('Hygiene Data'!X251),IF('Hygiene Data'!X251=-999,"NA",IF('Hygiene Data'!X251&lt;1, "&lt;1", IF('Hygiene Data'!X251&gt;99, "&gt;99", 'Hygiene Data'!X251))),"-")</f>
        <v>-</v>
      </c>
      <c r="Y255" s="36" t="str">
        <f>IF(ISNUMBER('Hygiene Data'!Y251),IF('Hygiene Data'!Y251=-999,"NA",IF('Hygiene Data'!Y251&lt;1, "&lt;1", IF('Hygiene Data'!Y251&gt;99, "&gt;99", 'Hygiene Data'!Y251))),"-")</f>
        <v>-</v>
      </c>
      <c r="Z255" s="7"/>
    </row>
    <row xmlns:x14ac="http://schemas.microsoft.com/office/spreadsheetml/2009/9/ac" r="256" hidden="true" x14ac:dyDescent="0.2">
      <c r="A256" s="37">
        <f>'Hygiene Data'!A252</f>
        <v>0</v>
      </c>
      <c r="B256" s="5">
        <f>'Hygiene Data'!B252</f>
        <v>0</v>
      </c>
      <c r="C256" s="48">
        <f>'Hygiene Data'!C252</f>
        <v>0</v>
      </c>
      <c r="D256" s="8" t="str">
        <f>IF(ISNUMBER('Hygiene Data'!D252),'Hygiene Data'!D252,"-")</f>
        <v>-</v>
      </c>
      <c r="E256" s="8" t="str">
        <f>IF(ISNUMBER('Hygiene Data'!E252),'Hygiene Data'!E252,"-")</f>
        <v>-</v>
      </c>
      <c r="F256" s="8" t="str">
        <f>IF(ISNUMBER('Hygiene Data'!F252),'Hygiene Data'!F252,"-")</f>
        <v>-</v>
      </c>
      <c r="G256" s="8" t="str">
        <f>IF(ISNUMBER('Hygiene Data'!G252),'Hygiene Data'!G252,"-")</f>
        <v>-</v>
      </c>
      <c r="H256" s="36" t="str">
        <f>IF(ISNUMBER('Hygiene Data'!H252),IF('Hygiene Data'!H252=-999,"NA",IF('Hygiene Data'!H252&lt;1, "&lt;1", IF('Hygiene Data'!H252&gt;99, "&gt;99", 'Hygiene Data'!H252))),"-")</f>
        <v>-</v>
      </c>
      <c r="I256" s="36" t="str">
        <f>IF(ISNUMBER('Hygiene Data'!I252),IF('Hygiene Data'!I252=-999,"NA",IF('Hygiene Data'!I252&lt;1, "&lt;1", IF('Hygiene Data'!I252&gt;99, "&gt;99", 'Hygiene Data'!I252))),"-")</f>
        <v>-</v>
      </c>
      <c r="J256" s="36" t="str">
        <f>IF(ISNUMBER('Hygiene Data'!J252),IF('Hygiene Data'!J252=-999,"NA",IF('Hygiene Data'!J252&lt;1, "&lt;1", IF('Hygiene Data'!J252&gt;99, "&gt;99", 'Hygiene Data'!J252))),"-")</f>
        <v>-</v>
      </c>
      <c r="K256" s="36" t="str">
        <f>IF(ISNUMBER('Hygiene Data'!K252),IF('Hygiene Data'!K252=-999,"NA",IF('Hygiene Data'!K252&lt;1, "&lt;1", IF('Hygiene Data'!K252&gt;99, "&gt;99", 'Hygiene Data'!K252))),"-")</f>
        <v>-</v>
      </c>
      <c r="L256" s="36" t="str">
        <f>IF(ISNUMBER('Hygiene Data'!L252),IF('Hygiene Data'!L252=-999,"NA",IF('Hygiene Data'!L252&lt;1, "&lt;1", IF('Hygiene Data'!L252&gt;99, "&gt;99", 'Hygiene Data'!L252))),"-")</f>
        <v>-</v>
      </c>
      <c r="M256" s="36" t="str">
        <f>IF(ISNUMBER('Hygiene Data'!M252),IF('Hygiene Data'!M252=-999,"NA",IF('Hygiene Data'!M252&lt;1, "&lt;1", IF('Hygiene Data'!M252&gt;99, "&gt;99", 'Hygiene Data'!M252))),"-")</f>
        <v>-</v>
      </c>
      <c r="N256" s="36" t="str">
        <f>IF(ISNUMBER('Hygiene Data'!N252),IF('Hygiene Data'!N252=-999,"NA",IF('Hygiene Data'!N252&lt;1, "&lt;1", IF('Hygiene Data'!N252&gt;99, "&gt;99", 'Hygiene Data'!N252))),"-")</f>
        <v>-</v>
      </c>
      <c r="O256" s="36" t="str">
        <f>IF(ISNUMBER('Hygiene Data'!O252),IF('Hygiene Data'!O252=-999,"NA",IF('Hygiene Data'!O252&lt;1, "&lt;1", IF('Hygiene Data'!O252&gt;99, "&gt;99", 'Hygiene Data'!O252))),"-")</f>
        <v>-</v>
      </c>
      <c r="P256" s="36" t="str">
        <f>IF(ISNUMBER('Hygiene Data'!P252),IF('Hygiene Data'!P252=-999,"NA",IF('Hygiene Data'!P252&lt;1, "&lt;1", IF('Hygiene Data'!P252&gt;99, "&gt;99", 'Hygiene Data'!P252))),"-")</f>
        <v>-</v>
      </c>
      <c r="Q256" s="36" t="str">
        <f>IF(ISNUMBER('Hygiene Data'!Q252),IF('Hygiene Data'!Q252=-999,"NA",IF('Hygiene Data'!Q252&lt;1, "&lt;1", IF('Hygiene Data'!Q252&gt;99, "&gt;99", 'Hygiene Data'!Q252))),"-")</f>
        <v>-</v>
      </c>
      <c r="R256" s="36" t="str">
        <f>IF(ISNUMBER('Hygiene Data'!R252),IF('Hygiene Data'!R252=-999,"NA",IF('Hygiene Data'!R252&lt;1, "&lt;1", IF('Hygiene Data'!R252&gt;99, "&gt;99", 'Hygiene Data'!R252))),"-")</f>
        <v>-</v>
      </c>
      <c r="S256" s="36" t="str">
        <f>IF(ISNUMBER('Hygiene Data'!S252),IF('Hygiene Data'!S252=-999,"NA",IF('Hygiene Data'!S252&lt;1, "&lt;1", IF('Hygiene Data'!S252&gt;99, "&gt;99", 'Hygiene Data'!S252))),"-")</f>
        <v>-</v>
      </c>
      <c r="T256" s="36" t="str">
        <f>IF(ISNUMBER('Hygiene Data'!T252),IF('Hygiene Data'!T252=-999,"NA",IF('Hygiene Data'!T252&lt;1, "&lt;1", IF('Hygiene Data'!T252&gt;99, "&gt;99", 'Hygiene Data'!T252))),"-")</f>
        <v>-</v>
      </c>
      <c r="U256" s="36" t="str">
        <f>IF(ISNUMBER('Hygiene Data'!U252),IF('Hygiene Data'!U252=-999,"NA",IF('Hygiene Data'!U252&lt;1, "&lt;1", IF('Hygiene Data'!U252&gt;99, "&gt;99", 'Hygiene Data'!U252))),"-")</f>
        <v>-</v>
      </c>
      <c r="V256" s="36" t="str">
        <f>IF(ISNUMBER('Hygiene Data'!V252),IF('Hygiene Data'!V252=-999,"NA",IF('Hygiene Data'!V252&lt;1, "&lt;1", IF('Hygiene Data'!V252&gt;99, "&gt;99", 'Hygiene Data'!V252))),"-")</f>
        <v>-</v>
      </c>
      <c r="W256" s="36" t="str">
        <f>IF(ISNUMBER('Hygiene Data'!W252),IF('Hygiene Data'!W252=-999,"NA",IF('Hygiene Data'!W252&lt;1, "&lt;1", IF('Hygiene Data'!W252&gt;99, "&gt;99", 'Hygiene Data'!W252))),"-")</f>
        <v>-</v>
      </c>
      <c r="X256" s="36" t="str">
        <f>IF(ISNUMBER('Hygiene Data'!X252),IF('Hygiene Data'!X252=-999,"NA",IF('Hygiene Data'!X252&lt;1, "&lt;1", IF('Hygiene Data'!X252&gt;99, "&gt;99", 'Hygiene Data'!X252))),"-")</f>
        <v>-</v>
      </c>
      <c r="Y256" s="36" t="str">
        <f>IF(ISNUMBER('Hygiene Data'!Y252),IF('Hygiene Data'!Y252=-999,"NA",IF('Hygiene Data'!Y252&lt;1, "&lt;1", IF('Hygiene Data'!Y252&gt;99, "&gt;99", 'Hygiene Data'!Y252))),"-")</f>
        <v>-</v>
      </c>
      <c r="Z256" s="7"/>
    </row>
    <row xmlns:x14ac="http://schemas.microsoft.com/office/spreadsheetml/2009/9/ac" r="257" hidden="true" x14ac:dyDescent="0.2">
      <c r="A257" s="37">
        <f>'Hygiene Data'!A253</f>
        <v>0</v>
      </c>
      <c r="B257" s="5">
        <f>'Hygiene Data'!B253</f>
        <v>0</v>
      </c>
      <c r="C257" s="48">
        <f>'Hygiene Data'!C253</f>
        <v>0</v>
      </c>
      <c r="D257" s="8" t="str">
        <f>IF(ISNUMBER('Hygiene Data'!D253),'Hygiene Data'!D253,"-")</f>
        <v>-</v>
      </c>
      <c r="E257" s="8" t="str">
        <f>IF(ISNUMBER('Hygiene Data'!E253),'Hygiene Data'!E253,"-")</f>
        <v>-</v>
      </c>
      <c r="F257" s="8" t="str">
        <f>IF(ISNUMBER('Hygiene Data'!F253),'Hygiene Data'!F253,"-")</f>
        <v>-</v>
      </c>
      <c r="G257" s="8" t="str">
        <f>IF(ISNUMBER('Hygiene Data'!G253),'Hygiene Data'!G253,"-")</f>
        <v>-</v>
      </c>
      <c r="H257" s="36" t="str">
        <f>IF(ISNUMBER('Hygiene Data'!H253),IF('Hygiene Data'!H253=-999,"NA",IF('Hygiene Data'!H253&lt;1, "&lt;1", IF('Hygiene Data'!H253&gt;99, "&gt;99", 'Hygiene Data'!H253))),"-")</f>
        <v>-</v>
      </c>
      <c r="I257" s="36" t="str">
        <f>IF(ISNUMBER('Hygiene Data'!I253),IF('Hygiene Data'!I253=-999,"NA",IF('Hygiene Data'!I253&lt;1, "&lt;1", IF('Hygiene Data'!I253&gt;99, "&gt;99", 'Hygiene Data'!I253))),"-")</f>
        <v>-</v>
      </c>
      <c r="J257" s="36" t="str">
        <f>IF(ISNUMBER('Hygiene Data'!J253),IF('Hygiene Data'!J253=-999,"NA",IF('Hygiene Data'!J253&lt;1, "&lt;1", IF('Hygiene Data'!J253&gt;99, "&gt;99", 'Hygiene Data'!J253))),"-")</f>
        <v>-</v>
      </c>
      <c r="K257" s="36" t="str">
        <f>IF(ISNUMBER('Hygiene Data'!K253),IF('Hygiene Data'!K253=-999,"NA",IF('Hygiene Data'!K253&lt;1, "&lt;1", IF('Hygiene Data'!K253&gt;99, "&gt;99", 'Hygiene Data'!K253))),"-")</f>
        <v>-</v>
      </c>
      <c r="L257" s="36" t="str">
        <f>IF(ISNUMBER('Hygiene Data'!L253),IF('Hygiene Data'!L253=-999,"NA",IF('Hygiene Data'!L253&lt;1, "&lt;1", IF('Hygiene Data'!L253&gt;99, "&gt;99", 'Hygiene Data'!L253))),"-")</f>
        <v>-</v>
      </c>
      <c r="M257" s="36" t="str">
        <f>IF(ISNUMBER('Hygiene Data'!M253),IF('Hygiene Data'!M253=-999,"NA",IF('Hygiene Data'!M253&lt;1, "&lt;1", IF('Hygiene Data'!M253&gt;99, "&gt;99", 'Hygiene Data'!M253))),"-")</f>
        <v>-</v>
      </c>
      <c r="N257" s="36" t="str">
        <f>IF(ISNUMBER('Hygiene Data'!N253),IF('Hygiene Data'!N253=-999,"NA",IF('Hygiene Data'!N253&lt;1, "&lt;1", IF('Hygiene Data'!N253&gt;99, "&gt;99", 'Hygiene Data'!N253))),"-")</f>
        <v>-</v>
      </c>
      <c r="O257" s="36" t="str">
        <f>IF(ISNUMBER('Hygiene Data'!O253),IF('Hygiene Data'!O253=-999,"NA",IF('Hygiene Data'!O253&lt;1, "&lt;1", IF('Hygiene Data'!O253&gt;99, "&gt;99", 'Hygiene Data'!O253))),"-")</f>
        <v>-</v>
      </c>
      <c r="P257" s="36" t="str">
        <f>IF(ISNUMBER('Hygiene Data'!P253),IF('Hygiene Data'!P253=-999,"NA",IF('Hygiene Data'!P253&lt;1, "&lt;1", IF('Hygiene Data'!P253&gt;99, "&gt;99", 'Hygiene Data'!P253))),"-")</f>
        <v>-</v>
      </c>
      <c r="Q257" s="36" t="str">
        <f>IF(ISNUMBER('Hygiene Data'!Q253),IF('Hygiene Data'!Q253=-999,"NA",IF('Hygiene Data'!Q253&lt;1, "&lt;1", IF('Hygiene Data'!Q253&gt;99, "&gt;99", 'Hygiene Data'!Q253))),"-")</f>
        <v>-</v>
      </c>
      <c r="R257" s="36" t="str">
        <f>IF(ISNUMBER('Hygiene Data'!R253),IF('Hygiene Data'!R253=-999,"NA",IF('Hygiene Data'!R253&lt;1, "&lt;1", IF('Hygiene Data'!R253&gt;99, "&gt;99", 'Hygiene Data'!R253))),"-")</f>
        <v>-</v>
      </c>
      <c r="S257" s="36" t="str">
        <f>IF(ISNUMBER('Hygiene Data'!S253),IF('Hygiene Data'!S253=-999,"NA",IF('Hygiene Data'!S253&lt;1, "&lt;1", IF('Hygiene Data'!S253&gt;99, "&gt;99", 'Hygiene Data'!S253))),"-")</f>
        <v>-</v>
      </c>
      <c r="T257" s="36" t="str">
        <f>IF(ISNUMBER('Hygiene Data'!T253),IF('Hygiene Data'!T253=-999,"NA",IF('Hygiene Data'!T253&lt;1, "&lt;1", IF('Hygiene Data'!T253&gt;99, "&gt;99", 'Hygiene Data'!T253))),"-")</f>
        <v>-</v>
      </c>
      <c r="U257" s="36" t="str">
        <f>IF(ISNUMBER('Hygiene Data'!U253),IF('Hygiene Data'!U253=-999,"NA",IF('Hygiene Data'!U253&lt;1, "&lt;1", IF('Hygiene Data'!U253&gt;99, "&gt;99", 'Hygiene Data'!U253))),"-")</f>
        <v>-</v>
      </c>
      <c r="V257" s="36" t="str">
        <f>IF(ISNUMBER('Hygiene Data'!V253),IF('Hygiene Data'!V253=-999,"NA",IF('Hygiene Data'!V253&lt;1, "&lt;1", IF('Hygiene Data'!V253&gt;99, "&gt;99", 'Hygiene Data'!V253))),"-")</f>
        <v>-</v>
      </c>
      <c r="W257" s="36" t="str">
        <f>IF(ISNUMBER('Hygiene Data'!W253),IF('Hygiene Data'!W253=-999,"NA",IF('Hygiene Data'!W253&lt;1, "&lt;1", IF('Hygiene Data'!W253&gt;99, "&gt;99", 'Hygiene Data'!W253))),"-")</f>
        <v>-</v>
      </c>
      <c r="X257" s="36" t="str">
        <f>IF(ISNUMBER('Hygiene Data'!X253),IF('Hygiene Data'!X253=-999,"NA",IF('Hygiene Data'!X253&lt;1, "&lt;1", IF('Hygiene Data'!X253&gt;99, "&gt;99", 'Hygiene Data'!X253))),"-")</f>
        <v>-</v>
      </c>
      <c r="Y257" s="36" t="str">
        <f>IF(ISNUMBER('Hygiene Data'!Y253),IF('Hygiene Data'!Y253=-999,"NA",IF('Hygiene Data'!Y253&lt;1, "&lt;1", IF('Hygiene Data'!Y253&gt;99, "&gt;99", 'Hygiene Data'!Y253))),"-")</f>
        <v>-</v>
      </c>
      <c r="Z257" s="7"/>
    </row>
    <row xmlns:x14ac="http://schemas.microsoft.com/office/spreadsheetml/2009/9/ac" r="258" hidden="true" x14ac:dyDescent="0.2">
      <c r="A258" s="37">
        <f>'Hygiene Data'!A254</f>
        <v>0</v>
      </c>
      <c r="B258" s="5">
        <f>'Hygiene Data'!B254</f>
        <v>0</v>
      </c>
      <c r="C258" s="48">
        <f>'Hygiene Data'!C254</f>
        <v>0</v>
      </c>
      <c r="D258" s="8" t="str">
        <f>IF(ISNUMBER('Hygiene Data'!D254),'Hygiene Data'!D254,"-")</f>
        <v>-</v>
      </c>
      <c r="E258" s="8" t="str">
        <f>IF(ISNUMBER('Hygiene Data'!E254),'Hygiene Data'!E254,"-")</f>
        <v>-</v>
      </c>
      <c r="F258" s="8" t="str">
        <f>IF(ISNUMBER('Hygiene Data'!F254),'Hygiene Data'!F254,"-")</f>
        <v>-</v>
      </c>
      <c r="G258" s="8" t="str">
        <f>IF(ISNUMBER('Hygiene Data'!G254),'Hygiene Data'!G254,"-")</f>
        <v>-</v>
      </c>
      <c r="H258" s="36" t="str">
        <f>IF(ISNUMBER('Hygiene Data'!H254),IF('Hygiene Data'!H254=-999,"NA",IF('Hygiene Data'!H254&lt;1, "&lt;1", IF('Hygiene Data'!H254&gt;99, "&gt;99", 'Hygiene Data'!H254))),"-")</f>
        <v>-</v>
      </c>
      <c r="I258" s="36" t="str">
        <f>IF(ISNUMBER('Hygiene Data'!I254),IF('Hygiene Data'!I254=-999,"NA",IF('Hygiene Data'!I254&lt;1, "&lt;1", IF('Hygiene Data'!I254&gt;99, "&gt;99", 'Hygiene Data'!I254))),"-")</f>
        <v>-</v>
      </c>
      <c r="J258" s="36" t="str">
        <f>IF(ISNUMBER('Hygiene Data'!J254),IF('Hygiene Data'!J254=-999,"NA",IF('Hygiene Data'!J254&lt;1, "&lt;1", IF('Hygiene Data'!J254&gt;99, "&gt;99", 'Hygiene Data'!J254))),"-")</f>
        <v>-</v>
      </c>
      <c r="K258" s="36" t="str">
        <f>IF(ISNUMBER('Hygiene Data'!K254),IF('Hygiene Data'!K254=-999,"NA",IF('Hygiene Data'!K254&lt;1, "&lt;1", IF('Hygiene Data'!K254&gt;99, "&gt;99", 'Hygiene Data'!K254))),"-")</f>
        <v>-</v>
      </c>
      <c r="L258" s="36" t="str">
        <f>IF(ISNUMBER('Hygiene Data'!L254),IF('Hygiene Data'!L254=-999,"NA",IF('Hygiene Data'!L254&lt;1, "&lt;1", IF('Hygiene Data'!L254&gt;99, "&gt;99", 'Hygiene Data'!L254))),"-")</f>
        <v>-</v>
      </c>
      <c r="M258" s="36" t="str">
        <f>IF(ISNUMBER('Hygiene Data'!M254),IF('Hygiene Data'!M254=-999,"NA",IF('Hygiene Data'!M254&lt;1, "&lt;1", IF('Hygiene Data'!M254&gt;99, "&gt;99", 'Hygiene Data'!M254))),"-")</f>
        <v>-</v>
      </c>
      <c r="N258" s="36" t="str">
        <f>IF(ISNUMBER('Hygiene Data'!N254),IF('Hygiene Data'!N254=-999,"NA",IF('Hygiene Data'!N254&lt;1, "&lt;1", IF('Hygiene Data'!N254&gt;99, "&gt;99", 'Hygiene Data'!N254))),"-")</f>
        <v>-</v>
      </c>
      <c r="O258" s="36" t="str">
        <f>IF(ISNUMBER('Hygiene Data'!O254),IF('Hygiene Data'!O254=-999,"NA",IF('Hygiene Data'!O254&lt;1, "&lt;1", IF('Hygiene Data'!O254&gt;99, "&gt;99", 'Hygiene Data'!O254))),"-")</f>
        <v>-</v>
      </c>
      <c r="P258" s="36" t="str">
        <f>IF(ISNUMBER('Hygiene Data'!P254),IF('Hygiene Data'!P254=-999,"NA",IF('Hygiene Data'!P254&lt;1, "&lt;1", IF('Hygiene Data'!P254&gt;99, "&gt;99", 'Hygiene Data'!P254))),"-")</f>
        <v>-</v>
      </c>
      <c r="Q258" s="36" t="str">
        <f>IF(ISNUMBER('Hygiene Data'!Q254),IF('Hygiene Data'!Q254=-999,"NA",IF('Hygiene Data'!Q254&lt;1, "&lt;1", IF('Hygiene Data'!Q254&gt;99, "&gt;99", 'Hygiene Data'!Q254))),"-")</f>
        <v>-</v>
      </c>
      <c r="R258" s="36" t="str">
        <f>IF(ISNUMBER('Hygiene Data'!R254),IF('Hygiene Data'!R254=-999,"NA",IF('Hygiene Data'!R254&lt;1, "&lt;1", IF('Hygiene Data'!R254&gt;99, "&gt;99", 'Hygiene Data'!R254))),"-")</f>
        <v>-</v>
      </c>
      <c r="S258" s="36" t="str">
        <f>IF(ISNUMBER('Hygiene Data'!S254),IF('Hygiene Data'!S254=-999,"NA",IF('Hygiene Data'!S254&lt;1, "&lt;1", IF('Hygiene Data'!S254&gt;99, "&gt;99", 'Hygiene Data'!S254))),"-")</f>
        <v>-</v>
      </c>
      <c r="T258" s="36" t="str">
        <f>IF(ISNUMBER('Hygiene Data'!T254),IF('Hygiene Data'!T254=-999,"NA",IF('Hygiene Data'!T254&lt;1, "&lt;1", IF('Hygiene Data'!T254&gt;99, "&gt;99", 'Hygiene Data'!T254))),"-")</f>
        <v>-</v>
      </c>
      <c r="U258" s="36" t="str">
        <f>IF(ISNUMBER('Hygiene Data'!U254),IF('Hygiene Data'!U254=-999,"NA",IF('Hygiene Data'!U254&lt;1, "&lt;1", IF('Hygiene Data'!U254&gt;99, "&gt;99", 'Hygiene Data'!U254))),"-")</f>
        <v>-</v>
      </c>
      <c r="V258" s="36" t="str">
        <f>IF(ISNUMBER('Hygiene Data'!V254),IF('Hygiene Data'!V254=-999,"NA",IF('Hygiene Data'!V254&lt;1, "&lt;1", IF('Hygiene Data'!V254&gt;99, "&gt;99", 'Hygiene Data'!V254))),"-")</f>
        <v>-</v>
      </c>
      <c r="W258" s="36" t="str">
        <f>IF(ISNUMBER('Hygiene Data'!W254),IF('Hygiene Data'!W254=-999,"NA",IF('Hygiene Data'!W254&lt;1, "&lt;1", IF('Hygiene Data'!W254&gt;99, "&gt;99", 'Hygiene Data'!W254))),"-")</f>
        <v>-</v>
      </c>
      <c r="X258" s="36" t="str">
        <f>IF(ISNUMBER('Hygiene Data'!X254),IF('Hygiene Data'!X254=-999,"NA",IF('Hygiene Data'!X254&lt;1, "&lt;1", IF('Hygiene Data'!X254&gt;99, "&gt;99", 'Hygiene Data'!X254))),"-")</f>
        <v>-</v>
      </c>
      <c r="Y258" s="36" t="str">
        <f>IF(ISNUMBER('Hygiene Data'!Y254),IF('Hygiene Data'!Y254=-999,"NA",IF('Hygiene Data'!Y254&lt;1, "&lt;1", IF('Hygiene Data'!Y254&gt;99, "&gt;99", 'Hygiene Data'!Y254))),"-")</f>
        <v>-</v>
      </c>
      <c r="Z258" s="7"/>
    </row>
    <row xmlns:x14ac="http://schemas.microsoft.com/office/spreadsheetml/2009/9/ac" r="259" hidden="true" x14ac:dyDescent="0.2">
      <c r="A259" s="37">
        <f>'Hygiene Data'!A255</f>
        <v>0</v>
      </c>
      <c r="B259" s="5">
        <f>'Hygiene Data'!B255</f>
        <v>0</v>
      </c>
      <c r="C259" s="48">
        <f>'Hygiene Data'!C255</f>
        <v>0</v>
      </c>
      <c r="D259" s="8" t="str">
        <f>IF(ISNUMBER('Hygiene Data'!D255),'Hygiene Data'!D255,"-")</f>
        <v>-</v>
      </c>
      <c r="E259" s="8" t="str">
        <f>IF(ISNUMBER('Hygiene Data'!E255),'Hygiene Data'!E255,"-")</f>
        <v>-</v>
      </c>
      <c r="F259" s="8" t="str">
        <f>IF(ISNUMBER('Hygiene Data'!F255),'Hygiene Data'!F255,"-")</f>
        <v>-</v>
      </c>
      <c r="G259" s="8" t="str">
        <f>IF(ISNUMBER('Hygiene Data'!G255),'Hygiene Data'!G255,"-")</f>
        <v>-</v>
      </c>
      <c r="H259" s="36" t="str">
        <f>IF(ISNUMBER('Hygiene Data'!H255),IF('Hygiene Data'!H255=-999,"NA",IF('Hygiene Data'!H255&lt;1, "&lt;1", IF('Hygiene Data'!H255&gt;99, "&gt;99", 'Hygiene Data'!H255))),"-")</f>
        <v>-</v>
      </c>
      <c r="I259" s="36" t="str">
        <f>IF(ISNUMBER('Hygiene Data'!I255),IF('Hygiene Data'!I255=-999,"NA",IF('Hygiene Data'!I255&lt;1, "&lt;1", IF('Hygiene Data'!I255&gt;99, "&gt;99", 'Hygiene Data'!I255))),"-")</f>
        <v>-</v>
      </c>
      <c r="J259" s="36" t="str">
        <f>IF(ISNUMBER('Hygiene Data'!J255),IF('Hygiene Data'!J255=-999,"NA",IF('Hygiene Data'!J255&lt;1, "&lt;1", IF('Hygiene Data'!J255&gt;99, "&gt;99", 'Hygiene Data'!J255))),"-")</f>
        <v>-</v>
      </c>
      <c r="K259" s="36" t="str">
        <f>IF(ISNUMBER('Hygiene Data'!K255),IF('Hygiene Data'!K255=-999,"NA",IF('Hygiene Data'!K255&lt;1, "&lt;1", IF('Hygiene Data'!K255&gt;99, "&gt;99", 'Hygiene Data'!K255))),"-")</f>
        <v>-</v>
      </c>
      <c r="L259" s="36" t="str">
        <f>IF(ISNUMBER('Hygiene Data'!L255),IF('Hygiene Data'!L255=-999,"NA",IF('Hygiene Data'!L255&lt;1, "&lt;1", IF('Hygiene Data'!L255&gt;99, "&gt;99", 'Hygiene Data'!L255))),"-")</f>
        <v>-</v>
      </c>
      <c r="M259" s="36" t="str">
        <f>IF(ISNUMBER('Hygiene Data'!M255),IF('Hygiene Data'!M255=-999,"NA",IF('Hygiene Data'!M255&lt;1, "&lt;1", IF('Hygiene Data'!M255&gt;99, "&gt;99", 'Hygiene Data'!M255))),"-")</f>
        <v>-</v>
      </c>
      <c r="N259" s="36" t="str">
        <f>IF(ISNUMBER('Hygiene Data'!N255),IF('Hygiene Data'!N255=-999,"NA",IF('Hygiene Data'!N255&lt;1, "&lt;1", IF('Hygiene Data'!N255&gt;99, "&gt;99", 'Hygiene Data'!N255))),"-")</f>
        <v>-</v>
      </c>
      <c r="O259" s="36" t="str">
        <f>IF(ISNUMBER('Hygiene Data'!O255),IF('Hygiene Data'!O255=-999,"NA",IF('Hygiene Data'!O255&lt;1, "&lt;1", IF('Hygiene Data'!O255&gt;99, "&gt;99", 'Hygiene Data'!O255))),"-")</f>
        <v>-</v>
      </c>
      <c r="P259" s="36" t="str">
        <f>IF(ISNUMBER('Hygiene Data'!P255),IF('Hygiene Data'!P255=-999,"NA",IF('Hygiene Data'!P255&lt;1, "&lt;1", IF('Hygiene Data'!P255&gt;99, "&gt;99", 'Hygiene Data'!P255))),"-")</f>
        <v>-</v>
      </c>
      <c r="Q259" s="36" t="str">
        <f>IF(ISNUMBER('Hygiene Data'!Q255),IF('Hygiene Data'!Q255=-999,"NA",IF('Hygiene Data'!Q255&lt;1, "&lt;1", IF('Hygiene Data'!Q255&gt;99, "&gt;99", 'Hygiene Data'!Q255))),"-")</f>
        <v>-</v>
      </c>
      <c r="R259" s="36" t="str">
        <f>IF(ISNUMBER('Hygiene Data'!R255),IF('Hygiene Data'!R255=-999,"NA",IF('Hygiene Data'!R255&lt;1, "&lt;1", IF('Hygiene Data'!R255&gt;99, "&gt;99", 'Hygiene Data'!R255))),"-")</f>
        <v>-</v>
      </c>
      <c r="S259" s="36" t="str">
        <f>IF(ISNUMBER('Hygiene Data'!S255),IF('Hygiene Data'!S255=-999,"NA",IF('Hygiene Data'!S255&lt;1, "&lt;1", IF('Hygiene Data'!S255&gt;99, "&gt;99", 'Hygiene Data'!S255))),"-")</f>
        <v>-</v>
      </c>
      <c r="T259" s="36" t="str">
        <f>IF(ISNUMBER('Hygiene Data'!T255),IF('Hygiene Data'!T255=-999,"NA",IF('Hygiene Data'!T255&lt;1, "&lt;1", IF('Hygiene Data'!T255&gt;99, "&gt;99", 'Hygiene Data'!T255))),"-")</f>
        <v>-</v>
      </c>
      <c r="U259" s="36" t="str">
        <f>IF(ISNUMBER('Hygiene Data'!U255),IF('Hygiene Data'!U255=-999,"NA",IF('Hygiene Data'!U255&lt;1, "&lt;1", IF('Hygiene Data'!U255&gt;99, "&gt;99", 'Hygiene Data'!U255))),"-")</f>
        <v>-</v>
      </c>
      <c r="V259" s="36" t="str">
        <f>IF(ISNUMBER('Hygiene Data'!V255),IF('Hygiene Data'!V255=-999,"NA",IF('Hygiene Data'!V255&lt;1, "&lt;1", IF('Hygiene Data'!V255&gt;99, "&gt;99", 'Hygiene Data'!V255))),"-")</f>
        <v>-</v>
      </c>
      <c r="W259" s="36" t="str">
        <f>IF(ISNUMBER('Hygiene Data'!W255),IF('Hygiene Data'!W255=-999,"NA",IF('Hygiene Data'!W255&lt;1, "&lt;1", IF('Hygiene Data'!W255&gt;99, "&gt;99", 'Hygiene Data'!W255))),"-")</f>
        <v>-</v>
      </c>
      <c r="X259" s="36" t="str">
        <f>IF(ISNUMBER('Hygiene Data'!X255),IF('Hygiene Data'!X255=-999,"NA",IF('Hygiene Data'!X255&lt;1, "&lt;1", IF('Hygiene Data'!X255&gt;99, "&gt;99", 'Hygiene Data'!X255))),"-")</f>
        <v>-</v>
      </c>
      <c r="Y259" s="36" t="str">
        <f>IF(ISNUMBER('Hygiene Data'!Y255),IF('Hygiene Data'!Y255=-999,"NA",IF('Hygiene Data'!Y255&lt;1, "&lt;1", IF('Hygiene Data'!Y255&gt;99, "&gt;99", 'Hygiene Data'!Y255))),"-")</f>
        <v>-</v>
      </c>
      <c r="Z259" s="7"/>
    </row>
    <row xmlns:x14ac="http://schemas.microsoft.com/office/spreadsheetml/2009/9/ac" r="260" hidden="true" x14ac:dyDescent="0.2">
      <c r="A260" s="37">
        <f>'Hygiene Data'!A256</f>
        <v>0</v>
      </c>
      <c r="B260" s="5">
        <f>'Hygiene Data'!B256</f>
        <v>0</v>
      </c>
      <c r="C260" s="48">
        <f>'Hygiene Data'!C256</f>
        <v>0</v>
      </c>
      <c r="D260" s="8" t="str">
        <f>IF(ISNUMBER('Hygiene Data'!D256),'Hygiene Data'!D256,"-")</f>
        <v>-</v>
      </c>
      <c r="E260" s="8" t="str">
        <f>IF(ISNUMBER('Hygiene Data'!E256),'Hygiene Data'!E256,"-")</f>
        <v>-</v>
      </c>
      <c r="F260" s="8" t="str">
        <f>IF(ISNUMBER('Hygiene Data'!F256),'Hygiene Data'!F256,"-")</f>
        <v>-</v>
      </c>
      <c r="G260" s="8" t="str">
        <f>IF(ISNUMBER('Hygiene Data'!G256),'Hygiene Data'!G256,"-")</f>
        <v>-</v>
      </c>
      <c r="H260" s="36" t="str">
        <f>IF(ISNUMBER('Hygiene Data'!H256),IF('Hygiene Data'!H256=-999,"NA",IF('Hygiene Data'!H256&lt;1, "&lt;1", IF('Hygiene Data'!H256&gt;99, "&gt;99", 'Hygiene Data'!H256))),"-")</f>
        <v>-</v>
      </c>
      <c r="I260" s="36" t="str">
        <f>IF(ISNUMBER('Hygiene Data'!I256),IF('Hygiene Data'!I256=-999,"NA",IF('Hygiene Data'!I256&lt;1, "&lt;1", IF('Hygiene Data'!I256&gt;99, "&gt;99", 'Hygiene Data'!I256))),"-")</f>
        <v>-</v>
      </c>
      <c r="J260" s="36" t="str">
        <f>IF(ISNUMBER('Hygiene Data'!J256),IF('Hygiene Data'!J256=-999,"NA",IF('Hygiene Data'!J256&lt;1, "&lt;1", IF('Hygiene Data'!J256&gt;99, "&gt;99", 'Hygiene Data'!J256))),"-")</f>
        <v>-</v>
      </c>
      <c r="K260" s="36" t="str">
        <f>IF(ISNUMBER('Hygiene Data'!K256),IF('Hygiene Data'!K256=-999,"NA",IF('Hygiene Data'!K256&lt;1, "&lt;1", IF('Hygiene Data'!K256&gt;99, "&gt;99", 'Hygiene Data'!K256))),"-")</f>
        <v>-</v>
      </c>
      <c r="L260" s="36" t="str">
        <f>IF(ISNUMBER('Hygiene Data'!L256),IF('Hygiene Data'!L256=-999,"NA",IF('Hygiene Data'!L256&lt;1, "&lt;1", IF('Hygiene Data'!L256&gt;99, "&gt;99", 'Hygiene Data'!L256))),"-")</f>
        <v>-</v>
      </c>
      <c r="M260" s="36" t="str">
        <f>IF(ISNUMBER('Hygiene Data'!M256),IF('Hygiene Data'!M256=-999,"NA",IF('Hygiene Data'!M256&lt;1, "&lt;1", IF('Hygiene Data'!M256&gt;99, "&gt;99", 'Hygiene Data'!M256))),"-")</f>
        <v>-</v>
      </c>
      <c r="N260" s="36" t="str">
        <f>IF(ISNUMBER('Hygiene Data'!N256),IF('Hygiene Data'!N256=-999,"NA",IF('Hygiene Data'!N256&lt;1, "&lt;1", IF('Hygiene Data'!N256&gt;99, "&gt;99", 'Hygiene Data'!N256))),"-")</f>
        <v>-</v>
      </c>
      <c r="O260" s="36" t="str">
        <f>IF(ISNUMBER('Hygiene Data'!O256),IF('Hygiene Data'!O256=-999,"NA",IF('Hygiene Data'!O256&lt;1, "&lt;1", IF('Hygiene Data'!O256&gt;99, "&gt;99", 'Hygiene Data'!O256))),"-")</f>
        <v>-</v>
      </c>
      <c r="P260" s="36" t="str">
        <f>IF(ISNUMBER('Hygiene Data'!P256),IF('Hygiene Data'!P256=-999,"NA",IF('Hygiene Data'!P256&lt;1, "&lt;1", IF('Hygiene Data'!P256&gt;99, "&gt;99", 'Hygiene Data'!P256))),"-")</f>
        <v>-</v>
      </c>
      <c r="Q260" s="36" t="str">
        <f>IF(ISNUMBER('Hygiene Data'!Q256),IF('Hygiene Data'!Q256=-999,"NA",IF('Hygiene Data'!Q256&lt;1, "&lt;1", IF('Hygiene Data'!Q256&gt;99, "&gt;99", 'Hygiene Data'!Q256))),"-")</f>
        <v>-</v>
      </c>
      <c r="R260" s="36" t="str">
        <f>IF(ISNUMBER('Hygiene Data'!R256),IF('Hygiene Data'!R256=-999,"NA",IF('Hygiene Data'!R256&lt;1, "&lt;1", IF('Hygiene Data'!R256&gt;99, "&gt;99", 'Hygiene Data'!R256))),"-")</f>
        <v>-</v>
      </c>
      <c r="S260" s="36" t="str">
        <f>IF(ISNUMBER('Hygiene Data'!S256),IF('Hygiene Data'!S256=-999,"NA",IF('Hygiene Data'!S256&lt;1, "&lt;1", IF('Hygiene Data'!S256&gt;99, "&gt;99", 'Hygiene Data'!S256))),"-")</f>
        <v>-</v>
      </c>
      <c r="T260" s="36" t="str">
        <f>IF(ISNUMBER('Hygiene Data'!T256),IF('Hygiene Data'!T256=-999,"NA",IF('Hygiene Data'!T256&lt;1, "&lt;1", IF('Hygiene Data'!T256&gt;99, "&gt;99", 'Hygiene Data'!T256))),"-")</f>
        <v>-</v>
      </c>
      <c r="U260" s="36" t="str">
        <f>IF(ISNUMBER('Hygiene Data'!U256),IF('Hygiene Data'!U256=-999,"NA",IF('Hygiene Data'!U256&lt;1, "&lt;1", IF('Hygiene Data'!U256&gt;99, "&gt;99", 'Hygiene Data'!U256))),"-")</f>
        <v>-</v>
      </c>
      <c r="V260" s="36" t="str">
        <f>IF(ISNUMBER('Hygiene Data'!V256),IF('Hygiene Data'!V256=-999,"NA",IF('Hygiene Data'!V256&lt;1, "&lt;1", IF('Hygiene Data'!V256&gt;99, "&gt;99", 'Hygiene Data'!V256))),"-")</f>
        <v>-</v>
      </c>
      <c r="W260" s="36" t="str">
        <f>IF(ISNUMBER('Hygiene Data'!W256),IF('Hygiene Data'!W256=-999,"NA",IF('Hygiene Data'!W256&lt;1, "&lt;1", IF('Hygiene Data'!W256&gt;99, "&gt;99", 'Hygiene Data'!W256))),"-")</f>
        <v>-</v>
      </c>
      <c r="X260" s="36" t="str">
        <f>IF(ISNUMBER('Hygiene Data'!X256),IF('Hygiene Data'!X256=-999,"NA",IF('Hygiene Data'!X256&lt;1, "&lt;1", IF('Hygiene Data'!X256&gt;99, "&gt;99", 'Hygiene Data'!X256))),"-")</f>
        <v>-</v>
      </c>
      <c r="Y260" s="36" t="str">
        <f>IF(ISNUMBER('Hygiene Data'!Y256),IF('Hygiene Data'!Y256=-999,"NA",IF('Hygiene Data'!Y256&lt;1, "&lt;1", IF('Hygiene Data'!Y256&gt;99, "&gt;99", 'Hygiene Data'!Y256))),"-")</f>
        <v>-</v>
      </c>
      <c r="Z260" s="7"/>
    </row>
    <row xmlns:x14ac="http://schemas.microsoft.com/office/spreadsheetml/2009/9/ac" r="261" hidden="true" x14ac:dyDescent="0.2">
      <c r="A261" s="37">
        <f>'Hygiene Data'!A257</f>
        <v>0</v>
      </c>
      <c r="B261" s="5">
        <f>'Hygiene Data'!B257</f>
        <v>0</v>
      </c>
      <c r="C261" s="48">
        <f>'Hygiene Data'!C257</f>
        <v>0</v>
      </c>
      <c r="D261" s="8" t="str">
        <f>IF(ISNUMBER('Hygiene Data'!D257),'Hygiene Data'!D257,"-")</f>
        <v>-</v>
      </c>
      <c r="E261" s="8" t="str">
        <f>IF(ISNUMBER('Hygiene Data'!E257),'Hygiene Data'!E257,"-")</f>
        <v>-</v>
      </c>
      <c r="F261" s="8" t="str">
        <f>IF(ISNUMBER('Hygiene Data'!F257),'Hygiene Data'!F257,"-")</f>
        <v>-</v>
      </c>
      <c r="G261" s="8" t="str">
        <f>IF(ISNUMBER('Hygiene Data'!G257),'Hygiene Data'!G257,"-")</f>
        <v>-</v>
      </c>
      <c r="H261" s="36" t="str">
        <f>IF(ISNUMBER('Hygiene Data'!H257),IF('Hygiene Data'!H257=-999,"NA",IF('Hygiene Data'!H257&lt;1, "&lt;1", IF('Hygiene Data'!H257&gt;99, "&gt;99", 'Hygiene Data'!H257))),"-")</f>
        <v>-</v>
      </c>
      <c r="I261" s="36" t="str">
        <f>IF(ISNUMBER('Hygiene Data'!I257),IF('Hygiene Data'!I257=-999,"NA",IF('Hygiene Data'!I257&lt;1, "&lt;1", IF('Hygiene Data'!I257&gt;99, "&gt;99", 'Hygiene Data'!I257))),"-")</f>
        <v>-</v>
      </c>
      <c r="J261" s="36" t="str">
        <f>IF(ISNUMBER('Hygiene Data'!J257),IF('Hygiene Data'!J257=-999,"NA",IF('Hygiene Data'!J257&lt;1, "&lt;1", IF('Hygiene Data'!J257&gt;99, "&gt;99", 'Hygiene Data'!J257))),"-")</f>
        <v>-</v>
      </c>
      <c r="K261" s="36" t="str">
        <f>IF(ISNUMBER('Hygiene Data'!K257),IF('Hygiene Data'!K257=-999,"NA",IF('Hygiene Data'!K257&lt;1, "&lt;1", IF('Hygiene Data'!K257&gt;99, "&gt;99", 'Hygiene Data'!K257))),"-")</f>
        <v>-</v>
      </c>
      <c r="L261" s="36" t="str">
        <f>IF(ISNUMBER('Hygiene Data'!L257),IF('Hygiene Data'!L257=-999,"NA",IF('Hygiene Data'!L257&lt;1, "&lt;1", IF('Hygiene Data'!L257&gt;99, "&gt;99", 'Hygiene Data'!L257))),"-")</f>
        <v>-</v>
      </c>
      <c r="M261" s="36" t="str">
        <f>IF(ISNUMBER('Hygiene Data'!M257),IF('Hygiene Data'!M257=-999,"NA",IF('Hygiene Data'!M257&lt;1, "&lt;1", IF('Hygiene Data'!M257&gt;99, "&gt;99", 'Hygiene Data'!M257))),"-")</f>
        <v>-</v>
      </c>
      <c r="N261" s="36" t="str">
        <f>IF(ISNUMBER('Hygiene Data'!N257),IF('Hygiene Data'!N257=-999,"NA",IF('Hygiene Data'!N257&lt;1, "&lt;1", IF('Hygiene Data'!N257&gt;99, "&gt;99", 'Hygiene Data'!N257))),"-")</f>
        <v>-</v>
      </c>
      <c r="O261" s="36" t="str">
        <f>IF(ISNUMBER('Hygiene Data'!O257),IF('Hygiene Data'!O257=-999,"NA",IF('Hygiene Data'!O257&lt;1, "&lt;1", IF('Hygiene Data'!O257&gt;99, "&gt;99", 'Hygiene Data'!O257))),"-")</f>
        <v>-</v>
      </c>
      <c r="P261" s="36" t="str">
        <f>IF(ISNUMBER('Hygiene Data'!P257),IF('Hygiene Data'!P257=-999,"NA",IF('Hygiene Data'!P257&lt;1, "&lt;1", IF('Hygiene Data'!P257&gt;99, "&gt;99", 'Hygiene Data'!P257))),"-")</f>
        <v>-</v>
      </c>
      <c r="Q261" s="36" t="str">
        <f>IF(ISNUMBER('Hygiene Data'!Q257),IF('Hygiene Data'!Q257=-999,"NA",IF('Hygiene Data'!Q257&lt;1, "&lt;1", IF('Hygiene Data'!Q257&gt;99, "&gt;99", 'Hygiene Data'!Q257))),"-")</f>
        <v>-</v>
      </c>
      <c r="R261" s="36" t="str">
        <f>IF(ISNUMBER('Hygiene Data'!R257),IF('Hygiene Data'!R257=-999,"NA",IF('Hygiene Data'!R257&lt;1, "&lt;1", IF('Hygiene Data'!R257&gt;99, "&gt;99", 'Hygiene Data'!R257))),"-")</f>
        <v>-</v>
      </c>
      <c r="S261" s="36" t="str">
        <f>IF(ISNUMBER('Hygiene Data'!S257),IF('Hygiene Data'!S257=-999,"NA",IF('Hygiene Data'!S257&lt;1, "&lt;1", IF('Hygiene Data'!S257&gt;99, "&gt;99", 'Hygiene Data'!S257))),"-")</f>
        <v>-</v>
      </c>
      <c r="T261" s="36" t="str">
        <f>IF(ISNUMBER('Hygiene Data'!T257),IF('Hygiene Data'!T257=-999,"NA",IF('Hygiene Data'!T257&lt;1, "&lt;1", IF('Hygiene Data'!T257&gt;99, "&gt;99", 'Hygiene Data'!T257))),"-")</f>
        <v>-</v>
      </c>
      <c r="U261" s="36" t="str">
        <f>IF(ISNUMBER('Hygiene Data'!U257),IF('Hygiene Data'!U257=-999,"NA",IF('Hygiene Data'!U257&lt;1, "&lt;1", IF('Hygiene Data'!U257&gt;99, "&gt;99", 'Hygiene Data'!U257))),"-")</f>
        <v>-</v>
      </c>
      <c r="V261" s="36" t="str">
        <f>IF(ISNUMBER('Hygiene Data'!V257),IF('Hygiene Data'!V257=-999,"NA",IF('Hygiene Data'!V257&lt;1, "&lt;1", IF('Hygiene Data'!V257&gt;99, "&gt;99", 'Hygiene Data'!V257))),"-")</f>
        <v>-</v>
      </c>
      <c r="W261" s="36" t="str">
        <f>IF(ISNUMBER('Hygiene Data'!W257),IF('Hygiene Data'!W257=-999,"NA",IF('Hygiene Data'!W257&lt;1, "&lt;1", IF('Hygiene Data'!W257&gt;99, "&gt;99", 'Hygiene Data'!W257))),"-")</f>
        <v>-</v>
      </c>
      <c r="X261" s="36" t="str">
        <f>IF(ISNUMBER('Hygiene Data'!X257),IF('Hygiene Data'!X257=-999,"NA",IF('Hygiene Data'!X257&lt;1, "&lt;1", IF('Hygiene Data'!X257&gt;99, "&gt;99", 'Hygiene Data'!X257))),"-")</f>
        <v>-</v>
      </c>
      <c r="Y261" s="36" t="str">
        <f>IF(ISNUMBER('Hygiene Data'!Y257),IF('Hygiene Data'!Y257=-999,"NA",IF('Hygiene Data'!Y257&lt;1, "&lt;1", IF('Hygiene Data'!Y257&gt;99, "&gt;99", 'Hygiene Data'!Y257))),"-")</f>
        <v>-</v>
      </c>
      <c r="Z261" s="7"/>
    </row>
    <row xmlns:x14ac="http://schemas.microsoft.com/office/spreadsheetml/2009/9/ac" r="262" hidden="true" x14ac:dyDescent="0.2">
      <c r="A262" s="37">
        <f>'Hygiene Data'!A258</f>
        <v>0</v>
      </c>
      <c r="B262" s="5">
        <f>'Hygiene Data'!B258</f>
        <v>0</v>
      </c>
      <c r="C262" s="48">
        <f>'Hygiene Data'!C258</f>
        <v>0</v>
      </c>
      <c r="D262" s="8" t="str">
        <f>IF(ISNUMBER('Hygiene Data'!D258),'Hygiene Data'!D258,"-")</f>
        <v>-</v>
      </c>
      <c r="E262" s="8" t="str">
        <f>IF(ISNUMBER('Hygiene Data'!E258),'Hygiene Data'!E258,"-")</f>
        <v>-</v>
      </c>
      <c r="F262" s="8" t="str">
        <f>IF(ISNUMBER('Hygiene Data'!F258),'Hygiene Data'!F258,"-")</f>
        <v>-</v>
      </c>
      <c r="G262" s="8" t="str">
        <f>IF(ISNUMBER('Hygiene Data'!G258),'Hygiene Data'!G258,"-")</f>
        <v>-</v>
      </c>
      <c r="H262" s="36" t="str">
        <f>IF(ISNUMBER('Hygiene Data'!H258),IF('Hygiene Data'!H258=-999,"NA",IF('Hygiene Data'!H258&lt;1, "&lt;1", IF('Hygiene Data'!H258&gt;99, "&gt;99", 'Hygiene Data'!H258))),"-")</f>
        <v>-</v>
      </c>
      <c r="I262" s="36" t="str">
        <f>IF(ISNUMBER('Hygiene Data'!I258),IF('Hygiene Data'!I258=-999,"NA",IF('Hygiene Data'!I258&lt;1, "&lt;1", IF('Hygiene Data'!I258&gt;99, "&gt;99", 'Hygiene Data'!I258))),"-")</f>
        <v>-</v>
      </c>
      <c r="J262" s="36" t="str">
        <f>IF(ISNUMBER('Hygiene Data'!J258),IF('Hygiene Data'!J258=-999,"NA",IF('Hygiene Data'!J258&lt;1, "&lt;1", IF('Hygiene Data'!J258&gt;99, "&gt;99", 'Hygiene Data'!J258))),"-")</f>
        <v>-</v>
      </c>
      <c r="K262" s="36" t="str">
        <f>IF(ISNUMBER('Hygiene Data'!K258),IF('Hygiene Data'!K258=-999,"NA",IF('Hygiene Data'!K258&lt;1, "&lt;1", IF('Hygiene Data'!K258&gt;99, "&gt;99", 'Hygiene Data'!K258))),"-")</f>
        <v>-</v>
      </c>
      <c r="L262" s="36" t="str">
        <f>IF(ISNUMBER('Hygiene Data'!L258),IF('Hygiene Data'!L258=-999,"NA",IF('Hygiene Data'!L258&lt;1, "&lt;1", IF('Hygiene Data'!L258&gt;99, "&gt;99", 'Hygiene Data'!L258))),"-")</f>
        <v>-</v>
      </c>
      <c r="M262" s="36" t="str">
        <f>IF(ISNUMBER('Hygiene Data'!M258),IF('Hygiene Data'!M258=-999,"NA",IF('Hygiene Data'!M258&lt;1, "&lt;1", IF('Hygiene Data'!M258&gt;99, "&gt;99", 'Hygiene Data'!M258))),"-")</f>
        <v>-</v>
      </c>
      <c r="N262" s="36" t="str">
        <f>IF(ISNUMBER('Hygiene Data'!N258),IF('Hygiene Data'!N258=-999,"NA",IF('Hygiene Data'!N258&lt;1, "&lt;1", IF('Hygiene Data'!N258&gt;99, "&gt;99", 'Hygiene Data'!N258))),"-")</f>
        <v>-</v>
      </c>
      <c r="O262" s="36" t="str">
        <f>IF(ISNUMBER('Hygiene Data'!O258),IF('Hygiene Data'!O258=-999,"NA",IF('Hygiene Data'!O258&lt;1, "&lt;1", IF('Hygiene Data'!O258&gt;99, "&gt;99", 'Hygiene Data'!O258))),"-")</f>
        <v>-</v>
      </c>
      <c r="P262" s="36" t="str">
        <f>IF(ISNUMBER('Hygiene Data'!P258),IF('Hygiene Data'!P258=-999,"NA",IF('Hygiene Data'!P258&lt;1, "&lt;1", IF('Hygiene Data'!P258&gt;99, "&gt;99", 'Hygiene Data'!P258))),"-")</f>
        <v>-</v>
      </c>
      <c r="Q262" s="36" t="str">
        <f>IF(ISNUMBER('Hygiene Data'!Q258),IF('Hygiene Data'!Q258=-999,"NA",IF('Hygiene Data'!Q258&lt;1, "&lt;1", IF('Hygiene Data'!Q258&gt;99, "&gt;99", 'Hygiene Data'!Q258))),"-")</f>
        <v>-</v>
      </c>
      <c r="R262" s="36" t="str">
        <f>IF(ISNUMBER('Hygiene Data'!R258),IF('Hygiene Data'!R258=-999,"NA",IF('Hygiene Data'!R258&lt;1, "&lt;1", IF('Hygiene Data'!R258&gt;99, "&gt;99", 'Hygiene Data'!R258))),"-")</f>
        <v>-</v>
      </c>
      <c r="S262" s="36" t="str">
        <f>IF(ISNUMBER('Hygiene Data'!S258),IF('Hygiene Data'!S258=-999,"NA",IF('Hygiene Data'!S258&lt;1, "&lt;1", IF('Hygiene Data'!S258&gt;99, "&gt;99", 'Hygiene Data'!S258))),"-")</f>
        <v>-</v>
      </c>
      <c r="T262" s="36" t="str">
        <f>IF(ISNUMBER('Hygiene Data'!T258),IF('Hygiene Data'!T258=-999,"NA",IF('Hygiene Data'!T258&lt;1, "&lt;1", IF('Hygiene Data'!T258&gt;99, "&gt;99", 'Hygiene Data'!T258))),"-")</f>
        <v>-</v>
      </c>
      <c r="U262" s="36" t="str">
        <f>IF(ISNUMBER('Hygiene Data'!U258),IF('Hygiene Data'!U258=-999,"NA",IF('Hygiene Data'!U258&lt;1, "&lt;1", IF('Hygiene Data'!U258&gt;99, "&gt;99", 'Hygiene Data'!U258))),"-")</f>
        <v>-</v>
      </c>
      <c r="V262" s="36" t="str">
        <f>IF(ISNUMBER('Hygiene Data'!V258),IF('Hygiene Data'!V258=-999,"NA",IF('Hygiene Data'!V258&lt;1, "&lt;1", IF('Hygiene Data'!V258&gt;99, "&gt;99", 'Hygiene Data'!V258))),"-")</f>
        <v>-</v>
      </c>
      <c r="W262" s="36" t="str">
        <f>IF(ISNUMBER('Hygiene Data'!W258),IF('Hygiene Data'!W258=-999,"NA",IF('Hygiene Data'!W258&lt;1, "&lt;1", IF('Hygiene Data'!W258&gt;99, "&gt;99", 'Hygiene Data'!W258))),"-")</f>
        <v>-</v>
      </c>
      <c r="X262" s="36" t="str">
        <f>IF(ISNUMBER('Hygiene Data'!X258),IF('Hygiene Data'!X258=-999,"NA",IF('Hygiene Data'!X258&lt;1, "&lt;1", IF('Hygiene Data'!X258&gt;99, "&gt;99", 'Hygiene Data'!X258))),"-")</f>
        <v>-</v>
      </c>
      <c r="Y262" s="36" t="str">
        <f>IF(ISNUMBER('Hygiene Data'!Y258),IF('Hygiene Data'!Y258=-999,"NA",IF('Hygiene Data'!Y258&lt;1, "&lt;1", IF('Hygiene Data'!Y258&gt;99, "&gt;99", 'Hygiene Data'!Y258))),"-")</f>
        <v>-</v>
      </c>
      <c r="Z262" s="7"/>
    </row>
    <row xmlns:x14ac="http://schemas.microsoft.com/office/spreadsheetml/2009/9/ac" r="263" hidden="true" x14ac:dyDescent="0.2">
      <c r="A263" s="37">
        <f>'Hygiene Data'!A259</f>
        <v>0</v>
      </c>
      <c r="B263" s="5">
        <f>'Hygiene Data'!B259</f>
        <v>0</v>
      </c>
      <c r="C263" s="48">
        <f>'Hygiene Data'!C259</f>
        <v>0</v>
      </c>
      <c r="D263" s="8" t="str">
        <f>IF(ISNUMBER('Hygiene Data'!D259),'Hygiene Data'!D259,"-")</f>
        <v>-</v>
      </c>
      <c r="E263" s="8" t="str">
        <f>IF(ISNUMBER('Hygiene Data'!E259),'Hygiene Data'!E259,"-")</f>
        <v>-</v>
      </c>
      <c r="F263" s="8" t="str">
        <f>IF(ISNUMBER('Hygiene Data'!F259),'Hygiene Data'!F259,"-")</f>
        <v>-</v>
      </c>
      <c r="G263" s="8" t="str">
        <f>IF(ISNUMBER('Hygiene Data'!G259),'Hygiene Data'!G259,"-")</f>
        <v>-</v>
      </c>
      <c r="H263" s="36" t="str">
        <f>IF(ISNUMBER('Hygiene Data'!H259),IF('Hygiene Data'!H259=-999,"NA",IF('Hygiene Data'!H259&lt;1, "&lt;1", IF('Hygiene Data'!H259&gt;99, "&gt;99", 'Hygiene Data'!H259))),"-")</f>
        <v>-</v>
      </c>
      <c r="I263" s="36" t="str">
        <f>IF(ISNUMBER('Hygiene Data'!I259),IF('Hygiene Data'!I259=-999,"NA",IF('Hygiene Data'!I259&lt;1, "&lt;1", IF('Hygiene Data'!I259&gt;99, "&gt;99", 'Hygiene Data'!I259))),"-")</f>
        <v>-</v>
      </c>
      <c r="J263" s="36" t="str">
        <f>IF(ISNUMBER('Hygiene Data'!J259),IF('Hygiene Data'!J259=-999,"NA",IF('Hygiene Data'!J259&lt;1, "&lt;1", IF('Hygiene Data'!J259&gt;99, "&gt;99", 'Hygiene Data'!J259))),"-")</f>
        <v>-</v>
      </c>
      <c r="K263" s="36" t="str">
        <f>IF(ISNUMBER('Hygiene Data'!K259),IF('Hygiene Data'!K259=-999,"NA",IF('Hygiene Data'!K259&lt;1, "&lt;1", IF('Hygiene Data'!K259&gt;99, "&gt;99", 'Hygiene Data'!K259))),"-")</f>
        <v>-</v>
      </c>
      <c r="L263" s="36" t="str">
        <f>IF(ISNUMBER('Hygiene Data'!L259),IF('Hygiene Data'!L259=-999,"NA",IF('Hygiene Data'!L259&lt;1, "&lt;1", IF('Hygiene Data'!L259&gt;99, "&gt;99", 'Hygiene Data'!L259))),"-")</f>
        <v>-</v>
      </c>
      <c r="M263" s="36" t="str">
        <f>IF(ISNUMBER('Hygiene Data'!M259),IF('Hygiene Data'!M259=-999,"NA",IF('Hygiene Data'!M259&lt;1, "&lt;1", IF('Hygiene Data'!M259&gt;99, "&gt;99", 'Hygiene Data'!M259))),"-")</f>
        <v>-</v>
      </c>
      <c r="N263" s="36" t="str">
        <f>IF(ISNUMBER('Hygiene Data'!N259),IF('Hygiene Data'!N259=-999,"NA",IF('Hygiene Data'!N259&lt;1, "&lt;1", IF('Hygiene Data'!N259&gt;99, "&gt;99", 'Hygiene Data'!N259))),"-")</f>
        <v>-</v>
      </c>
      <c r="O263" s="36" t="str">
        <f>IF(ISNUMBER('Hygiene Data'!O259),IF('Hygiene Data'!O259=-999,"NA",IF('Hygiene Data'!O259&lt;1, "&lt;1", IF('Hygiene Data'!O259&gt;99, "&gt;99", 'Hygiene Data'!O259))),"-")</f>
        <v>-</v>
      </c>
      <c r="P263" s="36" t="str">
        <f>IF(ISNUMBER('Hygiene Data'!P259),IF('Hygiene Data'!P259=-999,"NA",IF('Hygiene Data'!P259&lt;1, "&lt;1", IF('Hygiene Data'!P259&gt;99, "&gt;99", 'Hygiene Data'!P259))),"-")</f>
        <v>-</v>
      </c>
      <c r="Q263" s="36" t="str">
        <f>IF(ISNUMBER('Hygiene Data'!Q259),IF('Hygiene Data'!Q259=-999,"NA",IF('Hygiene Data'!Q259&lt;1, "&lt;1", IF('Hygiene Data'!Q259&gt;99, "&gt;99", 'Hygiene Data'!Q259))),"-")</f>
        <v>-</v>
      </c>
      <c r="R263" s="36" t="str">
        <f>IF(ISNUMBER('Hygiene Data'!R259),IF('Hygiene Data'!R259=-999,"NA",IF('Hygiene Data'!R259&lt;1, "&lt;1", IF('Hygiene Data'!R259&gt;99, "&gt;99", 'Hygiene Data'!R259))),"-")</f>
        <v>-</v>
      </c>
      <c r="S263" s="36" t="str">
        <f>IF(ISNUMBER('Hygiene Data'!S259),IF('Hygiene Data'!S259=-999,"NA",IF('Hygiene Data'!S259&lt;1, "&lt;1", IF('Hygiene Data'!S259&gt;99, "&gt;99", 'Hygiene Data'!S259))),"-")</f>
        <v>-</v>
      </c>
      <c r="T263" s="36" t="str">
        <f>IF(ISNUMBER('Hygiene Data'!T259),IF('Hygiene Data'!T259=-999,"NA",IF('Hygiene Data'!T259&lt;1, "&lt;1", IF('Hygiene Data'!T259&gt;99, "&gt;99", 'Hygiene Data'!T259))),"-")</f>
        <v>-</v>
      </c>
      <c r="U263" s="36" t="str">
        <f>IF(ISNUMBER('Hygiene Data'!U259),IF('Hygiene Data'!U259=-999,"NA",IF('Hygiene Data'!U259&lt;1, "&lt;1", IF('Hygiene Data'!U259&gt;99, "&gt;99", 'Hygiene Data'!U259))),"-")</f>
        <v>-</v>
      </c>
      <c r="V263" s="36" t="str">
        <f>IF(ISNUMBER('Hygiene Data'!V259),IF('Hygiene Data'!V259=-999,"NA",IF('Hygiene Data'!V259&lt;1, "&lt;1", IF('Hygiene Data'!V259&gt;99, "&gt;99", 'Hygiene Data'!V259))),"-")</f>
        <v>-</v>
      </c>
      <c r="W263" s="36" t="str">
        <f>IF(ISNUMBER('Hygiene Data'!W259),IF('Hygiene Data'!W259=-999,"NA",IF('Hygiene Data'!W259&lt;1, "&lt;1", IF('Hygiene Data'!W259&gt;99, "&gt;99", 'Hygiene Data'!W259))),"-")</f>
        <v>-</v>
      </c>
      <c r="X263" s="36" t="str">
        <f>IF(ISNUMBER('Hygiene Data'!X259),IF('Hygiene Data'!X259=-999,"NA",IF('Hygiene Data'!X259&lt;1, "&lt;1", IF('Hygiene Data'!X259&gt;99, "&gt;99", 'Hygiene Data'!X259))),"-")</f>
        <v>-</v>
      </c>
      <c r="Y263" s="36" t="str">
        <f>IF(ISNUMBER('Hygiene Data'!Y259),IF('Hygiene Data'!Y259=-999,"NA",IF('Hygiene Data'!Y259&lt;1, "&lt;1", IF('Hygiene Data'!Y259&gt;99, "&gt;99", 'Hygiene Data'!Y259))),"-")</f>
        <v>-</v>
      </c>
      <c r="Z263" s="7"/>
    </row>
    <row xmlns:x14ac="http://schemas.microsoft.com/office/spreadsheetml/2009/9/ac" r="264" hidden="true" x14ac:dyDescent="0.2">
      <c r="A264" s="37">
        <f>'Hygiene Data'!A260</f>
        <v>0</v>
      </c>
      <c r="B264" s="5">
        <f>'Hygiene Data'!B260</f>
        <v>0</v>
      </c>
      <c r="C264" s="48">
        <f>'Hygiene Data'!C260</f>
        <v>0</v>
      </c>
      <c r="D264" s="8" t="str">
        <f>IF(ISNUMBER('Hygiene Data'!D260),'Hygiene Data'!D260,"-")</f>
        <v>-</v>
      </c>
      <c r="E264" s="8" t="str">
        <f>IF(ISNUMBER('Hygiene Data'!E260),'Hygiene Data'!E260,"-")</f>
        <v>-</v>
      </c>
      <c r="F264" s="8" t="str">
        <f>IF(ISNUMBER('Hygiene Data'!F260),'Hygiene Data'!F260,"-")</f>
        <v>-</v>
      </c>
      <c r="G264" s="8" t="str">
        <f>IF(ISNUMBER('Hygiene Data'!G260),'Hygiene Data'!G260,"-")</f>
        <v>-</v>
      </c>
      <c r="H264" s="36" t="str">
        <f>IF(ISNUMBER('Hygiene Data'!H260),IF('Hygiene Data'!H260=-999,"NA",IF('Hygiene Data'!H260&lt;1, "&lt;1", IF('Hygiene Data'!H260&gt;99, "&gt;99", 'Hygiene Data'!H260))),"-")</f>
        <v>-</v>
      </c>
      <c r="I264" s="36" t="str">
        <f>IF(ISNUMBER('Hygiene Data'!I260),IF('Hygiene Data'!I260=-999,"NA",IF('Hygiene Data'!I260&lt;1, "&lt;1", IF('Hygiene Data'!I260&gt;99, "&gt;99", 'Hygiene Data'!I260))),"-")</f>
        <v>-</v>
      </c>
      <c r="J264" s="36" t="str">
        <f>IF(ISNUMBER('Hygiene Data'!J260),IF('Hygiene Data'!J260=-999,"NA",IF('Hygiene Data'!J260&lt;1, "&lt;1", IF('Hygiene Data'!J260&gt;99, "&gt;99", 'Hygiene Data'!J260))),"-")</f>
        <v>-</v>
      </c>
      <c r="K264" s="36" t="str">
        <f>IF(ISNUMBER('Hygiene Data'!K260),IF('Hygiene Data'!K260=-999,"NA",IF('Hygiene Data'!K260&lt;1, "&lt;1", IF('Hygiene Data'!K260&gt;99, "&gt;99", 'Hygiene Data'!K260))),"-")</f>
        <v>-</v>
      </c>
      <c r="L264" s="36" t="str">
        <f>IF(ISNUMBER('Hygiene Data'!L260),IF('Hygiene Data'!L260=-999,"NA",IF('Hygiene Data'!L260&lt;1, "&lt;1", IF('Hygiene Data'!L260&gt;99, "&gt;99", 'Hygiene Data'!L260))),"-")</f>
        <v>-</v>
      </c>
      <c r="M264" s="36" t="str">
        <f>IF(ISNUMBER('Hygiene Data'!M260),IF('Hygiene Data'!M260=-999,"NA",IF('Hygiene Data'!M260&lt;1, "&lt;1", IF('Hygiene Data'!M260&gt;99, "&gt;99", 'Hygiene Data'!M260))),"-")</f>
        <v>-</v>
      </c>
      <c r="N264" s="36" t="str">
        <f>IF(ISNUMBER('Hygiene Data'!N260),IF('Hygiene Data'!N260=-999,"NA",IF('Hygiene Data'!N260&lt;1, "&lt;1", IF('Hygiene Data'!N260&gt;99, "&gt;99", 'Hygiene Data'!N260))),"-")</f>
        <v>-</v>
      </c>
      <c r="O264" s="36" t="str">
        <f>IF(ISNUMBER('Hygiene Data'!O260),IF('Hygiene Data'!O260=-999,"NA",IF('Hygiene Data'!O260&lt;1, "&lt;1", IF('Hygiene Data'!O260&gt;99, "&gt;99", 'Hygiene Data'!O260))),"-")</f>
        <v>-</v>
      </c>
      <c r="P264" s="36" t="str">
        <f>IF(ISNUMBER('Hygiene Data'!P260),IF('Hygiene Data'!P260=-999,"NA",IF('Hygiene Data'!P260&lt;1, "&lt;1", IF('Hygiene Data'!P260&gt;99, "&gt;99", 'Hygiene Data'!P260))),"-")</f>
        <v>-</v>
      </c>
      <c r="Q264" s="36" t="str">
        <f>IF(ISNUMBER('Hygiene Data'!Q260),IF('Hygiene Data'!Q260=-999,"NA",IF('Hygiene Data'!Q260&lt;1, "&lt;1", IF('Hygiene Data'!Q260&gt;99, "&gt;99", 'Hygiene Data'!Q260))),"-")</f>
        <v>-</v>
      </c>
      <c r="R264" s="36" t="str">
        <f>IF(ISNUMBER('Hygiene Data'!R260),IF('Hygiene Data'!R260=-999,"NA",IF('Hygiene Data'!R260&lt;1, "&lt;1", IF('Hygiene Data'!R260&gt;99, "&gt;99", 'Hygiene Data'!R260))),"-")</f>
        <v>-</v>
      </c>
      <c r="S264" s="36" t="str">
        <f>IF(ISNUMBER('Hygiene Data'!S260),IF('Hygiene Data'!S260=-999,"NA",IF('Hygiene Data'!S260&lt;1, "&lt;1", IF('Hygiene Data'!S260&gt;99, "&gt;99", 'Hygiene Data'!S260))),"-")</f>
        <v>-</v>
      </c>
      <c r="T264" s="36" t="str">
        <f>IF(ISNUMBER('Hygiene Data'!T260),IF('Hygiene Data'!T260=-999,"NA",IF('Hygiene Data'!T260&lt;1, "&lt;1", IF('Hygiene Data'!T260&gt;99, "&gt;99", 'Hygiene Data'!T260))),"-")</f>
        <v>-</v>
      </c>
      <c r="U264" s="36" t="str">
        <f>IF(ISNUMBER('Hygiene Data'!U260),IF('Hygiene Data'!U260=-999,"NA",IF('Hygiene Data'!U260&lt;1, "&lt;1", IF('Hygiene Data'!U260&gt;99, "&gt;99", 'Hygiene Data'!U260))),"-")</f>
        <v>-</v>
      </c>
      <c r="V264" s="36" t="str">
        <f>IF(ISNUMBER('Hygiene Data'!V260),IF('Hygiene Data'!V260=-999,"NA",IF('Hygiene Data'!V260&lt;1, "&lt;1", IF('Hygiene Data'!V260&gt;99, "&gt;99", 'Hygiene Data'!V260))),"-")</f>
        <v>-</v>
      </c>
      <c r="W264" s="36" t="str">
        <f>IF(ISNUMBER('Hygiene Data'!W260),IF('Hygiene Data'!W260=-999,"NA",IF('Hygiene Data'!W260&lt;1, "&lt;1", IF('Hygiene Data'!W260&gt;99, "&gt;99", 'Hygiene Data'!W260))),"-")</f>
        <v>-</v>
      </c>
      <c r="X264" s="36" t="str">
        <f>IF(ISNUMBER('Hygiene Data'!X260),IF('Hygiene Data'!X260=-999,"NA",IF('Hygiene Data'!X260&lt;1, "&lt;1", IF('Hygiene Data'!X260&gt;99, "&gt;99", 'Hygiene Data'!X260))),"-")</f>
        <v>-</v>
      </c>
      <c r="Y264" s="36" t="str">
        <f>IF(ISNUMBER('Hygiene Data'!Y260),IF('Hygiene Data'!Y260=-999,"NA",IF('Hygiene Data'!Y260&lt;1, "&lt;1", IF('Hygiene Data'!Y260&gt;99, "&gt;99", 'Hygiene Data'!Y260))),"-")</f>
        <v>-</v>
      </c>
      <c r="Z264" s="7"/>
    </row>
    <row xmlns:x14ac="http://schemas.microsoft.com/office/spreadsheetml/2009/9/ac" r="265" hidden="true" x14ac:dyDescent="0.2">
      <c r="A265" s="37">
        <f>'Hygiene Data'!A261</f>
        <v>0</v>
      </c>
      <c r="B265" s="5">
        <f>'Hygiene Data'!B261</f>
        <v>0</v>
      </c>
      <c r="C265" s="48">
        <f>'Hygiene Data'!C261</f>
        <v>0</v>
      </c>
      <c r="D265" s="8" t="str">
        <f>IF(ISNUMBER('Hygiene Data'!D261),'Hygiene Data'!D261,"-")</f>
        <v>-</v>
      </c>
      <c r="E265" s="8" t="str">
        <f>IF(ISNUMBER('Hygiene Data'!E261),'Hygiene Data'!E261,"-")</f>
        <v>-</v>
      </c>
      <c r="F265" s="8" t="str">
        <f>IF(ISNUMBER('Hygiene Data'!F261),'Hygiene Data'!F261,"-")</f>
        <v>-</v>
      </c>
      <c r="G265" s="8" t="str">
        <f>IF(ISNUMBER('Hygiene Data'!G261),'Hygiene Data'!G261,"-")</f>
        <v>-</v>
      </c>
      <c r="H265" s="36" t="str">
        <f>IF(ISNUMBER('Hygiene Data'!H261),IF('Hygiene Data'!H261=-999,"NA",IF('Hygiene Data'!H261&lt;1, "&lt;1", IF('Hygiene Data'!H261&gt;99, "&gt;99", 'Hygiene Data'!H261))),"-")</f>
        <v>-</v>
      </c>
      <c r="I265" s="36" t="str">
        <f>IF(ISNUMBER('Hygiene Data'!I261),IF('Hygiene Data'!I261=-999,"NA",IF('Hygiene Data'!I261&lt;1, "&lt;1", IF('Hygiene Data'!I261&gt;99, "&gt;99", 'Hygiene Data'!I261))),"-")</f>
        <v>-</v>
      </c>
      <c r="J265" s="36" t="str">
        <f>IF(ISNUMBER('Hygiene Data'!J261),IF('Hygiene Data'!J261=-999,"NA",IF('Hygiene Data'!J261&lt;1, "&lt;1", IF('Hygiene Data'!J261&gt;99, "&gt;99", 'Hygiene Data'!J261))),"-")</f>
        <v>-</v>
      </c>
      <c r="K265" s="36" t="str">
        <f>IF(ISNUMBER('Hygiene Data'!K261),IF('Hygiene Data'!K261=-999,"NA",IF('Hygiene Data'!K261&lt;1, "&lt;1", IF('Hygiene Data'!K261&gt;99, "&gt;99", 'Hygiene Data'!K261))),"-")</f>
        <v>-</v>
      </c>
      <c r="L265" s="36" t="str">
        <f>IF(ISNUMBER('Hygiene Data'!L261),IF('Hygiene Data'!L261=-999,"NA",IF('Hygiene Data'!L261&lt;1, "&lt;1", IF('Hygiene Data'!L261&gt;99, "&gt;99", 'Hygiene Data'!L261))),"-")</f>
        <v>-</v>
      </c>
      <c r="M265" s="36" t="str">
        <f>IF(ISNUMBER('Hygiene Data'!M261),IF('Hygiene Data'!M261=-999,"NA",IF('Hygiene Data'!M261&lt;1, "&lt;1", IF('Hygiene Data'!M261&gt;99, "&gt;99", 'Hygiene Data'!M261))),"-")</f>
        <v>-</v>
      </c>
      <c r="N265" s="36" t="str">
        <f>IF(ISNUMBER('Hygiene Data'!N261),IF('Hygiene Data'!N261=-999,"NA",IF('Hygiene Data'!N261&lt;1, "&lt;1", IF('Hygiene Data'!N261&gt;99, "&gt;99", 'Hygiene Data'!N261))),"-")</f>
        <v>-</v>
      </c>
      <c r="O265" s="36" t="str">
        <f>IF(ISNUMBER('Hygiene Data'!O261),IF('Hygiene Data'!O261=-999,"NA",IF('Hygiene Data'!O261&lt;1, "&lt;1", IF('Hygiene Data'!O261&gt;99, "&gt;99", 'Hygiene Data'!O261))),"-")</f>
        <v>-</v>
      </c>
      <c r="P265" s="36" t="str">
        <f>IF(ISNUMBER('Hygiene Data'!P261),IF('Hygiene Data'!P261=-999,"NA",IF('Hygiene Data'!P261&lt;1, "&lt;1", IF('Hygiene Data'!P261&gt;99, "&gt;99", 'Hygiene Data'!P261))),"-")</f>
        <v>-</v>
      </c>
      <c r="Q265" s="36" t="str">
        <f>IF(ISNUMBER('Hygiene Data'!Q261),IF('Hygiene Data'!Q261=-999,"NA",IF('Hygiene Data'!Q261&lt;1, "&lt;1", IF('Hygiene Data'!Q261&gt;99, "&gt;99", 'Hygiene Data'!Q261))),"-")</f>
        <v>-</v>
      </c>
      <c r="R265" s="36" t="str">
        <f>IF(ISNUMBER('Hygiene Data'!R261),IF('Hygiene Data'!R261=-999,"NA",IF('Hygiene Data'!R261&lt;1, "&lt;1", IF('Hygiene Data'!R261&gt;99, "&gt;99", 'Hygiene Data'!R261))),"-")</f>
        <v>-</v>
      </c>
      <c r="S265" s="36" t="str">
        <f>IF(ISNUMBER('Hygiene Data'!S261),IF('Hygiene Data'!S261=-999,"NA",IF('Hygiene Data'!S261&lt;1, "&lt;1", IF('Hygiene Data'!S261&gt;99, "&gt;99", 'Hygiene Data'!S261))),"-")</f>
        <v>-</v>
      </c>
      <c r="T265" s="36" t="str">
        <f>IF(ISNUMBER('Hygiene Data'!T261),IF('Hygiene Data'!T261=-999,"NA",IF('Hygiene Data'!T261&lt;1, "&lt;1", IF('Hygiene Data'!T261&gt;99, "&gt;99", 'Hygiene Data'!T261))),"-")</f>
        <v>-</v>
      </c>
      <c r="U265" s="36" t="str">
        <f>IF(ISNUMBER('Hygiene Data'!U261),IF('Hygiene Data'!U261=-999,"NA",IF('Hygiene Data'!U261&lt;1, "&lt;1", IF('Hygiene Data'!U261&gt;99, "&gt;99", 'Hygiene Data'!U261))),"-")</f>
        <v>-</v>
      </c>
      <c r="V265" s="36" t="str">
        <f>IF(ISNUMBER('Hygiene Data'!V261),IF('Hygiene Data'!V261=-999,"NA",IF('Hygiene Data'!V261&lt;1, "&lt;1", IF('Hygiene Data'!V261&gt;99, "&gt;99", 'Hygiene Data'!V261))),"-")</f>
        <v>-</v>
      </c>
      <c r="W265" s="36" t="str">
        <f>IF(ISNUMBER('Hygiene Data'!W261),IF('Hygiene Data'!W261=-999,"NA",IF('Hygiene Data'!W261&lt;1, "&lt;1", IF('Hygiene Data'!W261&gt;99, "&gt;99", 'Hygiene Data'!W261))),"-")</f>
        <v>-</v>
      </c>
      <c r="X265" s="36" t="str">
        <f>IF(ISNUMBER('Hygiene Data'!X261),IF('Hygiene Data'!X261=-999,"NA",IF('Hygiene Data'!X261&lt;1, "&lt;1", IF('Hygiene Data'!X261&gt;99, "&gt;99", 'Hygiene Data'!X261))),"-")</f>
        <v>-</v>
      </c>
      <c r="Y265" s="36" t="str">
        <f>IF(ISNUMBER('Hygiene Data'!Y261),IF('Hygiene Data'!Y261=-999,"NA",IF('Hygiene Data'!Y261&lt;1, "&lt;1", IF('Hygiene Data'!Y261&gt;99, "&gt;99", 'Hygiene Data'!Y261))),"-")</f>
        <v>-</v>
      </c>
      <c r="Z265" s="7"/>
    </row>
    <row xmlns:x14ac="http://schemas.microsoft.com/office/spreadsheetml/2009/9/ac" r="266" hidden="true" x14ac:dyDescent="0.2">
      <c r="A266" s="37">
        <f>'Hygiene Data'!A262</f>
        <v>0</v>
      </c>
      <c r="B266" s="5">
        <f>'Hygiene Data'!B262</f>
        <v>0</v>
      </c>
      <c r="C266" s="48">
        <f>'Hygiene Data'!C262</f>
        <v>0</v>
      </c>
      <c r="D266" s="8" t="str">
        <f>IF(ISNUMBER('Hygiene Data'!D262),'Hygiene Data'!D262,"-")</f>
        <v>-</v>
      </c>
      <c r="E266" s="8" t="str">
        <f>IF(ISNUMBER('Hygiene Data'!E262),'Hygiene Data'!E262,"-")</f>
        <v>-</v>
      </c>
      <c r="F266" s="8" t="str">
        <f>IF(ISNUMBER('Hygiene Data'!F262),'Hygiene Data'!F262,"-")</f>
        <v>-</v>
      </c>
      <c r="G266" s="8" t="str">
        <f>IF(ISNUMBER('Hygiene Data'!G262),'Hygiene Data'!G262,"-")</f>
        <v>-</v>
      </c>
      <c r="H266" s="36" t="str">
        <f>IF(ISNUMBER('Hygiene Data'!H262),IF('Hygiene Data'!H262=-999,"NA",IF('Hygiene Data'!H262&lt;1, "&lt;1", IF('Hygiene Data'!H262&gt;99, "&gt;99", 'Hygiene Data'!H262))),"-")</f>
        <v>-</v>
      </c>
      <c r="I266" s="36" t="str">
        <f>IF(ISNUMBER('Hygiene Data'!I262),IF('Hygiene Data'!I262=-999,"NA",IF('Hygiene Data'!I262&lt;1, "&lt;1", IF('Hygiene Data'!I262&gt;99, "&gt;99", 'Hygiene Data'!I262))),"-")</f>
        <v>-</v>
      </c>
      <c r="J266" s="36" t="str">
        <f>IF(ISNUMBER('Hygiene Data'!J262),IF('Hygiene Data'!J262=-999,"NA",IF('Hygiene Data'!J262&lt;1, "&lt;1", IF('Hygiene Data'!J262&gt;99, "&gt;99", 'Hygiene Data'!J262))),"-")</f>
        <v>-</v>
      </c>
      <c r="K266" s="36" t="str">
        <f>IF(ISNUMBER('Hygiene Data'!K262),IF('Hygiene Data'!K262=-999,"NA",IF('Hygiene Data'!K262&lt;1, "&lt;1", IF('Hygiene Data'!K262&gt;99, "&gt;99", 'Hygiene Data'!K262))),"-")</f>
        <v>-</v>
      </c>
      <c r="L266" s="36" t="str">
        <f>IF(ISNUMBER('Hygiene Data'!L262),IF('Hygiene Data'!L262=-999,"NA",IF('Hygiene Data'!L262&lt;1, "&lt;1", IF('Hygiene Data'!L262&gt;99, "&gt;99", 'Hygiene Data'!L262))),"-")</f>
        <v>-</v>
      </c>
      <c r="M266" s="36" t="str">
        <f>IF(ISNUMBER('Hygiene Data'!M262),IF('Hygiene Data'!M262=-999,"NA",IF('Hygiene Data'!M262&lt;1, "&lt;1", IF('Hygiene Data'!M262&gt;99, "&gt;99", 'Hygiene Data'!M262))),"-")</f>
        <v>-</v>
      </c>
      <c r="N266" s="36" t="str">
        <f>IF(ISNUMBER('Hygiene Data'!N262),IF('Hygiene Data'!N262=-999,"NA",IF('Hygiene Data'!N262&lt;1, "&lt;1", IF('Hygiene Data'!N262&gt;99, "&gt;99", 'Hygiene Data'!N262))),"-")</f>
        <v>-</v>
      </c>
      <c r="O266" s="36" t="str">
        <f>IF(ISNUMBER('Hygiene Data'!O262),IF('Hygiene Data'!O262=-999,"NA",IF('Hygiene Data'!O262&lt;1, "&lt;1", IF('Hygiene Data'!O262&gt;99, "&gt;99", 'Hygiene Data'!O262))),"-")</f>
        <v>-</v>
      </c>
      <c r="P266" s="36" t="str">
        <f>IF(ISNUMBER('Hygiene Data'!P262),IF('Hygiene Data'!P262=-999,"NA",IF('Hygiene Data'!P262&lt;1, "&lt;1", IF('Hygiene Data'!P262&gt;99, "&gt;99", 'Hygiene Data'!P262))),"-")</f>
        <v>-</v>
      </c>
      <c r="Q266" s="36" t="str">
        <f>IF(ISNUMBER('Hygiene Data'!Q262),IF('Hygiene Data'!Q262=-999,"NA",IF('Hygiene Data'!Q262&lt;1, "&lt;1", IF('Hygiene Data'!Q262&gt;99, "&gt;99", 'Hygiene Data'!Q262))),"-")</f>
        <v>-</v>
      </c>
      <c r="R266" s="36" t="str">
        <f>IF(ISNUMBER('Hygiene Data'!R262),IF('Hygiene Data'!R262=-999,"NA",IF('Hygiene Data'!R262&lt;1, "&lt;1", IF('Hygiene Data'!R262&gt;99, "&gt;99", 'Hygiene Data'!R262))),"-")</f>
        <v>-</v>
      </c>
      <c r="S266" s="36" t="str">
        <f>IF(ISNUMBER('Hygiene Data'!S262),IF('Hygiene Data'!S262=-999,"NA",IF('Hygiene Data'!S262&lt;1, "&lt;1", IF('Hygiene Data'!S262&gt;99, "&gt;99", 'Hygiene Data'!S262))),"-")</f>
        <v>-</v>
      </c>
      <c r="T266" s="36" t="str">
        <f>IF(ISNUMBER('Hygiene Data'!T262),IF('Hygiene Data'!T262=-999,"NA",IF('Hygiene Data'!T262&lt;1, "&lt;1", IF('Hygiene Data'!T262&gt;99, "&gt;99", 'Hygiene Data'!T262))),"-")</f>
        <v>-</v>
      </c>
      <c r="U266" s="36" t="str">
        <f>IF(ISNUMBER('Hygiene Data'!U262),IF('Hygiene Data'!U262=-999,"NA",IF('Hygiene Data'!U262&lt;1, "&lt;1", IF('Hygiene Data'!U262&gt;99, "&gt;99", 'Hygiene Data'!U262))),"-")</f>
        <v>-</v>
      </c>
      <c r="V266" s="36" t="str">
        <f>IF(ISNUMBER('Hygiene Data'!V262),IF('Hygiene Data'!V262=-999,"NA",IF('Hygiene Data'!V262&lt;1, "&lt;1", IF('Hygiene Data'!V262&gt;99, "&gt;99", 'Hygiene Data'!V262))),"-")</f>
        <v>-</v>
      </c>
      <c r="W266" s="36" t="str">
        <f>IF(ISNUMBER('Hygiene Data'!W262),IF('Hygiene Data'!W262=-999,"NA",IF('Hygiene Data'!W262&lt;1, "&lt;1", IF('Hygiene Data'!W262&gt;99, "&gt;99", 'Hygiene Data'!W262))),"-")</f>
        <v>-</v>
      </c>
      <c r="X266" s="36" t="str">
        <f>IF(ISNUMBER('Hygiene Data'!X262),IF('Hygiene Data'!X262=-999,"NA",IF('Hygiene Data'!X262&lt;1, "&lt;1", IF('Hygiene Data'!X262&gt;99, "&gt;99", 'Hygiene Data'!X262))),"-")</f>
        <v>-</v>
      </c>
      <c r="Y266" s="36" t="str">
        <f>IF(ISNUMBER('Hygiene Data'!Y262),IF('Hygiene Data'!Y262=-999,"NA",IF('Hygiene Data'!Y262&lt;1, "&lt;1", IF('Hygiene Data'!Y262&gt;99, "&gt;99", 'Hygiene Data'!Y262))),"-")</f>
        <v>-</v>
      </c>
      <c r="Z266" s="7"/>
    </row>
    <row xmlns:x14ac="http://schemas.microsoft.com/office/spreadsheetml/2009/9/ac" r="267" hidden="true" x14ac:dyDescent="0.2">
      <c r="A267" s="37">
        <f>'Hygiene Data'!A263</f>
        <v>0</v>
      </c>
      <c r="B267" s="5">
        <f>'Hygiene Data'!B263</f>
        <v>0</v>
      </c>
      <c r="C267" s="48">
        <f>'Hygiene Data'!C263</f>
        <v>0</v>
      </c>
      <c r="D267" s="8" t="str">
        <f>IF(ISNUMBER('Hygiene Data'!D263),'Hygiene Data'!D263,"-")</f>
        <v>-</v>
      </c>
      <c r="E267" s="8" t="str">
        <f>IF(ISNUMBER('Hygiene Data'!E263),'Hygiene Data'!E263,"-")</f>
        <v>-</v>
      </c>
      <c r="F267" s="8" t="str">
        <f>IF(ISNUMBER('Hygiene Data'!F263),'Hygiene Data'!F263,"-")</f>
        <v>-</v>
      </c>
      <c r="G267" s="8" t="str">
        <f>IF(ISNUMBER('Hygiene Data'!G263),'Hygiene Data'!G263,"-")</f>
        <v>-</v>
      </c>
      <c r="H267" s="36" t="str">
        <f>IF(ISNUMBER('Hygiene Data'!H263),IF('Hygiene Data'!H263=-999,"NA",IF('Hygiene Data'!H263&lt;1, "&lt;1", IF('Hygiene Data'!H263&gt;99, "&gt;99", 'Hygiene Data'!H263))),"-")</f>
        <v>-</v>
      </c>
      <c r="I267" s="36" t="str">
        <f>IF(ISNUMBER('Hygiene Data'!I263),IF('Hygiene Data'!I263=-999,"NA",IF('Hygiene Data'!I263&lt;1, "&lt;1", IF('Hygiene Data'!I263&gt;99, "&gt;99", 'Hygiene Data'!I263))),"-")</f>
        <v>-</v>
      </c>
      <c r="J267" s="36" t="str">
        <f>IF(ISNUMBER('Hygiene Data'!J263),IF('Hygiene Data'!J263=-999,"NA",IF('Hygiene Data'!J263&lt;1, "&lt;1", IF('Hygiene Data'!J263&gt;99, "&gt;99", 'Hygiene Data'!J263))),"-")</f>
        <v>-</v>
      </c>
      <c r="K267" s="36" t="str">
        <f>IF(ISNUMBER('Hygiene Data'!K263),IF('Hygiene Data'!K263=-999,"NA",IF('Hygiene Data'!K263&lt;1, "&lt;1", IF('Hygiene Data'!K263&gt;99, "&gt;99", 'Hygiene Data'!K263))),"-")</f>
        <v>-</v>
      </c>
      <c r="L267" s="36" t="str">
        <f>IF(ISNUMBER('Hygiene Data'!L263),IF('Hygiene Data'!L263=-999,"NA",IF('Hygiene Data'!L263&lt;1, "&lt;1", IF('Hygiene Data'!L263&gt;99, "&gt;99", 'Hygiene Data'!L263))),"-")</f>
        <v>-</v>
      </c>
      <c r="M267" s="36" t="str">
        <f>IF(ISNUMBER('Hygiene Data'!M263),IF('Hygiene Data'!M263=-999,"NA",IF('Hygiene Data'!M263&lt;1, "&lt;1", IF('Hygiene Data'!M263&gt;99, "&gt;99", 'Hygiene Data'!M263))),"-")</f>
        <v>-</v>
      </c>
      <c r="N267" s="36" t="str">
        <f>IF(ISNUMBER('Hygiene Data'!N263),IF('Hygiene Data'!N263=-999,"NA",IF('Hygiene Data'!N263&lt;1, "&lt;1", IF('Hygiene Data'!N263&gt;99, "&gt;99", 'Hygiene Data'!N263))),"-")</f>
        <v>-</v>
      </c>
      <c r="O267" s="36" t="str">
        <f>IF(ISNUMBER('Hygiene Data'!O263),IF('Hygiene Data'!O263=-999,"NA",IF('Hygiene Data'!O263&lt;1, "&lt;1", IF('Hygiene Data'!O263&gt;99, "&gt;99", 'Hygiene Data'!O263))),"-")</f>
        <v>-</v>
      </c>
      <c r="P267" s="36" t="str">
        <f>IF(ISNUMBER('Hygiene Data'!P263),IF('Hygiene Data'!P263=-999,"NA",IF('Hygiene Data'!P263&lt;1, "&lt;1", IF('Hygiene Data'!P263&gt;99, "&gt;99", 'Hygiene Data'!P263))),"-")</f>
        <v>-</v>
      </c>
      <c r="Q267" s="36" t="str">
        <f>IF(ISNUMBER('Hygiene Data'!Q263),IF('Hygiene Data'!Q263=-999,"NA",IF('Hygiene Data'!Q263&lt;1, "&lt;1", IF('Hygiene Data'!Q263&gt;99, "&gt;99", 'Hygiene Data'!Q263))),"-")</f>
        <v>-</v>
      </c>
      <c r="R267" s="36" t="str">
        <f>IF(ISNUMBER('Hygiene Data'!R263),IF('Hygiene Data'!R263=-999,"NA",IF('Hygiene Data'!R263&lt;1, "&lt;1", IF('Hygiene Data'!R263&gt;99, "&gt;99", 'Hygiene Data'!R263))),"-")</f>
        <v>-</v>
      </c>
      <c r="S267" s="36" t="str">
        <f>IF(ISNUMBER('Hygiene Data'!S263),IF('Hygiene Data'!S263=-999,"NA",IF('Hygiene Data'!S263&lt;1, "&lt;1", IF('Hygiene Data'!S263&gt;99, "&gt;99", 'Hygiene Data'!S263))),"-")</f>
        <v>-</v>
      </c>
      <c r="T267" s="36" t="str">
        <f>IF(ISNUMBER('Hygiene Data'!T263),IF('Hygiene Data'!T263=-999,"NA",IF('Hygiene Data'!T263&lt;1, "&lt;1", IF('Hygiene Data'!T263&gt;99, "&gt;99", 'Hygiene Data'!T263))),"-")</f>
        <v>-</v>
      </c>
      <c r="U267" s="36" t="str">
        <f>IF(ISNUMBER('Hygiene Data'!U263),IF('Hygiene Data'!U263=-999,"NA",IF('Hygiene Data'!U263&lt;1, "&lt;1", IF('Hygiene Data'!U263&gt;99, "&gt;99", 'Hygiene Data'!U263))),"-")</f>
        <v>-</v>
      </c>
      <c r="V267" s="36" t="str">
        <f>IF(ISNUMBER('Hygiene Data'!V263),IF('Hygiene Data'!V263=-999,"NA",IF('Hygiene Data'!V263&lt;1, "&lt;1", IF('Hygiene Data'!V263&gt;99, "&gt;99", 'Hygiene Data'!V263))),"-")</f>
        <v>-</v>
      </c>
      <c r="W267" s="36" t="str">
        <f>IF(ISNUMBER('Hygiene Data'!W263),IF('Hygiene Data'!W263=-999,"NA",IF('Hygiene Data'!W263&lt;1, "&lt;1", IF('Hygiene Data'!W263&gt;99, "&gt;99", 'Hygiene Data'!W263))),"-")</f>
        <v>-</v>
      </c>
      <c r="X267" s="36" t="str">
        <f>IF(ISNUMBER('Hygiene Data'!X263),IF('Hygiene Data'!X263=-999,"NA",IF('Hygiene Data'!X263&lt;1, "&lt;1", IF('Hygiene Data'!X263&gt;99, "&gt;99", 'Hygiene Data'!X263))),"-")</f>
        <v>-</v>
      </c>
      <c r="Y267" s="36" t="str">
        <f>IF(ISNUMBER('Hygiene Data'!Y263),IF('Hygiene Data'!Y263=-999,"NA",IF('Hygiene Data'!Y263&lt;1, "&lt;1", IF('Hygiene Data'!Y263&gt;99, "&gt;99", 'Hygiene Data'!Y263))),"-")</f>
        <v>-</v>
      </c>
      <c r="Z267" s="7"/>
    </row>
    <row xmlns:x14ac="http://schemas.microsoft.com/office/spreadsheetml/2009/9/ac" r="268" hidden="true" x14ac:dyDescent="0.2">
      <c r="A268" s="37">
        <f>'Hygiene Data'!A264</f>
        <v>0</v>
      </c>
      <c r="B268" s="5">
        <f>'Hygiene Data'!B264</f>
        <v>0</v>
      </c>
      <c r="C268" s="48">
        <f>'Hygiene Data'!C264</f>
        <v>0</v>
      </c>
      <c r="D268" s="8" t="str">
        <f>IF(ISNUMBER('Hygiene Data'!D264),'Hygiene Data'!D264,"-")</f>
        <v>-</v>
      </c>
      <c r="E268" s="8" t="str">
        <f>IF(ISNUMBER('Hygiene Data'!E264),'Hygiene Data'!E264,"-")</f>
        <v>-</v>
      </c>
      <c r="F268" s="8" t="str">
        <f>IF(ISNUMBER('Hygiene Data'!F264),'Hygiene Data'!F264,"-")</f>
        <v>-</v>
      </c>
      <c r="G268" s="8" t="str">
        <f>IF(ISNUMBER('Hygiene Data'!G264),'Hygiene Data'!G264,"-")</f>
        <v>-</v>
      </c>
      <c r="H268" s="36" t="str">
        <f>IF(ISNUMBER('Hygiene Data'!H264),IF('Hygiene Data'!H264=-999,"NA",IF('Hygiene Data'!H264&lt;1, "&lt;1", IF('Hygiene Data'!H264&gt;99, "&gt;99", 'Hygiene Data'!H264))),"-")</f>
        <v>-</v>
      </c>
      <c r="I268" s="36" t="str">
        <f>IF(ISNUMBER('Hygiene Data'!I264),IF('Hygiene Data'!I264=-999,"NA",IF('Hygiene Data'!I264&lt;1, "&lt;1", IF('Hygiene Data'!I264&gt;99, "&gt;99", 'Hygiene Data'!I264))),"-")</f>
        <v>-</v>
      </c>
      <c r="J268" s="36" t="str">
        <f>IF(ISNUMBER('Hygiene Data'!J264),IF('Hygiene Data'!J264=-999,"NA",IF('Hygiene Data'!J264&lt;1, "&lt;1", IF('Hygiene Data'!J264&gt;99, "&gt;99", 'Hygiene Data'!J264))),"-")</f>
        <v>-</v>
      </c>
      <c r="K268" s="36" t="str">
        <f>IF(ISNUMBER('Hygiene Data'!K264),IF('Hygiene Data'!K264=-999,"NA",IF('Hygiene Data'!K264&lt;1, "&lt;1", IF('Hygiene Data'!K264&gt;99, "&gt;99", 'Hygiene Data'!K264))),"-")</f>
        <v>-</v>
      </c>
      <c r="L268" s="36" t="str">
        <f>IF(ISNUMBER('Hygiene Data'!L264),IF('Hygiene Data'!L264=-999,"NA",IF('Hygiene Data'!L264&lt;1, "&lt;1", IF('Hygiene Data'!L264&gt;99, "&gt;99", 'Hygiene Data'!L264))),"-")</f>
        <v>-</v>
      </c>
      <c r="M268" s="36" t="str">
        <f>IF(ISNUMBER('Hygiene Data'!M264),IF('Hygiene Data'!M264=-999,"NA",IF('Hygiene Data'!M264&lt;1, "&lt;1", IF('Hygiene Data'!M264&gt;99, "&gt;99", 'Hygiene Data'!M264))),"-")</f>
        <v>-</v>
      </c>
      <c r="N268" s="36" t="str">
        <f>IF(ISNUMBER('Hygiene Data'!N264),IF('Hygiene Data'!N264=-999,"NA",IF('Hygiene Data'!N264&lt;1, "&lt;1", IF('Hygiene Data'!N264&gt;99, "&gt;99", 'Hygiene Data'!N264))),"-")</f>
        <v>-</v>
      </c>
      <c r="O268" s="36" t="str">
        <f>IF(ISNUMBER('Hygiene Data'!O264),IF('Hygiene Data'!O264=-999,"NA",IF('Hygiene Data'!O264&lt;1, "&lt;1", IF('Hygiene Data'!O264&gt;99, "&gt;99", 'Hygiene Data'!O264))),"-")</f>
        <v>-</v>
      </c>
      <c r="P268" s="36" t="str">
        <f>IF(ISNUMBER('Hygiene Data'!P264),IF('Hygiene Data'!P264=-999,"NA",IF('Hygiene Data'!P264&lt;1, "&lt;1", IF('Hygiene Data'!P264&gt;99, "&gt;99", 'Hygiene Data'!P264))),"-")</f>
        <v>-</v>
      </c>
      <c r="Q268" s="36" t="str">
        <f>IF(ISNUMBER('Hygiene Data'!Q264),IF('Hygiene Data'!Q264=-999,"NA",IF('Hygiene Data'!Q264&lt;1, "&lt;1", IF('Hygiene Data'!Q264&gt;99, "&gt;99", 'Hygiene Data'!Q264))),"-")</f>
        <v>-</v>
      </c>
      <c r="R268" s="36" t="str">
        <f>IF(ISNUMBER('Hygiene Data'!R264),IF('Hygiene Data'!R264=-999,"NA",IF('Hygiene Data'!R264&lt;1, "&lt;1", IF('Hygiene Data'!R264&gt;99, "&gt;99", 'Hygiene Data'!R264))),"-")</f>
        <v>-</v>
      </c>
      <c r="S268" s="36" t="str">
        <f>IF(ISNUMBER('Hygiene Data'!S264),IF('Hygiene Data'!S264=-999,"NA",IF('Hygiene Data'!S264&lt;1, "&lt;1", IF('Hygiene Data'!S264&gt;99, "&gt;99", 'Hygiene Data'!S264))),"-")</f>
        <v>-</v>
      </c>
      <c r="T268" s="36" t="str">
        <f>IF(ISNUMBER('Hygiene Data'!T264),IF('Hygiene Data'!T264=-999,"NA",IF('Hygiene Data'!T264&lt;1, "&lt;1", IF('Hygiene Data'!T264&gt;99, "&gt;99", 'Hygiene Data'!T264))),"-")</f>
        <v>-</v>
      </c>
      <c r="U268" s="36" t="str">
        <f>IF(ISNUMBER('Hygiene Data'!U264),IF('Hygiene Data'!U264=-999,"NA",IF('Hygiene Data'!U264&lt;1, "&lt;1", IF('Hygiene Data'!U264&gt;99, "&gt;99", 'Hygiene Data'!U264))),"-")</f>
        <v>-</v>
      </c>
      <c r="V268" s="36" t="str">
        <f>IF(ISNUMBER('Hygiene Data'!V264),IF('Hygiene Data'!V264=-999,"NA",IF('Hygiene Data'!V264&lt;1, "&lt;1", IF('Hygiene Data'!V264&gt;99, "&gt;99", 'Hygiene Data'!V264))),"-")</f>
        <v>-</v>
      </c>
      <c r="W268" s="36" t="str">
        <f>IF(ISNUMBER('Hygiene Data'!W264),IF('Hygiene Data'!W264=-999,"NA",IF('Hygiene Data'!W264&lt;1, "&lt;1", IF('Hygiene Data'!W264&gt;99, "&gt;99", 'Hygiene Data'!W264))),"-")</f>
        <v>-</v>
      </c>
      <c r="X268" s="36" t="str">
        <f>IF(ISNUMBER('Hygiene Data'!X264),IF('Hygiene Data'!X264=-999,"NA",IF('Hygiene Data'!X264&lt;1, "&lt;1", IF('Hygiene Data'!X264&gt;99, "&gt;99", 'Hygiene Data'!X264))),"-")</f>
        <v>-</v>
      </c>
      <c r="Y268" s="36" t="str">
        <f>IF(ISNUMBER('Hygiene Data'!Y264),IF('Hygiene Data'!Y264=-999,"NA",IF('Hygiene Data'!Y264&lt;1, "&lt;1", IF('Hygiene Data'!Y264&gt;99, "&gt;99", 'Hygiene Data'!Y264))),"-")</f>
        <v>-</v>
      </c>
      <c r="Z268" s="7"/>
    </row>
    <row xmlns:x14ac="http://schemas.microsoft.com/office/spreadsheetml/2009/9/ac" r="269" x14ac:dyDescent="0.2">
      <c r="A269" s="37">
        <f>'Hygiene Data'!A265</f>
        <v>0</v>
      </c>
      <c r="B269" s="5">
        <f>'Hygiene Data'!B265</f>
        <v>0</v>
      </c>
      <c r="C269" s="48">
        <f>'Hygiene Data'!C265</f>
        <v>0</v>
      </c>
      <c r="D269" s="8" t="str">
        <f>IF(ISNUMBER('Hygiene Data'!D265),'Hygiene Data'!D265,"-")</f>
        <v>-</v>
      </c>
      <c r="E269" s="8" t="str">
        <f>IF(ISNUMBER('Hygiene Data'!E265),'Hygiene Data'!E265,"-")</f>
        <v>-</v>
      </c>
      <c r="F269" s="8" t="str">
        <f>IF(ISNUMBER('Hygiene Data'!F265),'Hygiene Data'!F265,"-")</f>
        <v>-</v>
      </c>
      <c r="G269" s="8" t="str">
        <f>IF(ISNUMBER('Hygiene Data'!G265),'Hygiene Data'!G265,"-")</f>
        <v>-</v>
      </c>
      <c r="H269" s="36" t="str">
        <f>IF(ISNUMBER('Hygiene Data'!H265),IF('Hygiene Data'!H265=-999,"NA",IF('Hygiene Data'!H265&lt;1, "&lt;1", IF('Hygiene Data'!H265&gt;99, "&gt;99", 'Hygiene Data'!H265))),"-")</f>
        <v>-</v>
      </c>
      <c r="I269" s="36" t="str">
        <f>IF(ISNUMBER('Hygiene Data'!I265),IF('Hygiene Data'!I265=-999,"NA",IF('Hygiene Data'!I265&lt;1, "&lt;1", IF('Hygiene Data'!I265&gt;99, "&gt;99", 'Hygiene Data'!I265))),"-")</f>
        <v>-</v>
      </c>
      <c r="J269" s="36" t="str">
        <f>IF(ISNUMBER('Hygiene Data'!J265),IF('Hygiene Data'!J265=-999,"NA",IF('Hygiene Data'!J265&lt;1, "&lt;1", IF('Hygiene Data'!J265&gt;99, "&gt;99", 'Hygiene Data'!J265))),"-")</f>
        <v>-</v>
      </c>
      <c r="K269" s="36" t="str">
        <f>IF(ISNUMBER('Hygiene Data'!K265),IF('Hygiene Data'!K265=-999,"NA",IF('Hygiene Data'!K265&lt;1, "&lt;1", IF('Hygiene Data'!K265&gt;99, "&gt;99", 'Hygiene Data'!K265))),"-")</f>
        <v>-</v>
      </c>
      <c r="L269" s="36" t="str">
        <f>IF(ISNUMBER('Hygiene Data'!L265),IF('Hygiene Data'!L265=-999,"NA",IF('Hygiene Data'!L265&lt;1, "&lt;1", IF('Hygiene Data'!L265&gt;99, "&gt;99", 'Hygiene Data'!L265))),"-")</f>
        <v>-</v>
      </c>
      <c r="M269" s="36" t="str">
        <f>IF(ISNUMBER('Hygiene Data'!M265),IF('Hygiene Data'!M265=-999,"NA",IF('Hygiene Data'!M265&lt;1, "&lt;1", IF('Hygiene Data'!M265&gt;99, "&gt;99", 'Hygiene Data'!M265))),"-")</f>
        <v>-</v>
      </c>
      <c r="N269" s="36" t="str">
        <f>IF(ISNUMBER('Hygiene Data'!N265),IF('Hygiene Data'!N265=-999,"NA",IF('Hygiene Data'!N265&lt;1, "&lt;1", IF('Hygiene Data'!N265&gt;99, "&gt;99", 'Hygiene Data'!N265))),"-")</f>
        <v>-</v>
      </c>
      <c r="O269" s="36" t="str">
        <f>IF(ISNUMBER('Hygiene Data'!O265),IF('Hygiene Data'!O265=-999,"NA",IF('Hygiene Data'!O265&lt;1, "&lt;1", IF('Hygiene Data'!O265&gt;99, "&gt;99", 'Hygiene Data'!O265))),"-")</f>
        <v>-</v>
      </c>
      <c r="P269" s="36" t="str">
        <f>IF(ISNUMBER('Hygiene Data'!P265),IF('Hygiene Data'!P265=-999,"NA",IF('Hygiene Data'!P265&lt;1, "&lt;1", IF('Hygiene Data'!P265&gt;99, "&gt;99", 'Hygiene Data'!P265))),"-")</f>
        <v>-</v>
      </c>
      <c r="Q269" s="36" t="str">
        <f>IF(ISNUMBER('Hygiene Data'!Q265),IF('Hygiene Data'!Q265=-999,"NA",IF('Hygiene Data'!Q265&lt;1, "&lt;1", IF('Hygiene Data'!Q265&gt;99, "&gt;99", 'Hygiene Data'!Q265))),"-")</f>
        <v>-</v>
      </c>
      <c r="R269" s="36" t="str">
        <f>IF(ISNUMBER('Hygiene Data'!R265),IF('Hygiene Data'!R265=-999,"NA",IF('Hygiene Data'!R265&lt;1, "&lt;1", IF('Hygiene Data'!R265&gt;99, "&gt;99", 'Hygiene Data'!R265))),"-")</f>
        <v>-</v>
      </c>
      <c r="S269" s="36" t="str">
        <f>IF(ISNUMBER('Hygiene Data'!S265),IF('Hygiene Data'!S265=-999,"NA",IF('Hygiene Data'!S265&lt;1, "&lt;1", IF('Hygiene Data'!S265&gt;99, "&gt;99", 'Hygiene Data'!S265))),"-")</f>
        <v>-</v>
      </c>
      <c r="T269" s="36" t="str">
        <f>IF(ISNUMBER('Hygiene Data'!T265),IF('Hygiene Data'!T265=-999,"NA",IF('Hygiene Data'!T265&lt;1, "&lt;1", IF('Hygiene Data'!T265&gt;99, "&gt;99", 'Hygiene Data'!T265))),"-")</f>
        <v>-</v>
      </c>
      <c r="U269" s="36" t="str">
        <f>IF(ISNUMBER('Hygiene Data'!U265),IF('Hygiene Data'!U265=-999,"NA",IF('Hygiene Data'!U265&lt;1, "&lt;1", IF('Hygiene Data'!U265&gt;99, "&gt;99", 'Hygiene Data'!U265))),"-")</f>
        <v>-</v>
      </c>
      <c r="V269" s="36" t="str">
        <f>IF(ISNUMBER('Hygiene Data'!V265),IF('Hygiene Data'!V265=-999,"NA",IF('Hygiene Data'!V265&lt;1, "&lt;1", IF('Hygiene Data'!V265&gt;99, "&gt;99", 'Hygiene Data'!V265))),"-")</f>
        <v>-</v>
      </c>
      <c r="W269" s="36" t="str">
        <f>IF(ISNUMBER('Hygiene Data'!W265),IF('Hygiene Data'!W265=-999,"NA",IF('Hygiene Data'!W265&lt;1, "&lt;1", IF('Hygiene Data'!W265&gt;99, "&gt;99", 'Hygiene Data'!W265))),"-")</f>
        <v>-</v>
      </c>
      <c r="X269" s="36" t="str">
        <f>IF(ISNUMBER('Hygiene Data'!X265),IF('Hygiene Data'!X265=-999,"NA",IF('Hygiene Data'!X265&lt;1, "&lt;1", IF('Hygiene Data'!X265&gt;99, "&gt;99", 'Hygiene Data'!X265))),"-")</f>
        <v>-</v>
      </c>
      <c r="Y269" s="36" t="str">
        <f>IF(ISNUMBER('Hygiene Data'!Y265),IF('Hygiene Data'!Y265=-999,"NA",IF('Hygiene Data'!Y265&lt;1, "&lt;1", IF('Hygiene Data'!Y265&gt;99, "&gt;99", 'Hygiene Data'!Y265))),"-")</f>
        <v>-</v>
      </c>
      <c r="Z269" s="53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</row>
    <row xmlns:x14ac="http://schemas.microsoft.com/office/spreadsheetml/2009/9/ac" r="270" hidden="true" x14ac:dyDescent="0.2">
      <c r="A270" s="37">
        <f>'Hygiene Data'!A266</f>
        <v>0</v>
      </c>
      <c r="B270" s="5">
        <f>'Hygiene Data'!B266</f>
        <v>0</v>
      </c>
      <c r="C270" s="48">
        <f>'Hygiene Data'!C266</f>
        <v>0</v>
      </c>
      <c r="D270" s="8" t="str">
        <f>IF(ISNUMBER('Hygiene Data'!D266),'Hygiene Data'!D266,"-")</f>
        <v>-</v>
      </c>
      <c r="E270" s="8" t="str">
        <f>IF(ISNUMBER('Hygiene Data'!E266),'Hygiene Data'!E266,"-")</f>
        <v>-</v>
      </c>
      <c r="F270" s="8" t="str">
        <f>IF(ISNUMBER('Hygiene Data'!F266),'Hygiene Data'!F266,"-")</f>
        <v>-</v>
      </c>
      <c r="G270" s="8" t="str">
        <f>IF(ISNUMBER('Hygiene Data'!G266),'Hygiene Data'!G266,"-")</f>
        <v>-</v>
      </c>
      <c r="H270" s="36" t="str">
        <f>IF(ISNUMBER('Hygiene Data'!H266),IF('Hygiene Data'!H266=-999,"NA",IF('Hygiene Data'!H266&lt;1, "&lt;1", IF('Hygiene Data'!H266&gt;99, "&gt;99", 'Hygiene Data'!H266))),"-")</f>
        <v>-</v>
      </c>
      <c r="I270" s="36" t="str">
        <f>IF(ISNUMBER('Hygiene Data'!I266),IF('Hygiene Data'!I266=-999,"NA",IF('Hygiene Data'!I266&lt;1, "&lt;1", IF('Hygiene Data'!I266&gt;99, "&gt;99", 'Hygiene Data'!I266))),"-")</f>
        <v>-</v>
      </c>
      <c r="J270" s="36" t="str">
        <f>IF(ISNUMBER('Hygiene Data'!J266),IF('Hygiene Data'!J266=-999,"NA",IF('Hygiene Data'!J266&lt;1, "&lt;1", IF('Hygiene Data'!J266&gt;99, "&gt;99", 'Hygiene Data'!J266))),"-")</f>
        <v>-</v>
      </c>
      <c r="K270" s="36" t="str">
        <f>IF(ISNUMBER('Hygiene Data'!K266),IF('Hygiene Data'!K266=-999,"NA",IF('Hygiene Data'!K266&lt;1, "&lt;1", IF('Hygiene Data'!K266&gt;99, "&gt;99", 'Hygiene Data'!K266))),"-")</f>
        <v>-</v>
      </c>
      <c r="L270" s="36" t="str">
        <f>IF(ISNUMBER('Hygiene Data'!L266),IF('Hygiene Data'!L266=-999,"NA",IF('Hygiene Data'!L266&lt;1, "&lt;1", IF('Hygiene Data'!L266&gt;99, "&gt;99", 'Hygiene Data'!L266))),"-")</f>
        <v>-</v>
      </c>
      <c r="M270" s="36" t="str">
        <f>IF(ISNUMBER('Hygiene Data'!M266),IF('Hygiene Data'!M266=-999,"NA",IF('Hygiene Data'!M266&lt;1, "&lt;1", IF('Hygiene Data'!M266&gt;99, "&gt;99", 'Hygiene Data'!M266))),"-")</f>
        <v>-</v>
      </c>
      <c r="N270" s="36" t="str">
        <f>IF(ISNUMBER('Hygiene Data'!N266),IF('Hygiene Data'!N266=-999,"NA",IF('Hygiene Data'!N266&lt;1, "&lt;1", IF('Hygiene Data'!N266&gt;99, "&gt;99", 'Hygiene Data'!N266))),"-")</f>
        <v>-</v>
      </c>
      <c r="O270" s="36" t="str">
        <f>IF(ISNUMBER('Hygiene Data'!O266),IF('Hygiene Data'!O266=-999,"NA",IF('Hygiene Data'!O266&lt;1, "&lt;1", IF('Hygiene Data'!O266&gt;99, "&gt;99", 'Hygiene Data'!O266))),"-")</f>
        <v>-</v>
      </c>
      <c r="P270" s="36" t="str">
        <f>IF(ISNUMBER('Hygiene Data'!P266),IF('Hygiene Data'!P266=-999,"NA",IF('Hygiene Data'!P266&lt;1, "&lt;1", IF('Hygiene Data'!P266&gt;99, "&gt;99", 'Hygiene Data'!P266))),"-")</f>
        <v>-</v>
      </c>
      <c r="Q270" s="36" t="str">
        <f>IF(ISNUMBER('Hygiene Data'!Q266),IF('Hygiene Data'!Q266=-999,"NA",IF('Hygiene Data'!Q266&lt;1, "&lt;1", IF('Hygiene Data'!Q266&gt;99, "&gt;99", 'Hygiene Data'!Q266))),"-")</f>
        <v>-</v>
      </c>
      <c r="R270" s="36" t="str">
        <f>IF(ISNUMBER('Hygiene Data'!R266),IF('Hygiene Data'!R266=-999,"NA",IF('Hygiene Data'!R266&lt;1, "&lt;1", IF('Hygiene Data'!R266&gt;99, "&gt;99", 'Hygiene Data'!R266))),"-")</f>
        <v>-</v>
      </c>
      <c r="S270" s="36" t="str">
        <f>IF(ISNUMBER('Hygiene Data'!S266),IF('Hygiene Data'!S266=-999,"NA",IF('Hygiene Data'!S266&lt;1, "&lt;1", IF('Hygiene Data'!S266&gt;99, "&gt;99", 'Hygiene Data'!S266))),"-")</f>
        <v>-</v>
      </c>
      <c r="T270" s="36" t="str">
        <f>IF(ISNUMBER('Hygiene Data'!T266),IF('Hygiene Data'!T266=-999,"NA",IF('Hygiene Data'!T266&lt;1, "&lt;1", IF('Hygiene Data'!T266&gt;99, "&gt;99", 'Hygiene Data'!T266))),"-")</f>
        <v>-</v>
      </c>
      <c r="U270" s="36" t="str">
        <f>IF(ISNUMBER('Hygiene Data'!U266),IF('Hygiene Data'!U266=-999,"NA",IF('Hygiene Data'!U266&lt;1, "&lt;1", IF('Hygiene Data'!U266&gt;99, "&gt;99", 'Hygiene Data'!U266))),"-")</f>
        <v>-</v>
      </c>
      <c r="V270" s="36" t="str">
        <f>IF(ISNUMBER('Hygiene Data'!V266),IF('Hygiene Data'!V266=-999,"NA",IF('Hygiene Data'!V266&lt;1, "&lt;1", IF('Hygiene Data'!V266&gt;99, "&gt;99", 'Hygiene Data'!V266))),"-")</f>
        <v>-</v>
      </c>
      <c r="W270" s="36" t="str">
        <f>IF(ISNUMBER('Hygiene Data'!W266),IF('Hygiene Data'!W266=-999,"NA",IF('Hygiene Data'!W266&lt;1, "&lt;1", IF('Hygiene Data'!W266&gt;99, "&gt;99", 'Hygiene Data'!W266))),"-")</f>
        <v>-</v>
      </c>
      <c r="X270" s="36" t="str">
        <f>IF(ISNUMBER('Hygiene Data'!X266),IF('Hygiene Data'!X266=-999,"NA",IF('Hygiene Data'!X266&lt;1, "&lt;1", IF('Hygiene Data'!X266&gt;99, "&gt;99", 'Hygiene Data'!X266))),"-")</f>
        <v>-</v>
      </c>
      <c r="Y270" s="36" t="str">
        <f>IF(ISNUMBER('Hygiene Data'!Y266),IF('Hygiene Data'!Y266=-999,"NA",IF('Hygiene Data'!Y266&lt;1, "&lt;1", IF('Hygiene Data'!Y266&gt;99, "&gt;99", 'Hygiene Data'!Y266))),"-")</f>
        <v>-</v>
      </c>
      <c r="Z270" s="7"/>
    </row>
    <row xmlns:x14ac="http://schemas.microsoft.com/office/spreadsheetml/2009/9/ac" r="271" hidden="true" x14ac:dyDescent="0.2">
      <c r="A271" s="37">
        <f>'Hygiene Data'!A267</f>
        <v>0</v>
      </c>
      <c r="B271" s="5">
        <f>'Hygiene Data'!B267</f>
        <v>0</v>
      </c>
      <c r="C271" s="48">
        <f>'Hygiene Data'!C267</f>
        <v>0</v>
      </c>
      <c r="D271" s="8" t="str">
        <f>IF(ISNUMBER('Hygiene Data'!D267),'Hygiene Data'!D267,"-")</f>
        <v>-</v>
      </c>
      <c r="E271" s="8" t="str">
        <f>IF(ISNUMBER('Hygiene Data'!E267),'Hygiene Data'!E267,"-")</f>
        <v>-</v>
      </c>
      <c r="F271" s="8" t="str">
        <f>IF(ISNUMBER('Hygiene Data'!F267),'Hygiene Data'!F267,"-")</f>
        <v>-</v>
      </c>
      <c r="G271" s="8" t="str">
        <f>IF(ISNUMBER('Hygiene Data'!G267),'Hygiene Data'!G267,"-")</f>
        <v>-</v>
      </c>
      <c r="H271" s="36" t="str">
        <f>IF(ISNUMBER('Hygiene Data'!H267),IF('Hygiene Data'!H267=-999,"NA",IF('Hygiene Data'!H267&lt;1, "&lt;1", IF('Hygiene Data'!H267&gt;99, "&gt;99", 'Hygiene Data'!H267))),"-")</f>
        <v>-</v>
      </c>
      <c r="I271" s="36" t="str">
        <f>IF(ISNUMBER('Hygiene Data'!I267),IF('Hygiene Data'!I267=-999,"NA",IF('Hygiene Data'!I267&lt;1, "&lt;1", IF('Hygiene Data'!I267&gt;99, "&gt;99", 'Hygiene Data'!I267))),"-")</f>
        <v>-</v>
      </c>
      <c r="J271" s="36" t="str">
        <f>IF(ISNUMBER('Hygiene Data'!J267),IF('Hygiene Data'!J267=-999,"NA",IF('Hygiene Data'!J267&lt;1, "&lt;1", IF('Hygiene Data'!J267&gt;99, "&gt;99", 'Hygiene Data'!J267))),"-")</f>
        <v>-</v>
      </c>
      <c r="K271" s="36" t="str">
        <f>IF(ISNUMBER('Hygiene Data'!K267),IF('Hygiene Data'!K267=-999,"NA",IF('Hygiene Data'!K267&lt;1, "&lt;1", IF('Hygiene Data'!K267&gt;99, "&gt;99", 'Hygiene Data'!K267))),"-")</f>
        <v>-</v>
      </c>
      <c r="L271" s="36" t="str">
        <f>IF(ISNUMBER('Hygiene Data'!L267),IF('Hygiene Data'!L267=-999,"NA",IF('Hygiene Data'!L267&lt;1, "&lt;1", IF('Hygiene Data'!L267&gt;99, "&gt;99", 'Hygiene Data'!L267))),"-")</f>
        <v>-</v>
      </c>
      <c r="M271" s="36" t="str">
        <f>IF(ISNUMBER('Hygiene Data'!M267),IF('Hygiene Data'!M267=-999,"NA",IF('Hygiene Data'!M267&lt;1, "&lt;1", IF('Hygiene Data'!M267&gt;99, "&gt;99", 'Hygiene Data'!M267))),"-")</f>
        <v>-</v>
      </c>
      <c r="N271" s="36" t="str">
        <f>IF(ISNUMBER('Hygiene Data'!N267),IF('Hygiene Data'!N267=-999,"NA",IF('Hygiene Data'!N267&lt;1, "&lt;1", IF('Hygiene Data'!N267&gt;99, "&gt;99", 'Hygiene Data'!N267))),"-")</f>
        <v>-</v>
      </c>
      <c r="O271" s="36" t="str">
        <f>IF(ISNUMBER('Hygiene Data'!O267),IF('Hygiene Data'!O267=-999,"NA",IF('Hygiene Data'!O267&lt;1, "&lt;1", IF('Hygiene Data'!O267&gt;99, "&gt;99", 'Hygiene Data'!O267))),"-")</f>
        <v>-</v>
      </c>
      <c r="P271" s="36" t="str">
        <f>IF(ISNUMBER('Hygiene Data'!P267),IF('Hygiene Data'!P267=-999,"NA",IF('Hygiene Data'!P267&lt;1, "&lt;1", IF('Hygiene Data'!P267&gt;99, "&gt;99", 'Hygiene Data'!P267))),"-")</f>
        <v>-</v>
      </c>
      <c r="Q271" s="36" t="str">
        <f>IF(ISNUMBER('Hygiene Data'!Q267),IF('Hygiene Data'!Q267=-999,"NA",IF('Hygiene Data'!Q267&lt;1, "&lt;1", IF('Hygiene Data'!Q267&gt;99, "&gt;99", 'Hygiene Data'!Q267))),"-")</f>
        <v>-</v>
      </c>
      <c r="R271" s="36" t="str">
        <f>IF(ISNUMBER('Hygiene Data'!R267),IF('Hygiene Data'!R267=-999,"NA",IF('Hygiene Data'!R267&lt;1, "&lt;1", IF('Hygiene Data'!R267&gt;99, "&gt;99", 'Hygiene Data'!R267))),"-")</f>
        <v>-</v>
      </c>
      <c r="S271" s="36" t="str">
        <f>IF(ISNUMBER('Hygiene Data'!S267),IF('Hygiene Data'!S267=-999,"NA",IF('Hygiene Data'!S267&lt;1, "&lt;1", IF('Hygiene Data'!S267&gt;99, "&gt;99", 'Hygiene Data'!S267))),"-")</f>
        <v>-</v>
      </c>
      <c r="T271" s="36" t="str">
        <f>IF(ISNUMBER('Hygiene Data'!T267),IF('Hygiene Data'!T267=-999,"NA",IF('Hygiene Data'!T267&lt;1, "&lt;1", IF('Hygiene Data'!T267&gt;99, "&gt;99", 'Hygiene Data'!T267))),"-")</f>
        <v>-</v>
      </c>
      <c r="U271" s="36" t="str">
        <f>IF(ISNUMBER('Hygiene Data'!U267),IF('Hygiene Data'!U267=-999,"NA",IF('Hygiene Data'!U267&lt;1, "&lt;1", IF('Hygiene Data'!U267&gt;99, "&gt;99", 'Hygiene Data'!U267))),"-")</f>
        <v>-</v>
      </c>
      <c r="V271" s="36" t="str">
        <f>IF(ISNUMBER('Hygiene Data'!V267),IF('Hygiene Data'!V267=-999,"NA",IF('Hygiene Data'!V267&lt;1, "&lt;1", IF('Hygiene Data'!V267&gt;99, "&gt;99", 'Hygiene Data'!V267))),"-")</f>
        <v>-</v>
      </c>
      <c r="W271" s="36" t="str">
        <f>IF(ISNUMBER('Hygiene Data'!W267),IF('Hygiene Data'!W267=-999,"NA",IF('Hygiene Data'!W267&lt;1, "&lt;1", IF('Hygiene Data'!W267&gt;99, "&gt;99", 'Hygiene Data'!W267))),"-")</f>
        <v>-</v>
      </c>
      <c r="X271" s="36" t="str">
        <f>IF(ISNUMBER('Hygiene Data'!X267),IF('Hygiene Data'!X267=-999,"NA",IF('Hygiene Data'!X267&lt;1, "&lt;1", IF('Hygiene Data'!X267&gt;99, "&gt;99", 'Hygiene Data'!X267))),"-")</f>
        <v>-</v>
      </c>
      <c r="Y271" s="36" t="str">
        <f>IF(ISNUMBER('Hygiene Data'!Y267),IF('Hygiene Data'!Y267=-999,"NA",IF('Hygiene Data'!Y267&lt;1, "&lt;1", IF('Hygiene Data'!Y267&gt;99, "&gt;99", 'Hygiene Data'!Y267))),"-")</f>
        <v>-</v>
      </c>
      <c r="Z271" s="7"/>
    </row>
    <row xmlns:x14ac="http://schemas.microsoft.com/office/spreadsheetml/2009/9/ac" r="272" hidden="true" x14ac:dyDescent="0.2">
      <c r="A272" s="37">
        <f>'Hygiene Data'!A268</f>
        <v>0</v>
      </c>
      <c r="B272" s="5">
        <f>'Hygiene Data'!B268</f>
        <v>0</v>
      </c>
      <c r="C272" s="48">
        <f>'Hygiene Data'!C268</f>
        <v>0</v>
      </c>
      <c r="D272" s="8" t="str">
        <f>IF(ISNUMBER('Hygiene Data'!D268),'Hygiene Data'!D268,"-")</f>
        <v>-</v>
      </c>
      <c r="E272" s="8" t="str">
        <f>IF(ISNUMBER('Hygiene Data'!E268),'Hygiene Data'!E268,"-")</f>
        <v>-</v>
      </c>
      <c r="F272" s="8" t="str">
        <f>IF(ISNUMBER('Hygiene Data'!F268),'Hygiene Data'!F268,"-")</f>
        <v>-</v>
      </c>
      <c r="G272" s="8" t="str">
        <f>IF(ISNUMBER('Hygiene Data'!G268),'Hygiene Data'!G268,"-")</f>
        <v>-</v>
      </c>
      <c r="H272" s="36" t="str">
        <f>IF(ISNUMBER('Hygiene Data'!H268),IF('Hygiene Data'!H268=-999,"NA",IF('Hygiene Data'!H268&lt;1, "&lt;1", IF('Hygiene Data'!H268&gt;99, "&gt;99", 'Hygiene Data'!H268))),"-")</f>
        <v>-</v>
      </c>
      <c r="I272" s="36" t="str">
        <f>IF(ISNUMBER('Hygiene Data'!I268),IF('Hygiene Data'!I268=-999,"NA",IF('Hygiene Data'!I268&lt;1, "&lt;1", IF('Hygiene Data'!I268&gt;99, "&gt;99", 'Hygiene Data'!I268))),"-")</f>
        <v>-</v>
      </c>
      <c r="J272" s="36" t="str">
        <f>IF(ISNUMBER('Hygiene Data'!J268),IF('Hygiene Data'!J268=-999,"NA",IF('Hygiene Data'!J268&lt;1, "&lt;1", IF('Hygiene Data'!J268&gt;99, "&gt;99", 'Hygiene Data'!J268))),"-")</f>
        <v>-</v>
      </c>
      <c r="K272" s="36" t="str">
        <f>IF(ISNUMBER('Hygiene Data'!K268),IF('Hygiene Data'!K268=-999,"NA",IF('Hygiene Data'!K268&lt;1, "&lt;1", IF('Hygiene Data'!K268&gt;99, "&gt;99", 'Hygiene Data'!K268))),"-")</f>
        <v>-</v>
      </c>
      <c r="L272" s="36" t="str">
        <f>IF(ISNUMBER('Hygiene Data'!L268),IF('Hygiene Data'!L268=-999,"NA",IF('Hygiene Data'!L268&lt;1, "&lt;1", IF('Hygiene Data'!L268&gt;99, "&gt;99", 'Hygiene Data'!L268))),"-")</f>
        <v>-</v>
      </c>
      <c r="M272" s="36" t="str">
        <f>IF(ISNUMBER('Hygiene Data'!M268),IF('Hygiene Data'!M268=-999,"NA",IF('Hygiene Data'!M268&lt;1, "&lt;1", IF('Hygiene Data'!M268&gt;99, "&gt;99", 'Hygiene Data'!M268))),"-")</f>
        <v>-</v>
      </c>
      <c r="N272" s="36" t="str">
        <f>IF(ISNUMBER('Hygiene Data'!N268),IF('Hygiene Data'!N268=-999,"NA",IF('Hygiene Data'!N268&lt;1, "&lt;1", IF('Hygiene Data'!N268&gt;99, "&gt;99", 'Hygiene Data'!N268))),"-")</f>
        <v>-</v>
      </c>
      <c r="O272" s="36" t="str">
        <f>IF(ISNUMBER('Hygiene Data'!O268),IF('Hygiene Data'!O268=-999,"NA",IF('Hygiene Data'!O268&lt;1, "&lt;1", IF('Hygiene Data'!O268&gt;99, "&gt;99", 'Hygiene Data'!O268))),"-")</f>
        <v>-</v>
      </c>
      <c r="P272" s="36" t="str">
        <f>IF(ISNUMBER('Hygiene Data'!P268),IF('Hygiene Data'!P268=-999,"NA",IF('Hygiene Data'!P268&lt;1, "&lt;1", IF('Hygiene Data'!P268&gt;99, "&gt;99", 'Hygiene Data'!P268))),"-")</f>
        <v>-</v>
      </c>
      <c r="Q272" s="36" t="str">
        <f>IF(ISNUMBER('Hygiene Data'!Q268),IF('Hygiene Data'!Q268=-999,"NA",IF('Hygiene Data'!Q268&lt;1, "&lt;1", IF('Hygiene Data'!Q268&gt;99, "&gt;99", 'Hygiene Data'!Q268))),"-")</f>
        <v>-</v>
      </c>
      <c r="R272" s="36" t="str">
        <f>IF(ISNUMBER('Hygiene Data'!R268),IF('Hygiene Data'!R268=-999,"NA",IF('Hygiene Data'!R268&lt;1, "&lt;1", IF('Hygiene Data'!R268&gt;99, "&gt;99", 'Hygiene Data'!R268))),"-")</f>
        <v>-</v>
      </c>
      <c r="S272" s="36" t="str">
        <f>IF(ISNUMBER('Hygiene Data'!S268),IF('Hygiene Data'!S268=-999,"NA",IF('Hygiene Data'!S268&lt;1, "&lt;1", IF('Hygiene Data'!S268&gt;99, "&gt;99", 'Hygiene Data'!S268))),"-")</f>
        <v>-</v>
      </c>
      <c r="T272" s="36" t="str">
        <f>IF(ISNUMBER('Hygiene Data'!T268),IF('Hygiene Data'!T268=-999,"NA",IF('Hygiene Data'!T268&lt;1, "&lt;1", IF('Hygiene Data'!T268&gt;99, "&gt;99", 'Hygiene Data'!T268))),"-")</f>
        <v>-</v>
      </c>
      <c r="U272" s="36" t="str">
        <f>IF(ISNUMBER('Hygiene Data'!U268),IF('Hygiene Data'!U268=-999,"NA",IF('Hygiene Data'!U268&lt;1, "&lt;1", IF('Hygiene Data'!U268&gt;99, "&gt;99", 'Hygiene Data'!U268))),"-")</f>
        <v>-</v>
      </c>
      <c r="V272" s="36" t="str">
        <f>IF(ISNUMBER('Hygiene Data'!V268),IF('Hygiene Data'!V268=-999,"NA",IF('Hygiene Data'!V268&lt;1, "&lt;1", IF('Hygiene Data'!V268&gt;99, "&gt;99", 'Hygiene Data'!V268))),"-")</f>
        <v>-</v>
      </c>
      <c r="W272" s="36" t="str">
        <f>IF(ISNUMBER('Hygiene Data'!W268),IF('Hygiene Data'!W268=-999,"NA",IF('Hygiene Data'!W268&lt;1, "&lt;1", IF('Hygiene Data'!W268&gt;99, "&gt;99", 'Hygiene Data'!W268))),"-")</f>
        <v>-</v>
      </c>
      <c r="X272" s="36" t="str">
        <f>IF(ISNUMBER('Hygiene Data'!X268),IF('Hygiene Data'!X268=-999,"NA",IF('Hygiene Data'!X268&lt;1, "&lt;1", IF('Hygiene Data'!X268&gt;99, "&gt;99", 'Hygiene Data'!X268))),"-")</f>
        <v>-</v>
      </c>
      <c r="Y272" s="36" t="str">
        <f>IF(ISNUMBER('Hygiene Data'!Y268),IF('Hygiene Data'!Y268=-999,"NA",IF('Hygiene Data'!Y268&lt;1, "&lt;1", IF('Hygiene Data'!Y268&gt;99, "&gt;99", 'Hygiene Data'!Y268))),"-")</f>
        <v>-</v>
      </c>
      <c r="Z272" s="7"/>
    </row>
    <row xmlns:x14ac="http://schemas.microsoft.com/office/spreadsheetml/2009/9/ac" r="273" hidden="true" x14ac:dyDescent="0.2">
      <c r="A273" s="37">
        <f>'Hygiene Data'!A269</f>
        <v>0</v>
      </c>
      <c r="B273" s="5">
        <f>'Hygiene Data'!B269</f>
        <v>0</v>
      </c>
      <c r="C273" s="48">
        <f>'Hygiene Data'!C269</f>
        <v>0</v>
      </c>
      <c r="D273" s="8" t="str">
        <f>IF(ISNUMBER('Hygiene Data'!D269),'Hygiene Data'!D269,"-")</f>
        <v>-</v>
      </c>
      <c r="E273" s="8" t="str">
        <f>IF(ISNUMBER('Hygiene Data'!E269),'Hygiene Data'!E269,"-")</f>
        <v>-</v>
      </c>
      <c r="F273" s="8" t="str">
        <f>IF(ISNUMBER('Hygiene Data'!F269),'Hygiene Data'!F269,"-")</f>
        <v>-</v>
      </c>
      <c r="G273" s="8" t="str">
        <f>IF(ISNUMBER('Hygiene Data'!G269),'Hygiene Data'!G269,"-")</f>
        <v>-</v>
      </c>
      <c r="H273" s="36" t="str">
        <f>IF(ISNUMBER('Hygiene Data'!H269),IF('Hygiene Data'!H269=-999,"NA",IF('Hygiene Data'!H269&lt;1, "&lt;1", IF('Hygiene Data'!H269&gt;99, "&gt;99", 'Hygiene Data'!H269))),"-")</f>
        <v>-</v>
      </c>
      <c r="I273" s="36" t="str">
        <f>IF(ISNUMBER('Hygiene Data'!I269),IF('Hygiene Data'!I269=-999,"NA",IF('Hygiene Data'!I269&lt;1, "&lt;1", IF('Hygiene Data'!I269&gt;99, "&gt;99", 'Hygiene Data'!I269))),"-")</f>
        <v>-</v>
      </c>
      <c r="J273" s="36" t="str">
        <f>IF(ISNUMBER('Hygiene Data'!J269),IF('Hygiene Data'!J269=-999,"NA",IF('Hygiene Data'!J269&lt;1, "&lt;1", IF('Hygiene Data'!J269&gt;99, "&gt;99", 'Hygiene Data'!J269))),"-")</f>
        <v>-</v>
      </c>
      <c r="K273" s="36" t="str">
        <f>IF(ISNUMBER('Hygiene Data'!K269),IF('Hygiene Data'!K269=-999,"NA",IF('Hygiene Data'!K269&lt;1, "&lt;1", IF('Hygiene Data'!K269&gt;99, "&gt;99", 'Hygiene Data'!K269))),"-")</f>
        <v>-</v>
      </c>
      <c r="L273" s="36" t="str">
        <f>IF(ISNUMBER('Hygiene Data'!L269),IF('Hygiene Data'!L269=-999,"NA",IF('Hygiene Data'!L269&lt;1, "&lt;1", IF('Hygiene Data'!L269&gt;99, "&gt;99", 'Hygiene Data'!L269))),"-")</f>
        <v>-</v>
      </c>
      <c r="M273" s="36" t="str">
        <f>IF(ISNUMBER('Hygiene Data'!M269),IF('Hygiene Data'!M269=-999,"NA",IF('Hygiene Data'!M269&lt;1, "&lt;1", IF('Hygiene Data'!M269&gt;99, "&gt;99", 'Hygiene Data'!M269))),"-")</f>
        <v>-</v>
      </c>
      <c r="N273" s="36" t="str">
        <f>IF(ISNUMBER('Hygiene Data'!N269),IF('Hygiene Data'!N269=-999,"NA",IF('Hygiene Data'!N269&lt;1, "&lt;1", IF('Hygiene Data'!N269&gt;99, "&gt;99", 'Hygiene Data'!N269))),"-")</f>
        <v>-</v>
      </c>
      <c r="O273" s="36" t="str">
        <f>IF(ISNUMBER('Hygiene Data'!O269),IF('Hygiene Data'!O269=-999,"NA",IF('Hygiene Data'!O269&lt;1, "&lt;1", IF('Hygiene Data'!O269&gt;99, "&gt;99", 'Hygiene Data'!O269))),"-")</f>
        <v>-</v>
      </c>
      <c r="P273" s="36" t="str">
        <f>IF(ISNUMBER('Hygiene Data'!P269),IF('Hygiene Data'!P269=-999,"NA",IF('Hygiene Data'!P269&lt;1, "&lt;1", IF('Hygiene Data'!P269&gt;99, "&gt;99", 'Hygiene Data'!P269))),"-")</f>
        <v>-</v>
      </c>
      <c r="Q273" s="36" t="str">
        <f>IF(ISNUMBER('Hygiene Data'!Q269),IF('Hygiene Data'!Q269=-999,"NA",IF('Hygiene Data'!Q269&lt;1, "&lt;1", IF('Hygiene Data'!Q269&gt;99, "&gt;99", 'Hygiene Data'!Q269))),"-")</f>
        <v>-</v>
      </c>
      <c r="R273" s="36" t="str">
        <f>IF(ISNUMBER('Hygiene Data'!R269),IF('Hygiene Data'!R269=-999,"NA",IF('Hygiene Data'!R269&lt;1, "&lt;1", IF('Hygiene Data'!R269&gt;99, "&gt;99", 'Hygiene Data'!R269))),"-")</f>
        <v>-</v>
      </c>
      <c r="S273" s="36" t="str">
        <f>IF(ISNUMBER('Hygiene Data'!S269),IF('Hygiene Data'!S269=-999,"NA",IF('Hygiene Data'!S269&lt;1, "&lt;1", IF('Hygiene Data'!S269&gt;99, "&gt;99", 'Hygiene Data'!S269))),"-")</f>
        <v>-</v>
      </c>
      <c r="T273" s="36" t="str">
        <f>IF(ISNUMBER('Hygiene Data'!T269),IF('Hygiene Data'!T269=-999,"NA",IF('Hygiene Data'!T269&lt;1, "&lt;1", IF('Hygiene Data'!T269&gt;99, "&gt;99", 'Hygiene Data'!T269))),"-")</f>
        <v>-</v>
      </c>
      <c r="U273" s="36" t="str">
        <f>IF(ISNUMBER('Hygiene Data'!U269),IF('Hygiene Data'!U269=-999,"NA",IF('Hygiene Data'!U269&lt;1, "&lt;1", IF('Hygiene Data'!U269&gt;99, "&gt;99", 'Hygiene Data'!U269))),"-")</f>
        <v>-</v>
      </c>
      <c r="V273" s="36" t="str">
        <f>IF(ISNUMBER('Hygiene Data'!V269),IF('Hygiene Data'!V269=-999,"NA",IF('Hygiene Data'!V269&lt;1, "&lt;1", IF('Hygiene Data'!V269&gt;99, "&gt;99", 'Hygiene Data'!V269))),"-")</f>
        <v>-</v>
      </c>
      <c r="W273" s="36" t="str">
        <f>IF(ISNUMBER('Hygiene Data'!W269),IF('Hygiene Data'!W269=-999,"NA",IF('Hygiene Data'!W269&lt;1, "&lt;1", IF('Hygiene Data'!W269&gt;99, "&gt;99", 'Hygiene Data'!W269))),"-")</f>
        <v>-</v>
      </c>
      <c r="X273" s="36" t="str">
        <f>IF(ISNUMBER('Hygiene Data'!X269),IF('Hygiene Data'!X269=-999,"NA",IF('Hygiene Data'!X269&lt;1, "&lt;1", IF('Hygiene Data'!X269&gt;99, "&gt;99", 'Hygiene Data'!X269))),"-")</f>
        <v>-</v>
      </c>
      <c r="Y273" s="36" t="str">
        <f>IF(ISNUMBER('Hygiene Data'!Y269),IF('Hygiene Data'!Y269=-999,"NA",IF('Hygiene Data'!Y269&lt;1, "&lt;1", IF('Hygiene Data'!Y269&gt;99, "&gt;99", 'Hygiene Data'!Y269))),"-")</f>
        <v>-</v>
      </c>
      <c r="Z273" s="7"/>
    </row>
    <row xmlns:x14ac="http://schemas.microsoft.com/office/spreadsheetml/2009/9/ac" r="274" hidden="true" x14ac:dyDescent="0.2">
      <c r="A274" s="37">
        <f>'Hygiene Data'!A270</f>
        <v>0</v>
      </c>
      <c r="B274" s="5">
        <f>'Hygiene Data'!B270</f>
        <v>0</v>
      </c>
      <c r="C274" s="48">
        <f>'Hygiene Data'!C270</f>
        <v>0</v>
      </c>
      <c r="D274" s="8" t="str">
        <f>IF(ISNUMBER('Hygiene Data'!D270),'Hygiene Data'!D270,"-")</f>
        <v>-</v>
      </c>
      <c r="E274" s="8" t="str">
        <f>IF(ISNUMBER('Hygiene Data'!E270),'Hygiene Data'!E270,"-")</f>
        <v>-</v>
      </c>
      <c r="F274" s="8" t="str">
        <f>IF(ISNUMBER('Hygiene Data'!F270),'Hygiene Data'!F270,"-")</f>
        <v>-</v>
      </c>
      <c r="G274" s="8" t="str">
        <f>IF(ISNUMBER('Hygiene Data'!G270),'Hygiene Data'!G270,"-")</f>
        <v>-</v>
      </c>
      <c r="H274" s="36" t="str">
        <f>IF(ISNUMBER('Hygiene Data'!H270),IF('Hygiene Data'!H270=-999,"NA",IF('Hygiene Data'!H270&lt;1, "&lt;1", IF('Hygiene Data'!H270&gt;99, "&gt;99", 'Hygiene Data'!H270))),"-")</f>
        <v>-</v>
      </c>
      <c r="I274" s="36" t="str">
        <f>IF(ISNUMBER('Hygiene Data'!I270),IF('Hygiene Data'!I270=-999,"NA",IF('Hygiene Data'!I270&lt;1, "&lt;1", IF('Hygiene Data'!I270&gt;99, "&gt;99", 'Hygiene Data'!I270))),"-")</f>
        <v>-</v>
      </c>
      <c r="J274" s="36" t="str">
        <f>IF(ISNUMBER('Hygiene Data'!J270),IF('Hygiene Data'!J270=-999,"NA",IF('Hygiene Data'!J270&lt;1, "&lt;1", IF('Hygiene Data'!J270&gt;99, "&gt;99", 'Hygiene Data'!J270))),"-")</f>
        <v>-</v>
      </c>
      <c r="K274" s="36" t="str">
        <f>IF(ISNUMBER('Hygiene Data'!K270),IF('Hygiene Data'!K270=-999,"NA",IF('Hygiene Data'!K270&lt;1, "&lt;1", IF('Hygiene Data'!K270&gt;99, "&gt;99", 'Hygiene Data'!K270))),"-")</f>
        <v>-</v>
      </c>
      <c r="L274" s="36" t="str">
        <f>IF(ISNUMBER('Hygiene Data'!L270),IF('Hygiene Data'!L270=-999,"NA",IF('Hygiene Data'!L270&lt;1, "&lt;1", IF('Hygiene Data'!L270&gt;99, "&gt;99", 'Hygiene Data'!L270))),"-")</f>
        <v>-</v>
      </c>
      <c r="M274" s="36" t="str">
        <f>IF(ISNUMBER('Hygiene Data'!M270),IF('Hygiene Data'!M270=-999,"NA",IF('Hygiene Data'!M270&lt;1, "&lt;1", IF('Hygiene Data'!M270&gt;99, "&gt;99", 'Hygiene Data'!M270))),"-")</f>
        <v>-</v>
      </c>
      <c r="N274" s="36" t="str">
        <f>IF(ISNUMBER('Hygiene Data'!N270),IF('Hygiene Data'!N270=-999,"NA",IF('Hygiene Data'!N270&lt;1, "&lt;1", IF('Hygiene Data'!N270&gt;99, "&gt;99", 'Hygiene Data'!N270))),"-")</f>
        <v>-</v>
      </c>
      <c r="O274" s="36" t="str">
        <f>IF(ISNUMBER('Hygiene Data'!O270),IF('Hygiene Data'!O270=-999,"NA",IF('Hygiene Data'!O270&lt;1, "&lt;1", IF('Hygiene Data'!O270&gt;99, "&gt;99", 'Hygiene Data'!O270))),"-")</f>
        <v>-</v>
      </c>
      <c r="P274" s="36" t="str">
        <f>IF(ISNUMBER('Hygiene Data'!P270),IF('Hygiene Data'!P270=-999,"NA",IF('Hygiene Data'!P270&lt;1, "&lt;1", IF('Hygiene Data'!P270&gt;99, "&gt;99", 'Hygiene Data'!P270))),"-")</f>
        <v>-</v>
      </c>
      <c r="Q274" s="36" t="str">
        <f>IF(ISNUMBER('Hygiene Data'!Q270),IF('Hygiene Data'!Q270=-999,"NA",IF('Hygiene Data'!Q270&lt;1, "&lt;1", IF('Hygiene Data'!Q270&gt;99, "&gt;99", 'Hygiene Data'!Q270))),"-")</f>
        <v>-</v>
      </c>
      <c r="R274" s="36" t="str">
        <f>IF(ISNUMBER('Hygiene Data'!R270),IF('Hygiene Data'!R270=-999,"NA",IF('Hygiene Data'!R270&lt;1, "&lt;1", IF('Hygiene Data'!R270&gt;99, "&gt;99", 'Hygiene Data'!R270))),"-")</f>
        <v>-</v>
      </c>
      <c r="S274" s="36" t="str">
        <f>IF(ISNUMBER('Hygiene Data'!S270),IF('Hygiene Data'!S270=-999,"NA",IF('Hygiene Data'!S270&lt;1, "&lt;1", IF('Hygiene Data'!S270&gt;99, "&gt;99", 'Hygiene Data'!S270))),"-")</f>
        <v>-</v>
      </c>
      <c r="T274" s="36" t="str">
        <f>IF(ISNUMBER('Hygiene Data'!T270),IF('Hygiene Data'!T270=-999,"NA",IF('Hygiene Data'!T270&lt;1, "&lt;1", IF('Hygiene Data'!T270&gt;99, "&gt;99", 'Hygiene Data'!T270))),"-")</f>
        <v>-</v>
      </c>
      <c r="U274" s="36" t="str">
        <f>IF(ISNUMBER('Hygiene Data'!U270),IF('Hygiene Data'!U270=-999,"NA",IF('Hygiene Data'!U270&lt;1, "&lt;1", IF('Hygiene Data'!U270&gt;99, "&gt;99", 'Hygiene Data'!U270))),"-")</f>
        <v>-</v>
      </c>
      <c r="V274" s="36" t="str">
        <f>IF(ISNUMBER('Hygiene Data'!V270),IF('Hygiene Data'!V270=-999,"NA",IF('Hygiene Data'!V270&lt;1, "&lt;1", IF('Hygiene Data'!V270&gt;99, "&gt;99", 'Hygiene Data'!V270))),"-")</f>
        <v>-</v>
      </c>
      <c r="W274" s="36" t="str">
        <f>IF(ISNUMBER('Hygiene Data'!W270),IF('Hygiene Data'!W270=-999,"NA",IF('Hygiene Data'!W270&lt;1, "&lt;1", IF('Hygiene Data'!W270&gt;99, "&gt;99", 'Hygiene Data'!W270))),"-")</f>
        <v>-</v>
      </c>
      <c r="X274" s="36" t="str">
        <f>IF(ISNUMBER('Hygiene Data'!X270),IF('Hygiene Data'!X270=-999,"NA",IF('Hygiene Data'!X270&lt;1, "&lt;1", IF('Hygiene Data'!X270&gt;99, "&gt;99", 'Hygiene Data'!X270))),"-")</f>
        <v>-</v>
      </c>
      <c r="Y274" s="36" t="str">
        <f>IF(ISNUMBER('Hygiene Data'!Y270),IF('Hygiene Data'!Y270=-999,"NA",IF('Hygiene Data'!Y270&lt;1, "&lt;1", IF('Hygiene Data'!Y270&gt;99, "&gt;99", 'Hygiene Data'!Y270))),"-")</f>
        <v>-</v>
      </c>
      <c r="Z274" s="7"/>
    </row>
    <row xmlns:x14ac="http://schemas.microsoft.com/office/spreadsheetml/2009/9/ac" r="275" hidden="true" x14ac:dyDescent="0.2">
      <c r="A275" s="37">
        <f>'Hygiene Data'!A271</f>
        <v>0</v>
      </c>
      <c r="B275" s="5">
        <f>'Hygiene Data'!B271</f>
        <v>0</v>
      </c>
      <c r="C275" s="48">
        <f>'Hygiene Data'!C271</f>
        <v>0</v>
      </c>
      <c r="D275" s="8" t="str">
        <f>IF(ISNUMBER('Hygiene Data'!D271),'Hygiene Data'!D271,"-")</f>
        <v>-</v>
      </c>
      <c r="E275" s="8" t="str">
        <f>IF(ISNUMBER('Hygiene Data'!E271),'Hygiene Data'!E271,"-")</f>
        <v>-</v>
      </c>
      <c r="F275" s="8" t="str">
        <f>IF(ISNUMBER('Hygiene Data'!F271),'Hygiene Data'!F271,"-")</f>
        <v>-</v>
      </c>
      <c r="G275" s="8" t="str">
        <f>IF(ISNUMBER('Hygiene Data'!G271),'Hygiene Data'!G271,"-")</f>
        <v>-</v>
      </c>
      <c r="H275" s="36" t="str">
        <f>IF(ISNUMBER('Hygiene Data'!H271),IF('Hygiene Data'!H271=-999,"NA",IF('Hygiene Data'!H271&lt;1, "&lt;1", IF('Hygiene Data'!H271&gt;99, "&gt;99", 'Hygiene Data'!H271))),"-")</f>
        <v>-</v>
      </c>
      <c r="I275" s="36" t="str">
        <f>IF(ISNUMBER('Hygiene Data'!I271),IF('Hygiene Data'!I271=-999,"NA",IF('Hygiene Data'!I271&lt;1, "&lt;1", IF('Hygiene Data'!I271&gt;99, "&gt;99", 'Hygiene Data'!I271))),"-")</f>
        <v>-</v>
      </c>
      <c r="J275" s="36" t="str">
        <f>IF(ISNUMBER('Hygiene Data'!J271),IF('Hygiene Data'!J271=-999,"NA",IF('Hygiene Data'!J271&lt;1, "&lt;1", IF('Hygiene Data'!J271&gt;99, "&gt;99", 'Hygiene Data'!J271))),"-")</f>
        <v>-</v>
      </c>
      <c r="K275" s="36" t="str">
        <f>IF(ISNUMBER('Hygiene Data'!K271),IF('Hygiene Data'!K271=-999,"NA",IF('Hygiene Data'!K271&lt;1, "&lt;1", IF('Hygiene Data'!K271&gt;99, "&gt;99", 'Hygiene Data'!K271))),"-")</f>
        <v>-</v>
      </c>
      <c r="L275" s="36" t="str">
        <f>IF(ISNUMBER('Hygiene Data'!L271),IF('Hygiene Data'!L271=-999,"NA",IF('Hygiene Data'!L271&lt;1, "&lt;1", IF('Hygiene Data'!L271&gt;99, "&gt;99", 'Hygiene Data'!L271))),"-")</f>
        <v>-</v>
      </c>
      <c r="M275" s="36" t="str">
        <f>IF(ISNUMBER('Hygiene Data'!M271),IF('Hygiene Data'!M271=-999,"NA",IF('Hygiene Data'!M271&lt;1, "&lt;1", IF('Hygiene Data'!M271&gt;99, "&gt;99", 'Hygiene Data'!M271))),"-")</f>
        <v>-</v>
      </c>
      <c r="N275" s="36" t="str">
        <f>IF(ISNUMBER('Hygiene Data'!N271),IF('Hygiene Data'!N271=-999,"NA",IF('Hygiene Data'!N271&lt;1, "&lt;1", IF('Hygiene Data'!N271&gt;99, "&gt;99", 'Hygiene Data'!N271))),"-")</f>
        <v>-</v>
      </c>
      <c r="O275" s="36" t="str">
        <f>IF(ISNUMBER('Hygiene Data'!O271),IF('Hygiene Data'!O271=-999,"NA",IF('Hygiene Data'!O271&lt;1, "&lt;1", IF('Hygiene Data'!O271&gt;99, "&gt;99", 'Hygiene Data'!O271))),"-")</f>
        <v>-</v>
      </c>
      <c r="P275" s="36" t="str">
        <f>IF(ISNUMBER('Hygiene Data'!P271),IF('Hygiene Data'!P271=-999,"NA",IF('Hygiene Data'!P271&lt;1, "&lt;1", IF('Hygiene Data'!P271&gt;99, "&gt;99", 'Hygiene Data'!P271))),"-")</f>
        <v>-</v>
      </c>
      <c r="Q275" s="36" t="str">
        <f>IF(ISNUMBER('Hygiene Data'!Q271),IF('Hygiene Data'!Q271=-999,"NA",IF('Hygiene Data'!Q271&lt;1, "&lt;1", IF('Hygiene Data'!Q271&gt;99, "&gt;99", 'Hygiene Data'!Q271))),"-")</f>
        <v>-</v>
      </c>
      <c r="R275" s="36" t="str">
        <f>IF(ISNUMBER('Hygiene Data'!R271),IF('Hygiene Data'!R271=-999,"NA",IF('Hygiene Data'!R271&lt;1, "&lt;1", IF('Hygiene Data'!R271&gt;99, "&gt;99", 'Hygiene Data'!R271))),"-")</f>
        <v>-</v>
      </c>
      <c r="S275" s="36" t="str">
        <f>IF(ISNUMBER('Hygiene Data'!S271),IF('Hygiene Data'!S271=-999,"NA",IF('Hygiene Data'!S271&lt;1, "&lt;1", IF('Hygiene Data'!S271&gt;99, "&gt;99", 'Hygiene Data'!S271))),"-")</f>
        <v>-</v>
      </c>
      <c r="T275" s="36" t="str">
        <f>IF(ISNUMBER('Hygiene Data'!T271),IF('Hygiene Data'!T271=-999,"NA",IF('Hygiene Data'!T271&lt;1, "&lt;1", IF('Hygiene Data'!T271&gt;99, "&gt;99", 'Hygiene Data'!T271))),"-")</f>
        <v>-</v>
      </c>
      <c r="U275" s="36" t="str">
        <f>IF(ISNUMBER('Hygiene Data'!U271),IF('Hygiene Data'!U271=-999,"NA",IF('Hygiene Data'!U271&lt;1, "&lt;1", IF('Hygiene Data'!U271&gt;99, "&gt;99", 'Hygiene Data'!U271))),"-")</f>
        <v>-</v>
      </c>
      <c r="V275" s="36" t="str">
        <f>IF(ISNUMBER('Hygiene Data'!V271),IF('Hygiene Data'!V271=-999,"NA",IF('Hygiene Data'!V271&lt;1, "&lt;1", IF('Hygiene Data'!V271&gt;99, "&gt;99", 'Hygiene Data'!V271))),"-")</f>
        <v>-</v>
      </c>
      <c r="W275" s="36" t="str">
        <f>IF(ISNUMBER('Hygiene Data'!W271),IF('Hygiene Data'!W271=-999,"NA",IF('Hygiene Data'!W271&lt;1, "&lt;1", IF('Hygiene Data'!W271&gt;99, "&gt;99", 'Hygiene Data'!W271))),"-")</f>
        <v>-</v>
      </c>
      <c r="X275" s="36" t="str">
        <f>IF(ISNUMBER('Hygiene Data'!X271),IF('Hygiene Data'!X271=-999,"NA",IF('Hygiene Data'!X271&lt;1, "&lt;1", IF('Hygiene Data'!X271&gt;99, "&gt;99", 'Hygiene Data'!X271))),"-")</f>
        <v>-</v>
      </c>
      <c r="Y275" s="36" t="str">
        <f>IF(ISNUMBER('Hygiene Data'!Y271),IF('Hygiene Data'!Y271=-999,"NA",IF('Hygiene Data'!Y271&lt;1, "&lt;1", IF('Hygiene Data'!Y271&gt;99, "&gt;99", 'Hygiene Data'!Y271))),"-")</f>
        <v>-</v>
      </c>
      <c r="Z275" s="7"/>
    </row>
    <row xmlns:x14ac="http://schemas.microsoft.com/office/spreadsheetml/2009/9/ac" r="276" hidden="true" x14ac:dyDescent="0.2">
      <c r="A276" s="37">
        <f>'Hygiene Data'!A272</f>
        <v>0</v>
      </c>
      <c r="B276" s="5">
        <f>'Hygiene Data'!B272</f>
        <v>0</v>
      </c>
      <c r="C276" s="48">
        <f>'Hygiene Data'!C272</f>
        <v>0</v>
      </c>
      <c r="D276" s="8" t="str">
        <f>IF(ISNUMBER('Hygiene Data'!D272),'Hygiene Data'!D272,"-")</f>
        <v>-</v>
      </c>
      <c r="E276" s="8" t="str">
        <f>IF(ISNUMBER('Hygiene Data'!E272),'Hygiene Data'!E272,"-")</f>
        <v>-</v>
      </c>
      <c r="F276" s="8" t="str">
        <f>IF(ISNUMBER('Hygiene Data'!F272),'Hygiene Data'!F272,"-")</f>
        <v>-</v>
      </c>
      <c r="G276" s="8" t="str">
        <f>IF(ISNUMBER('Hygiene Data'!G272),'Hygiene Data'!G272,"-")</f>
        <v>-</v>
      </c>
      <c r="H276" s="36" t="str">
        <f>IF(ISNUMBER('Hygiene Data'!H272),IF('Hygiene Data'!H272=-999,"NA",IF('Hygiene Data'!H272&lt;1, "&lt;1", IF('Hygiene Data'!H272&gt;99, "&gt;99", 'Hygiene Data'!H272))),"-")</f>
        <v>-</v>
      </c>
      <c r="I276" s="36" t="str">
        <f>IF(ISNUMBER('Hygiene Data'!I272),IF('Hygiene Data'!I272=-999,"NA",IF('Hygiene Data'!I272&lt;1, "&lt;1", IF('Hygiene Data'!I272&gt;99, "&gt;99", 'Hygiene Data'!I272))),"-")</f>
        <v>-</v>
      </c>
      <c r="J276" s="36" t="str">
        <f>IF(ISNUMBER('Hygiene Data'!J272),IF('Hygiene Data'!J272=-999,"NA",IF('Hygiene Data'!J272&lt;1, "&lt;1", IF('Hygiene Data'!J272&gt;99, "&gt;99", 'Hygiene Data'!J272))),"-")</f>
        <v>-</v>
      </c>
      <c r="K276" s="36" t="str">
        <f>IF(ISNUMBER('Hygiene Data'!K272),IF('Hygiene Data'!K272=-999,"NA",IF('Hygiene Data'!K272&lt;1, "&lt;1", IF('Hygiene Data'!K272&gt;99, "&gt;99", 'Hygiene Data'!K272))),"-")</f>
        <v>-</v>
      </c>
      <c r="L276" s="36" t="str">
        <f>IF(ISNUMBER('Hygiene Data'!L272),IF('Hygiene Data'!L272=-999,"NA",IF('Hygiene Data'!L272&lt;1, "&lt;1", IF('Hygiene Data'!L272&gt;99, "&gt;99", 'Hygiene Data'!L272))),"-")</f>
        <v>-</v>
      </c>
      <c r="M276" s="36" t="str">
        <f>IF(ISNUMBER('Hygiene Data'!M272),IF('Hygiene Data'!M272=-999,"NA",IF('Hygiene Data'!M272&lt;1, "&lt;1", IF('Hygiene Data'!M272&gt;99, "&gt;99", 'Hygiene Data'!M272))),"-")</f>
        <v>-</v>
      </c>
      <c r="N276" s="36" t="str">
        <f>IF(ISNUMBER('Hygiene Data'!N272),IF('Hygiene Data'!N272=-999,"NA",IF('Hygiene Data'!N272&lt;1, "&lt;1", IF('Hygiene Data'!N272&gt;99, "&gt;99", 'Hygiene Data'!N272))),"-")</f>
        <v>-</v>
      </c>
      <c r="O276" s="36" t="str">
        <f>IF(ISNUMBER('Hygiene Data'!O272),IF('Hygiene Data'!O272=-999,"NA",IF('Hygiene Data'!O272&lt;1, "&lt;1", IF('Hygiene Data'!O272&gt;99, "&gt;99", 'Hygiene Data'!O272))),"-")</f>
        <v>-</v>
      </c>
      <c r="P276" s="36" t="str">
        <f>IF(ISNUMBER('Hygiene Data'!P272),IF('Hygiene Data'!P272=-999,"NA",IF('Hygiene Data'!P272&lt;1, "&lt;1", IF('Hygiene Data'!P272&gt;99, "&gt;99", 'Hygiene Data'!P272))),"-")</f>
        <v>-</v>
      </c>
      <c r="Q276" s="36" t="str">
        <f>IF(ISNUMBER('Hygiene Data'!Q272),IF('Hygiene Data'!Q272=-999,"NA",IF('Hygiene Data'!Q272&lt;1, "&lt;1", IF('Hygiene Data'!Q272&gt;99, "&gt;99", 'Hygiene Data'!Q272))),"-")</f>
        <v>-</v>
      </c>
      <c r="R276" s="36" t="str">
        <f>IF(ISNUMBER('Hygiene Data'!R272),IF('Hygiene Data'!R272=-999,"NA",IF('Hygiene Data'!R272&lt;1, "&lt;1", IF('Hygiene Data'!R272&gt;99, "&gt;99", 'Hygiene Data'!R272))),"-")</f>
        <v>-</v>
      </c>
      <c r="S276" s="36" t="str">
        <f>IF(ISNUMBER('Hygiene Data'!S272),IF('Hygiene Data'!S272=-999,"NA",IF('Hygiene Data'!S272&lt;1, "&lt;1", IF('Hygiene Data'!S272&gt;99, "&gt;99", 'Hygiene Data'!S272))),"-")</f>
        <v>-</v>
      </c>
      <c r="T276" s="36" t="str">
        <f>IF(ISNUMBER('Hygiene Data'!T272),IF('Hygiene Data'!T272=-999,"NA",IF('Hygiene Data'!T272&lt;1, "&lt;1", IF('Hygiene Data'!T272&gt;99, "&gt;99", 'Hygiene Data'!T272))),"-")</f>
        <v>-</v>
      </c>
      <c r="U276" s="36" t="str">
        <f>IF(ISNUMBER('Hygiene Data'!U272),IF('Hygiene Data'!U272=-999,"NA",IF('Hygiene Data'!U272&lt;1, "&lt;1", IF('Hygiene Data'!U272&gt;99, "&gt;99", 'Hygiene Data'!U272))),"-")</f>
        <v>-</v>
      </c>
      <c r="V276" s="36" t="str">
        <f>IF(ISNUMBER('Hygiene Data'!V272),IF('Hygiene Data'!V272=-999,"NA",IF('Hygiene Data'!V272&lt;1, "&lt;1", IF('Hygiene Data'!V272&gt;99, "&gt;99", 'Hygiene Data'!V272))),"-")</f>
        <v>-</v>
      </c>
      <c r="W276" s="36" t="str">
        <f>IF(ISNUMBER('Hygiene Data'!W272),IF('Hygiene Data'!W272=-999,"NA",IF('Hygiene Data'!W272&lt;1, "&lt;1", IF('Hygiene Data'!W272&gt;99, "&gt;99", 'Hygiene Data'!W272))),"-")</f>
        <v>-</v>
      </c>
      <c r="X276" s="36" t="str">
        <f>IF(ISNUMBER('Hygiene Data'!X272),IF('Hygiene Data'!X272=-999,"NA",IF('Hygiene Data'!X272&lt;1, "&lt;1", IF('Hygiene Data'!X272&gt;99, "&gt;99", 'Hygiene Data'!X272))),"-")</f>
        <v>-</v>
      </c>
      <c r="Y276" s="36" t="str">
        <f>IF(ISNUMBER('Hygiene Data'!Y272),IF('Hygiene Data'!Y272=-999,"NA",IF('Hygiene Data'!Y272&lt;1, "&lt;1", IF('Hygiene Data'!Y272&gt;99, "&gt;99", 'Hygiene Data'!Y272))),"-")</f>
        <v>-</v>
      </c>
      <c r="Z276" s="7"/>
    </row>
    <row xmlns:x14ac="http://schemas.microsoft.com/office/spreadsheetml/2009/9/ac" r="277" hidden="true" x14ac:dyDescent="0.2">
      <c r="A277" s="37">
        <f>'Hygiene Data'!A273</f>
        <v>0</v>
      </c>
      <c r="B277" s="5">
        <f>'Hygiene Data'!B273</f>
        <v>0</v>
      </c>
      <c r="C277" s="48">
        <f>'Hygiene Data'!C273</f>
        <v>0</v>
      </c>
      <c r="D277" s="8" t="str">
        <f>IF(ISNUMBER('Hygiene Data'!D273),'Hygiene Data'!D273,"-")</f>
        <v>-</v>
      </c>
      <c r="E277" s="8" t="str">
        <f>IF(ISNUMBER('Hygiene Data'!E273),'Hygiene Data'!E273,"-")</f>
        <v>-</v>
      </c>
      <c r="F277" s="8" t="str">
        <f>IF(ISNUMBER('Hygiene Data'!F273),'Hygiene Data'!F273,"-")</f>
        <v>-</v>
      </c>
      <c r="G277" s="8" t="str">
        <f>IF(ISNUMBER('Hygiene Data'!G273),'Hygiene Data'!G273,"-")</f>
        <v>-</v>
      </c>
      <c r="H277" s="36" t="str">
        <f>IF(ISNUMBER('Hygiene Data'!H273),IF('Hygiene Data'!H273=-999,"NA",IF('Hygiene Data'!H273&lt;1, "&lt;1", IF('Hygiene Data'!H273&gt;99, "&gt;99", 'Hygiene Data'!H273))),"-")</f>
        <v>-</v>
      </c>
      <c r="I277" s="36" t="str">
        <f>IF(ISNUMBER('Hygiene Data'!I273),IF('Hygiene Data'!I273=-999,"NA",IF('Hygiene Data'!I273&lt;1, "&lt;1", IF('Hygiene Data'!I273&gt;99, "&gt;99", 'Hygiene Data'!I273))),"-")</f>
        <v>-</v>
      </c>
      <c r="J277" s="36" t="str">
        <f>IF(ISNUMBER('Hygiene Data'!J273),IF('Hygiene Data'!J273=-999,"NA",IF('Hygiene Data'!J273&lt;1, "&lt;1", IF('Hygiene Data'!J273&gt;99, "&gt;99", 'Hygiene Data'!J273))),"-")</f>
        <v>-</v>
      </c>
      <c r="K277" s="36" t="str">
        <f>IF(ISNUMBER('Hygiene Data'!K273),IF('Hygiene Data'!K273=-999,"NA",IF('Hygiene Data'!K273&lt;1, "&lt;1", IF('Hygiene Data'!K273&gt;99, "&gt;99", 'Hygiene Data'!K273))),"-")</f>
        <v>-</v>
      </c>
      <c r="L277" s="36" t="str">
        <f>IF(ISNUMBER('Hygiene Data'!L273),IF('Hygiene Data'!L273=-999,"NA",IF('Hygiene Data'!L273&lt;1, "&lt;1", IF('Hygiene Data'!L273&gt;99, "&gt;99", 'Hygiene Data'!L273))),"-")</f>
        <v>-</v>
      </c>
      <c r="M277" s="36" t="str">
        <f>IF(ISNUMBER('Hygiene Data'!M273),IF('Hygiene Data'!M273=-999,"NA",IF('Hygiene Data'!M273&lt;1, "&lt;1", IF('Hygiene Data'!M273&gt;99, "&gt;99", 'Hygiene Data'!M273))),"-")</f>
        <v>-</v>
      </c>
      <c r="N277" s="36" t="str">
        <f>IF(ISNUMBER('Hygiene Data'!N273),IF('Hygiene Data'!N273=-999,"NA",IF('Hygiene Data'!N273&lt;1, "&lt;1", IF('Hygiene Data'!N273&gt;99, "&gt;99", 'Hygiene Data'!N273))),"-")</f>
        <v>-</v>
      </c>
      <c r="O277" s="36" t="str">
        <f>IF(ISNUMBER('Hygiene Data'!O273),IF('Hygiene Data'!O273=-999,"NA",IF('Hygiene Data'!O273&lt;1, "&lt;1", IF('Hygiene Data'!O273&gt;99, "&gt;99", 'Hygiene Data'!O273))),"-")</f>
        <v>-</v>
      </c>
      <c r="P277" s="36" t="str">
        <f>IF(ISNUMBER('Hygiene Data'!P273),IF('Hygiene Data'!P273=-999,"NA",IF('Hygiene Data'!P273&lt;1, "&lt;1", IF('Hygiene Data'!P273&gt;99, "&gt;99", 'Hygiene Data'!P273))),"-")</f>
        <v>-</v>
      </c>
      <c r="Q277" s="36" t="str">
        <f>IF(ISNUMBER('Hygiene Data'!Q273),IF('Hygiene Data'!Q273=-999,"NA",IF('Hygiene Data'!Q273&lt;1, "&lt;1", IF('Hygiene Data'!Q273&gt;99, "&gt;99", 'Hygiene Data'!Q273))),"-")</f>
        <v>-</v>
      </c>
      <c r="R277" s="36" t="str">
        <f>IF(ISNUMBER('Hygiene Data'!R273),IF('Hygiene Data'!R273=-999,"NA",IF('Hygiene Data'!R273&lt;1, "&lt;1", IF('Hygiene Data'!R273&gt;99, "&gt;99", 'Hygiene Data'!R273))),"-")</f>
        <v>-</v>
      </c>
      <c r="S277" s="36" t="str">
        <f>IF(ISNUMBER('Hygiene Data'!S273),IF('Hygiene Data'!S273=-999,"NA",IF('Hygiene Data'!S273&lt;1, "&lt;1", IF('Hygiene Data'!S273&gt;99, "&gt;99", 'Hygiene Data'!S273))),"-")</f>
        <v>-</v>
      </c>
      <c r="T277" s="36" t="str">
        <f>IF(ISNUMBER('Hygiene Data'!T273),IF('Hygiene Data'!T273=-999,"NA",IF('Hygiene Data'!T273&lt;1, "&lt;1", IF('Hygiene Data'!T273&gt;99, "&gt;99", 'Hygiene Data'!T273))),"-")</f>
        <v>-</v>
      </c>
      <c r="U277" s="36" t="str">
        <f>IF(ISNUMBER('Hygiene Data'!U273),IF('Hygiene Data'!U273=-999,"NA",IF('Hygiene Data'!U273&lt;1, "&lt;1", IF('Hygiene Data'!U273&gt;99, "&gt;99", 'Hygiene Data'!U273))),"-")</f>
        <v>-</v>
      </c>
      <c r="V277" s="36" t="str">
        <f>IF(ISNUMBER('Hygiene Data'!V273),IF('Hygiene Data'!V273=-999,"NA",IF('Hygiene Data'!V273&lt;1, "&lt;1", IF('Hygiene Data'!V273&gt;99, "&gt;99", 'Hygiene Data'!V273))),"-")</f>
        <v>-</v>
      </c>
      <c r="W277" s="36" t="str">
        <f>IF(ISNUMBER('Hygiene Data'!W273),IF('Hygiene Data'!W273=-999,"NA",IF('Hygiene Data'!W273&lt;1, "&lt;1", IF('Hygiene Data'!W273&gt;99, "&gt;99", 'Hygiene Data'!W273))),"-")</f>
        <v>-</v>
      </c>
      <c r="X277" s="36" t="str">
        <f>IF(ISNUMBER('Hygiene Data'!X273),IF('Hygiene Data'!X273=-999,"NA",IF('Hygiene Data'!X273&lt;1, "&lt;1", IF('Hygiene Data'!X273&gt;99, "&gt;99", 'Hygiene Data'!X273))),"-")</f>
        <v>-</v>
      </c>
      <c r="Y277" s="36" t="str">
        <f>IF(ISNUMBER('Hygiene Data'!Y273),IF('Hygiene Data'!Y273=-999,"NA",IF('Hygiene Data'!Y273&lt;1, "&lt;1", IF('Hygiene Data'!Y273&gt;99, "&gt;99", 'Hygiene Data'!Y273))),"-")</f>
        <v>-</v>
      </c>
      <c r="Z277" s="7"/>
    </row>
    <row xmlns:x14ac="http://schemas.microsoft.com/office/spreadsheetml/2009/9/ac" r="278" hidden="true" x14ac:dyDescent="0.2">
      <c r="A278" s="37">
        <f>'Hygiene Data'!A274</f>
        <v>0</v>
      </c>
      <c r="B278" s="5">
        <f>'Hygiene Data'!B274</f>
        <v>0</v>
      </c>
      <c r="C278" s="48">
        <f>'Hygiene Data'!C274</f>
        <v>0</v>
      </c>
      <c r="D278" s="8" t="str">
        <f>IF(ISNUMBER('Hygiene Data'!D274),'Hygiene Data'!D274,"-")</f>
        <v>-</v>
      </c>
      <c r="E278" s="8" t="str">
        <f>IF(ISNUMBER('Hygiene Data'!E274),'Hygiene Data'!E274,"-")</f>
        <v>-</v>
      </c>
      <c r="F278" s="8" t="str">
        <f>IF(ISNUMBER('Hygiene Data'!F274),'Hygiene Data'!F274,"-")</f>
        <v>-</v>
      </c>
      <c r="G278" s="8" t="str">
        <f>IF(ISNUMBER('Hygiene Data'!G274),'Hygiene Data'!G274,"-")</f>
        <v>-</v>
      </c>
      <c r="H278" s="36" t="str">
        <f>IF(ISNUMBER('Hygiene Data'!H274),IF('Hygiene Data'!H274=-999,"NA",IF('Hygiene Data'!H274&lt;1, "&lt;1", IF('Hygiene Data'!H274&gt;99, "&gt;99", 'Hygiene Data'!H274))),"-")</f>
        <v>-</v>
      </c>
      <c r="I278" s="36" t="str">
        <f>IF(ISNUMBER('Hygiene Data'!I274),IF('Hygiene Data'!I274=-999,"NA",IF('Hygiene Data'!I274&lt;1, "&lt;1", IF('Hygiene Data'!I274&gt;99, "&gt;99", 'Hygiene Data'!I274))),"-")</f>
        <v>-</v>
      </c>
      <c r="J278" s="36" t="str">
        <f>IF(ISNUMBER('Hygiene Data'!J274),IF('Hygiene Data'!J274=-999,"NA",IF('Hygiene Data'!J274&lt;1, "&lt;1", IF('Hygiene Data'!J274&gt;99, "&gt;99", 'Hygiene Data'!J274))),"-")</f>
        <v>-</v>
      </c>
      <c r="K278" s="36" t="str">
        <f>IF(ISNUMBER('Hygiene Data'!K274),IF('Hygiene Data'!K274=-999,"NA",IF('Hygiene Data'!K274&lt;1, "&lt;1", IF('Hygiene Data'!K274&gt;99, "&gt;99", 'Hygiene Data'!K274))),"-")</f>
        <v>-</v>
      </c>
      <c r="L278" s="36" t="str">
        <f>IF(ISNUMBER('Hygiene Data'!L274),IF('Hygiene Data'!L274=-999,"NA",IF('Hygiene Data'!L274&lt;1, "&lt;1", IF('Hygiene Data'!L274&gt;99, "&gt;99", 'Hygiene Data'!L274))),"-")</f>
        <v>-</v>
      </c>
      <c r="M278" s="36" t="str">
        <f>IF(ISNUMBER('Hygiene Data'!M274),IF('Hygiene Data'!M274=-999,"NA",IF('Hygiene Data'!M274&lt;1, "&lt;1", IF('Hygiene Data'!M274&gt;99, "&gt;99", 'Hygiene Data'!M274))),"-")</f>
        <v>-</v>
      </c>
      <c r="N278" s="36" t="str">
        <f>IF(ISNUMBER('Hygiene Data'!N274),IF('Hygiene Data'!N274=-999,"NA",IF('Hygiene Data'!N274&lt;1, "&lt;1", IF('Hygiene Data'!N274&gt;99, "&gt;99", 'Hygiene Data'!N274))),"-")</f>
        <v>-</v>
      </c>
      <c r="O278" s="36" t="str">
        <f>IF(ISNUMBER('Hygiene Data'!O274),IF('Hygiene Data'!O274=-999,"NA",IF('Hygiene Data'!O274&lt;1, "&lt;1", IF('Hygiene Data'!O274&gt;99, "&gt;99", 'Hygiene Data'!O274))),"-")</f>
        <v>-</v>
      </c>
      <c r="P278" s="36" t="str">
        <f>IF(ISNUMBER('Hygiene Data'!P274),IF('Hygiene Data'!P274=-999,"NA",IF('Hygiene Data'!P274&lt;1, "&lt;1", IF('Hygiene Data'!P274&gt;99, "&gt;99", 'Hygiene Data'!P274))),"-")</f>
        <v>-</v>
      </c>
      <c r="Q278" s="36" t="str">
        <f>IF(ISNUMBER('Hygiene Data'!Q274),IF('Hygiene Data'!Q274=-999,"NA",IF('Hygiene Data'!Q274&lt;1, "&lt;1", IF('Hygiene Data'!Q274&gt;99, "&gt;99", 'Hygiene Data'!Q274))),"-")</f>
        <v>-</v>
      </c>
      <c r="R278" s="36" t="str">
        <f>IF(ISNUMBER('Hygiene Data'!R274),IF('Hygiene Data'!R274=-999,"NA",IF('Hygiene Data'!R274&lt;1, "&lt;1", IF('Hygiene Data'!R274&gt;99, "&gt;99", 'Hygiene Data'!R274))),"-")</f>
        <v>-</v>
      </c>
      <c r="S278" s="36" t="str">
        <f>IF(ISNUMBER('Hygiene Data'!S274),IF('Hygiene Data'!S274=-999,"NA",IF('Hygiene Data'!S274&lt;1, "&lt;1", IF('Hygiene Data'!S274&gt;99, "&gt;99", 'Hygiene Data'!S274))),"-")</f>
        <v>-</v>
      </c>
      <c r="T278" s="36" t="str">
        <f>IF(ISNUMBER('Hygiene Data'!T274),IF('Hygiene Data'!T274=-999,"NA",IF('Hygiene Data'!T274&lt;1, "&lt;1", IF('Hygiene Data'!T274&gt;99, "&gt;99", 'Hygiene Data'!T274))),"-")</f>
        <v>-</v>
      </c>
      <c r="U278" s="36" t="str">
        <f>IF(ISNUMBER('Hygiene Data'!U274),IF('Hygiene Data'!U274=-999,"NA",IF('Hygiene Data'!U274&lt;1, "&lt;1", IF('Hygiene Data'!U274&gt;99, "&gt;99", 'Hygiene Data'!U274))),"-")</f>
        <v>-</v>
      </c>
      <c r="V278" s="36" t="str">
        <f>IF(ISNUMBER('Hygiene Data'!V274),IF('Hygiene Data'!V274=-999,"NA",IF('Hygiene Data'!V274&lt;1, "&lt;1", IF('Hygiene Data'!V274&gt;99, "&gt;99", 'Hygiene Data'!V274))),"-")</f>
        <v>-</v>
      </c>
      <c r="W278" s="36" t="str">
        <f>IF(ISNUMBER('Hygiene Data'!W274),IF('Hygiene Data'!W274=-999,"NA",IF('Hygiene Data'!W274&lt;1, "&lt;1", IF('Hygiene Data'!W274&gt;99, "&gt;99", 'Hygiene Data'!W274))),"-")</f>
        <v>-</v>
      </c>
      <c r="X278" s="36" t="str">
        <f>IF(ISNUMBER('Hygiene Data'!X274),IF('Hygiene Data'!X274=-999,"NA",IF('Hygiene Data'!X274&lt;1, "&lt;1", IF('Hygiene Data'!X274&gt;99, "&gt;99", 'Hygiene Data'!X274))),"-")</f>
        <v>-</v>
      </c>
      <c r="Y278" s="36" t="str">
        <f>IF(ISNUMBER('Hygiene Data'!Y274),IF('Hygiene Data'!Y274=-999,"NA",IF('Hygiene Data'!Y274&lt;1, "&lt;1", IF('Hygiene Data'!Y274&gt;99, "&gt;99", 'Hygiene Data'!Y274))),"-")</f>
        <v>-</v>
      </c>
      <c r="Z278" s="7"/>
    </row>
    <row xmlns:x14ac="http://schemas.microsoft.com/office/spreadsheetml/2009/9/ac" r="279" hidden="true" x14ac:dyDescent="0.2">
      <c r="A279" s="37">
        <f>'Hygiene Data'!A275</f>
        <v>0</v>
      </c>
      <c r="B279" s="5">
        <f>'Hygiene Data'!B275</f>
        <v>0</v>
      </c>
      <c r="C279" s="48">
        <f>'Hygiene Data'!C275</f>
        <v>0</v>
      </c>
      <c r="D279" s="8" t="str">
        <f>IF(ISNUMBER('Hygiene Data'!D275),'Hygiene Data'!D275,"-")</f>
        <v>-</v>
      </c>
      <c r="E279" s="8" t="str">
        <f>IF(ISNUMBER('Hygiene Data'!E275),'Hygiene Data'!E275,"-")</f>
        <v>-</v>
      </c>
      <c r="F279" s="8" t="str">
        <f>IF(ISNUMBER('Hygiene Data'!F275),'Hygiene Data'!F275,"-")</f>
        <v>-</v>
      </c>
      <c r="G279" s="8" t="str">
        <f>IF(ISNUMBER('Hygiene Data'!G275),'Hygiene Data'!G275,"-")</f>
        <v>-</v>
      </c>
      <c r="H279" s="36" t="str">
        <f>IF(ISNUMBER('Hygiene Data'!H275),IF('Hygiene Data'!H275=-999,"NA",IF('Hygiene Data'!H275&lt;1, "&lt;1", IF('Hygiene Data'!H275&gt;99, "&gt;99", 'Hygiene Data'!H275))),"-")</f>
        <v>-</v>
      </c>
      <c r="I279" s="36" t="str">
        <f>IF(ISNUMBER('Hygiene Data'!I275),IF('Hygiene Data'!I275=-999,"NA",IF('Hygiene Data'!I275&lt;1, "&lt;1", IF('Hygiene Data'!I275&gt;99, "&gt;99", 'Hygiene Data'!I275))),"-")</f>
        <v>-</v>
      </c>
      <c r="J279" s="36" t="str">
        <f>IF(ISNUMBER('Hygiene Data'!J275),IF('Hygiene Data'!J275=-999,"NA",IF('Hygiene Data'!J275&lt;1, "&lt;1", IF('Hygiene Data'!J275&gt;99, "&gt;99", 'Hygiene Data'!J275))),"-")</f>
        <v>-</v>
      </c>
      <c r="K279" s="36" t="str">
        <f>IF(ISNUMBER('Hygiene Data'!K275),IF('Hygiene Data'!K275=-999,"NA",IF('Hygiene Data'!K275&lt;1, "&lt;1", IF('Hygiene Data'!K275&gt;99, "&gt;99", 'Hygiene Data'!K275))),"-")</f>
        <v>-</v>
      </c>
      <c r="L279" s="36" t="str">
        <f>IF(ISNUMBER('Hygiene Data'!L275),IF('Hygiene Data'!L275=-999,"NA",IF('Hygiene Data'!L275&lt;1, "&lt;1", IF('Hygiene Data'!L275&gt;99, "&gt;99", 'Hygiene Data'!L275))),"-")</f>
        <v>-</v>
      </c>
      <c r="M279" s="36" t="str">
        <f>IF(ISNUMBER('Hygiene Data'!M275),IF('Hygiene Data'!M275=-999,"NA",IF('Hygiene Data'!M275&lt;1, "&lt;1", IF('Hygiene Data'!M275&gt;99, "&gt;99", 'Hygiene Data'!M275))),"-")</f>
        <v>-</v>
      </c>
      <c r="N279" s="36" t="str">
        <f>IF(ISNUMBER('Hygiene Data'!N275),IF('Hygiene Data'!N275=-999,"NA",IF('Hygiene Data'!N275&lt;1, "&lt;1", IF('Hygiene Data'!N275&gt;99, "&gt;99", 'Hygiene Data'!N275))),"-")</f>
        <v>-</v>
      </c>
      <c r="O279" s="36" t="str">
        <f>IF(ISNUMBER('Hygiene Data'!O275),IF('Hygiene Data'!O275=-999,"NA",IF('Hygiene Data'!O275&lt;1, "&lt;1", IF('Hygiene Data'!O275&gt;99, "&gt;99", 'Hygiene Data'!O275))),"-")</f>
        <v>-</v>
      </c>
      <c r="P279" s="36" t="str">
        <f>IF(ISNUMBER('Hygiene Data'!P275),IF('Hygiene Data'!P275=-999,"NA",IF('Hygiene Data'!P275&lt;1, "&lt;1", IF('Hygiene Data'!P275&gt;99, "&gt;99", 'Hygiene Data'!P275))),"-")</f>
        <v>-</v>
      </c>
      <c r="Q279" s="36" t="str">
        <f>IF(ISNUMBER('Hygiene Data'!Q275),IF('Hygiene Data'!Q275=-999,"NA",IF('Hygiene Data'!Q275&lt;1, "&lt;1", IF('Hygiene Data'!Q275&gt;99, "&gt;99", 'Hygiene Data'!Q275))),"-")</f>
        <v>-</v>
      </c>
      <c r="R279" s="36" t="str">
        <f>IF(ISNUMBER('Hygiene Data'!R275),IF('Hygiene Data'!R275=-999,"NA",IF('Hygiene Data'!R275&lt;1, "&lt;1", IF('Hygiene Data'!R275&gt;99, "&gt;99", 'Hygiene Data'!R275))),"-")</f>
        <v>-</v>
      </c>
      <c r="S279" s="36" t="str">
        <f>IF(ISNUMBER('Hygiene Data'!S275),IF('Hygiene Data'!S275=-999,"NA",IF('Hygiene Data'!S275&lt;1, "&lt;1", IF('Hygiene Data'!S275&gt;99, "&gt;99", 'Hygiene Data'!S275))),"-")</f>
        <v>-</v>
      </c>
      <c r="T279" s="36" t="str">
        <f>IF(ISNUMBER('Hygiene Data'!T275),IF('Hygiene Data'!T275=-999,"NA",IF('Hygiene Data'!T275&lt;1, "&lt;1", IF('Hygiene Data'!T275&gt;99, "&gt;99", 'Hygiene Data'!T275))),"-")</f>
        <v>-</v>
      </c>
      <c r="U279" s="36" t="str">
        <f>IF(ISNUMBER('Hygiene Data'!U275),IF('Hygiene Data'!U275=-999,"NA",IF('Hygiene Data'!U275&lt;1, "&lt;1", IF('Hygiene Data'!U275&gt;99, "&gt;99", 'Hygiene Data'!U275))),"-")</f>
        <v>-</v>
      </c>
      <c r="V279" s="36" t="str">
        <f>IF(ISNUMBER('Hygiene Data'!V275),IF('Hygiene Data'!V275=-999,"NA",IF('Hygiene Data'!V275&lt;1, "&lt;1", IF('Hygiene Data'!V275&gt;99, "&gt;99", 'Hygiene Data'!V275))),"-")</f>
        <v>-</v>
      </c>
      <c r="W279" s="36" t="str">
        <f>IF(ISNUMBER('Hygiene Data'!W275),IF('Hygiene Data'!W275=-999,"NA",IF('Hygiene Data'!W275&lt;1, "&lt;1", IF('Hygiene Data'!W275&gt;99, "&gt;99", 'Hygiene Data'!W275))),"-")</f>
        <v>-</v>
      </c>
      <c r="X279" s="36" t="str">
        <f>IF(ISNUMBER('Hygiene Data'!X275),IF('Hygiene Data'!X275=-999,"NA",IF('Hygiene Data'!X275&lt;1, "&lt;1", IF('Hygiene Data'!X275&gt;99, "&gt;99", 'Hygiene Data'!X275))),"-")</f>
        <v>-</v>
      </c>
      <c r="Y279" s="36" t="str">
        <f>IF(ISNUMBER('Hygiene Data'!Y275),IF('Hygiene Data'!Y275=-999,"NA",IF('Hygiene Data'!Y275&lt;1, "&lt;1", IF('Hygiene Data'!Y275&gt;99, "&gt;99", 'Hygiene Data'!Y275))),"-")</f>
        <v>-</v>
      </c>
      <c r="Z279" s="7"/>
    </row>
    <row xmlns:x14ac="http://schemas.microsoft.com/office/spreadsheetml/2009/9/ac" r="280" hidden="true" x14ac:dyDescent="0.2">
      <c r="A280" s="37">
        <f>'Hygiene Data'!A276</f>
        <v>0</v>
      </c>
      <c r="B280" s="5">
        <f>'Hygiene Data'!B276</f>
        <v>0</v>
      </c>
      <c r="C280" s="48">
        <f>'Hygiene Data'!C276</f>
        <v>0</v>
      </c>
      <c r="D280" s="8" t="str">
        <f>IF(ISNUMBER('Hygiene Data'!D276),'Hygiene Data'!D276,"-")</f>
        <v>-</v>
      </c>
      <c r="E280" s="8" t="str">
        <f>IF(ISNUMBER('Hygiene Data'!E276),'Hygiene Data'!E276,"-")</f>
        <v>-</v>
      </c>
      <c r="F280" s="8" t="str">
        <f>IF(ISNUMBER('Hygiene Data'!F276),'Hygiene Data'!F276,"-")</f>
        <v>-</v>
      </c>
      <c r="G280" s="8" t="str">
        <f>IF(ISNUMBER('Hygiene Data'!G276),'Hygiene Data'!G276,"-")</f>
        <v>-</v>
      </c>
      <c r="H280" s="36" t="str">
        <f>IF(ISNUMBER('Hygiene Data'!H276),IF('Hygiene Data'!H276=-999,"NA",IF('Hygiene Data'!H276&lt;1, "&lt;1", IF('Hygiene Data'!H276&gt;99, "&gt;99", 'Hygiene Data'!H276))),"-")</f>
        <v>-</v>
      </c>
      <c r="I280" s="36" t="str">
        <f>IF(ISNUMBER('Hygiene Data'!I276),IF('Hygiene Data'!I276=-999,"NA",IF('Hygiene Data'!I276&lt;1, "&lt;1", IF('Hygiene Data'!I276&gt;99, "&gt;99", 'Hygiene Data'!I276))),"-")</f>
        <v>-</v>
      </c>
      <c r="J280" s="36" t="str">
        <f>IF(ISNUMBER('Hygiene Data'!J276),IF('Hygiene Data'!J276=-999,"NA",IF('Hygiene Data'!J276&lt;1, "&lt;1", IF('Hygiene Data'!J276&gt;99, "&gt;99", 'Hygiene Data'!J276))),"-")</f>
        <v>-</v>
      </c>
      <c r="K280" s="36" t="str">
        <f>IF(ISNUMBER('Hygiene Data'!K276),IF('Hygiene Data'!K276=-999,"NA",IF('Hygiene Data'!K276&lt;1, "&lt;1", IF('Hygiene Data'!K276&gt;99, "&gt;99", 'Hygiene Data'!K276))),"-")</f>
        <v>-</v>
      </c>
      <c r="L280" s="36" t="str">
        <f>IF(ISNUMBER('Hygiene Data'!L276),IF('Hygiene Data'!L276=-999,"NA",IF('Hygiene Data'!L276&lt;1, "&lt;1", IF('Hygiene Data'!L276&gt;99, "&gt;99", 'Hygiene Data'!L276))),"-")</f>
        <v>-</v>
      </c>
      <c r="M280" s="36" t="str">
        <f>IF(ISNUMBER('Hygiene Data'!M276),IF('Hygiene Data'!M276=-999,"NA",IF('Hygiene Data'!M276&lt;1, "&lt;1", IF('Hygiene Data'!M276&gt;99, "&gt;99", 'Hygiene Data'!M276))),"-")</f>
        <v>-</v>
      </c>
      <c r="N280" s="36" t="str">
        <f>IF(ISNUMBER('Hygiene Data'!N276),IF('Hygiene Data'!N276=-999,"NA",IF('Hygiene Data'!N276&lt;1, "&lt;1", IF('Hygiene Data'!N276&gt;99, "&gt;99", 'Hygiene Data'!N276))),"-")</f>
        <v>-</v>
      </c>
      <c r="O280" s="36" t="str">
        <f>IF(ISNUMBER('Hygiene Data'!O276),IF('Hygiene Data'!O276=-999,"NA",IF('Hygiene Data'!O276&lt;1, "&lt;1", IF('Hygiene Data'!O276&gt;99, "&gt;99", 'Hygiene Data'!O276))),"-")</f>
        <v>-</v>
      </c>
      <c r="P280" s="36" t="str">
        <f>IF(ISNUMBER('Hygiene Data'!P276),IF('Hygiene Data'!P276=-999,"NA",IF('Hygiene Data'!P276&lt;1, "&lt;1", IF('Hygiene Data'!P276&gt;99, "&gt;99", 'Hygiene Data'!P276))),"-")</f>
        <v>-</v>
      </c>
      <c r="Q280" s="36" t="str">
        <f>IF(ISNUMBER('Hygiene Data'!Q276),IF('Hygiene Data'!Q276=-999,"NA",IF('Hygiene Data'!Q276&lt;1, "&lt;1", IF('Hygiene Data'!Q276&gt;99, "&gt;99", 'Hygiene Data'!Q276))),"-")</f>
        <v>-</v>
      </c>
      <c r="R280" s="36" t="str">
        <f>IF(ISNUMBER('Hygiene Data'!R276),IF('Hygiene Data'!R276=-999,"NA",IF('Hygiene Data'!R276&lt;1, "&lt;1", IF('Hygiene Data'!R276&gt;99, "&gt;99", 'Hygiene Data'!R276))),"-")</f>
        <v>-</v>
      </c>
      <c r="S280" s="36" t="str">
        <f>IF(ISNUMBER('Hygiene Data'!S276),IF('Hygiene Data'!S276=-999,"NA",IF('Hygiene Data'!S276&lt;1, "&lt;1", IF('Hygiene Data'!S276&gt;99, "&gt;99", 'Hygiene Data'!S276))),"-")</f>
        <v>-</v>
      </c>
      <c r="T280" s="36" t="str">
        <f>IF(ISNUMBER('Hygiene Data'!T276),IF('Hygiene Data'!T276=-999,"NA",IF('Hygiene Data'!T276&lt;1, "&lt;1", IF('Hygiene Data'!T276&gt;99, "&gt;99", 'Hygiene Data'!T276))),"-")</f>
        <v>-</v>
      </c>
      <c r="U280" s="36" t="str">
        <f>IF(ISNUMBER('Hygiene Data'!U276),IF('Hygiene Data'!U276=-999,"NA",IF('Hygiene Data'!U276&lt;1, "&lt;1", IF('Hygiene Data'!U276&gt;99, "&gt;99", 'Hygiene Data'!U276))),"-")</f>
        <v>-</v>
      </c>
      <c r="V280" s="36" t="str">
        <f>IF(ISNUMBER('Hygiene Data'!V276),IF('Hygiene Data'!V276=-999,"NA",IF('Hygiene Data'!V276&lt;1, "&lt;1", IF('Hygiene Data'!V276&gt;99, "&gt;99", 'Hygiene Data'!V276))),"-")</f>
        <v>-</v>
      </c>
      <c r="W280" s="36" t="str">
        <f>IF(ISNUMBER('Hygiene Data'!W276),IF('Hygiene Data'!W276=-999,"NA",IF('Hygiene Data'!W276&lt;1, "&lt;1", IF('Hygiene Data'!W276&gt;99, "&gt;99", 'Hygiene Data'!W276))),"-")</f>
        <v>-</v>
      </c>
      <c r="X280" s="36" t="str">
        <f>IF(ISNUMBER('Hygiene Data'!X276),IF('Hygiene Data'!X276=-999,"NA",IF('Hygiene Data'!X276&lt;1, "&lt;1", IF('Hygiene Data'!X276&gt;99, "&gt;99", 'Hygiene Data'!X276))),"-")</f>
        <v>-</v>
      </c>
      <c r="Y280" s="36" t="str">
        <f>IF(ISNUMBER('Hygiene Data'!Y276),IF('Hygiene Data'!Y276=-999,"NA",IF('Hygiene Data'!Y276&lt;1, "&lt;1", IF('Hygiene Data'!Y276&gt;99, "&gt;99", 'Hygiene Data'!Y276))),"-")</f>
        <v>-</v>
      </c>
      <c r="Z280" s="7"/>
    </row>
    <row xmlns:x14ac="http://schemas.microsoft.com/office/spreadsheetml/2009/9/ac" r="281" hidden="true" x14ac:dyDescent="0.2">
      <c r="A281" s="37">
        <f>'Hygiene Data'!A277</f>
        <v>0</v>
      </c>
      <c r="B281" s="5">
        <f>'Hygiene Data'!B277</f>
        <v>0</v>
      </c>
      <c r="C281" s="48">
        <f>'Hygiene Data'!C277</f>
        <v>0</v>
      </c>
      <c r="D281" s="8" t="str">
        <f>IF(ISNUMBER('Hygiene Data'!D277),'Hygiene Data'!D277,"-")</f>
        <v>-</v>
      </c>
      <c r="E281" s="8" t="str">
        <f>IF(ISNUMBER('Hygiene Data'!E277),'Hygiene Data'!E277,"-")</f>
        <v>-</v>
      </c>
      <c r="F281" s="8" t="str">
        <f>IF(ISNUMBER('Hygiene Data'!F277),'Hygiene Data'!F277,"-")</f>
        <v>-</v>
      </c>
      <c r="G281" s="8" t="str">
        <f>IF(ISNUMBER('Hygiene Data'!G277),'Hygiene Data'!G277,"-")</f>
        <v>-</v>
      </c>
      <c r="H281" s="36" t="str">
        <f>IF(ISNUMBER('Hygiene Data'!H277),IF('Hygiene Data'!H277=-999,"NA",IF('Hygiene Data'!H277&lt;1, "&lt;1", IF('Hygiene Data'!H277&gt;99, "&gt;99", 'Hygiene Data'!H277))),"-")</f>
        <v>-</v>
      </c>
      <c r="I281" s="36" t="str">
        <f>IF(ISNUMBER('Hygiene Data'!I277),IF('Hygiene Data'!I277=-999,"NA",IF('Hygiene Data'!I277&lt;1, "&lt;1", IF('Hygiene Data'!I277&gt;99, "&gt;99", 'Hygiene Data'!I277))),"-")</f>
        <v>-</v>
      </c>
      <c r="J281" s="36" t="str">
        <f>IF(ISNUMBER('Hygiene Data'!J277),IF('Hygiene Data'!J277=-999,"NA",IF('Hygiene Data'!J277&lt;1, "&lt;1", IF('Hygiene Data'!J277&gt;99, "&gt;99", 'Hygiene Data'!J277))),"-")</f>
        <v>-</v>
      </c>
      <c r="K281" s="36" t="str">
        <f>IF(ISNUMBER('Hygiene Data'!K277),IF('Hygiene Data'!K277=-999,"NA",IF('Hygiene Data'!K277&lt;1, "&lt;1", IF('Hygiene Data'!K277&gt;99, "&gt;99", 'Hygiene Data'!K277))),"-")</f>
        <v>-</v>
      </c>
      <c r="L281" s="36" t="str">
        <f>IF(ISNUMBER('Hygiene Data'!L277),IF('Hygiene Data'!L277=-999,"NA",IF('Hygiene Data'!L277&lt;1, "&lt;1", IF('Hygiene Data'!L277&gt;99, "&gt;99", 'Hygiene Data'!L277))),"-")</f>
        <v>-</v>
      </c>
      <c r="M281" s="36" t="str">
        <f>IF(ISNUMBER('Hygiene Data'!M277),IF('Hygiene Data'!M277=-999,"NA",IF('Hygiene Data'!M277&lt;1, "&lt;1", IF('Hygiene Data'!M277&gt;99, "&gt;99", 'Hygiene Data'!M277))),"-")</f>
        <v>-</v>
      </c>
      <c r="N281" s="36" t="str">
        <f>IF(ISNUMBER('Hygiene Data'!N277),IF('Hygiene Data'!N277=-999,"NA",IF('Hygiene Data'!N277&lt;1, "&lt;1", IF('Hygiene Data'!N277&gt;99, "&gt;99", 'Hygiene Data'!N277))),"-")</f>
        <v>-</v>
      </c>
      <c r="O281" s="36" t="str">
        <f>IF(ISNUMBER('Hygiene Data'!O277),IF('Hygiene Data'!O277=-999,"NA",IF('Hygiene Data'!O277&lt;1, "&lt;1", IF('Hygiene Data'!O277&gt;99, "&gt;99", 'Hygiene Data'!O277))),"-")</f>
        <v>-</v>
      </c>
      <c r="P281" s="36" t="str">
        <f>IF(ISNUMBER('Hygiene Data'!P277),IF('Hygiene Data'!P277=-999,"NA",IF('Hygiene Data'!P277&lt;1, "&lt;1", IF('Hygiene Data'!P277&gt;99, "&gt;99", 'Hygiene Data'!P277))),"-")</f>
        <v>-</v>
      </c>
      <c r="Q281" s="36" t="str">
        <f>IF(ISNUMBER('Hygiene Data'!Q277),IF('Hygiene Data'!Q277=-999,"NA",IF('Hygiene Data'!Q277&lt;1, "&lt;1", IF('Hygiene Data'!Q277&gt;99, "&gt;99", 'Hygiene Data'!Q277))),"-")</f>
        <v>-</v>
      </c>
      <c r="R281" s="36" t="str">
        <f>IF(ISNUMBER('Hygiene Data'!R277),IF('Hygiene Data'!R277=-999,"NA",IF('Hygiene Data'!R277&lt;1, "&lt;1", IF('Hygiene Data'!R277&gt;99, "&gt;99", 'Hygiene Data'!R277))),"-")</f>
        <v>-</v>
      </c>
      <c r="S281" s="36" t="str">
        <f>IF(ISNUMBER('Hygiene Data'!S277),IF('Hygiene Data'!S277=-999,"NA",IF('Hygiene Data'!S277&lt;1, "&lt;1", IF('Hygiene Data'!S277&gt;99, "&gt;99", 'Hygiene Data'!S277))),"-")</f>
        <v>-</v>
      </c>
      <c r="T281" s="36" t="str">
        <f>IF(ISNUMBER('Hygiene Data'!T277),IF('Hygiene Data'!T277=-999,"NA",IF('Hygiene Data'!T277&lt;1, "&lt;1", IF('Hygiene Data'!T277&gt;99, "&gt;99", 'Hygiene Data'!T277))),"-")</f>
        <v>-</v>
      </c>
      <c r="U281" s="36" t="str">
        <f>IF(ISNUMBER('Hygiene Data'!U277),IF('Hygiene Data'!U277=-999,"NA",IF('Hygiene Data'!U277&lt;1, "&lt;1", IF('Hygiene Data'!U277&gt;99, "&gt;99", 'Hygiene Data'!U277))),"-")</f>
        <v>-</v>
      </c>
      <c r="V281" s="36" t="str">
        <f>IF(ISNUMBER('Hygiene Data'!V277),IF('Hygiene Data'!V277=-999,"NA",IF('Hygiene Data'!V277&lt;1, "&lt;1", IF('Hygiene Data'!V277&gt;99, "&gt;99", 'Hygiene Data'!V277))),"-")</f>
        <v>-</v>
      </c>
      <c r="W281" s="36" t="str">
        <f>IF(ISNUMBER('Hygiene Data'!W277),IF('Hygiene Data'!W277=-999,"NA",IF('Hygiene Data'!W277&lt;1, "&lt;1", IF('Hygiene Data'!W277&gt;99, "&gt;99", 'Hygiene Data'!W277))),"-")</f>
        <v>-</v>
      </c>
      <c r="X281" s="36" t="str">
        <f>IF(ISNUMBER('Hygiene Data'!X277),IF('Hygiene Data'!X277=-999,"NA",IF('Hygiene Data'!X277&lt;1, "&lt;1", IF('Hygiene Data'!X277&gt;99, "&gt;99", 'Hygiene Data'!X277))),"-")</f>
        <v>-</v>
      </c>
      <c r="Y281" s="36" t="str">
        <f>IF(ISNUMBER('Hygiene Data'!Y277),IF('Hygiene Data'!Y277=-999,"NA",IF('Hygiene Data'!Y277&lt;1, "&lt;1", IF('Hygiene Data'!Y277&gt;99, "&gt;99", 'Hygiene Data'!Y277))),"-")</f>
        <v>-</v>
      </c>
      <c r="Z281" s="7"/>
    </row>
    <row xmlns:x14ac="http://schemas.microsoft.com/office/spreadsheetml/2009/9/ac" r="282" hidden="true" x14ac:dyDescent="0.2">
      <c r="A282" s="37">
        <f>'Hygiene Data'!A278</f>
        <v>0</v>
      </c>
      <c r="B282" s="5">
        <f>'Hygiene Data'!B278</f>
        <v>0</v>
      </c>
      <c r="C282" s="48">
        <f>'Hygiene Data'!C278</f>
        <v>0</v>
      </c>
      <c r="D282" s="8" t="str">
        <f>IF(ISNUMBER('Hygiene Data'!D278),'Hygiene Data'!D278,"-")</f>
        <v>-</v>
      </c>
      <c r="E282" s="8" t="str">
        <f>IF(ISNUMBER('Hygiene Data'!E278),'Hygiene Data'!E278,"-")</f>
        <v>-</v>
      </c>
      <c r="F282" s="8" t="str">
        <f>IF(ISNUMBER('Hygiene Data'!F278),'Hygiene Data'!F278,"-")</f>
        <v>-</v>
      </c>
      <c r="G282" s="8" t="str">
        <f>IF(ISNUMBER('Hygiene Data'!G278),'Hygiene Data'!G278,"-")</f>
        <v>-</v>
      </c>
      <c r="H282" s="36" t="str">
        <f>IF(ISNUMBER('Hygiene Data'!H278),IF('Hygiene Data'!H278=-999,"NA",IF('Hygiene Data'!H278&lt;1, "&lt;1", IF('Hygiene Data'!H278&gt;99, "&gt;99", 'Hygiene Data'!H278))),"-")</f>
        <v>-</v>
      </c>
      <c r="I282" s="36" t="str">
        <f>IF(ISNUMBER('Hygiene Data'!I278),IF('Hygiene Data'!I278=-999,"NA",IF('Hygiene Data'!I278&lt;1, "&lt;1", IF('Hygiene Data'!I278&gt;99, "&gt;99", 'Hygiene Data'!I278))),"-")</f>
        <v>-</v>
      </c>
      <c r="J282" s="36" t="str">
        <f>IF(ISNUMBER('Hygiene Data'!J278),IF('Hygiene Data'!J278=-999,"NA",IF('Hygiene Data'!J278&lt;1, "&lt;1", IF('Hygiene Data'!J278&gt;99, "&gt;99", 'Hygiene Data'!J278))),"-")</f>
        <v>-</v>
      </c>
      <c r="K282" s="36" t="str">
        <f>IF(ISNUMBER('Hygiene Data'!K278),IF('Hygiene Data'!K278=-999,"NA",IF('Hygiene Data'!K278&lt;1, "&lt;1", IF('Hygiene Data'!K278&gt;99, "&gt;99", 'Hygiene Data'!K278))),"-")</f>
        <v>-</v>
      </c>
      <c r="L282" s="36" t="str">
        <f>IF(ISNUMBER('Hygiene Data'!L278),IF('Hygiene Data'!L278=-999,"NA",IF('Hygiene Data'!L278&lt;1, "&lt;1", IF('Hygiene Data'!L278&gt;99, "&gt;99", 'Hygiene Data'!L278))),"-")</f>
        <v>-</v>
      </c>
      <c r="M282" s="36" t="str">
        <f>IF(ISNUMBER('Hygiene Data'!M278),IF('Hygiene Data'!M278=-999,"NA",IF('Hygiene Data'!M278&lt;1, "&lt;1", IF('Hygiene Data'!M278&gt;99, "&gt;99", 'Hygiene Data'!M278))),"-")</f>
        <v>-</v>
      </c>
      <c r="N282" s="36" t="str">
        <f>IF(ISNUMBER('Hygiene Data'!N278),IF('Hygiene Data'!N278=-999,"NA",IF('Hygiene Data'!N278&lt;1, "&lt;1", IF('Hygiene Data'!N278&gt;99, "&gt;99", 'Hygiene Data'!N278))),"-")</f>
        <v>-</v>
      </c>
      <c r="O282" s="36" t="str">
        <f>IF(ISNUMBER('Hygiene Data'!O278),IF('Hygiene Data'!O278=-999,"NA",IF('Hygiene Data'!O278&lt;1, "&lt;1", IF('Hygiene Data'!O278&gt;99, "&gt;99", 'Hygiene Data'!O278))),"-")</f>
        <v>-</v>
      </c>
      <c r="P282" s="36" t="str">
        <f>IF(ISNUMBER('Hygiene Data'!P278),IF('Hygiene Data'!P278=-999,"NA",IF('Hygiene Data'!P278&lt;1, "&lt;1", IF('Hygiene Data'!P278&gt;99, "&gt;99", 'Hygiene Data'!P278))),"-")</f>
        <v>-</v>
      </c>
      <c r="Q282" s="36" t="str">
        <f>IF(ISNUMBER('Hygiene Data'!Q278),IF('Hygiene Data'!Q278=-999,"NA",IF('Hygiene Data'!Q278&lt;1, "&lt;1", IF('Hygiene Data'!Q278&gt;99, "&gt;99", 'Hygiene Data'!Q278))),"-")</f>
        <v>-</v>
      </c>
      <c r="R282" s="36" t="str">
        <f>IF(ISNUMBER('Hygiene Data'!R278),IF('Hygiene Data'!R278=-999,"NA",IF('Hygiene Data'!R278&lt;1, "&lt;1", IF('Hygiene Data'!R278&gt;99, "&gt;99", 'Hygiene Data'!R278))),"-")</f>
        <v>-</v>
      </c>
      <c r="S282" s="36" t="str">
        <f>IF(ISNUMBER('Hygiene Data'!S278),IF('Hygiene Data'!S278=-999,"NA",IF('Hygiene Data'!S278&lt;1, "&lt;1", IF('Hygiene Data'!S278&gt;99, "&gt;99", 'Hygiene Data'!S278))),"-")</f>
        <v>-</v>
      </c>
      <c r="T282" s="36" t="str">
        <f>IF(ISNUMBER('Hygiene Data'!T278),IF('Hygiene Data'!T278=-999,"NA",IF('Hygiene Data'!T278&lt;1, "&lt;1", IF('Hygiene Data'!T278&gt;99, "&gt;99", 'Hygiene Data'!T278))),"-")</f>
        <v>-</v>
      </c>
      <c r="U282" s="36" t="str">
        <f>IF(ISNUMBER('Hygiene Data'!U278),IF('Hygiene Data'!U278=-999,"NA",IF('Hygiene Data'!U278&lt;1, "&lt;1", IF('Hygiene Data'!U278&gt;99, "&gt;99", 'Hygiene Data'!U278))),"-")</f>
        <v>-</v>
      </c>
      <c r="V282" s="36" t="str">
        <f>IF(ISNUMBER('Hygiene Data'!V278),IF('Hygiene Data'!V278=-999,"NA",IF('Hygiene Data'!V278&lt;1, "&lt;1", IF('Hygiene Data'!V278&gt;99, "&gt;99", 'Hygiene Data'!V278))),"-")</f>
        <v>-</v>
      </c>
      <c r="W282" s="36" t="str">
        <f>IF(ISNUMBER('Hygiene Data'!W278),IF('Hygiene Data'!W278=-999,"NA",IF('Hygiene Data'!W278&lt;1, "&lt;1", IF('Hygiene Data'!W278&gt;99, "&gt;99", 'Hygiene Data'!W278))),"-")</f>
        <v>-</v>
      </c>
      <c r="X282" s="36" t="str">
        <f>IF(ISNUMBER('Hygiene Data'!X278),IF('Hygiene Data'!X278=-999,"NA",IF('Hygiene Data'!X278&lt;1, "&lt;1", IF('Hygiene Data'!X278&gt;99, "&gt;99", 'Hygiene Data'!X278))),"-")</f>
        <v>-</v>
      </c>
      <c r="Y282" s="36" t="str">
        <f>IF(ISNUMBER('Hygiene Data'!Y278),IF('Hygiene Data'!Y278=-999,"NA",IF('Hygiene Data'!Y278&lt;1, "&lt;1", IF('Hygiene Data'!Y278&gt;99, "&gt;99", 'Hygiene Data'!Y278))),"-")</f>
        <v>-</v>
      </c>
      <c r="Z282" s="7"/>
    </row>
    <row xmlns:x14ac="http://schemas.microsoft.com/office/spreadsheetml/2009/9/ac" r="283" hidden="true" x14ac:dyDescent="0.2">
      <c r="A283" s="37">
        <f>'Hygiene Data'!A279</f>
        <v>0</v>
      </c>
      <c r="B283" s="5">
        <f>'Hygiene Data'!B279</f>
        <v>0</v>
      </c>
      <c r="C283" s="48">
        <f>'Hygiene Data'!C279</f>
        <v>0</v>
      </c>
      <c r="D283" s="8" t="str">
        <f>IF(ISNUMBER('Hygiene Data'!D279),'Hygiene Data'!D279,"-")</f>
        <v>-</v>
      </c>
      <c r="E283" s="8" t="str">
        <f>IF(ISNUMBER('Hygiene Data'!E279),'Hygiene Data'!E279,"-")</f>
        <v>-</v>
      </c>
      <c r="F283" s="8" t="str">
        <f>IF(ISNUMBER('Hygiene Data'!F279),'Hygiene Data'!F279,"-")</f>
        <v>-</v>
      </c>
      <c r="G283" s="8" t="str">
        <f>IF(ISNUMBER('Hygiene Data'!G279),'Hygiene Data'!G279,"-")</f>
        <v>-</v>
      </c>
      <c r="H283" s="36" t="str">
        <f>IF(ISNUMBER('Hygiene Data'!H279),IF('Hygiene Data'!H279=-999,"NA",IF('Hygiene Data'!H279&lt;1, "&lt;1", IF('Hygiene Data'!H279&gt;99, "&gt;99", 'Hygiene Data'!H279))),"-")</f>
        <v>-</v>
      </c>
      <c r="I283" s="36" t="str">
        <f>IF(ISNUMBER('Hygiene Data'!I279),IF('Hygiene Data'!I279=-999,"NA",IF('Hygiene Data'!I279&lt;1, "&lt;1", IF('Hygiene Data'!I279&gt;99, "&gt;99", 'Hygiene Data'!I279))),"-")</f>
        <v>-</v>
      </c>
      <c r="J283" s="36" t="str">
        <f>IF(ISNUMBER('Hygiene Data'!J279),IF('Hygiene Data'!J279=-999,"NA",IF('Hygiene Data'!J279&lt;1, "&lt;1", IF('Hygiene Data'!J279&gt;99, "&gt;99", 'Hygiene Data'!J279))),"-")</f>
        <v>-</v>
      </c>
      <c r="K283" s="36" t="str">
        <f>IF(ISNUMBER('Hygiene Data'!K279),IF('Hygiene Data'!K279=-999,"NA",IF('Hygiene Data'!K279&lt;1, "&lt;1", IF('Hygiene Data'!K279&gt;99, "&gt;99", 'Hygiene Data'!K279))),"-")</f>
        <v>-</v>
      </c>
      <c r="L283" s="36" t="str">
        <f>IF(ISNUMBER('Hygiene Data'!L279),IF('Hygiene Data'!L279=-999,"NA",IF('Hygiene Data'!L279&lt;1, "&lt;1", IF('Hygiene Data'!L279&gt;99, "&gt;99", 'Hygiene Data'!L279))),"-")</f>
        <v>-</v>
      </c>
      <c r="M283" s="36" t="str">
        <f>IF(ISNUMBER('Hygiene Data'!M279),IF('Hygiene Data'!M279=-999,"NA",IF('Hygiene Data'!M279&lt;1, "&lt;1", IF('Hygiene Data'!M279&gt;99, "&gt;99", 'Hygiene Data'!M279))),"-")</f>
        <v>-</v>
      </c>
      <c r="N283" s="36" t="str">
        <f>IF(ISNUMBER('Hygiene Data'!N279),IF('Hygiene Data'!N279=-999,"NA",IF('Hygiene Data'!N279&lt;1, "&lt;1", IF('Hygiene Data'!N279&gt;99, "&gt;99", 'Hygiene Data'!N279))),"-")</f>
        <v>-</v>
      </c>
      <c r="O283" s="36" t="str">
        <f>IF(ISNUMBER('Hygiene Data'!O279),IF('Hygiene Data'!O279=-999,"NA",IF('Hygiene Data'!O279&lt;1, "&lt;1", IF('Hygiene Data'!O279&gt;99, "&gt;99", 'Hygiene Data'!O279))),"-")</f>
        <v>-</v>
      </c>
      <c r="P283" s="36" t="str">
        <f>IF(ISNUMBER('Hygiene Data'!P279),IF('Hygiene Data'!P279=-999,"NA",IF('Hygiene Data'!P279&lt;1, "&lt;1", IF('Hygiene Data'!P279&gt;99, "&gt;99", 'Hygiene Data'!P279))),"-")</f>
        <v>-</v>
      </c>
      <c r="Q283" s="36" t="str">
        <f>IF(ISNUMBER('Hygiene Data'!Q279),IF('Hygiene Data'!Q279=-999,"NA",IF('Hygiene Data'!Q279&lt;1, "&lt;1", IF('Hygiene Data'!Q279&gt;99, "&gt;99", 'Hygiene Data'!Q279))),"-")</f>
        <v>-</v>
      </c>
      <c r="R283" s="36" t="str">
        <f>IF(ISNUMBER('Hygiene Data'!R279),IF('Hygiene Data'!R279=-999,"NA",IF('Hygiene Data'!R279&lt;1, "&lt;1", IF('Hygiene Data'!R279&gt;99, "&gt;99", 'Hygiene Data'!R279))),"-")</f>
        <v>-</v>
      </c>
      <c r="S283" s="36" t="str">
        <f>IF(ISNUMBER('Hygiene Data'!S279),IF('Hygiene Data'!S279=-999,"NA",IF('Hygiene Data'!S279&lt;1, "&lt;1", IF('Hygiene Data'!S279&gt;99, "&gt;99", 'Hygiene Data'!S279))),"-")</f>
        <v>-</v>
      </c>
      <c r="T283" s="36" t="str">
        <f>IF(ISNUMBER('Hygiene Data'!T279),IF('Hygiene Data'!T279=-999,"NA",IF('Hygiene Data'!T279&lt;1, "&lt;1", IF('Hygiene Data'!T279&gt;99, "&gt;99", 'Hygiene Data'!T279))),"-")</f>
        <v>-</v>
      </c>
      <c r="U283" s="36" t="str">
        <f>IF(ISNUMBER('Hygiene Data'!U279),IF('Hygiene Data'!U279=-999,"NA",IF('Hygiene Data'!U279&lt;1, "&lt;1", IF('Hygiene Data'!U279&gt;99, "&gt;99", 'Hygiene Data'!U279))),"-")</f>
        <v>-</v>
      </c>
      <c r="V283" s="36" t="str">
        <f>IF(ISNUMBER('Hygiene Data'!V279),IF('Hygiene Data'!V279=-999,"NA",IF('Hygiene Data'!V279&lt;1, "&lt;1", IF('Hygiene Data'!V279&gt;99, "&gt;99", 'Hygiene Data'!V279))),"-")</f>
        <v>-</v>
      </c>
      <c r="W283" s="36" t="str">
        <f>IF(ISNUMBER('Hygiene Data'!W279),IF('Hygiene Data'!W279=-999,"NA",IF('Hygiene Data'!W279&lt;1, "&lt;1", IF('Hygiene Data'!W279&gt;99, "&gt;99", 'Hygiene Data'!W279))),"-")</f>
        <v>-</v>
      </c>
      <c r="X283" s="36" t="str">
        <f>IF(ISNUMBER('Hygiene Data'!X279),IF('Hygiene Data'!X279=-999,"NA",IF('Hygiene Data'!X279&lt;1, "&lt;1", IF('Hygiene Data'!X279&gt;99, "&gt;99", 'Hygiene Data'!X279))),"-")</f>
        <v>-</v>
      </c>
      <c r="Y283" s="36" t="str">
        <f>IF(ISNUMBER('Hygiene Data'!Y279),IF('Hygiene Data'!Y279=-999,"NA",IF('Hygiene Data'!Y279&lt;1, "&lt;1", IF('Hygiene Data'!Y279&gt;99, "&gt;99", 'Hygiene Data'!Y279))),"-")</f>
        <v>-</v>
      </c>
      <c r="Z283" s="7"/>
    </row>
    <row xmlns:x14ac="http://schemas.microsoft.com/office/spreadsheetml/2009/9/ac" r="284" hidden="true" x14ac:dyDescent="0.2">
      <c r="A284" s="37">
        <f>'Hygiene Data'!A280</f>
        <v>0</v>
      </c>
      <c r="B284" s="5">
        <f>'Hygiene Data'!B280</f>
        <v>0</v>
      </c>
      <c r="C284" s="48">
        <f>'Hygiene Data'!C280</f>
        <v>0</v>
      </c>
      <c r="D284" s="8" t="str">
        <f>IF(ISNUMBER('Hygiene Data'!D280),'Hygiene Data'!D280,"-")</f>
        <v>-</v>
      </c>
      <c r="E284" s="8" t="str">
        <f>IF(ISNUMBER('Hygiene Data'!E280),'Hygiene Data'!E280,"-")</f>
        <v>-</v>
      </c>
      <c r="F284" s="8" t="str">
        <f>IF(ISNUMBER('Hygiene Data'!F280),'Hygiene Data'!F280,"-")</f>
        <v>-</v>
      </c>
      <c r="G284" s="8" t="str">
        <f>IF(ISNUMBER('Hygiene Data'!G280),'Hygiene Data'!G280,"-")</f>
        <v>-</v>
      </c>
      <c r="H284" s="36" t="str">
        <f>IF(ISNUMBER('Hygiene Data'!H280),IF('Hygiene Data'!H280=-999,"NA",IF('Hygiene Data'!H280&lt;1, "&lt;1", IF('Hygiene Data'!H280&gt;99, "&gt;99", 'Hygiene Data'!H280))),"-")</f>
        <v>-</v>
      </c>
      <c r="I284" s="36" t="str">
        <f>IF(ISNUMBER('Hygiene Data'!I280),IF('Hygiene Data'!I280=-999,"NA",IF('Hygiene Data'!I280&lt;1, "&lt;1", IF('Hygiene Data'!I280&gt;99, "&gt;99", 'Hygiene Data'!I280))),"-")</f>
        <v>-</v>
      </c>
      <c r="J284" s="36" t="str">
        <f>IF(ISNUMBER('Hygiene Data'!J280),IF('Hygiene Data'!J280=-999,"NA",IF('Hygiene Data'!J280&lt;1, "&lt;1", IF('Hygiene Data'!J280&gt;99, "&gt;99", 'Hygiene Data'!J280))),"-")</f>
        <v>-</v>
      </c>
      <c r="K284" s="36" t="str">
        <f>IF(ISNUMBER('Hygiene Data'!K280),IF('Hygiene Data'!K280=-999,"NA",IF('Hygiene Data'!K280&lt;1, "&lt;1", IF('Hygiene Data'!K280&gt;99, "&gt;99", 'Hygiene Data'!K280))),"-")</f>
        <v>-</v>
      </c>
      <c r="L284" s="36" t="str">
        <f>IF(ISNUMBER('Hygiene Data'!L280),IF('Hygiene Data'!L280=-999,"NA",IF('Hygiene Data'!L280&lt;1, "&lt;1", IF('Hygiene Data'!L280&gt;99, "&gt;99", 'Hygiene Data'!L280))),"-")</f>
        <v>-</v>
      </c>
      <c r="M284" s="36" t="str">
        <f>IF(ISNUMBER('Hygiene Data'!M280),IF('Hygiene Data'!M280=-999,"NA",IF('Hygiene Data'!M280&lt;1, "&lt;1", IF('Hygiene Data'!M280&gt;99, "&gt;99", 'Hygiene Data'!M280))),"-")</f>
        <v>-</v>
      </c>
      <c r="N284" s="36" t="str">
        <f>IF(ISNUMBER('Hygiene Data'!N280),IF('Hygiene Data'!N280=-999,"NA",IF('Hygiene Data'!N280&lt;1, "&lt;1", IF('Hygiene Data'!N280&gt;99, "&gt;99", 'Hygiene Data'!N280))),"-")</f>
        <v>-</v>
      </c>
      <c r="O284" s="36" t="str">
        <f>IF(ISNUMBER('Hygiene Data'!O280),IF('Hygiene Data'!O280=-999,"NA",IF('Hygiene Data'!O280&lt;1, "&lt;1", IF('Hygiene Data'!O280&gt;99, "&gt;99", 'Hygiene Data'!O280))),"-")</f>
        <v>-</v>
      </c>
      <c r="P284" s="36" t="str">
        <f>IF(ISNUMBER('Hygiene Data'!P280),IF('Hygiene Data'!P280=-999,"NA",IF('Hygiene Data'!P280&lt;1, "&lt;1", IF('Hygiene Data'!P280&gt;99, "&gt;99", 'Hygiene Data'!P280))),"-")</f>
        <v>-</v>
      </c>
      <c r="Q284" s="36" t="str">
        <f>IF(ISNUMBER('Hygiene Data'!Q280),IF('Hygiene Data'!Q280=-999,"NA",IF('Hygiene Data'!Q280&lt;1, "&lt;1", IF('Hygiene Data'!Q280&gt;99, "&gt;99", 'Hygiene Data'!Q280))),"-")</f>
        <v>-</v>
      </c>
      <c r="R284" s="36" t="str">
        <f>IF(ISNUMBER('Hygiene Data'!R280),IF('Hygiene Data'!R280=-999,"NA",IF('Hygiene Data'!R280&lt;1, "&lt;1", IF('Hygiene Data'!R280&gt;99, "&gt;99", 'Hygiene Data'!R280))),"-")</f>
        <v>-</v>
      </c>
      <c r="S284" s="36" t="str">
        <f>IF(ISNUMBER('Hygiene Data'!S280),IF('Hygiene Data'!S280=-999,"NA",IF('Hygiene Data'!S280&lt;1, "&lt;1", IF('Hygiene Data'!S280&gt;99, "&gt;99", 'Hygiene Data'!S280))),"-")</f>
        <v>-</v>
      </c>
      <c r="T284" s="36" t="str">
        <f>IF(ISNUMBER('Hygiene Data'!T280),IF('Hygiene Data'!T280=-999,"NA",IF('Hygiene Data'!T280&lt;1, "&lt;1", IF('Hygiene Data'!T280&gt;99, "&gt;99", 'Hygiene Data'!T280))),"-")</f>
        <v>-</v>
      </c>
      <c r="U284" s="36" t="str">
        <f>IF(ISNUMBER('Hygiene Data'!U280),IF('Hygiene Data'!U280=-999,"NA",IF('Hygiene Data'!U280&lt;1, "&lt;1", IF('Hygiene Data'!U280&gt;99, "&gt;99", 'Hygiene Data'!U280))),"-")</f>
        <v>-</v>
      </c>
      <c r="V284" s="36" t="str">
        <f>IF(ISNUMBER('Hygiene Data'!V280),IF('Hygiene Data'!V280=-999,"NA",IF('Hygiene Data'!V280&lt;1, "&lt;1", IF('Hygiene Data'!V280&gt;99, "&gt;99", 'Hygiene Data'!V280))),"-")</f>
        <v>-</v>
      </c>
      <c r="W284" s="36" t="str">
        <f>IF(ISNUMBER('Hygiene Data'!W280),IF('Hygiene Data'!W280=-999,"NA",IF('Hygiene Data'!W280&lt;1, "&lt;1", IF('Hygiene Data'!W280&gt;99, "&gt;99", 'Hygiene Data'!W280))),"-")</f>
        <v>-</v>
      </c>
      <c r="X284" s="36" t="str">
        <f>IF(ISNUMBER('Hygiene Data'!X280),IF('Hygiene Data'!X280=-999,"NA",IF('Hygiene Data'!X280&lt;1, "&lt;1", IF('Hygiene Data'!X280&gt;99, "&gt;99", 'Hygiene Data'!X280))),"-")</f>
        <v>-</v>
      </c>
      <c r="Y284" s="36" t="str">
        <f>IF(ISNUMBER('Hygiene Data'!Y280),IF('Hygiene Data'!Y280=-999,"NA",IF('Hygiene Data'!Y280&lt;1, "&lt;1", IF('Hygiene Data'!Y280&gt;99, "&gt;99", 'Hygiene Data'!Y280))),"-")</f>
        <v>-</v>
      </c>
      <c r="Z284" s="7"/>
    </row>
    <row xmlns:x14ac="http://schemas.microsoft.com/office/spreadsheetml/2009/9/ac" r="285" hidden="true" x14ac:dyDescent="0.2">
      <c r="A285" s="37">
        <f>'Hygiene Data'!A281</f>
        <v>0</v>
      </c>
      <c r="B285" s="5">
        <f>'Hygiene Data'!B281</f>
        <v>0</v>
      </c>
      <c r="C285" s="48">
        <f>'Hygiene Data'!C281</f>
        <v>0</v>
      </c>
      <c r="D285" s="8" t="str">
        <f>IF(ISNUMBER('Hygiene Data'!D281),'Hygiene Data'!D281,"-")</f>
        <v>-</v>
      </c>
      <c r="E285" s="8" t="str">
        <f>IF(ISNUMBER('Hygiene Data'!E281),'Hygiene Data'!E281,"-")</f>
        <v>-</v>
      </c>
      <c r="F285" s="8" t="str">
        <f>IF(ISNUMBER('Hygiene Data'!F281),'Hygiene Data'!F281,"-")</f>
        <v>-</v>
      </c>
      <c r="G285" s="8" t="str">
        <f>IF(ISNUMBER('Hygiene Data'!G281),'Hygiene Data'!G281,"-")</f>
        <v>-</v>
      </c>
      <c r="H285" s="36" t="str">
        <f>IF(ISNUMBER('Hygiene Data'!H281),IF('Hygiene Data'!H281=-999,"NA",IF('Hygiene Data'!H281&lt;1, "&lt;1", IF('Hygiene Data'!H281&gt;99, "&gt;99", 'Hygiene Data'!H281))),"-")</f>
        <v>-</v>
      </c>
      <c r="I285" s="36" t="str">
        <f>IF(ISNUMBER('Hygiene Data'!I281),IF('Hygiene Data'!I281=-999,"NA",IF('Hygiene Data'!I281&lt;1, "&lt;1", IF('Hygiene Data'!I281&gt;99, "&gt;99", 'Hygiene Data'!I281))),"-")</f>
        <v>-</v>
      </c>
      <c r="J285" s="36" t="str">
        <f>IF(ISNUMBER('Hygiene Data'!J281),IF('Hygiene Data'!J281=-999,"NA",IF('Hygiene Data'!J281&lt;1, "&lt;1", IF('Hygiene Data'!J281&gt;99, "&gt;99", 'Hygiene Data'!J281))),"-")</f>
        <v>-</v>
      </c>
      <c r="K285" s="36" t="str">
        <f>IF(ISNUMBER('Hygiene Data'!K281),IF('Hygiene Data'!K281=-999,"NA",IF('Hygiene Data'!K281&lt;1, "&lt;1", IF('Hygiene Data'!K281&gt;99, "&gt;99", 'Hygiene Data'!K281))),"-")</f>
        <v>-</v>
      </c>
      <c r="L285" s="36" t="str">
        <f>IF(ISNUMBER('Hygiene Data'!L281),IF('Hygiene Data'!L281=-999,"NA",IF('Hygiene Data'!L281&lt;1, "&lt;1", IF('Hygiene Data'!L281&gt;99, "&gt;99", 'Hygiene Data'!L281))),"-")</f>
        <v>-</v>
      </c>
      <c r="M285" s="36" t="str">
        <f>IF(ISNUMBER('Hygiene Data'!M281),IF('Hygiene Data'!M281=-999,"NA",IF('Hygiene Data'!M281&lt;1, "&lt;1", IF('Hygiene Data'!M281&gt;99, "&gt;99", 'Hygiene Data'!M281))),"-")</f>
        <v>-</v>
      </c>
      <c r="N285" s="36" t="str">
        <f>IF(ISNUMBER('Hygiene Data'!N281),IF('Hygiene Data'!N281=-999,"NA",IF('Hygiene Data'!N281&lt;1, "&lt;1", IF('Hygiene Data'!N281&gt;99, "&gt;99", 'Hygiene Data'!N281))),"-")</f>
        <v>-</v>
      </c>
      <c r="O285" s="36" t="str">
        <f>IF(ISNUMBER('Hygiene Data'!O281),IF('Hygiene Data'!O281=-999,"NA",IF('Hygiene Data'!O281&lt;1, "&lt;1", IF('Hygiene Data'!O281&gt;99, "&gt;99", 'Hygiene Data'!O281))),"-")</f>
        <v>-</v>
      </c>
      <c r="P285" s="36" t="str">
        <f>IF(ISNUMBER('Hygiene Data'!P281),IF('Hygiene Data'!P281=-999,"NA",IF('Hygiene Data'!P281&lt;1, "&lt;1", IF('Hygiene Data'!P281&gt;99, "&gt;99", 'Hygiene Data'!P281))),"-")</f>
        <v>-</v>
      </c>
      <c r="Q285" s="36" t="str">
        <f>IF(ISNUMBER('Hygiene Data'!Q281),IF('Hygiene Data'!Q281=-999,"NA",IF('Hygiene Data'!Q281&lt;1, "&lt;1", IF('Hygiene Data'!Q281&gt;99, "&gt;99", 'Hygiene Data'!Q281))),"-")</f>
        <v>-</v>
      </c>
      <c r="R285" s="36" t="str">
        <f>IF(ISNUMBER('Hygiene Data'!R281),IF('Hygiene Data'!R281=-999,"NA",IF('Hygiene Data'!R281&lt;1, "&lt;1", IF('Hygiene Data'!R281&gt;99, "&gt;99", 'Hygiene Data'!R281))),"-")</f>
        <v>-</v>
      </c>
      <c r="S285" s="36" t="str">
        <f>IF(ISNUMBER('Hygiene Data'!S281),IF('Hygiene Data'!S281=-999,"NA",IF('Hygiene Data'!S281&lt;1, "&lt;1", IF('Hygiene Data'!S281&gt;99, "&gt;99", 'Hygiene Data'!S281))),"-")</f>
        <v>-</v>
      </c>
      <c r="T285" s="36" t="str">
        <f>IF(ISNUMBER('Hygiene Data'!T281),IF('Hygiene Data'!T281=-999,"NA",IF('Hygiene Data'!T281&lt;1, "&lt;1", IF('Hygiene Data'!T281&gt;99, "&gt;99", 'Hygiene Data'!T281))),"-")</f>
        <v>-</v>
      </c>
      <c r="U285" s="36" t="str">
        <f>IF(ISNUMBER('Hygiene Data'!U281),IF('Hygiene Data'!U281=-999,"NA",IF('Hygiene Data'!U281&lt;1, "&lt;1", IF('Hygiene Data'!U281&gt;99, "&gt;99", 'Hygiene Data'!U281))),"-")</f>
        <v>-</v>
      </c>
      <c r="V285" s="36" t="str">
        <f>IF(ISNUMBER('Hygiene Data'!V281),IF('Hygiene Data'!V281=-999,"NA",IF('Hygiene Data'!V281&lt;1, "&lt;1", IF('Hygiene Data'!V281&gt;99, "&gt;99", 'Hygiene Data'!V281))),"-")</f>
        <v>-</v>
      </c>
      <c r="W285" s="36" t="str">
        <f>IF(ISNUMBER('Hygiene Data'!W281),IF('Hygiene Data'!W281=-999,"NA",IF('Hygiene Data'!W281&lt;1, "&lt;1", IF('Hygiene Data'!W281&gt;99, "&gt;99", 'Hygiene Data'!W281))),"-")</f>
        <v>-</v>
      </c>
      <c r="X285" s="36" t="str">
        <f>IF(ISNUMBER('Hygiene Data'!X281),IF('Hygiene Data'!X281=-999,"NA",IF('Hygiene Data'!X281&lt;1, "&lt;1", IF('Hygiene Data'!X281&gt;99, "&gt;99", 'Hygiene Data'!X281))),"-")</f>
        <v>-</v>
      </c>
      <c r="Y285" s="36" t="str">
        <f>IF(ISNUMBER('Hygiene Data'!Y281),IF('Hygiene Data'!Y281=-999,"NA",IF('Hygiene Data'!Y281&lt;1, "&lt;1", IF('Hygiene Data'!Y281&gt;99, "&gt;99", 'Hygiene Data'!Y281))),"-")</f>
        <v>-</v>
      </c>
      <c r="Z285" s="7"/>
    </row>
    <row xmlns:x14ac="http://schemas.microsoft.com/office/spreadsheetml/2009/9/ac" r="286" hidden="true" x14ac:dyDescent="0.2">
      <c r="A286" s="37">
        <f>'Hygiene Data'!A282</f>
        <v>0</v>
      </c>
      <c r="B286" s="5">
        <f>'Hygiene Data'!B282</f>
        <v>0</v>
      </c>
      <c r="C286" s="48">
        <f>'Hygiene Data'!C282</f>
        <v>0</v>
      </c>
      <c r="D286" s="8" t="str">
        <f>IF(ISNUMBER('Hygiene Data'!D282),'Hygiene Data'!D282,"-")</f>
        <v>-</v>
      </c>
      <c r="E286" s="8" t="str">
        <f>IF(ISNUMBER('Hygiene Data'!E282),'Hygiene Data'!E282,"-")</f>
        <v>-</v>
      </c>
      <c r="F286" s="8" t="str">
        <f>IF(ISNUMBER('Hygiene Data'!F282),'Hygiene Data'!F282,"-")</f>
        <v>-</v>
      </c>
      <c r="G286" s="8" t="str">
        <f>IF(ISNUMBER('Hygiene Data'!G282),'Hygiene Data'!G282,"-")</f>
        <v>-</v>
      </c>
      <c r="H286" s="36" t="str">
        <f>IF(ISNUMBER('Hygiene Data'!H282),IF('Hygiene Data'!H282=-999,"NA",IF('Hygiene Data'!H282&lt;1, "&lt;1", IF('Hygiene Data'!H282&gt;99, "&gt;99", 'Hygiene Data'!H282))),"-")</f>
        <v>-</v>
      </c>
      <c r="I286" s="36" t="str">
        <f>IF(ISNUMBER('Hygiene Data'!I282),IF('Hygiene Data'!I282=-999,"NA",IF('Hygiene Data'!I282&lt;1, "&lt;1", IF('Hygiene Data'!I282&gt;99, "&gt;99", 'Hygiene Data'!I282))),"-")</f>
        <v>-</v>
      </c>
      <c r="J286" s="36" t="str">
        <f>IF(ISNUMBER('Hygiene Data'!J282),IF('Hygiene Data'!J282=-999,"NA",IF('Hygiene Data'!J282&lt;1, "&lt;1", IF('Hygiene Data'!J282&gt;99, "&gt;99", 'Hygiene Data'!J282))),"-")</f>
        <v>-</v>
      </c>
      <c r="K286" s="36" t="str">
        <f>IF(ISNUMBER('Hygiene Data'!K282),IF('Hygiene Data'!K282=-999,"NA",IF('Hygiene Data'!K282&lt;1, "&lt;1", IF('Hygiene Data'!K282&gt;99, "&gt;99", 'Hygiene Data'!K282))),"-")</f>
        <v>-</v>
      </c>
      <c r="L286" s="36" t="str">
        <f>IF(ISNUMBER('Hygiene Data'!L282),IF('Hygiene Data'!L282=-999,"NA",IF('Hygiene Data'!L282&lt;1, "&lt;1", IF('Hygiene Data'!L282&gt;99, "&gt;99", 'Hygiene Data'!L282))),"-")</f>
        <v>-</v>
      </c>
      <c r="M286" s="36" t="str">
        <f>IF(ISNUMBER('Hygiene Data'!M282),IF('Hygiene Data'!M282=-999,"NA",IF('Hygiene Data'!M282&lt;1, "&lt;1", IF('Hygiene Data'!M282&gt;99, "&gt;99", 'Hygiene Data'!M282))),"-")</f>
        <v>-</v>
      </c>
      <c r="N286" s="36" t="str">
        <f>IF(ISNUMBER('Hygiene Data'!N282),IF('Hygiene Data'!N282=-999,"NA",IF('Hygiene Data'!N282&lt;1, "&lt;1", IF('Hygiene Data'!N282&gt;99, "&gt;99", 'Hygiene Data'!N282))),"-")</f>
        <v>-</v>
      </c>
      <c r="O286" s="36" t="str">
        <f>IF(ISNUMBER('Hygiene Data'!O282),IF('Hygiene Data'!O282=-999,"NA",IF('Hygiene Data'!O282&lt;1, "&lt;1", IF('Hygiene Data'!O282&gt;99, "&gt;99", 'Hygiene Data'!O282))),"-")</f>
        <v>-</v>
      </c>
      <c r="P286" s="36" t="str">
        <f>IF(ISNUMBER('Hygiene Data'!P282),IF('Hygiene Data'!P282=-999,"NA",IF('Hygiene Data'!P282&lt;1, "&lt;1", IF('Hygiene Data'!P282&gt;99, "&gt;99", 'Hygiene Data'!P282))),"-")</f>
        <v>-</v>
      </c>
      <c r="Q286" s="36" t="str">
        <f>IF(ISNUMBER('Hygiene Data'!Q282),IF('Hygiene Data'!Q282=-999,"NA",IF('Hygiene Data'!Q282&lt;1, "&lt;1", IF('Hygiene Data'!Q282&gt;99, "&gt;99", 'Hygiene Data'!Q282))),"-")</f>
        <v>-</v>
      </c>
      <c r="R286" s="36" t="str">
        <f>IF(ISNUMBER('Hygiene Data'!R282),IF('Hygiene Data'!R282=-999,"NA",IF('Hygiene Data'!R282&lt;1, "&lt;1", IF('Hygiene Data'!R282&gt;99, "&gt;99", 'Hygiene Data'!R282))),"-")</f>
        <v>-</v>
      </c>
      <c r="S286" s="36" t="str">
        <f>IF(ISNUMBER('Hygiene Data'!S282),IF('Hygiene Data'!S282=-999,"NA",IF('Hygiene Data'!S282&lt;1, "&lt;1", IF('Hygiene Data'!S282&gt;99, "&gt;99", 'Hygiene Data'!S282))),"-")</f>
        <v>-</v>
      </c>
      <c r="T286" s="36" t="str">
        <f>IF(ISNUMBER('Hygiene Data'!T282),IF('Hygiene Data'!T282=-999,"NA",IF('Hygiene Data'!T282&lt;1, "&lt;1", IF('Hygiene Data'!T282&gt;99, "&gt;99", 'Hygiene Data'!T282))),"-")</f>
        <v>-</v>
      </c>
      <c r="U286" s="36" t="str">
        <f>IF(ISNUMBER('Hygiene Data'!U282),IF('Hygiene Data'!U282=-999,"NA",IF('Hygiene Data'!U282&lt;1, "&lt;1", IF('Hygiene Data'!U282&gt;99, "&gt;99", 'Hygiene Data'!U282))),"-")</f>
        <v>-</v>
      </c>
      <c r="V286" s="36" t="str">
        <f>IF(ISNUMBER('Hygiene Data'!V282),IF('Hygiene Data'!V282=-999,"NA",IF('Hygiene Data'!V282&lt;1, "&lt;1", IF('Hygiene Data'!V282&gt;99, "&gt;99", 'Hygiene Data'!V282))),"-")</f>
        <v>-</v>
      </c>
      <c r="W286" s="36" t="str">
        <f>IF(ISNUMBER('Hygiene Data'!W282),IF('Hygiene Data'!W282=-999,"NA",IF('Hygiene Data'!W282&lt;1, "&lt;1", IF('Hygiene Data'!W282&gt;99, "&gt;99", 'Hygiene Data'!W282))),"-")</f>
        <v>-</v>
      </c>
      <c r="X286" s="36" t="str">
        <f>IF(ISNUMBER('Hygiene Data'!X282),IF('Hygiene Data'!X282=-999,"NA",IF('Hygiene Data'!X282&lt;1, "&lt;1", IF('Hygiene Data'!X282&gt;99, "&gt;99", 'Hygiene Data'!X282))),"-")</f>
        <v>-</v>
      </c>
      <c r="Y286" s="36" t="str">
        <f>IF(ISNUMBER('Hygiene Data'!Y282),IF('Hygiene Data'!Y282=-999,"NA",IF('Hygiene Data'!Y282&lt;1, "&lt;1", IF('Hygiene Data'!Y282&gt;99, "&gt;99", 'Hygiene Data'!Y282))),"-")</f>
        <v>-</v>
      </c>
      <c r="Z286" s="7"/>
    </row>
    <row xmlns:x14ac="http://schemas.microsoft.com/office/spreadsheetml/2009/9/ac" r="287" hidden="true" x14ac:dyDescent="0.2">
      <c r="A287" s="37">
        <f>'Hygiene Data'!A283</f>
        <v>0</v>
      </c>
      <c r="B287" s="5">
        <f>'Hygiene Data'!B283</f>
        <v>0</v>
      </c>
      <c r="C287" s="48">
        <f>'Hygiene Data'!C283</f>
        <v>0</v>
      </c>
      <c r="D287" s="8" t="str">
        <f>IF(ISNUMBER('Hygiene Data'!D283),'Hygiene Data'!D283,"-")</f>
        <v>-</v>
      </c>
      <c r="E287" s="8" t="str">
        <f>IF(ISNUMBER('Hygiene Data'!E283),'Hygiene Data'!E283,"-")</f>
        <v>-</v>
      </c>
      <c r="F287" s="8" t="str">
        <f>IF(ISNUMBER('Hygiene Data'!F283),'Hygiene Data'!F283,"-")</f>
        <v>-</v>
      </c>
      <c r="G287" s="8" t="str">
        <f>IF(ISNUMBER('Hygiene Data'!G283),'Hygiene Data'!G283,"-")</f>
        <v>-</v>
      </c>
      <c r="H287" s="36" t="str">
        <f>IF(ISNUMBER('Hygiene Data'!H283),IF('Hygiene Data'!H283=-999,"NA",IF('Hygiene Data'!H283&lt;1, "&lt;1", IF('Hygiene Data'!H283&gt;99, "&gt;99", 'Hygiene Data'!H283))),"-")</f>
        <v>-</v>
      </c>
      <c r="I287" s="36" t="str">
        <f>IF(ISNUMBER('Hygiene Data'!I283),IF('Hygiene Data'!I283=-999,"NA",IF('Hygiene Data'!I283&lt;1, "&lt;1", IF('Hygiene Data'!I283&gt;99, "&gt;99", 'Hygiene Data'!I283))),"-")</f>
        <v>-</v>
      </c>
      <c r="J287" s="36" t="str">
        <f>IF(ISNUMBER('Hygiene Data'!J283),IF('Hygiene Data'!J283=-999,"NA",IF('Hygiene Data'!J283&lt;1, "&lt;1", IF('Hygiene Data'!J283&gt;99, "&gt;99", 'Hygiene Data'!J283))),"-")</f>
        <v>-</v>
      </c>
      <c r="K287" s="36" t="str">
        <f>IF(ISNUMBER('Hygiene Data'!K283),IF('Hygiene Data'!K283=-999,"NA",IF('Hygiene Data'!K283&lt;1, "&lt;1", IF('Hygiene Data'!K283&gt;99, "&gt;99", 'Hygiene Data'!K283))),"-")</f>
        <v>-</v>
      </c>
      <c r="L287" s="36" t="str">
        <f>IF(ISNUMBER('Hygiene Data'!L283),IF('Hygiene Data'!L283=-999,"NA",IF('Hygiene Data'!L283&lt;1, "&lt;1", IF('Hygiene Data'!L283&gt;99, "&gt;99", 'Hygiene Data'!L283))),"-")</f>
        <v>-</v>
      </c>
      <c r="M287" s="36" t="str">
        <f>IF(ISNUMBER('Hygiene Data'!M283),IF('Hygiene Data'!M283=-999,"NA",IF('Hygiene Data'!M283&lt;1, "&lt;1", IF('Hygiene Data'!M283&gt;99, "&gt;99", 'Hygiene Data'!M283))),"-")</f>
        <v>-</v>
      </c>
      <c r="N287" s="36" t="str">
        <f>IF(ISNUMBER('Hygiene Data'!N283),IF('Hygiene Data'!N283=-999,"NA",IF('Hygiene Data'!N283&lt;1, "&lt;1", IF('Hygiene Data'!N283&gt;99, "&gt;99", 'Hygiene Data'!N283))),"-")</f>
        <v>-</v>
      </c>
      <c r="O287" s="36" t="str">
        <f>IF(ISNUMBER('Hygiene Data'!O283),IF('Hygiene Data'!O283=-999,"NA",IF('Hygiene Data'!O283&lt;1, "&lt;1", IF('Hygiene Data'!O283&gt;99, "&gt;99", 'Hygiene Data'!O283))),"-")</f>
        <v>-</v>
      </c>
      <c r="P287" s="36" t="str">
        <f>IF(ISNUMBER('Hygiene Data'!P283),IF('Hygiene Data'!P283=-999,"NA",IF('Hygiene Data'!P283&lt;1, "&lt;1", IF('Hygiene Data'!P283&gt;99, "&gt;99", 'Hygiene Data'!P283))),"-")</f>
        <v>-</v>
      </c>
      <c r="Q287" s="36" t="str">
        <f>IF(ISNUMBER('Hygiene Data'!Q283),IF('Hygiene Data'!Q283=-999,"NA",IF('Hygiene Data'!Q283&lt;1, "&lt;1", IF('Hygiene Data'!Q283&gt;99, "&gt;99", 'Hygiene Data'!Q283))),"-")</f>
        <v>-</v>
      </c>
      <c r="R287" s="36" t="str">
        <f>IF(ISNUMBER('Hygiene Data'!R283),IF('Hygiene Data'!R283=-999,"NA",IF('Hygiene Data'!R283&lt;1, "&lt;1", IF('Hygiene Data'!R283&gt;99, "&gt;99", 'Hygiene Data'!R283))),"-")</f>
        <v>-</v>
      </c>
      <c r="S287" s="36" t="str">
        <f>IF(ISNUMBER('Hygiene Data'!S283),IF('Hygiene Data'!S283=-999,"NA",IF('Hygiene Data'!S283&lt;1, "&lt;1", IF('Hygiene Data'!S283&gt;99, "&gt;99", 'Hygiene Data'!S283))),"-")</f>
        <v>-</v>
      </c>
      <c r="T287" s="36" t="str">
        <f>IF(ISNUMBER('Hygiene Data'!T283),IF('Hygiene Data'!T283=-999,"NA",IF('Hygiene Data'!T283&lt;1, "&lt;1", IF('Hygiene Data'!T283&gt;99, "&gt;99", 'Hygiene Data'!T283))),"-")</f>
        <v>-</v>
      </c>
      <c r="U287" s="36" t="str">
        <f>IF(ISNUMBER('Hygiene Data'!U283),IF('Hygiene Data'!U283=-999,"NA",IF('Hygiene Data'!U283&lt;1, "&lt;1", IF('Hygiene Data'!U283&gt;99, "&gt;99", 'Hygiene Data'!U283))),"-")</f>
        <v>-</v>
      </c>
      <c r="V287" s="36" t="str">
        <f>IF(ISNUMBER('Hygiene Data'!V283),IF('Hygiene Data'!V283=-999,"NA",IF('Hygiene Data'!V283&lt;1, "&lt;1", IF('Hygiene Data'!V283&gt;99, "&gt;99", 'Hygiene Data'!V283))),"-")</f>
        <v>-</v>
      </c>
      <c r="W287" s="36" t="str">
        <f>IF(ISNUMBER('Hygiene Data'!W283),IF('Hygiene Data'!W283=-999,"NA",IF('Hygiene Data'!W283&lt;1, "&lt;1", IF('Hygiene Data'!W283&gt;99, "&gt;99", 'Hygiene Data'!W283))),"-")</f>
        <v>-</v>
      </c>
      <c r="X287" s="36" t="str">
        <f>IF(ISNUMBER('Hygiene Data'!X283),IF('Hygiene Data'!X283=-999,"NA",IF('Hygiene Data'!X283&lt;1, "&lt;1", IF('Hygiene Data'!X283&gt;99, "&gt;99", 'Hygiene Data'!X283))),"-")</f>
        <v>-</v>
      </c>
      <c r="Y287" s="36" t="str">
        <f>IF(ISNUMBER('Hygiene Data'!Y283),IF('Hygiene Data'!Y283=-999,"NA",IF('Hygiene Data'!Y283&lt;1, "&lt;1", IF('Hygiene Data'!Y283&gt;99, "&gt;99", 'Hygiene Data'!Y283))),"-")</f>
        <v>-</v>
      </c>
      <c r="Z287" s="7"/>
    </row>
    <row xmlns:x14ac="http://schemas.microsoft.com/office/spreadsheetml/2009/9/ac" r="288" hidden="true" x14ac:dyDescent="0.2">
      <c r="A288" s="37">
        <f>'Hygiene Data'!A284</f>
        <v>0</v>
      </c>
      <c r="B288" s="5">
        <f>'Hygiene Data'!B284</f>
        <v>0</v>
      </c>
      <c r="C288" s="48">
        <f>'Hygiene Data'!C284</f>
        <v>0</v>
      </c>
      <c r="D288" s="8" t="str">
        <f>IF(ISNUMBER('Hygiene Data'!D284),'Hygiene Data'!D284,"-")</f>
        <v>-</v>
      </c>
      <c r="E288" s="8" t="str">
        <f>IF(ISNUMBER('Hygiene Data'!E284),'Hygiene Data'!E284,"-")</f>
        <v>-</v>
      </c>
      <c r="F288" s="8" t="str">
        <f>IF(ISNUMBER('Hygiene Data'!F284),'Hygiene Data'!F284,"-")</f>
        <v>-</v>
      </c>
      <c r="G288" s="8" t="str">
        <f>IF(ISNUMBER('Hygiene Data'!G284),'Hygiene Data'!G284,"-")</f>
        <v>-</v>
      </c>
      <c r="H288" s="36" t="str">
        <f>IF(ISNUMBER('Hygiene Data'!H284),IF('Hygiene Data'!H284=-999,"NA",IF('Hygiene Data'!H284&lt;1, "&lt;1", IF('Hygiene Data'!H284&gt;99, "&gt;99", 'Hygiene Data'!H284))),"-")</f>
        <v>-</v>
      </c>
      <c r="I288" s="36" t="str">
        <f>IF(ISNUMBER('Hygiene Data'!I284),IF('Hygiene Data'!I284=-999,"NA",IF('Hygiene Data'!I284&lt;1, "&lt;1", IF('Hygiene Data'!I284&gt;99, "&gt;99", 'Hygiene Data'!I284))),"-")</f>
        <v>-</v>
      </c>
      <c r="J288" s="36" t="str">
        <f>IF(ISNUMBER('Hygiene Data'!J284),IF('Hygiene Data'!J284=-999,"NA",IF('Hygiene Data'!J284&lt;1, "&lt;1", IF('Hygiene Data'!J284&gt;99, "&gt;99", 'Hygiene Data'!J284))),"-")</f>
        <v>-</v>
      </c>
      <c r="K288" s="36" t="str">
        <f>IF(ISNUMBER('Hygiene Data'!K284),IF('Hygiene Data'!K284=-999,"NA",IF('Hygiene Data'!K284&lt;1, "&lt;1", IF('Hygiene Data'!K284&gt;99, "&gt;99", 'Hygiene Data'!K284))),"-")</f>
        <v>-</v>
      </c>
      <c r="L288" s="36" t="str">
        <f>IF(ISNUMBER('Hygiene Data'!L284),IF('Hygiene Data'!L284=-999,"NA",IF('Hygiene Data'!L284&lt;1, "&lt;1", IF('Hygiene Data'!L284&gt;99, "&gt;99", 'Hygiene Data'!L284))),"-")</f>
        <v>-</v>
      </c>
      <c r="M288" s="36" t="str">
        <f>IF(ISNUMBER('Hygiene Data'!M284),IF('Hygiene Data'!M284=-999,"NA",IF('Hygiene Data'!M284&lt;1, "&lt;1", IF('Hygiene Data'!M284&gt;99, "&gt;99", 'Hygiene Data'!M284))),"-")</f>
        <v>-</v>
      </c>
      <c r="N288" s="36" t="str">
        <f>IF(ISNUMBER('Hygiene Data'!N284),IF('Hygiene Data'!N284=-999,"NA",IF('Hygiene Data'!N284&lt;1, "&lt;1", IF('Hygiene Data'!N284&gt;99, "&gt;99", 'Hygiene Data'!N284))),"-")</f>
        <v>-</v>
      </c>
      <c r="O288" s="36" t="str">
        <f>IF(ISNUMBER('Hygiene Data'!O284),IF('Hygiene Data'!O284=-999,"NA",IF('Hygiene Data'!O284&lt;1, "&lt;1", IF('Hygiene Data'!O284&gt;99, "&gt;99", 'Hygiene Data'!O284))),"-")</f>
        <v>-</v>
      </c>
      <c r="P288" s="36" t="str">
        <f>IF(ISNUMBER('Hygiene Data'!P284),IF('Hygiene Data'!P284=-999,"NA",IF('Hygiene Data'!P284&lt;1, "&lt;1", IF('Hygiene Data'!P284&gt;99, "&gt;99", 'Hygiene Data'!P284))),"-")</f>
        <v>-</v>
      </c>
      <c r="Q288" s="36" t="str">
        <f>IF(ISNUMBER('Hygiene Data'!Q284),IF('Hygiene Data'!Q284=-999,"NA",IF('Hygiene Data'!Q284&lt;1, "&lt;1", IF('Hygiene Data'!Q284&gt;99, "&gt;99", 'Hygiene Data'!Q284))),"-")</f>
        <v>-</v>
      </c>
      <c r="R288" s="36" t="str">
        <f>IF(ISNUMBER('Hygiene Data'!R284),IF('Hygiene Data'!R284=-999,"NA",IF('Hygiene Data'!R284&lt;1, "&lt;1", IF('Hygiene Data'!R284&gt;99, "&gt;99", 'Hygiene Data'!R284))),"-")</f>
        <v>-</v>
      </c>
      <c r="S288" s="36" t="str">
        <f>IF(ISNUMBER('Hygiene Data'!S284),IF('Hygiene Data'!S284=-999,"NA",IF('Hygiene Data'!S284&lt;1, "&lt;1", IF('Hygiene Data'!S284&gt;99, "&gt;99", 'Hygiene Data'!S284))),"-")</f>
        <v>-</v>
      </c>
      <c r="T288" s="36" t="str">
        <f>IF(ISNUMBER('Hygiene Data'!T284),IF('Hygiene Data'!T284=-999,"NA",IF('Hygiene Data'!T284&lt;1, "&lt;1", IF('Hygiene Data'!T284&gt;99, "&gt;99", 'Hygiene Data'!T284))),"-")</f>
        <v>-</v>
      </c>
      <c r="U288" s="36" t="str">
        <f>IF(ISNUMBER('Hygiene Data'!U284),IF('Hygiene Data'!U284=-999,"NA",IF('Hygiene Data'!U284&lt;1, "&lt;1", IF('Hygiene Data'!U284&gt;99, "&gt;99", 'Hygiene Data'!U284))),"-")</f>
        <v>-</v>
      </c>
      <c r="V288" s="36" t="str">
        <f>IF(ISNUMBER('Hygiene Data'!V284),IF('Hygiene Data'!V284=-999,"NA",IF('Hygiene Data'!V284&lt;1, "&lt;1", IF('Hygiene Data'!V284&gt;99, "&gt;99", 'Hygiene Data'!V284))),"-")</f>
        <v>-</v>
      </c>
      <c r="W288" s="36" t="str">
        <f>IF(ISNUMBER('Hygiene Data'!W284),IF('Hygiene Data'!W284=-999,"NA",IF('Hygiene Data'!W284&lt;1, "&lt;1", IF('Hygiene Data'!W284&gt;99, "&gt;99", 'Hygiene Data'!W284))),"-")</f>
        <v>-</v>
      </c>
      <c r="X288" s="36" t="str">
        <f>IF(ISNUMBER('Hygiene Data'!X284),IF('Hygiene Data'!X284=-999,"NA",IF('Hygiene Data'!X284&lt;1, "&lt;1", IF('Hygiene Data'!X284&gt;99, "&gt;99", 'Hygiene Data'!X284))),"-")</f>
        <v>-</v>
      </c>
      <c r="Y288" s="36" t="str">
        <f>IF(ISNUMBER('Hygiene Data'!Y284),IF('Hygiene Data'!Y284=-999,"NA",IF('Hygiene Data'!Y284&lt;1, "&lt;1", IF('Hygiene Data'!Y284&gt;99, "&gt;99", 'Hygiene Data'!Y284))),"-")</f>
        <v>-</v>
      </c>
      <c r="Z288" s="7"/>
    </row>
    <row xmlns:x14ac="http://schemas.microsoft.com/office/spreadsheetml/2009/9/ac" r="289" hidden="true" x14ac:dyDescent="0.2">
      <c r="A289" s="37">
        <f>'Hygiene Data'!A285</f>
        <v>0</v>
      </c>
      <c r="B289" s="5">
        <f>'Hygiene Data'!B285</f>
        <v>0</v>
      </c>
      <c r="C289" s="48">
        <f>'Hygiene Data'!C285</f>
        <v>0</v>
      </c>
      <c r="D289" s="8" t="str">
        <f>IF(ISNUMBER('Hygiene Data'!D285),'Hygiene Data'!D285,"-")</f>
        <v>-</v>
      </c>
      <c r="E289" s="8" t="str">
        <f>IF(ISNUMBER('Hygiene Data'!E285),'Hygiene Data'!E285,"-")</f>
        <v>-</v>
      </c>
      <c r="F289" s="8" t="str">
        <f>IF(ISNUMBER('Hygiene Data'!F285),'Hygiene Data'!F285,"-")</f>
        <v>-</v>
      </c>
      <c r="G289" s="8" t="str">
        <f>IF(ISNUMBER('Hygiene Data'!G285),'Hygiene Data'!G285,"-")</f>
        <v>-</v>
      </c>
      <c r="H289" s="36" t="str">
        <f>IF(ISNUMBER('Hygiene Data'!H285),IF('Hygiene Data'!H285=-999,"NA",IF('Hygiene Data'!H285&lt;1, "&lt;1", IF('Hygiene Data'!H285&gt;99, "&gt;99", 'Hygiene Data'!H285))),"-")</f>
        <v>-</v>
      </c>
      <c r="I289" s="36" t="str">
        <f>IF(ISNUMBER('Hygiene Data'!I285),IF('Hygiene Data'!I285=-999,"NA",IF('Hygiene Data'!I285&lt;1, "&lt;1", IF('Hygiene Data'!I285&gt;99, "&gt;99", 'Hygiene Data'!I285))),"-")</f>
        <v>-</v>
      </c>
      <c r="J289" s="36" t="str">
        <f>IF(ISNUMBER('Hygiene Data'!J285),IF('Hygiene Data'!J285=-999,"NA",IF('Hygiene Data'!J285&lt;1, "&lt;1", IF('Hygiene Data'!J285&gt;99, "&gt;99", 'Hygiene Data'!J285))),"-")</f>
        <v>-</v>
      </c>
      <c r="K289" s="36" t="str">
        <f>IF(ISNUMBER('Hygiene Data'!K285),IF('Hygiene Data'!K285=-999,"NA",IF('Hygiene Data'!K285&lt;1, "&lt;1", IF('Hygiene Data'!K285&gt;99, "&gt;99", 'Hygiene Data'!K285))),"-")</f>
        <v>-</v>
      </c>
      <c r="L289" s="36" t="str">
        <f>IF(ISNUMBER('Hygiene Data'!L285),IF('Hygiene Data'!L285=-999,"NA",IF('Hygiene Data'!L285&lt;1, "&lt;1", IF('Hygiene Data'!L285&gt;99, "&gt;99", 'Hygiene Data'!L285))),"-")</f>
        <v>-</v>
      </c>
      <c r="M289" s="36" t="str">
        <f>IF(ISNUMBER('Hygiene Data'!M285),IF('Hygiene Data'!M285=-999,"NA",IF('Hygiene Data'!M285&lt;1, "&lt;1", IF('Hygiene Data'!M285&gt;99, "&gt;99", 'Hygiene Data'!M285))),"-")</f>
        <v>-</v>
      </c>
      <c r="N289" s="36" t="str">
        <f>IF(ISNUMBER('Hygiene Data'!N285),IF('Hygiene Data'!N285=-999,"NA",IF('Hygiene Data'!N285&lt;1, "&lt;1", IF('Hygiene Data'!N285&gt;99, "&gt;99", 'Hygiene Data'!N285))),"-")</f>
        <v>-</v>
      </c>
      <c r="O289" s="36" t="str">
        <f>IF(ISNUMBER('Hygiene Data'!O285),IF('Hygiene Data'!O285=-999,"NA",IF('Hygiene Data'!O285&lt;1, "&lt;1", IF('Hygiene Data'!O285&gt;99, "&gt;99", 'Hygiene Data'!O285))),"-")</f>
        <v>-</v>
      </c>
      <c r="P289" s="36" t="str">
        <f>IF(ISNUMBER('Hygiene Data'!P285),IF('Hygiene Data'!P285=-999,"NA",IF('Hygiene Data'!P285&lt;1, "&lt;1", IF('Hygiene Data'!P285&gt;99, "&gt;99", 'Hygiene Data'!P285))),"-")</f>
        <v>-</v>
      </c>
      <c r="Q289" s="36" t="str">
        <f>IF(ISNUMBER('Hygiene Data'!Q285),IF('Hygiene Data'!Q285=-999,"NA",IF('Hygiene Data'!Q285&lt;1, "&lt;1", IF('Hygiene Data'!Q285&gt;99, "&gt;99", 'Hygiene Data'!Q285))),"-")</f>
        <v>-</v>
      </c>
      <c r="R289" s="36" t="str">
        <f>IF(ISNUMBER('Hygiene Data'!R285),IF('Hygiene Data'!R285=-999,"NA",IF('Hygiene Data'!R285&lt;1, "&lt;1", IF('Hygiene Data'!R285&gt;99, "&gt;99", 'Hygiene Data'!R285))),"-")</f>
        <v>-</v>
      </c>
      <c r="S289" s="36" t="str">
        <f>IF(ISNUMBER('Hygiene Data'!S285),IF('Hygiene Data'!S285=-999,"NA",IF('Hygiene Data'!S285&lt;1, "&lt;1", IF('Hygiene Data'!S285&gt;99, "&gt;99", 'Hygiene Data'!S285))),"-")</f>
        <v>-</v>
      </c>
      <c r="T289" s="36" t="str">
        <f>IF(ISNUMBER('Hygiene Data'!T285),IF('Hygiene Data'!T285=-999,"NA",IF('Hygiene Data'!T285&lt;1, "&lt;1", IF('Hygiene Data'!T285&gt;99, "&gt;99", 'Hygiene Data'!T285))),"-")</f>
        <v>-</v>
      </c>
      <c r="U289" s="36" t="str">
        <f>IF(ISNUMBER('Hygiene Data'!U285),IF('Hygiene Data'!U285=-999,"NA",IF('Hygiene Data'!U285&lt;1, "&lt;1", IF('Hygiene Data'!U285&gt;99, "&gt;99", 'Hygiene Data'!U285))),"-")</f>
        <v>-</v>
      </c>
      <c r="V289" s="36" t="str">
        <f>IF(ISNUMBER('Hygiene Data'!V285),IF('Hygiene Data'!V285=-999,"NA",IF('Hygiene Data'!V285&lt;1, "&lt;1", IF('Hygiene Data'!V285&gt;99, "&gt;99", 'Hygiene Data'!V285))),"-")</f>
        <v>-</v>
      </c>
      <c r="W289" s="36" t="str">
        <f>IF(ISNUMBER('Hygiene Data'!W285),IF('Hygiene Data'!W285=-999,"NA",IF('Hygiene Data'!W285&lt;1, "&lt;1", IF('Hygiene Data'!W285&gt;99, "&gt;99", 'Hygiene Data'!W285))),"-")</f>
        <v>-</v>
      </c>
      <c r="X289" s="36" t="str">
        <f>IF(ISNUMBER('Hygiene Data'!X285),IF('Hygiene Data'!X285=-999,"NA",IF('Hygiene Data'!X285&lt;1, "&lt;1", IF('Hygiene Data'!X285&gt;99, "&gt;99", 'Hygiene Data'!X285))),"-")</f>
        <v>-</v>
      </c>
      <c r="Y289" s="36" t="str">
        <f>IF(ISNUMBER('Hygiene Data'!Y285),IF('Hygiene Data'!Y285=-999,"NA",IF('Hygiene Data'!Y285&lt;1, "&lt;1", IF('Hygiene Data'!Y285&gt;99, "&gt;99", 'Hygiene Data'!Y285))),"-")</f>
        <v>-</v>
      </c>
      <c r="Z289" s="7"/>
    </row>
    <row xmlns:x14ac="http://schemas.microsoft.com/office/spreadsheetml/2009/9/ac" r="290" hidden="true" x14ac:dyDescent="0.2">
      <c r="A290" s="37">
        <f>'Hygiene Data'!A286</f>
        <v>0</v>
      </c>
      <c r="B290" s="5">
        <f>'Hygiene Data'!B286</f>
        <v>0</v>
      </c>
      <c r="C290" s="48">
        <f>'Hygiene Data'!C286</f>
        <v>0</v>
      </c>
      <c r="D290" s="8" t="str">
        <f>IF(ISNUMBER('Hygiene Data'!D286),'Hygiene Data'!D286,"-")</f>
        <v>-</v>
      </c>
      <c r="E290" s="8" t="str">
        <f>IF(ISNUMBER('Hygiene Data'!E286),'Hygiene Data'!E286,"-")</f>
        <v>-</v>
      </c>
      <c r="F290" s="8" t="str">
        <f>IF(ISNUMBER('Hygiene Data'!F286),'Hygiene Data'!F286,"-")</f>
        <v>-</v>
      </c>
      <c r="G290" s="8" t="str">
        <f>IF(ISNUMBER('Hygiene Data'!G286),'Hygiene Data'!G286,"-")</f>
        <v>-</v>
      </c>
      <c r="H290" s="36" t="str">
        <f>IF(ISNUMBER('Hygiene Data'!H286),IF('Hygiene Data'!H286=-999,"NA",IF('Hygiene Data'!H286&lt;1, "&lt;1", IF('Hygiene Data'!H286&gt;99, "&gt;99", 'Hygiene Data'!H286))),"-")</f>
        <v>-</v>
      </c>
      <c r="I290" s="36" t="str">
        <f>IF(ISNUMBER('Hygiene Data'!I286),IF('Hygiene Data'!I286=-999,"NA",IF('Hygiene Data'!I286&lt;1, "&lt;1", IF('Hygiene Data'!I286&gt;99, "&gt;99", 'Hygiene Data'!I286))),"-")</f>
        <v>-</v>
      </c>
      <c r="J290" s="36" t="str">
        <f>IF(ISNUMBER('Hygiene Data'!J286),IF('Hygiene Data'!J286=-999,"NA",IF('Hygiene Data'!J286&lt;1, "&lt;1", IF('Hygiene Data'!J286&gt;99, "&gt;99", 'Hygiene Data'!J286))),"-")</f>
        <v>-</v>
      </c>
      <c r="K290" s="36" t="str">
        <f>IF(ISNUMBER('Hygiene Data'!K286),IF('Hygiene Data'!K286=-999,"NA",IF('Hygiene Data'!K286&lt;1, "&lt;1", IF('Hygiene Data'!K286&gt;99, "&gt;99", 'Hygiene Data'!K286))),"-")</f>
        <v>-</v>
      </c>
      <c r="L290" s="36" t="str">
        <f>IF(ISNUMBER('Hygiene Data'!L286),IF('Hygiene Data'!L286=-999,"NA",IF('Hygiene Data'!L286&lt;1, "&lt;1", IF('Hygiene Data'!L286&gt;99, "&gt;99", 'Hygiene Data'!L286))),"-")</f>
        <v>-</v>
      </c>
      <c r="M290" s="36" t="str">
        <f>IF(ISNUMBER('Hygiene Data'!M286),IF('Hygiene Data'!M286=-999,"NA",IF('Hygiene Data'!M286&lt;1, "&lt;1", IF('Hygiene Data'!M286&gt;99, "&gt;99", 'Hygiene Data'!M286))),"-")</f>
        <v>-</v>
      </c>
      <c r="N290" s="36" t="str">
        <f>IF(ISNUMBER('Hygiene Data'!N286),IF('Hygiene Data'!N286=-999,"NA",IF('Hygiene Data'!N286&lt;1, "&lt;1", IF('Hygiene Data'!N286&gt;99, "&gt;99", 'Hygiene Data'!N286))),"-")</f>
        <v>-</v>
      </c>
      <c r="O290" s="36" t="str">
        <f>IF(ISNUMBER('Hygiene Data'!O286),IF('Hygiene Data'!O286=-999,"NA",IF('Hygiene Data'!O286&lt;1, "&lt;1", IF('Hygiene Data'!O286&gt;99, "&gt;99", 'Hygiene Data'!O286))),"-")</f>
        <v>-</v>
      </c>
      <c r="P290" s="36" t="str">
        <f>IF(ISNUMBER('Hygiene Data'!P286),IF('Hygiene Data'!P286=-999,"NA",IF('Hygiene Data'!P286&lt;1, "&lt;1", IF('Hygiene Data'!P286&gt;99, "&gt;99", 'Hygiene Data'!P286))),"-")</f>
        <v>-</v>
      </c>
      <c r="Q290" s="36" t="str">
        <f>IF(ISNUMBER('Hygiene Data'!Q286),IF('Hygiene Data'!Q286=-999,"NA",IF('Hygiene Data'!Q286&lt;1, "&lt;1", IF('Hygiene Data'!Q286&gt;99, "&gt;99", 'Hygiene Data'!Q286))),"-")</f>
        <v>-</v>
      </c>
      <c r="R290" s="36" t="str">
        <f>IF(ISNUMBER('Hygiene Data'!R286),IF('Hygiene Data'!R286=-999,"NA",IF('Hygiene Data'!R286&lt;1, "&lt;1", IF('Hygiene Data'!R286&gt;99, "&gt;99", 'Hygiene Data'!R286))),"-")</f>
        <v>-</v>
      </c>
      <c r="S290" s="36" t="str">
        <f>IF(ISNUMBER('Hygiene Data'!S286),IF('Hygiene Data'!S286=-999,"NA",IF('Hygiene Data'!S286&lt;1, "&lt;1", IF('Hygiene Data'!S286&gt;99, "&gt;99", 'Hygiene Data'!S286))),"-")</f>
        <v>-</v>
      </c>
      <c r="T290" s="36" t="str">
        <f>IF(ISNUMBER('Hygiene Data'!T286),IF('Hygiene Data'!T286=-999,"NA",IF('Hygiene Data'!T286&lt;1, "&lt;1", IF('Hygiene Data'!T286&gt;99, "&gt;99", 'Hygiene Data'!T286))),"-")</f>
        <v>-</v>
      </c>
      <c r="U290" s="36" t="str">
        <f>IF(ISNUMBER('Hygiene Data'!U286),IF('Hygiene Data'!U286=-999,"NA",IF('Hygiene Data'!U286&lt;1, "&lt;1", IF('Hygiene Data'!U286&gt;99, "&gt;99", 'Hygiene Data'!U286))),"-")</f>
        <v>-</v>
      </c>
      <c r="V290" s="36" t="str">
        <f>IF(ISNUMBER('Hygiene Data'!V286),IF('Hygiene Data'!V286=-999,"NA",IF('Hygiene Data'!V286&lt;1, "&lt;1", IF('Hygiene Data'!V286&gt;99, "&gt;99", 'Hygiene Data'!V286))),"-")</f>
        <v>-</v>
      </c>
      <c r="W290" s="36" t="str">
        <f>IF(ISNUMBER('Hygiene Data'!W286),IF('Hygiene Data'!W286=-999,"NA",IF('Hygiene Data'!W286&lt;1, "&lt;1", IF('Hygiene Data'!W286&gt;99, "&gt;99", 'Hygiene Data'!W286))),"-")</f>
        <v>-</v>
      </c>
      <c r="X290" s="36" t="str">
        <f>IF(ISNUMBER('Hygiene Data'!X286),IF('Hygiene Data'!X286=-999,"NA",IF('Hygiene Data'!X286&lt;1, "&lt;1", IF('Hygiene Data'!X286&gt;99, "&gt;99", 'Hygiene Data'!X286))),"-")</f>
        <v>-</v>
      </c>
      <c r="Y290" s="36" t="str">
        <f>IF(ISNUMBER('Hygiene Data'!Y286),IF('Hygiene Data'!Y286=-999,"NA",IF('Hygiene Data'!Y286&lt;1, "&lt;1", IF('Hygiene Data'!Y286&gt;99, "&gt;99", 'Hygiene Data'!Y286))),"-")</f>
        <v>-</v>
      </c>
      <c r="Z290" s="7"/>
    </row>
    <row xmlns:x14ac="http://schemas.microsoft.com/office/spreadsheetml/2009/9/ac" r="291" hidden="true" x14ac:dyDescent="0.2">
      <c r="A291" s="37">
        <f>'Hygiene Data'!A287</f>
        <v>0</v>
      </c>
      <c r="B291" s="5">
        <f>'Hygiene Data'!B287</f>
        <v>0</v>
      </c>
      <c r="C291" s="48">
        <f>'Hygiene Data'!C287</f>
        <v>0</v>
      </c>
      <c r="D291" s="8" t="str">
        <f>IF(ISNUMBER('Hygiene Data'!D287),'Hygiene Data'!D287,"-")</f>
        <v>-</v>
      </c>
      <c r="E291" s="8" t="str">
        <f>IF(ISNUMBER('Hygiene Data'!E287),'Hygiene Data'!E287,"-")</f>
        <v>-</v>
      </c>
      <c r="F291" s="8" t="str">
        <f>IF(ISNUMBER('Hygiene Data'!F287),'Hygiene Data'!F287,"-")</f>
        <v>-</v>
      </c>
      <c r="G291" s="8" t="str">
        <f>IF(ISNUMBER('Hygiene Data'!G287),'Hygiene Data'!G287,"-")</f>
        <v>-</v>
      </c>
      <c r="H291" s="36" t="str">
        <f>IF(ISNUMBER('Hygiene Data'!H287),IF('Hygiene Data'!H287=-999,"NA",IF('Hygiene Data'!H287&lt;1, "&lt;1", IF('Hygiene Data'!H287&gt;99, "&gt;99", 'Hygiene Data'!H287))),"-")</f>
        <v>-</v>
      </c>
      <c r="I291" s="36" t="str">
        <f>IF(ISNUMBER('Hygiene Data'!I287),IF('Hygiene Data'!I287=-999,"NA",IF('Hygiene Data'!I287&lt;1, "&lt;1", IF('Hygiene Data'!I287&gt;99, "&gt;99", 'Hygiene Data'!I287))),"-")</f>
        <v>-</v>
      </c>
      <c r="J291" s="36" t="str">
        <f>IF(ISNUMBER('Hygiene Data'!J287),IF('Hygiene Data'!J287=-999,"NA",IF('Hygiene Data'!J287&lt;1, "&lt;1", IF('Hygiene Data'!J287&gt;99, "&gt;99", 'Hygiene Data'!J287))),"-")</f>
        <v>-</v>
      </c>
      <c r="K291" s="36" t="str">
        <f>IF(ISNUMBER('Hygiene Data'!K287),IF('Hygiene Data'!K287=-999,"NA",IF('Hygiene Data'!K287&lt;1, "&lt;1", IF('Hygiene Data'!K287&gt;99, "&gt;99", 'Hygiene Data'!K287))),"-")</f>
        <v>-</v>
      </c>
      <c r="L291" s="36" t="str">
        <f>IF(ISNUMBER('Hygiene Data'!L287),IF('Hygiene Data'!L287=-999,"NA",IF('Hygiene Data'!L287&lt;1, "&lt;1", IF('Hygiene Data'!L287&gt;99, "&gt;99", 'Hygiene Data'!L287))),"-")</f>
        <v>-</v>
      </c>
      <c r="M291" s="36" t="str">
        <f>IF(ISNUMBER('Hygiene Data'!M287),IF('Hygiene Data'!M287=-999,"NA",IF('Hygiene Data'!M287&lt;1, "&lt;1", IF('Hygiene Data'!M287&gt;99, "&gt;99", 'Hygiene Data'!M287))),"-")</f>
        <v>-</v>
      </c>
      <c r="N291" s="36" t="str">
        <f>IF(ISNUMBER('Hygiene Data'!N287),IF('Hygiene Data'!N287=-999,"NA",IF('Hygiene Data'!N287&lt;1, "&lt;1", IF('Hygiene Data'!N287&gt;99, "&gt;99", 'Hygiene Data'!N287))),"-")</f>
        <v>-</v>
      </c>
      <c r="O291" s="36" t="str">
        <f>IF(ISNUMBER('Hygiene Data'!O287),IF('Hygiene Data'!O287=-999,"NA",IF('Hygiene Data'!O287&lt;1, "&lt;1", IF('Hygiene Data'!O287&gt;99, "&gt;99", 'Hygiene Data'!O287))),"-")</f>
        <v>-</v>
      </c>
      <c r="P291" s="36" t="str">
        <f>IF(ISNUMBER('Hygiene Data'!P287),IF('Hygiene Data'!P287=-999,"NA",IF('Hygiene Data'!P287&lt;1, "&lt;1", IF('Hygiene Data'!P287&gt;99, "&gt;99", 'Hygiene Data'!P287))),"-")</f>
        <v>-</v>
      </c>
      <c r="Q291" s="36" t="str">
        <f>IF(ISNUMBER('Hygiene Data'!Q287),IF('Hygiene Data'!Q287=-999,"NA",IF('Hygiene Data'!Q287&lt;1, "&lt;1", IF('Hygiene Data'!Q287&gt;99, "&gt;99", 'Hygiene Data'!Q287))),"-")</f>
        <v>-</v>
      </c>
      <c r="R291" s="36" t="str">
        <f>IF(ISNUMBER('Hygiene Data'!R287),IF('Hygiene Data'!R287=-999,"NA",IF('Hygiene Data'!R287&lt;1, "&lt;1", IF('Hygiene Data'!R287&gt;99, "&gt;99", 'Hygiene Data'!R287))),"-")</f>
        <v>-</v>
      </c>
      <c r="S291" s="36" t="str">
        <f>IF(ISNUMBER('Hygiene Data'!S287),IF('Hygiene Data'!S287=-999,"NA",IF('Hygiene Data'!S287&lt;1, "&lt;1", IF('Hygiene Data'!S287&gt;99, "&gt;99", 'Hygiene Data'!S287))),"-")</f>
        <v>-</v>
      </c>
      <c r="T291" s="36" t="str">
        <f>IF(ISNUMBER('Hygiene Data'!T287),IF('Hygiene Data'!T287=-999,"NA",IF('Hygiene Data'!T287&lt;1, "&lt;1", IF('Hygiene Data'!T287&gt;99, "&gt;99", 'Hygiene Data'!T287))),"-")</f>
        <v>-</v>
      </c>
      <c r="U291" s="36" t="str">
        <f>IF(ISNUMBER('Hygiene Data'!U287),IF('Hygiene Data'!U287=-999,"NA",IF('Hygiene Data'!U287&lt;1, "&lt;1", IF('Hygiene Data'!U287&gt;99, "&gt;99", 'Hygiene Data'!U287))),"-")</f>
        <v>-</v>
      </c>
      <c r="V291" s="36" t="str">
        <f>IF(ISNUMBER('Hygiene Data'!V287),IF('Hygiene Data'!V287=-999,"NA",IF('Hygiene Data'!V287&lt;1, "&lt;1", IF('Hygiene Data'!V287&gt;99, "&gt;99", 'Hygiene Data'!V287))),"-")</f>
        <v>-</v>
      </c>
      <c r="W291" s="36" t="str">
        <f>IF(ISNUMBER('Hygiene Data'!W287),IF('Hygiene Data'!W287=-999,"NA",IF('Hygiene Data'!W287&lt;1, "&lt;1", IF('Hygiene Data'!W287&gt;99, "&gt;99", 'Hygiene Data'!W287))),"-")</f>
        <v>-</v>
      </c>
      <c r="X291" s="36" t="str">
        <f>IF(ISNUMBER('Hygiene Data'!X287),IF('Hygiene Data'!X287=-999,"NA",IF('Hygiene Data'!X287&lt;1, "&lt;1", IF('Hygiene Data'!X287&gt;99, "&gt;99", 'Hygiene Data'!X287))),"-")</f>
        <v>-</v>
      </c>
      <c r="Y291" s="36" t="str">
        <f>IF(ISNUMBER('Hygiene Data'!Y287),IF('Hygiene Data'!Y287=-999,"NA",IF('Hygiene Data'!Y287&lt;1, "&lt;1", IF('Hygiene Data'!Y287&gt;99, "&gt;99", 'Hygiene Data'!Y287))),"-")</f>
        <v>-</v>
      </c>
      <c r="Z291" s="53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</row>
    <row xmlns:x14ac="http://schemas.microsoft.com/office/spreadsheetml/2009/9/ac" r="292" hidden="true" x14ac:dyDescent="0.2">
      <c r="A292" s="37">
        <f>'Hygiene Data'!A288</f>
        <v>0</v>
      </c>
      <c r="B292" s="5">
        <f>'Hygiene Data'!B288</f>
        <v>0</v>
      </c>
      <c r="C292" s="48">
        <f>'Hygiene Data'!C288</f>
        <v>0</v>
      </c>
      <c r="D292" s="8" t="str">
        <f>IF(ISNUMBER('Hygiene Data'!D288),'Hygiene Data'!D288,"-")</f>
        <v>-</v>
      </c>
      <c r="E292" s="8" t="str">
        <f>IF(ISNUMBER('Hygiene Data'!E288),'Hygiene Data'!E288,"-")</f>
        <v>-</v>
      </c>
      <c r="F292" s="8" t="str">
        <f>IF(ISNUMBER('Hygiene Data'!F288),'Hygiene Data'!F288,"-")</f>
        <v>-</v>
      </c>
      <c r="G292" s="8" t="str">
        <f>IF(ISNUMBER('Hygiene Data'!G288),'Hygiene Data'!G288,"-")</f>
        <v>-</v>
      </c>
      <c r="H292" s="36" t="str">
        <f>IF(ISNUMBER('Hygiene Data'!H288),IF('Hygiene Data'!H288=-999,"NA",IF('Hygiene Data'!H288&lt;1, "&lt;1", IF('Hygiene Data'!H288&gt;99, "&gt;99", 'Hygiene Data'!H288))),"-")</f>
        <v>-</v>
      </c>
      <c r="I292" s="36" t="str">
        <f>IF(ISNUMBER('Hygiene Data'!I288),IF('Hygiene Data'!I288=-999,"NA",IF('Hygiene Data'!I288&lt;1, "&lt;1", IF('Hygiene Data'!I288&gt;99, "&gt;99", 'Hygiene Data'!I288))),"-")</f>
        <v>-</v>
      </c>
      <c r="J292" s="36" t="str">
        <f>IF(ISNUMBER('Hygiene Data'!J288),IF('Hygiene Data'!J288=-999,"NA",IF('Hygiene Data'!J288&lt;1, "&lt;1", IF('Hygiene Data'!J288&gt;99, "&gt;99", 'Hygiene Data'!J288))),"-")</f>
        <v>-</v>
      </c>
      <c r="K292" s="36" t="str">
        <f>IF(ISNUMBER('Hygiene Data'!K288),IF('Hygiene Data'!K288=-999,"NA",IF('Hygiene Data'!K288&lt;1, "&lt;1", IF('Hygiene Data'!K288&gt;99, "&gt;99", 'Hygiene Data'!K288))),"-")</f>
        <v>-</v>
      </c>
      <c r="L292" s="36" t="str">
        <f>IF(ISNUMBER('Hygiene Data'!L288),IF('Hygiene Data'!L288=-999,"NA",IF('Hygiene Data'!L288&lt;1, "&lt;1", IF('Hygiene Data'!L288&gt;99, "&gt;99", 'Hygiene Data'!L288))),"-")</f>
        <v>-</v>
      </c>
      <c r="M292" s="36" t="str">
        <f>IF(ISNUMBER('Hygiene Data'!M288),IF('Hygiene Data'!M288=-999,"NA",IF('Hygiene Data'!M288&lt;1, "&lt;1", IF('Hygiene Data'!M288&gt;99, "&gt;99", 'Hygiene Data'!M288))),"-")</f>
        <v>-</v>
      </c>
      <c r="N292" s="36" t="str">
        <f>IF(ISNUMBER('Hygiene Data'!N288),IF('Hygiene Data'!N288=-999,"NA",IF('Hygiene Data'!N288&lt;1, "&lt;1", IF('Hygiene Data'!N288&gt;99, "&gt;99", 'Hygiene Data'!N288))),"-")</f>
        <v>-</v>
      </c>
      <c r="O292" s="36" t="str">
        <f>IF(ISNUMBER('Hygiene Data'!O288),IF('Hygiene Data'!O288=-999,"NA",IF('Hygiene Data'!O288&lt;1, "&lt;1", IF('Hygiene Data'!O288&gt;99, "&gt;99", 'Hygiene Data'!O288))),"-")</f>
        <v>-</v>
      </c>
      <c r="P292" s="36" t="str">
        <f>IF(ISNUMBER('Hygiene Data'!P288),IF('Hygiene Data'!P288=-999,"NA",IF('Hygiene Data'!P288&lt;1, "&lt;1", IF('Hygiene Data'!P288&gt;99, "&gt;99", 'Hygiene Data'!P288))),"-")</f>
        <v>-</v>
      </c>
      <c r="Q292" s="36" t="str">
        <f>IF(ISNUMBER('Hygiene Data'!Q288),IF('Hygiene Data'!Q288=-999,"NA",IF('Hygiene Data'!Q288&lt;1, "&lt;1", IF('Hygiene Data'!Q288&gt;99, "&gt;99", 'Hygiene Data'!Q288))),"-")</f>
        <v>-</v>
      </c>
      <c r="R292" s="36" t="str">
        <f>IF(ISNUMBER('Hygiene Data'!R288),IF('Hygiene Data'!R288=-999,"NA",IF('Hygiene Data'!R288&lt;1, "&lt;1", IF('Hygiene Data'!R288&gt;99, "&gt;99", 'Hygiene Data'!R288))),"-")</f>
        <v>-</v>
      </c>
      <c r="S292" s="36" t="str">
        <f>IF(ISNUMBER('Hygiene Data'!S288),IF('Hygiene Data'!S288=-999,"NA",IF('Hygiene Data'!S288&lt;1, "&lt;1", IF('Hygiene Data'!S288&gt;99, "&gt;99", 'Hygiene Data'!S288))),"-")</f>
        <v>-</v>
      </c>
      <c r="T292" s="36" t="str">
        <f>IF(ISNUMBER('Hygiene Data'!T288),IF('Hygiene Data'!T288=-999,"NA",IF('Hygiene Data'!T288&lt;1, "&lt;1", IF('Hygiene Data'!T288&gt;99, "&gt;99", 'Hygiene Data'!T288))),"-")</f>
        <v>-</v>
      </c>
      <c r="U292" s="36" t="str">
        <f>IF(ISNUMBER('Hygiene Data'!U288),IF('Hygiene Data'!U288=-999,"NA",IF('Hygiene Data'!U288&lt;1, "&lt;1", IF('Hygiene Data'!U288&gt;99, "&gt;99", 'Hygiene Data'!U288))),"-")</f>
        <v>-</v>
      </c>
      <c r="V292" s="36" t="str">
        <f>IF(ISNUMBER('Hygiene Data'!V288),IF('Hygiene Data'!V288=-999,"NA",IF('Hygiene Data'!V288&lt;1, "&lt;1", IF('Hygiene Data'!V288&gt;99, "&gt;99", 'Hygiene Data'!V288))),"-")</f>
        <v>-</v>
      </c>
      <c r="W292" s="36" t="str">
        <f>IF(ISNUMBER('Hygiene Data'!W288),IF('Hygiene Data'!W288=-999,"NA",IF('Hygiene Data'!W288&lt;1, "&lt;1", IF('Hygiene Data'!W288&gt;99, "&gt;99", 'Hygiene Data'!W288))),"-")</f>
        <v>-</v>
      </c>
      <c r="X292" s="36" t="str">
        <f>IF(ISNUMBER('Hygiene Data'!X288),IF('Hygiene Data'!X288=-999,"NA",IF('Hygiene Data'!X288&lt;1, "&lt;1", IF('Hygiene Data'!X288&gt;99, "&gt;99", 'Hygiene Data'!X288))),"-")</f>
        <v>-</v>
      </c>
      <c r="Y292" s="36" t="str">
        <f>IF(ISNUMBER('Hygiene Data'!Y288),IF('Hygiene Data'!Y288=-999,"NA",IF('Hygiene Data'!Y288&lt;1, "&lt;1", IF('Hygiene Data'!Y288&gt;99, "&gt;99", 'Hygiene Data'!Y288))),"-")</f>
        <v>-</v>
      </c>
      <c r="Z292" s="7"/>
    </row>
    <row xmlns:x14ac="http://schemas.microsoft.com/office/spreadsheetml/2009/9/ac" r="293" x14ac:dyDescent="0.2">
      <c r="A293" s="37">
        <f>'Hygiene Data'!A289</f>
        <v>0</v>
      </c>
      <c r="B293" s="5">
        <f>'Hygiene Data'!B289</f>
        <v>0</v>
      </c>
      <c r="C293" s="48">
        <f>'Hygiene Data'!C289</f>
        <v>0</v>
      </c>
      <c r="D293" s="8" t="str">
        <f>IF(ISNUMBER('Hygiene Data'!D289),'Hygiene Data'!D289,"-")</f>
        <v>-</v>
      </c>
      <c r="E293" s="8" t="str">
        <f>IF(ISNUMBER('Hygiene Data'!E289),'Hygiene Data'!E289,"-")</f>
        <v>-</v>
      </c>
      <c r="F293" s="8" t="str">
        <f>IF(ISNUMBER('Hygiene Data'!F289),'Hygiene Data'!F289,"-")</f>
        <v>-</v>
      </c>
      <c r="G293" s="8" t="str">
        <f>IF(ISNUMBER('Hygiene Data'!G289),'Hygiene Data'!G289,"-")</f>
        <v>-</v>
      </c>
      <c r="H293" s="36" t="str">
        <f>IF(ISNUMBER('Hygiene Data'!H289),IF('Hygiene Data'!H289=-999,"NA",IF('Hygiene Data'!H289&lt;1, "&lt;1", IF('Hygiene Data'!H289&gt;99, "&gt;99", 'Hygiene Data'!H289))),"-")</f>
        <v>-</v>
      </c>
      <c r="I293" s="36" t="str">
        <f>IF(ISNUMBER('Hygiene Data'!I289),IF('Hygiene Data'!I289=-999,"NA",IF('Hygiene Data'!I289&lt;1, "&lt;1", IF('Hygiene Data'!I289&gt;99, "&gt;99", 'Hygiene Data'!I289))),"-")</f>
        <v>-</v>
      </c>
      <c r="J293" s="36" t="str">
        <f>IF(ISNUMBER('Hygiene Data'!J289),IF('Hygiene Data'!J289=-999,"NA",IF('Hygiene Data'!J289&lt;1, "&lt;1", IF('Hygiene Data'!J289&gt;99, "&gt;99", 'Hygiene Data'!J289))),"-")</f>
        <v>-</v>
      </c>
      <c r="K293" s="36" t="str">
        <f>IF(ISNUMBER('Hygiene Data'!K289),IF('Hygiene Data'!K289=-999,"NA",IF('Hygiene Data'!K289&lt;1, "&lt;1", IF('Hygiene Data'!K289&gt;99, "&gt;99", 'Hygiene Data'!K289))),"-")</f>
        <v>-</v>
      </c>
      <c r="L293" s="36" t="str">
        <f>IF(ISNUMBER('Hygiene Data'!L289),IF('Hygiene Data'!L289=-999,"NA",IF('Hygiene Data'!L289&lt;1, "&lt;1", IF('Hygiene Data'!L289&gt;99, "&gt;99", 'Hygiene Data'!L289))),"-")</f>
        <v>-</v>
      </c>
      <c r="M293" s="36" t="str">
        <f>IF(ISNUMBER('Hygiene Data'!M289),IF('Hygiene Data'!M289=-999,"NA",IF('Hygiene Data'!M289&lt;1, "&lt;1", IF('Hygiene Data'!M289&gt;99, "&gt;99", 'Hygiene Data'!M289))),"-")</f>
        <v>-</v>
      </c>
      <c r="N293" s="36" t="str">
        <f>IF(ISNUMBER('Hygiene Data'!N289),IF('Hygiene Data'!N289=-999,"NA",IF('Hygiene Data'!N289&lt;1, "&lt;1", IF('Hygiene Data'!N289&gt;99, "&gt;99", 'Hygiene Data'!N289))),"-")</f>
        <v>-</v>
      </c>
      <c r="O293" s="36" t="str">
        <f>IF(ISNUMBER('Hygiene Data'!O289),IF('Hygiene Data'!O289=-999,"NA",IF('Hygiene Data'!O289&lt;1, "&lt;1", IF('Hygiene Data'!O289&gt;99, "&gt;99", 'Hygiene Data'!O289))),"-")</f>
        <v>-</v>
      </c>
      <c r="P293" s="36" t="str">
        <f>IF(ISNUMBER('Hygiene Data'!P289),IF('Hygiene Data'!P289=-999,"NA",IF('Hygiene Data'!P289&lt;1, "&lt;1", IF('Hygiene Data'!P289&gt;99, "&gt;99", 'Hygiene Data'!P289))),"-")</f>
        <v>-</v>
      </c>
      <c r="Q293" s="36" t="str">
        <f>IF(ISNUMBER('Hygiene Data'!Q289),IF('Hygiene Data'!Q289=-999,"NA",IF('Hygiene Data'!Q289&lt;1, "&lt;1", IF('Hygiene Data'!Q289&gt;99, "&gt;99", 'Hygiene Data'!Q289))),"-")</f>
        <v>-</v>
      </c>
      <c r="R293" s="36" t="str">
        <f>IF(ISNUMBER('Hygiene Data'!R289),IF('Hygiene Data'!R289=-999,"NA",IF('Hygiene Data'!R289&lt;1, "&lt;1", IF('Hygiene Data'!R289&gt;99, "&gt;99", 'Hygiene Data'!R289))),"-")</f>
        <v>-</v>
      </c>
      <c r="S293" s="36" t="str">
        <f>IF(ISNUMBER('Hygiene Data'!S289),IF('Hygiene Data'!S289=-999,"NA",IF('Hygiene Data'!S289&lt;1, "&lt;1", IF('Hygiene Data'!S289&gt;99, "&gt;99", 'Hygiene Data'!S289))),"-")</f>
        <v>-</v>
      </c>
      <c r="T293" s="36" t="str">
        <f>IF(ISNUMBER('Hygiene Data'!T289),IF('Hygiene Data'!T289=-999,"NA",IF('Hygiene Data'!T289&lt;1, "&lt;1", IF('Hygiene Data'!T289&gt;99, "&gt;99", 'Hygiene Data'!T289))),"-")</f>
        <v>-</v>
      </c>
      <c r="U293" s="36" t="str">
        <f>IF(ISNUMBER('Hygiene Data'!U289),IF('Hygiene Data'!U289=-999,"NA",IF('Hygiene Data'!U289&lt;1, "&lt;1", IF('Hygiene Data'!U289&gt;99, "&gt;99", 'Hygiene Data'!U289))),"-")</f>
        <v>-</v>
      </c>
      <c r="V293" s="36" t="str">
        <f>IF(ISNUMBER('Hygiene Data'!V289),IF('Hygiene Data'!V289=-999,"NA",IF('Hygiene Data'!V289&lt;1, "&lt;1", IF('Hygiene Data'!V289&gt;99, "&gt;99", 'Hygiene Data'!V289))),"-")</f>
        <v>-</v>
      </c>
      <c r="W293" s="36" t="str">
        <f>IF(ISNUMBER('Hygiene Data'!W289),IF('Hygiene Data'!W289=-999,"NA",IF('Hygiene Data'!W289&lt;1, "&lt;1", IF('Hygiene Data'!W289&gt;99, "&gt;99", 'Hygiene Data'!W289))),"-")</f>
        <v>-</v>
      </c>
      <c r="X293" s="36" t="str">
        <f>IF(ISNUMBER('Hygiene Data'!X289),IF('Hygiene Data'!X289=-999,"NA",IF('Hygiene Data'!X289&lt;1, "&lt;1", IF('Hygiene Data'!X289&gt;99, "&gt;99", 'Hygiene Data'!X289))),"-")</f>
        <v>-</v>
      </c>
      <c r="Y293" s="36" t="str">
        <f>IF(ISNUMBER('Hygiene Data'!Y289),IF('Hygiene Data'!Y289=-999,"NA",IF('Hygiene Data'!Y289&lt;1, "&lt;1", IF('Hygiene Data'!Y289&gt;99, "&gt;99", 'Hygiene Data'!Y289))),"-")</f>
        <v>-</v>
      </c>
      <c r="Z293" s="7"/>
    </row>
    <row xmlns:x14ac="http://schemas.microsoft.com/office/spreadsheetml/2009/9/ac" r="294" x14ac:dyDescent="0.2"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</row>
    <row xmlns:x14ac="http://schemas.microsoft.com/office/spreadsheetml/2009/9/ac" r="295" x14ac:dyDescent="0.2">
      <c r="A295" s="54" t="s">
        <v>20</v>
      </c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</row>
    <row xmlns:x14ac="http://schemas.microsoft.com/office/spreadsheetml/2009/9/ac" r="296" hidden="true" x14ac:dyDescent="0.2">
      <c r="A296" s="37">
        <f>'Hygiene Data'!A290</f>
        <v>0</v>
      </c>
      <c r="B296" s="5">
        <f>'Hygiene Data'!B290</f>
        <v>0</v>
      </c>
      <c r="C296" s="48">
        <f>'Hygiene Data'!C290</f>
        <v>0</v>
      </c>
      <c r="D296" s="8" t="str">
        <f>IF(ISNUMBER('Hygiene Data'!D290),'Hygiene Data'!D290,"-")</f>
        <v>-</v>
      </c>
      <c r="E296" s="8" t="str">
        <f>IF(ISNUMBER('Hygiene Data'!E290),'Hygiene Data'!E290,"-")</f>
        <v>-</v>
      </c>
      <c r="F296" s="8" t="str">
        <f>IF(ISNUMBER('Hygiene Data'!F290),'Hygiene Data'!F290,"-")</f>
        <v>-</v>
      </c>
      <c r="G296" s="8" t="str">
        <f>IF(ISNUMBER('Hygiene Data'!G290),'Hygiene Data'!G290,"-")</f>
        <v>-</v>
      </c>
      <c r="H296" s="36" t="str">
        <f>IF(ISNUMBER('Hygiene Data'!H290),IF('Hygiene Data'!H290=-999,"NA",IF('Hygiene Data'!H290&lt;1, "&lt;1", IF('Hygiene Data'!H290&gt;99, "&gt;99", 'Hygiene Data'!H290))),"-")</f>
        <v>-</v>
      </c>
      <c r="I296" s="36" t="str">
        <f>IF(ISNUMBER('Hygiene Data'!I290),IF('Hygiene Data'!I290=-999,"NA",IF('Hygiene Data'!I290&lt;1, "&lt;1", IF('Hygiene Data'!I290&gt;99, "&gt;99", 'Hygiene Data'!I290))),"-")</f>
        <v>-</v>
      </c>
      <c r="J296" s="36" t="str">
        <f>IF(ISNUMBER('Hygiene Data'!J290),IF('Hygiene Data'!J290=-999,"NA",IF('Hygiene Data'!J290&lt;1, "&lt;1", IF('Hygiene Data'!J290&gt;99, "&gt;99", 'Hygiene Data'!J290))),"-")</f>
        <v>-</v>
      </c>
      <c r="K296" s="36" t="str">
        <f>IF(ISNUMBER('Hygiene Data'!K290),IF('Hygiene Data'!K290=-999,"NA",IF('Hygiene Data'!K290&lt;1, "&lt;1", IF('Hygiene Data'!K290&gt;99, "&gt;99", 'Hygiene Data'!K290))),"-")</f>
        <v>-</v>
      </c>
      <c r="L296" s="36" t="str">
        <f>IF(ISNUMBER('Hygiene Data'!L290),IF('Hygiene Data'!L290=-999,"NA",IF('Hygiene Data'!L290&lt;1, "&lt;1", IF('Hygiene Data'!L290&gt;99, "&gt;99", 'Hygiene Data'!L290))),"-")</f>
        <v>-</v>
      </c>
      <c r="M296" s="36" t="str">
        <f>IF(ISNUMBER('Hygiene Data'!M290),IF('Hygiene Data'!M290=-999,"NA",IF('Hygiene Data'!M290&lt;1, "&lt;1", IF('Hygiene Data'!M290&gt;99, "&gt;99", 'Hygiene Data'!M290))),"-")</f>
        <v>-</v>
      </c>
      <c r="N296" s="36" t="str">
        <f>IF(ISNUMBER('Hygiene Data'!N290),IF('Hygiene Data'!N290=-999,"NA",IF('Hygiene Data'!N290&lt;1, "&lt;1", IF('Hygiene Data'!N290&gt;99, "&gt;99", 'Hygiene Data'!N290))),"-")</f>
        <v>-</v>
      </c>
      <c r="O296" s="36" t="str">
        <f>IF(ISNUMBER('Hygiene Data'!O290),IF('Hygiene Data'!O290=-999,"NA",IF('Hygiene Data'!O290&lt;1, "&lt;1", IF('Hygiene Data'!O290&gt;99, "&gt;99", 'Hygiene Data'!O290))),"-")</f>
        <v>-</v>
      </c>
      <c r="P296" s="36" t="str">
        <f>IF(ISNUMBER('Hygiene Data'!P290),IF('Hygiene Data'!P290=-999,"NA",IF('Hygiene Data'!P290&lt;1, "&lt;1", IF('Hygiene Data'!P290&gt;99, "&gt;99", 'Hygiene Data'!P290))),"-")</f>
        <v>-</v>
      </c>
      <c r="Q296" s="36" t="str">
        <f>IF(ISNUMBER('Hygiene Data'!Q290),IF('Hygiene Data'!Q290=-999,"NA",IF('Hygiene Data'!Q290&lt;1, "&lt;1", IF('Hygiene Data'!Q290&gt;99, "&gt;99", 'Hygiene Data'!Q290))),"-")</f>
        <v>-</v>
      </c>
      <c r="R296" s="36" t="str">
        <f>IF(ISNUMBER('Hygiene Data'!R290),IF('Hygiene Data'!R290=-999,"NA",IF('Hygiene Data'!R290&lt;1, "&lt;1", IF('Hygiene Data'!R290&gt;99, "&gt;99", 'Hygiene Data'!R290))),"-")</f>
        <v>-</v>
      </c>
      <c r="S296" s="36" t="str">
        <f>IF(ISNUMBER('Hygiene Data'!S290),IF('Hygiene Data'!S290=-999,"NA",IF('Hygiene Data'!S290&lt;1, "&lt;1", IF('Hygiene Data'!S290&gt;99, "&gt;99", 'Hygiene Data'!S290))),"-")</f>
        <v>-</v>
      </c>
      <c r="T296" s="36" t="str">
        <f>IF(ISNUMBER('Hygiene Data'!T290),IF('Hygiene Data'!T290=-999,"NA",IF('Hygiene Data'!T290&lt;1, "&lt;1", IF('Hygiene Data'!T290&gt;99, "&gt;99", 'Hygiene Data'!T290))),"-")</f>
        <v>-</v>
      </c>
      <c r="U296" s="36" t="str">
        <f>IF(ISNUMBER('Hygiene Data'!U290),IF('Hygiene Data'!U290=-999,"NA",IF('Hygiene Data'!U290&lt;1, "&lt;1", IF('Hygiene Data'!U290&gt;99, "&gt;99", 'Hygiene Data'!U290))),"-")</f>
        <v>-</v>
      </c>
      <c r="V296" s="36" t="str">
        <f>IF(ISNUMBER('Hygiene Data'!V290),IF('Hygiene Data'!V290=-999,"NA",IF('Hygiene Data'!V290&lt;1, "&lt;1", IF('Hygiene Data'!V290&gt;99, "&gt;99", 'Hygiene Data'!V290))),"-")</f>
        <v>-</v>
      </c>
      <c r="W296" s="36" t="str">
        <f>IF(ISNUMBER('Hygiene Data'!W290),IF('Hygiene Data'!W290=-999,"NA",IF('Hygiene Data'!W290&lt;1, "&lt;1", IF('Hygiene Data'!W290&gt;99, "&gt;99", 'Hygiene Data'!W290))),"-")</f>
        <v>-</v>
      </c>
      <c r="X296" s="36" t="str">
        <f>IF(ISNUMBER('Hygiene Data'!X290),IF('Hygiene Data'!X290=-999,"NA",IF('Hygiene Data'!X290&lt;1, "&lt;1", IF('Hygiene Data'!X290&gt;99, "&gt;99", 'Hygiene Data'!X290))),"-")</f>
        <v>-</v>
      </c>
      <c r="Y296" s="36" t="str">
        <f>IF(ISNUMBER('Hygiene Data'!Y290),IF('Hygiene Data'!Y290=-999,"NA",IF('Hygiene Data'!Y290&lt;1, "&lt;1", IF('Hygiene Data'!Y290&gt;99, "&gt;99", 'Hygiene Data'!Y290))),"-")</f>
        <v>-</v>
      </c>
      <c r="Z296" s="7"/>
    </row>
    <row xmlns:x14ac="http://schemas.microsoft.com/office/spreadsheetml/2009/9/ac" r="297" hidden="true" x14ac:dyDescent="0.2">
      <c r="A297" s="37">
        <f>'Hygiene Data'!A291</f>
        <v>0</v>
      </c>
      <c r="B297" s="5">
        <f>'Hygiene Data'!B291</f>
        <v>0</v>
      </c>
      <c r="C297" s="48">
        <f>'Hygiene Data'!C291</f>
        <v>0</v>
      </c>
      <c r="D297" s="8" t="str">
        <f>IF(ISNUMBER('Hygiene Data'!D291),'Hygiene Data'!D291,"-")</f>
        <v>-</v>
      </c>
      <c r="E297" s="8" t="str">
        <f>IF(ISNUMBER('Hygiene Data'!E291),'Hygiene Data'!E291,"-")</f>
        <v>-</v>
      </c>
      <c r="F297" s="8" t="str">
        <f>IF(ISNUMBER('Hygiene Data'!F291),'Hygiene Data'!F291,"-")</f>
        <v>-</v>
      </c>
      <c r="G297" s="8" t="str">
        <f>IF(ISNUMBER('Hygiene Data'!G291),'Hygiene Data'!G291,"-")</f>
        <v>-</v>
      </c>
      <c r="H297" s="36" t="str">
        <f>IF(ISNUMBER('Hygiene Data'!H291),IF('Hygiene Data'!H291=-999,"NA",IF('Hygiene Data'!H291&lt;1, "&lt;1", IF('Hygiene Data'!H291&gt;99, "&gt;99", 'Hygiene Data'!H291))),"-")</f>
        <v>-</v>
      </c>
      <c r="I297" s="36" t="str">
        <f>IF(ISNUMBER('Hygiene Data'!I291),IF('Hygiene Data'!I291=-999,"NA",IF('Hygiene Data'!I291&lt;1, "&lt;1", IF('Hygiene Data'!I291&gt;99, "&gt;99", 'Hygiene Data'!I291))),"-")</f>
        <v>-</v>
      </c>
      <c r="J297" s="36" t="str">
        <f>IF(ISNUMBER('Hygiene Data'!J291),IF('Hygiene Data'!J291=-999,"NA",IF('Hygiene Data'!J291&lt;1, "&lt;1", IF('Hygiene Data'!J291&gt;99, "&gt;99", 'Hygiene Data'!J291))),"-")</f>
        <v>-</v>
      </c>
      <c r="K297" s="36" t="str">
        <f>IF(ISNUMBER('Hygiene Data'!K291),IF('Hygiene Data'!K291=-999,"NA",IF('Hygiene Data'!K291&lt;1, "&lt;1", IF('Hygiene Data'!K291&gt;99, "&gt;99", 'Hygiene Data'!K291))),"-")</f>
        <v>-</v>
      </c>
      <c r="L297" s="36" t="str">
        <f>IF(ISNUMBER('Hygiene Data'!L291),IF('Hygiene Data'!L291=-999,"NA",IF('Hygiene Data'!L291&lt;1, "&lt;1", IF('Hygiene Data'!L291&gt;99, "&gt;99", 'Hygiene Data'!L291))),"-")</f>
        <v>-</v>
      </c>
      <c r="M297" s="36" t="str">
        <f>IF(ISNUMBER('Hygiene Data'!M291),IF('Hygiene Data'!M291=-999,"NA",IF('Hygiene Data'!M291&lt;1, "&lt;1", IF('Hygiene Data'!M291&gt;99, "&gt;99", 'Hygiene Data'!M291))),"-")</f>
        <v>-</v>
      </c>
      <c r="N297" s="36" t="str">
        <f>IF(ISNUMBER('Hygiene Data'!N291),IF('Hygiene Data'!N291=-999,"NA",IF('Hygiene Data'!N291&lt;1, "&lt;1", IF('Hygiene Data'!N291&gt;99, "&gt;99", 'Hygiene Data'!N291))),"-")</f>
        <v>-</v>
      </c>
      <c r="O297" s="36" t="str">
        <f>IF(ISNUMBER('Hygiene Data'!O291),IF('Hygiene Data'!O291=-999,"NA",IF('Hygiene Data'!O291&lt;1, "&lt;1", IF('Hygiene Data'!O291&gt;99, "&gt;99", 'Hygiene Data'!O291))),"-")</f>
        <v>-</v>
      </c>
      <c r="P297" s="36" t="str">
        <f>IF(ISNUMBER('Hygiene Data'!P291),IF('Hygiene Data'!P291=-999,"NA",IF('Hygiene Data'!P291&lt;1, "&lt;1", IF('Hygiene Data'!P291&gt;99, "&gt;99", 'Hygiene Data'!P291))),"-")</f>
        <v>-</v>
      </c>
      <c r="Q297" s="36" t="str">
        <f>IF(ISNUMBER('Hygiene Data'!Q291),IF('Hygiene Data'!Q291=-999,"NA",IF('Hygiene Data'!Q291&lt;1, "&lt;1", IF('Hygiene Data'!Q291&gt;99, "&gt;99", 'Hygiene Data'!Q291))),"-")</f>
        <v>-</v>
      </c>
      <c r="R297" s="36" t="str">
        <f>IF(ISNUMBER('Hygiene Data'!R291),IF('Hygiene Data'!R291=-999,"NA",IF('Hygiene Data'!R291&lt;1, "&lt;1", IF('Hygiene Data'!R291&gt;99, "&gt;99", 'Hygiene Data'!R291))),"-")</f>
        <v>-</v>
      </c>
      <c r="S297" s="36" t="str">
        <f>IF(ISNUMBER('Hygiene Data'!S291),IF('Hygiene Data'!S291=-999,"NA",IF('Hygiene Data'!S291&lt;1, "&lt;1", IF('Hygiene Data'!S291&gt;99, "&gt;99", 'Hygiene Data'!S291))),"-")</f>
        <v>-</v>
      </c>
      <c r="T297" s="36" t="str">
        <f>IF(ISNUMBER('Hygiene Data'!T291),IF('Hygiene Data'!T291=-999,"NA",IF('Hygiene Data'!T291&lt;1, "&lt;1", IF('Hygiene Data'!T291&gt;99, "&gt;99", 'Hygiene Data'!T291))),"-")</f>
        <v>-</v>
      </c>
      <c r="U297" s="36" t="str">
        <f>IF(ISNUMBER('Hygiene Data'!U291),IF('Hygiene Data'!U291=-999,"NA",IF('Hygiene Data'!U291&lt;1, "&lt;1", IF('Hygiene Data'!U291&gt;99, "&gt;99", 'Hygiene Data'!U291))),"-")</f>
        <v>-</v>
      </c>
      <c r="V297" s="36" t="str">
        <f>IF(ISNUMBER('Hygiene Data'!V291),IF('Hygiene Data'!V291=-999,"NA",IF('Hygiene Data'!V291&lt;1, "&lt;1", IF('Hygiene Data'!V291&gt;99, "&gt;99", 'Hygiene Data'!V291))),"-")</f>
        <v>-</v>
      </c>
      <c r="W297" s="36" t="str">
        <f>IF(ISNUMBER('Hygiene Data'!W291),IF('Hygiene Data'!W291=-999,"NA",IF('Hygiene Data'!W291&lt;1, "&lt;1", IF('Hygiene Data'!W291&gt;99, "&gt;99", 'Hygiene Data'!W291))),"-")</f>
        <v>-</v>
      </c>
      <c r="X297" s="36" t="str">
        <f>IF(ISNUMBER('Hygiene Data'!X291),IF('Hygiene Data'!X291=-999,"NA",IF('Hygiene Data'!X291&lt;1, "&lt;1", IF('Hygiene Data'!X291&gt;99, "&gt;99", 'Hygiene Data'!X291))),"-")</f>
        <v>-</v>
      </c>
      <c r="Y297" s="36" t="str">
        <f>IF(ISNUMBER('Hygiene Data'!Y291),IF('Hygiene Data'!Y291=-999,"NA",IF('Hygiene Data'!Y291&lt;1, "&lt;1", IF('Hygiene Data'!Y291&gt;99, "&gt;99", 'Hygiene Data'!Y291))),"-")</f>
        <v>-</v>
      </c>
      <c r="Z297" s="7"/>
    </row>
    <row xmlns:x14ac="http://schemas.microsoft.com/office/spreadsheetml/2009/9/ac" r="298" hidden="true" x14ac:dyDescent="0.2">
      <c r="A298" s="37">
        <f>'Hygiene Data'!A292</f>
        <v>0</v>
      </c>
      <c r="B298" s="5">
        <f>'Hygiene Data'!B292</f>
        <v>0</v>
      </c>
      <c r="C298" s="48">
        <f>'Hygiene Data'!C292</f>
        <v>0</v>
      </c>
      <c r="D298" s="8" t="str">
        <f>IF(ISNUMBER('Hygiene Data'!D292),'Hygiene Data'!D292,"-")</f>
        <v>-</v>
      </c>
      <c r="E298" s="8" t="str">
        <f>IF(ISNUMBER('Hygiene Data'!E292),'Hygiene Data'!E292,"-")</f>
        <v>-</v>
      </c>
      <c r="F298" s="8" t="str">
        <f>IF(ISNUMBER('Hygiene Data'!F292),'Hygiene Data'!F292,"-")</f>
        <v>-</v>
      </c>
      <c r="G298" s="8" t="str">
        <f>IF(ISNUMBER('Hygiene Data'!G292),'Hygiene Data'!G292,"-")</f>
        <v>-</v>
      </c>
      <c r="H298" s="36" t="str">
        <f>IF(ISNUMBER('Hygiene Data'!H292),IF('Hygiene Data'!H292=-999,"NA",IF('Hygiene Data'!H292&lt;1, "&lt;1", IF('Hygiene Data'!H292&gt;99, "&gt;99", 'Hygiene Data'!H292))),"-")</f>
        <v>-</v>
      </c>
      <c r="I298" s="36" t="str">
        <f>IF(ISNUMBER('Hygiene Data'!I292),IF('Hygiene Data'!I292=-999,"NA",IF('Hygiene Data'!I292&lt;1, "&lt;1", IF('Hygiene Data'!I292&gt;99, "&gt;99", 'Hygiene Data'!I292))),"-")</f>
        <v>-</v>
      </c>
      <c r="J298" s="36" t="str">
        <f>IF(ISNUMBER('Hygiene Data'!J292),IF('Hygiene Data'!J292=-999,"NA",IF('Hygiene Data'!J292&lt;1, "&lt;1", IF('Hygiene Data'!J292&gt;99, "&gt;99", 'Hygiene Data'!J292))),"-")</f>
        <v>-</v>
      </c>
      <c r="K298" s="36" t="str">
        <f>IF(ISNUMBER('Hygiene Data'!K292),IF('Hygiene Data'!K292=-999,"NA",IF('Hygiene Data'!K292&lt;1, "&lt;1", IF('Hygiene Data'!K292&gt;99, "&gt;99", 'Hygiene Data'!K292))),"-")</f>
        <v>-</v>
      </c>
      <c r="L298" s="36" t="str">
        <f>IF(ISNUMBER('Hygiene Data'!L292),IF('Hygiene Data'!L292=-999,"NA",IF('Hygiene Data'!L292&lt;1, "&lt;1", IF('Hygiene Data'!L292&gt;99, "&gt;99", 'Hygiene Data'!L292))),"-")</f>
        <v>-</v>
      </c>
      <c r="M298" s="36" t="str">
        <f>IF(ISNUMBER('Hygiene Data'!M292),IF('Hygiene Data'!M292=-999,"NA",IF('Hygiene Data'!M292&lt;1, "&lt;1", IF('Hygiene Data'!M292&gt;99, "&gt;99", 'Hygiene Data'!M292))),"-")</f>
        <v>-</v>
      </c>
      <c r="N298" s="36" t="str">
        <f>IF(ISNUMBER('Hygiene Data'!N292),IF('Hygiene Data'!N292=-999,"NA",IF('Hygiene Data'!N292&lt;1, "&lt;1", IF('Hygiene Data'!N292&gt;99, "&gt;99", 'Hygiene Data'!N292))),"-")</f>
        <v>-</v>
      </c>
      <c r="O298" s="36" t="str">
        <f>IF(ISNUMBER('Hygiene Data'!O292),IF('Hygiene Data'!O292=-999,"NA",IF('Hygiene Data'!O292&lt;1, "&lt;1", IF('Hygiene Data'!O292&gt;99, "&gt;99", 'Hygiene Data'!O292))),"-")</f>
        <v>-</v>
      </c>
      <c r="P298" s="36" t="str">
        <f>IF(ISNUMBER('Hygiene Data'!P292),IF('Hygiene Data'!P292=-999,"NA",IF('Hygiene Data'!P292&lt;1, "&lt;1", IF('Hygiene Data'!P292&gt;99, "&gt;99", 'Hygiene Data'!P292))),"-")</f>
        <v>-</v>
      </c>
      <c r="Q298" s="36" t="str">
        <f>IF(ISNUMBER('Hygiene Data'!Q292),IF('Hygiene Data'!Q292=-999,"NA",IF('Hygiene Data'!Q292&lt;1, "&lt;1", IF('Hygiene Data'!Q292&gt;99, "&gt;99", 'Hygiene Data'!Q292))),"-")</f>
        <v>-</v>
      </c>
      <c r="R298" s="36" t="str">
        <f>IF(ISNUMBER('Hygiene Data'!R292),IF('Hygiene Data'!R292=-999,"NA",IF('Hygiene Data'!R292&lt;1, "&lt;1", IF('Hygiene Data'!R292&gt;99, "&gt;99", 'Hygiene Data'!R292))),"-")</f>
        <v>-</v>
      </c>
      <c r="S298" s="36" t="str">
        <f>IF(ISNUMBER('Hygiene Data'!S292),IF('Hygiene Data'!S292=-999,"NA",IF('Hygiene Data'!S292&lt;1, "&lt;1", IF('Hygiene Data'!S292&gt;99, "&gt;99", 'Hygiene Data'!S292))),"-")</f>
        <v>-</v>
      </c>
      <c r="T298" s="36" t="str">
        <f>IF(ISNUMBER('Hygiene Data'!T292),IF('Hygiene Data'!T292=-999,"NA",IF('Hygiene Data'!T292&lt;1, "&lt;1", IF('Hygiene Data'!T292&gt;99, "&gt;99", 'Hygiene Data'!T292))),"-")</f>
        <v>-</v>
      </c>
      <c r="U298" s="36" t="str">
        <f>IF(ISNUMBER('Hygiene Data'!U292),IF('Hygiene Data'!U292=-999,"NA",IF('Hygiene Data'!U292&lt;1, "&lt;1", IF('Hygiene Data'!U292&gt;99, "&gt;99", 'Hygiene Data'!U292))),"-")</f>
        <v>-</v>
      </c>
      <c r="V298" s="36" t="str">
        <f>IF(ISNUMBER('Hygiene Data'!V292),IF('Hygiene Data'!V292=-999,"NA",IF('Hygiene Data'!V292&lt;1, "&lt;1", IF('Hygiene Data'!V292&gt;99, "&gt;99", 'Hygiene Data'!V292))),"-")</f>
        <v>-</v>
      </c>
      <c r="W298" s="36" t="str">
        <f>IF(ISNUMBER('Hygiene Data'!W292),IF('Hygiene Data'!W292=-999,"NA",IF('Hygiene Data'!W292&lt;1, "&lt;1", IF('Hygiene Data'!W292&gt;99, "&gt;99", 'Hygiene Data'!W292))),"-")</f>
        <v>-</v>
      </c>
      <c r="X298" s="36" t="str">
        <f>IF(ISNUMBER('Hygiene Data'!X292),IF('Hygiene Data'!X292=-999,"NA",IF('Hygiene Data'!X292&lt;1, "&lt;1", IF('Hygiene Data'!X292&gt;99, "&gt;99", 'Hygiene Data'!X292))),"-")</f>
        <v>-</v>
      </c>
      <c r="Y298" s="36" t="str">
        <f>IF(ISNUMBER('Hygiene Data'!Y292),IF('Hygiene Data'!Y292=-999,"NA",IF('Hygiene Data'!Y292&lt;1, "&lt;1", IF('Hygiene Data'!Y292&gt;99, "&gt;99", 'Hygiene Data'!Y292))),"-")</f>
        <v>-</v>
      </c>
      <c r="Z298" s="7"/>
    </row>
    <row xmlns:x14ac="http://schemas.microsoft.com/office/spreadsheetml/2009/9/ac" r="299" hidden="true" x14ac:dyDescent="0.2">
      <c r="A299" s="37">
        <f>'Hygiene Data'!A293</f>
        <v>0</v>
      </c>
      <c r="B299" s="5">
        <f>'Hygiene Data'!B293</f>
        <v>0</v>
      </c>
      <c r="C299" s="48">
        <f>'Hygiene Data'!C293</f>
        <v>0</v>
      </c>
      <c r="D299" s="8" t="str">
        <f>IF(ISNUMBER('Hygiene Data'!D293),'Hygiene Data'!D293,"-")</f>
        <v>-</v>
      </c>
      <c r="E299" s="8" t="str">
        <f>IF(ISNUMBER('Hygiene Data'!E293),'Hygiene Data'!E293,"-")</f>
        <v>-</v>
      </c>
      <c r="F299" s="8" t="str">
        <f>IF(ISNUMBER('Hygiene Data'!F293),'Hygiene Data'!F293,"-")</f>
        <v>-</v>
      </c>
      <c r="G299" s="8" t="str">
        <f>IF(ISNUMBER('Hygiene Data'!G293),'Hygiene Data'!G293,"-")</f>
        <v>-</v>
      </c>
      <c r="H299" s="36" t="str">
        <f>IF(ISNUMBER('Hygiene Data'!H293),IF('Hygiene Data'!H293=-999,"NA",IF('Hygiene Data'!H293&lt;1, "&lt;1", IF('Hygiene Data'!H293&gt;99, "&gt;99", 'Hygiene Data'!H293))),"-")</f>
        <v>-</v>
      </c>
      <c r="I299" s="36" t="str">
        <f>IF(ISNUMBER('Hygiene Data'!I293),IF('Hygiene Data'!I293=-999,"NA",IF('Hygiene Data'!I293&lt;1, "&lt;1", IF('Hygiene Data'!I293&gt;99, "&gt;99", 'Hygiene Data'!I293))),"-")</f>
        <v>-</v>
      </c>
      <c r="J299" s="36" t="str">
        <f>IF(ISNUMBER('Hygiene Data'!J293),IF('Hygiene Data'!J293=-999,"NA",IF('Hygiene Data'!J293&lt;1, "&lt;1", IF('Hygiene Data'!J293&gt;99, "&gt;99", 'Hygiene Data'!J293))),"-")</f>
        <v>-</v>
      </c>
      <c r="K299" s="36" t="str">
        <f>IF(ISNUMBER('Hygiene Data'!K293),IF('Hygiene Data'!K293=-999,"NA",IF('Hygiene Data'!K293&lt;1, "&lt;1", IF('Hygiene Data'!K293&gt;99, "&gt;99", 'Hygiene Data'!K293))),"-")</f>
        <v>-</v>
      </c>
      <c r="L299" s="36" t="str">
        <f>IF(ISNUMBER('Hygiene Data'!L293),IF('Hygiene Data'!L293=-999,"NA",IF('Hygiene Data'!L293&lt;1, "&lt;1", IF('Hygiene Data'!L293&gt;99, "&gt;99", 'Hygiene Data'!L293))),"-")</f>
        <v>-</v>
      </c>
      <c r="M299" s="36" t="str">
        <f>IF(ISNUMBER('Hygiene Data'!M293),IF('Hygiene Data'!M293=-999,"NA",IF('Hygiene Data'!M293&lt;1, "&lt;1", IF('Hygiene Data'!M293&gt;99, "&gt;99", 'Hygiene Data'!M293))),"-")</f>
        <v>-</v>
      </c>
      <c r="N299" s="36" t="str">
        <f>IF(ISNUMBER('Hygiene Data'!N293),IF('Hygiene Data'!N293=-999,"NA",IF('Hygiene Data'!N293&lt;1, "&lt;1", IF('Hygiene Data'!N293&gt;99, "&gt;99", 'Hygiene Data'!N293))),"-")</f>
        <v>-</v>
      </c>
      <c r="O299" s="36" t="str">
        <f>IF(ISNUMBER('Hygiene Data'!O293),IF('Hygiene Data'!O293=-999,"NA",IF('Hygiene Data'!O293&lt;1, "&lt;1", IF('Hygiene Data'!O293&gt;99, "&gt;99", 'Hygiene Data'!O293))),"-")</f>
        <v>-</v>
      </c>
      <c r="P299" s="36" t="str">
        <f>IF(ISNUMBER('Hygiene Data'!P293),IF('Hygiene Data'!P293=-999,"NA",IF('Hygiene Data'!P293&lt;1, "&lt;1", IF('Hygiene Data'!P293&gt;99, "&gt;99", 'Hygiene Data'!P293))),"-")</f>
        <v>-</v>
      </c>
      <c r="Q299" s="36" t="str">
        <f>IF(ISNUMBER('Hygiene Data'!Q293),IF('Hygiene Data'!Q293=-999,"NA",IF('Hygiene Data'!Q293&lt;1, "&lt;1", IF('Hygiene Data'!Q293&gt;99, "&gt;99", 'Hygiene Data'!Q293))),"-")</f>
        <v>-</v>
      </c>
      <c r="R299" s="36" t="str">
        <f>IF(ISNUMBER('Hygiene Data'!R293),IF('Hygiene Data'!R293=-999,"NA",IF('Hygiene Data'!R293&lt;1, "&lt;1", IF('Hygiene Data'!R293&gt;99, "&gt;99", 'Hygiene Data'!R293))),"-")</f>
        <v>-</v>
      </c>
      <c r="S299" s="36" t="str">
        <f>IF(ISNUMBER('Hygiene Data'!S293),IF('Hygiene Data'!S293=-999,"NA",IF('Hygiene Data'!S293&lt;1, "&lt;1", IF('Hygiene Data'!S293&gt;99, "&gt;99", 'Hygiene Data'!S293))),"-")</f>
        <v>-</v>
      </c>
      <c r="T299" s="36" t="str">
        <f>IF(ISNUMBER('Hygiene Data'!T293),IF('Hygiene Data'!T293=-999,"NA",IF('Hygiene Data'!T293&lt;1, "&lt;1", IF('Hygiene Data'!T293&gt;99, "&gt;99", 'Hygiene Data'!T293))),"-")</f>
        <v>-</v>
      </c>
      <c r="U299" s="36" t="str">
        <f>IF(ISNUMBER('Hygiene Data'!U293),IF('Hygiene Data'!U293=-999,"NA",IF('Hygiene Data'!U293&lt;1, "&lt;1", IF('Hygiene Data'!U293&gt;99, "&gt;99", 'Hygiene Data'!U293))),"-")</f>
        <v>-</v>
      </c>
      <c r="V299" s="36" t="str">
        <f>IF(ISNUMBER('Hygiene Data'!V293),IF('Hygiene Data'!V293=-999,"NA",IF('Hygiene Data'!V293&lt;1, "&lt;1", IF('Hygiene Data'!V293&gt;99, "&gt;99", 'Hygiene Data'!V293))),"-")</f>
        <v>-</v>
      </c>
      <c r="W299" s="36" t="str">
        <f>IF(ISNUMBER('Hygiene Data'!W293),IF('Hygiene Data'!W293=-999,"NA",IF('Hygiene Data'!W293&lt;1, "&lt;1", IF('Hygiene Data'!W293&gt;99, "&gt;99", 'Hygiene Data'!W293))),"-")</f>
        <v>-</v>
      </c>
      <c r="X299" s="36" t="str">
        <f>IF(ISNUMBER('Hygiene Data'!X293),IF('Hygiene Data'!X293=-999,"NA",IF('Hygiene Data'!X293&lt;1, "&lt;1", IF('Hygiene Data'!X293&gt;99, "&gt;99", 'Hygiene Data'!X293))),"-")</f>
        <v>-</v>
      </c>
      <c r="Y299" s="36" t="str">
        <f>IF(ISNUMBER('Hygiene Data'!Y293),IF('Hygiene Data'!Y293=-999,"NA",IF('Hygiene Data'!Y293&lt;1, "&lt;1", IF('Hygiene Data'!Y293&gt;99, "&gt;99", 'Hygiene Data'!Y293))),"-")</f>
        <v>-</v>
      </c>
      <c r="Z299" s="7"/>
    </row>
    <row xmlns:x14ac="http://schemas.microsoft.com/office/spreadsheetml/2009/9/ac" r="300" hidden="true" x14ac:dyDescent="0.2">
      <c r="A300" s="37">
        <f>'Hygiene Data'!A294</f>
        <v>0</v>
      </c>
      <c r="B300" s="5">
        <f>'Hygiene Data'!B294</f>
        <v>0</v>
      </c>
      <c r="C300" s="48">
        <f>'Hygiene Data'!C294</f>
        <v>0</v>
      </c>
      <c r="D300" s="8" t="str">
        <f>IF(ISNUMBER('Hygiene Data'!D294),'Hygiene Data'!D294,"-")</f>
        <v>-</v>
      </c>
      <c r="E300" s="8" t="str">
        <f>IF(ISNUMBER('Hygiene Data'!E294),'Hygiene Data'!E294,"-")</f>
        <v>-</v>
      </c>
      <c r="F300" s="8" t="str">
        <f>IF(ISNUMBER('Hygiene Data'!F294),'Hygiene Data'!F294,"-")</f>
        <v>-</v>
      </c>
      <c r="G300" s="8" t="str">
        <f>IF(ISNUMBER('Hygiene Data'!G294),'Hygiene Data'!G294,"-")</f>
        <v>-</v>
      </c>
      <c r="H300" s="36" t="str">
        <f>IF(ISNUMBER('Hygiene Data'!H294),IF('Hygiene Data'!H294=-999,"NA",IF('Hygiene Data'!H294&lt;1, "&lt;1", IF('Hygiene Data'!H294&gt;99, "&gt;99", 'Hygiene Data'!H294))),"-")</f>
        <v>-</v>
      </c>
      <c r="I300" s="36" t="str">
        <f>IF(ISNUMBER('Hygiene Data'!I294),IF('Hygiene Data'!I294=-999,"NA",IF('Hygiene Data'!I294&lt;1, "&lt;1", IF('Hygiene Data'!I294&gt;99, "&gt;99", 'Hygiene Data'!I294))),"-")</f>
        <v>-</v>
      </c>
      <c r="J300" s="36" t="str">
        <f>IF(ISNUMBER('Hygiene Data'!J294),IF('Hygiene Data'!J294=-999,"NA",IF('Hygiene Data'!J294&lt;1, "&lt;1", IF('Hygiene Data'!J294&gt;99, "&gt;99", 'Hygiene Data'!J294))),"-")</f>
        <v>-</v>
      </c>
      <c r="K300" s="36" t="str">
        <f>IF(ISNUMBER('Hygiene Data'!K294),IF('Hygiene Data'!K294=-999,"NA",IF('Hygiene Data'!K294&lt;1, "&lt;1", IF('Hygiene Data'!K294&gt;99, "&gt;99", 'Hygiene Data'!K294))),"-")</f>
        <v>-</v>
      </c>
      <c r="L300" s="36" t="str">
        <f>IF(ISNUMBER('Hygiene Data'!L294),IF('Hygiene Data'!L294=-999,"NA",IF('Hygiene Data'!L294&lt;1, "&lt;1", IF('Hygiene Data'!L294&gt;99, "&gt;99", 'Hygiene Data'!L294))),"-")</f>
        <v>-</v>
      </c>
      <c r="M300" s="36" t="str">
        <f>IF(ISNUMBER('Hygiene Data'!M294),IF('Hygiene Data'!M294=-999,"NA",IF('Hygiene Data'!M294&lt;1, "&lt;1", IF('Hygiene Data'!M294&gt;99, "&gt;99", 'Hygiene Data'!M294))),"-")</f>
        <v>-</v>
      </c>
      <c r="N300" s="36" t="str">
        <f>IF(ISNUMBER('Hygiene Data'!N294),IF('Hygiene Data'!N294=-999,"NA",IF('Hygiene Data'!N294&lt;1, "&lt;1", IF('Hygiene Data'!N294&gt;99, "&gt;99", 'Hygiene Data'!N294))),"-")</f>
        <v>-</v>
      </c>
      <c r="O300" s="36" t="str">
        <f>IF(ISNUMBER('Hygiene Data'!O294),IF('Hygiene Data'!O294=-999,"NA",IF('Hygiene Data'!O294&lt;1, "&lt;1", IF('Hygiene Data'!O294&gt;99, "&gt;99", 'Hygiene Data'!O294))),"-")</f>
        <v>-</v>
      </c>
      <c r="P300" s="36" t="str">
        <f>IF(ISNUMBER('Hygiene Data'!P294),IF('Hygiene Data'!P294=-999,"NA",IF('Hygiene Data'!P294&lt;1, "&lt;1", IF('Hygiene Data'!P294&gt;99, "&gt;99", 'Hygiene Data'!P294))),"-")</f>
        <v>-</v>
      </c>
      <c r="Q300" s="36" t="str">
        <f>IF(ISNUMBER('Hygiene Data'!Q294),IF('Hygiene Data'!Q294=-999,"NA",IF('Hygiene Data'!Q294&lt;1, "&lt;1", IF('Hygiene Data'!Q294&gt;99, "&gt;99", 'Hygiene Data'!Q294))),"-")</f>
        <v>-</v>
      </c>
      <c r="R300" s="36" t="str">
        <f>IF(ISNUMBER('Hygiene Data'!R294),IF('Hygiene Data'!R294=-999,"NA",IF('Hygiene Data'!R294&lt;1, "&lt;1", IF('Hygiene Data'!R294&gt;99, "&gt;99", 'Hygiene Data'!R294))),"-")</f>
        <v>-</v>
      </c>
      <c r="S300" s="36" t="str">
        <f>IF(ISNUMBER('Hygiene Data'!S294),IF('Hygiene Data'!S294=-999,"NA",IF('Hygiene Data'!S294&lt;1, "&lt;1", IF('Hygiene Data'!S294&gt;99, "&gt;99", 'Hygiene Data'!S294))),"-")</f>
        <v>-</v>
      </c>
      <c r="T300" s="36" t="str">
        <f>IF(ISNUMBER('Hygiene Data'!T294),IF('Hygiene Data'!T294=-999,"NA",IF('Hygiene Data'!T294&lt;1, "&lt;1", IF('Hygiene Data'!T294&gt;99, "&gt;99", 'Hygiene Data'!T294))),"-")</f>
        <v>-</v>
      </c>
      <c r="U300" s="36" t="str">
        <f>IF(ISNUMBER('Hygiene Data'!U294),IF('Hygiene Data'!U294=-999,"NA",IF('Hygiene Data'!U294&lt;1, "&lt;1", IF('Hygiene Data'!U294&gt;99, "&gt;99", 'Hygiene Data'!U294))),"-")</f>
        <v>-</v>
      </c>
      <c r="V300" s="36" t="str">
        <f>IF(ISNUMBER('Hygiene Data'!V294),IF('Hygiene Data'!V294=-999,"NA",IF('Hygiene Data'!V294&lt;1, "&lt;1", IF('Hygiene Data'!V294&gt;99, "&gt;99", 'Hygiene Data'!V294))),"-")</f>
        <v>-</v>
      </c>
      <c r="W300" s="36" t="str">
        <f>IF(ISNUMBER('Hygiene Data'!W294),IF('Hygiene Data'!W294=-999,"NA",IF('Hygiene Data'!W294&lt;1, "&lt;1", IF('Hygiene Data'!W294&gt;99, "&gt;99", 'Hygiene Data'!W294))),"-")</f>
        <v>-</v>
      </c>
      <c r="X300" s="36" t="str">
        <f>IF(ISNUMBER('Hygiene Data'!X294),IF('Hygiene Data'!X294=-999,"NA",IF('Hygiene Data'!X294&lt;1, "&lt;1", IF('Hygiene Data'!X294&gt;99, "&gt;99", 'Hygiene Data'!X294))),"-")</f>
        <v>-</v>
      </c>
      <c r="Y300" s="36" t="str">
        <f>IF(ISNUMBER('Hygiene Data'!Y294),IF('Hygiene Data'!Y294=-999,"NA",IF('Hygiene Data'!Y294&lt;1, "&lt;1", IF('Hygiene Data'!Y294&gt;99, "&gt;99", 'Hygiene Data'!Y294))),"-")</f>
        <v>-</v>
      </c>
      <c r="Z300" s="7"/>
    </row>
    <row xmlns:x14ac="http://schemas.microsoft.com/office/spreadsheetml/2009/9/ac" r="301" hidden="true" x14ac:dyDescent="0.2">
      <c r="A301" s="37">
        <f>'Hygiene Data'!A295</f>
        <v>0</v>
      </c>
      <c r="B301" s="5">
        <f>'Hygiene Data'!B295</f>
        <v>0</v>
      </c>
      <c r="C301" s="48">
        <f>'Hygiene Data'!C295</f>
        <v>0</v>
      </c>
      <c r="D301" s="8" t="str">
        <f>IF(ISNUMBER('Hygiene Data'!D295),'Hygiene Data'!D295,"-")</f>
        <v>-</v>
      </c>
      <c r="E301" s="8" t="str">
        <f>IF(ISNUMBER('Hygiene Data'!E295),'Hygiene Data'!E295,"-")</f>
        <v>-</v>
      </c>
      <c r="F301" s="8" t="str">
        <f>IF(ISNUMBER('Hygiene Data'!F295),'Hygiene Data'!F295,"-")</f>
        <v>-</v>
      </c>
      <c r="G301" s="8" t="str">
        <f>IF(ISNUMBER('Hygiene Data'!G295),'Hygiene Data'!G295,"-")</f>
        <v>-</v>
      </c>
      <c r="H301" s="36" t="str">
        <f>IF(ISNUMBER('Hygiene Data'!H295),IF('Hygiene Data'!H295=-999,"NA",IF('Hygiene Data'!H295&lt;1, "&lt;1", IF('Hygiene Data'!H295&gt;99, "&gt;99", 'Hygiene Data'!H295))),"-")</f>
        <v>-</v>
      </c>
      <c r="I301" s="36" t="str">
        <f>IF(ISNUMBER('Hygiene Data'!I295),IF('Hygiene Data'!I295=-999,"NA",IF('Hygiene Data'!I295&lt;1, "&lt;1", IF('Hygiene Data'!I295&gt;99, "&gt;99", 'Hygiene Data'!I295))),"-")</f>
        <v>-</v>
      </c>
      <c r="J301" s="36" t="str">
        <f>IF(ISNUMBER('Hygiene Data'!J295),IF('Hygiene Data'!J295=-999,"NA",IF('Hygiene Data'!J295&lt;1, "&lt;1", IF('Hygiene Data'!J295&gt;99, "&gt;99", 'Hygiene Data'!J295))),"-")</f>
        <v>-</v>
      </c>
      <c r="K301" s="36" t="str">
        <f>IF(ISNUMBER('Hygiene Data'!K295),IF('Hygiene Data'!K295=-999,"NA",IF('Hygiene Data'!K295&lt;1, "&lt;1", IF('Hygiene Data'!K295&gt;99, "&gt;99", 'Hygiene Data'!K295))),"-")</f>
        <v>-</v>
      </c>
      <c r="L301" s="36" t="str">
        <f>IF(ISNUMBER('Hygiene Data'!L295),IF('Hygiene Data'!L295=-999,"NA",IF('Hygiene Data'!L295&lt;1, "&lt;1", IF('Hygiene Data'!L295&gt;99, "&gt;99", 'Hygiene Data'!L295))),"-")</f>
        <v>-</v>
      </c>
      <c r="M301" s="36" t="str">
        <f>IF(ISNUMBER('Hygiene Data'!M295),IF('Hygiene Data'!M295=-999,"NA",IF('Hygiene Data'!M295&lt;1, "&lt;1", IF('Hygiene Data'!M295&gt;99, "&gt;99", 'Hygiene Data'!M295))),"-")</f>
        <v>-</v>
      </c>
      <c r="N301" s="36" t="str">
        <f>IF(ISNUMBER('Hygiene Data'!N295),IF('Hygiene Data'!N295=-999,"NA",IF('Hygiene Data'!N295&lt;1, "&lt;1", IF('Hygiene Data'!N295&gt;99, "&gt;99", 'Hygiene Data'!N295))),"-")</f>
        <v>-</v>
      </c>
      <c r="O301" s="36" t="str">
        <f>IF(ISNUMBER('Hygiene Data'!O295),IF('Hygiene Data'!O295=-999,"NA",IF('Hygiene Data'!O295&lt;1, "&lt;1", IF('Hygiene Data'!O295&gt;99, "&gt;99", 'Hygiene Data'!O295))),"-")</f>
        <v>-</v>
      </c>
      <c r="P301" s="36" t="str">
        <f>IF(ISNUMBER('Hygiene Data'!P295),IF('Hygiene Data'!P295=-999,"NA",IF('Hygiene Data'!P295&lt;1, "&lt;1", IF('Hygiene Data'!P295&gt;99, "&gt;99", 'Hygiene Data'!P295))),"-")</f>
        <v>-</v>
      </c>
      <c r="Q301" s="36" t="str">
        <f>IF(ISNUMBER('Hygiene Data'!Q295),IF('Hygiene Data'!Q295=-999,"NA",IF('Hygiene Data'!Q295&lt;1, "&lt;1", IF('Hygiene Data'!Q295&gt;99, "&gt;99", 'Hygiene Data'!Q295))),"-")</f>
        <v>-</v>
      </c>
      <c r="R301" s="36" t="str">
        <f>IF(ISNUMBER('Hygiene Data'!R295),IF('Hygiene Data'!R295=-999,"NA",IF('Hygiene Data'!R295&lt;1, "&lt;1", IF('Hygiene Data'!R295&gt;99, "&gt;99", 'Hygiene Data'!R295))),"-")</f>
        <v>-</v>
      </c>
      <c r="S301" s="36" t="str">
        <f>IF(ISNUMBER('Hygiene Data'!S295),IF('Hygiene Data'!S295=-999,"NA",IF('Hygiene Data'!S295&lt;1, "&lt;1", IF('Hygiene Data'!S295&gt;99, "&gt;99", 'Hygiene Data'!S295))),"-")</f>
        <v>-</v>
      </c>
      <c r="T301" s="36" t="str">
        <f>IF(ISNUMBER('Hygiene Data'!T295),IF('Hygiene Data'!T295=-999,"NA",IF('Hygiene Data'!T295&lt;1, "&lt;1", IF('Hygiene Data'!T295&gt;99, "&gt;99", 'Hygiene Data'!T295))),"-")</f>
        <v>-</v>
      </c>
      <c r="U301" s="36" t="str">
        <f>IF(ISNUMBER('Hygiene Data'!U295),IF('Hygiene Data'!U295=-999,"NA",IF('Hygiene Data'!U295&lt;1, "&lt;1", IF('Hygiene Data'!U295&gt;99, "&gt;99", 'Hygiene Data'!U295))),"-")</f>
        <v>-</v>
      </c>
      <c r="V301" s="36" t="str">
        <f>IF(ISNUMBER('Hygiene Data'!V295),IF('Hygiene Data'!V295=-999,"NA",IF('Hygiene Data'!V295&lt;1, "&lt;1", IF('Hygiene Data'!V295&gt;99, "&gt;99", 'Hygiene Data'!V295))),"-")</f>
        <v>-</v>
      </c>
      <c r="W301" s="36" t="str">
        <f>IF(ISNUMBER('Hygiene Data'!W295),IF('Hygiene Data'!W295=-999,"NA",IF('Hygiene Data'!W295&lt;1, "&lt;1", IF('Hygiene Data'!W295&gt;99, "&gt;99", 'Hygiene Data'!W295))),"-")</f>
        <v>-</v>
      </c>
      <c r="X301" s="36" t="str">
        <f>IF(ISNUMBER('Hygiene Data'!X295),IF('Hygiene Data'!X295=-999,"NA",IF('Hygiene Data'!X295&lt;1, "&lt;1", IF('Hygiene Data'!X295&gt;99, "&gt;99", 'Hygiene Data'!X295))),"-")</f>
        <v>-</v>
      </c>
      <c r="Y301" s="36" t="str">
        <f>IF(ISNUMBER('Hygiene Data'!Y295),IF('Hygiene Data'!Y295=-999,"NA",IF('Hygiene Data'!Y295&lt;1, "&lt;1", IF('Hygiene Data'!Y295&gt;99, "&gt;99", 'Hygiene Data'!Y295))),"-")</f>
        <v>-</v>
      </c>
      <c r="Z301" s="7"/>
    </row>
    <row xmlns:x14ac="http://schemas.microsoft.com/office/spreadsheetml/2009/9/ac" r="302" hidden="true" x14ac:dyDescent="0.2">
      <c r="A302" s="37">
        <f>'Hygiene Data'!A296</f>
        <v>0</v>
      </c>
      <c r="B302" s="5">
        <f>'Hygiene Data'!B296</f>
        <v>0</v>
      </c>
      <c r="C302" s="48">
        <f>'Hygiene Data'!C296</f>
        <v>0</v>
      </c>
      <c r="D302" s="8" t="str">
        <f>IF(ISNUMBER('Hygiene Data'!D296),'Hygiene Data'!D296,"-")</f>
        <v>-</v>
      </c>
      <c r="E302" s="8" t="str">
        <f>IF(ISNUMBER('Hygiene Data'!E296),'Hygiene Data'!E296,"-")</f>
        <v>-</v>
      </c>
      <c r="F302" s="8" t="str">
        <f>IF(ISNUMBER('Hygiene Data'!F296),'Hygiene Data'!F296,"-")</f>
        <v>-</v>
      </c>
      <c r="G302" s="8" t="str">
        <f>IF(ISNUMBER('Hygiene Data'!G296),'Hygiene Data'!G296,"-")</f>
        <v>-</v>
      </c>
      <c r="H302" s="36" t="str">
        <f>IF(ISNUMBER('Hygiene Data'!H296),IF('Hygiene Data'!H296=-999,"NA",IF('Hygiene Data'!H296&lt;1, "&lt;1", IF('Hygiene Data'!H296&gt;99, "&gt;99", 'Hygiene Data'!H296))),"-")</f>
        <v>-</v>
      </c>
      <c r="I302" s="36" t="str">
        <f>IF(ISNUMBER('Hygiene Data'!I296),IF('Hygiene Data'!I296=-999,"NA",IF('Hygiene Data'!I296&lt;1, "&lt;1", IF('Hygiene Data'!I296&gt;99, "&gt;99", 'Hygiene Data'!I296))),"-")</f>
        <v>-</v>
      </c>
      <c r="J302" s="36" t="str">
        <f>IF(ISNUMBER('Hygiene Data'!J296),IF('Hygiene Data'!J296=-999,"NA",IF('Hygiene Data'!J296&lt;1, "&lt;1", IF('Hygiene Data'!J296&gt;99, "&gt;99", 'Hygiene Data'!J296))),"-")</f>
        <v>-</v>
      </c>
      <c r="K302" s="36" t="str">
        <f>IF(ISNUMBER('Hygiene Data'!K296),IF('Hygiene Data'!K296=-999,"NA",IF('Hygiene Data'!K296&lt;1, "&lt;1", IF('Hygiene Data'!K296&gt;99, "&gt;99", 'Hygiene Data'!K296))),"-")</f>
        <v>-</v>
      </c>
      <c r="L302" s="36" t="str">
        <f>IF(ISNUMBER('Hygiene Data'!L296),IF('Hygiene Data'!L296=-999,"NA",IF('Hygiene Data'!L296&lt;1, "&lt;1", IF('Hygiene Data'!L296&gt;99, "&gt;99", 'Hygiene Data'!L296))),"-")</f>
        <v>-</v>
      </c>
      <c r="M302" s="36" t="str">
        <f>IF(ISNUMBER('Hygiene Data'!M296),IF('Hygiene Data'!M296=-999,"NA",IF('Hygiene Data'!M296&lt;1, "&lt;1", IF('Hygiene Data'!M296&gt;99, "&gt;99", 'Hygiene Data'!M296))),"-")</f>
        <v>-</v>
      </c>
      <c r="N302" s="36" t="str">
        <f>IF(ISNUMBER('Hygiene Data'!N296),IF('Hygiene Data'!N296=-999,"NA",IF('Hygiene Data'!N296&lt;1, "&lt;1", IF('Hygiene Data'!N296&gt;99, "&gt;99", 'Hygiene Data'!N296))),"-")</f>
        <v>-</v>
      </c>
      <c r="O302" s="36" t="str">
        <f>IF(ISNUMBER('Hygiene Data'!O296),IF('Hygiene Data'!O296=-999,"NA",IF('Hygiene Data'!O296&lt;1, "&lt;1", IF('Hygiene Data'!O296&gt;99, "&gt;99", 'Hygiene Data'!O296))),"-")</f>
        <v>-</v>
      </c>
      <c r="P302" s="36" t="str">
        <f>IF(ISNUMBER('Hygiene Data'!P296),IF('Hygiene Data'!P296=-999,"NA",IF('Hygiene Data'!P296&lt;1, "&lt;1", IF('Hygiene Data'!P296&gt;99, "&gt;99", 'Hygiene Data'!P296))),"-")</f>
        <v>-</v>
      </c>
      <c r="Q302" s="36" t="str">
        <f>IF(ISNUMBER('Hygiene Data'!Q296),IF('Hygiene Data'!Q296=-999,"NA",IF('Hygiene Data'!Q296&lt;1, "&lt;1", IF('Hygiene Data'!Q296&gt;99, "&gt;99", 'Hygiene Data'!Q296))),"-")</f>
        <v>-</v>
      </c>
      <c r="R302" s="36" t="str">
        <f>IF(ISNUMBER('Hygiene Data'!R296),IF('Hygiene Data'!R296=-999,"NA",IF('Hygiene Data'!R296&lt;1, "&lt;1", IF('Hygiene Data'!R296&gt;99, "&gt;99", 'Hygiene Data'!R296))),"-")</f>
        <v>-</v>
      </c>
      <c r="S302" s="36" t="str">
        <f>IF(ISNUMBER('Hygiene Data'!S296),IF('Hygiene Data'!S296=-999,"NA",IF('Hygiene Data'!S296&lt;1, "&lt;1", IF('Hygiene Data'!S296&gt;99, "&gt;99", 'Hygiene Data'!S296))),"-")</f>
        <v>-</v>
      </c>
      <c r="T302" s="36" t="str">
        <f>IF(ISNUMBER('Hygiene Data'!T296),IF('Hygiene Data'!T296=-999,"NA",IF('Hygiene Data'!T296&lt;1, "&lt;1", IF('Hygiene Data'!T296&gt;99, "&gt;99", 'Hygiene Data'!T296))),"-")</f>
        <v>-</v>
      </c>
      <c r="U302" s="36" t="str">
        <f>IF(ISNUMBER('Hygiene Data'!U296),IF('Hygiene Data'!U296=-999,"NA",IF('Hygiene Data'!U296&lt;1, "&lt;1", IF('Hygiene Data'!U296&gt;99, "&gt;99", 'Hygiene Data'!U296))),"-")</f>
        <v>-</v>
      </c>
      <c r="V302" s="36" t="str">
        <f>IF(ISNUMBER('Hygiene Data'!V296),IF('Hygiene Data'!V296=-999,"NA",IF('Hygiene Data'!V296&lt;1, "&lt;1", IF('Hygiene Data'!V296&gt;99, "&gt;99", 'Hygiene Data'!V296))),"-")</f>
        <v>-</v>
      </c>
      <c r="W302" s="36" t="str">
        <f>IF(ISNUMBER('Hygiene Data'!W296),IF('Hygiene Data'!W296=-999,"NA",IF('Hygiene Data'!W296&lt;1, "&lt;1", IF('Hygiene Data'!W296&gt;99, "&gt;99", 'Hygiene Data'!W296))),"-")</f>
        <v>-</v>
      </c>
      <c r="X302" s="36" t="str">
        <f>IF(ISNUMBER('Hygiene Data'!X296),IF('Hygiene Data'!X296=-999,"NA",IF('Hygiene Data'!X296&lt;1, "&lt;1", IF('Hygiene Data'!X296&gt;99, "&gt;99", 'Hygiene Data'!X296))),"-")</f>
        <v>-</v>
      </c>
      <c r="Y302" s="36" t="str">
        <f>IF(ISNUMBER('Hygiene Data'!Y296),IF('Hygiene Data'!Y296=-999,"NA",IF('Hygiene Data'!Y296&lt;1, "&lt;1", IF('Hygiene Data'!Y296&gt;99, "&gt;99", 'Hygiene Data'!Y296))),"-")</f>
        <v>-</v>
      </c>
      <c r="Z302" s="7"/>
    </row>
    <row xmlns:x14ac="http://schemas.microsoft.com/office/spreadsheetml/2009/9/ac" r="303" hidden="true" x14ac:dyDescent="0.2">
      <c r="A303" s="37">
        <f>'Hygiene Data'!A297</f>
        <v>0</v>
      </c>
      <c r="B303" s="5">
        <f>'Hygiene Data'!B297</f>
        <v>0</v>
      </c>
      <c r="C303" s="48">
        <f>'Hygiene Data'!C297</f>
        <v>0</v>
      </c>
      <c r="D303" s="8" t="str">
        <f>IF(ISNUMBER('Hygiene Data'!D297),'Hygiene Data'!D297,"-")</f>
        <v>-</v>
      </c>
      <c r="E303" s="8" t="str">
        <f>IF(ISNUMBER('Hygiene Data'!E297),'Hygiene Data'!E297,"-")</f>
        <v>-</v>
      </c>
      <c r="F303" s="8" t="str">
        <f>IF(ISNUMBER('Hygiene Data'!F297),'Hygiene Data'!F297,"-")</f>
        <v>-</v>
      </c>
      <c r="G303" s="8" t="str">
        <f>IF(ISNUMBER('Hygiene Data'!G297),'Hygiene Data'!G297,"-")</f>
        <v>-</v>
      </c>
      <c r="H303" s="36" t="str">
        <f>IF(ISNUMBER('Hygiene Data'!H297),IF('Hygiene Data'!H297=-999,"NA",IF('Hygiene Data'!H297&lt;1, "&lt;1", IF('Hygiene Data'!H297&gt;99, "&gt;99", 'Hygiene Data'!H297))),"-")</f>
        <v>-</v>
      </c>
      <c r="I303" s="36" t="str">
        <f>IF(ISNUMBER('Hygiene Data'!I297),IF('Hygiene Data'!I297=-999,"NA",IF('Hygiene Data'!I297&lt;1, "&lt;1", IF('Hygiene Data'!I297&gt;99, "&gt;99", 'Hygiene Data'!I297))),"-")</f>
        <v>-</v>
      </c>
      <c r="J303" s="36" t="str">
        <f>IF(ISNUMBER('Hygiene Data'!J297),IF('Hygiene Data'!J297=-999,"NA",IF('Hygiene Data'!J297&lt;1, "&lt;1", IF('Hygiene Data'!J297&gt;99, "&gt;99", 'Hygiene Data'!J297))),"-")</f>
        <v>-</v>
      </c>
      <c r="K303" s="36" t="str">
        <f>IF(ISNUMBER('Hygiene Data'!K297),IF('Hygiene Data'!K297=-999,"NA",IF('Hygiene Data'!K297&lt;1, "&lt;1", IF('Hygiene Data'!K297&gt;99, "&gt;99", 'Hygiene Data'!K297))),"-")</f>
        <v>-</v>
      </c>
      <c r="L303" s="36" t="str">
        <f>IF(ISNUMBER('Hygiene Data'!L297),IF('Hygiene Data'!L297=-999,"NA",IF('Hygiene Data'!L297&lt;1, "&lt;1", IF('Hygiene Data'!L297&gt;99, "&gt;99", 'Hygiene Data'!L297))),"-")</f>
        <v>-</v>
      </c>
      <c r="M303" s="36" t="str">
        <f>IF(ISNUMBER('Hygiene Data'!M297),IF('Hygiene Data'!M297=-999,"NA",IF('Hygiene Data'!M297&lt;1, "&lt;1", IF('Hygiene Data'!M297&gt;99, "&gt;99", 'Hygiene Data'!M297))),"-")</f>
        <v>-</v>
      </c>
      <c r="N303" s="36" t="str">
        <f>IF(ISNUMBER('Hygiene Data'!N297),IF('Hygiene Data'!N297=-999,"NA",IF('Hygiene Data'!N297&lt;1, "&lt;1", IF('Hygiene Data'!N297&gt;99, "&gt;99", 'Hygiene Data'!N297))),"-")</f>
        <v>-</v>
      </c>
      <c r="O303" s="36" t="str">
        <f>IF(ISNUMBER('Hygiene Data'!O297),IF('Hygiene Data'!O297=-999,"NA",IF('Hygiene Data'!O297&lt;1, "&lt;1", IF('Hygiene Data'!O297&gt;99, "&gt;99", 'Hygiene Data'!O297))),"-")</f>
        <v>-</v>
      </c>
      <c r="P303" s="36" t="str">
        <f>IF(ISNUMBER('Hygiene Data'!P297),IF('Hygiene Data'!P297=-999,"NA",IF('Hygiene Data'!P297&lt;1, "&lt;1", IF('Hygiene Data'!P297&gt;99, "&gt;99", 'Hygiene Data'!P297))),"-")</f>
        <v>-</v>
      </c>
      <c r="Q303" s="36" t="str">
        <f>IF(ISNUMBER('Hygiene Data'!Q297),IF('Hygiene Data'!Q297=-999,"NA",IF('Hygiene Data'!Q297&lt;1, "&lt;1", IF('Hygiene Data'!Q297&gt;99, "&gt;99", 'Hygiene Data'!Q297))),"-")</f>
        <v>-</v>
      </c>
      <c r="R303" s="36" t="str">
        <f>IF(ISNUMBER('Hygiene Data'!R297),IF('Hygiene Data'!R297=-999,"NA",IF('Hygiene Data'!R297&lt;1, "&lt;1", IF('Hygiene Data'!R297&gt;99, "&gt;99", 'Hygiene Data'!R297))),"-")</f>
        <v>-</v>
      </c>
      <c r="S303" s="36" t="str">
        <f>IF(ISNUMBER('Hygiene Data'!S297),IF('Hygiene Data'!S297=-999,"NA",IF('Hygiene Data'!S297&lt;1, "&lt;1", IF('Hygiene Data'!S297&gt;99, "&gt;99", 'Hygiene Data'!S297))),"-")</f>
        <v>-</v>
      </c>
      <c r="T303" s="36" t="str">
        <f>IF(ISNUMBER('Hygiene Data'!T297),IF('Hygiene Data'!T297=-999,"NA",IF('Hygiene Data'!T297&lt;1, "&lt;1", IF('Hygiene Data'!T297&gt;99, "&gt;99", 'Hygiene Data'!T297))),"-")</f>
        <v>-</v>
      </c>
      <c r="U303" s="36" t="str">
        <f>IF(ISNUMBER('Hygiene Data'!U297),IF('Hygiene Data'!U297=-999,"NA",IF('Hygiene Data'!U297&lt;1, "&lt;1", IF('Hygiene Data'!U297&gt;99, "&gt;99", 'Hygiene Data'!U297))),"-")</f>
        <v>-</v>
      </c>
      <c r="V303" s="36" t="str">
        <f>IF(ISNUMBER('Hygiene Data'!V297),IF('Hygiene Data'!V297=-999,"NA",IF('Hygiene Data'!V297&lt;1, "&lt;1", IF('Hygiene Data'!V297&gt;99, "&gt;99", 'Hygiene Data'!V297))),"-")</f>
        <v>-</v>
      </c>
      <c r="W303" s="36" t="str">
        <f>IF(ISNUMBER('Hygiene Data'!W297),IF('Hygiene Data'!W297=-999,"NA",IF('Hygiene Data'!W297&lt;1, "&lt;1", IF('Hygiene Data'!W297&gt;99, "&gt;99", 'Hygiene Data'!W297))),"-")</f>
        <v>-</v>
      </c>
      <c r="X303" s="36" t="str">
        <f>IF(ISNUMBER('Hygiene Data'!X297),IF('Hygiene Data'!X297=-999,"NA",IF('Hygiene Data'!X297&lt;1, "&lt;1", IF('Hygiene Data'!X297&gt;99, "&gt;99", 'Hygiene Data'!X297))),"-")</f>
        <v>-</v>
      </c>
      <c r="Y303" s="36" t="str">
        <f>IF(ISNUMBER('Hygiene Data'!Y297),IF('Hygiene Data'!Y297=-999,"NA",IF('Hygiene Data'!Y297&lt;1, "&lt;1", IF('Hygiene Data'!Y297&gt;99, "&gt;99", 'Hygiene Data'!Y297))),"-")</f>
        <v>-</v>
      </c>
      <c r="Z303" s="7"/>
    </row>
    <row xmlns:x14ac="http://schemas.microsoft.com/office/spreadsheetml/2009/9/ac" r="304" hidden="true" x14ac:dyDescent="0.2">
      <c r="A304" s="37">
        <f>'Hygiene Data'!A298</f>
        <v>0</v>
      </c>
      <c r="B304" s="5">
        <f>'Hygiene Data'!B298</f>
        <v>0</v>
      </c>
      <c r="C304" s="48">
        <f>'Hygiene Data'!C298</f>
        <v>0</v>
      </c>
      <c r="D304" s="8" t="str">
        <f>IF(ISNUMBER('Hygiene Data'!D298),'Hygiene Data'!D298,"-")</f>
        <v>-</v>
      </c>
      <c r="E304" s="8" t="str">
        <f>IF(ISNUMBER('Hygiene Data'!E298),'Hygiene Data'!E298,"-")</f>
        <v>-</v>
      </c>
      <c r="F304" s="8" t="str">
        <f>IF(ISNUMBER('Hygiene Data'!F298),'Hygiene Data'!F298,"-")</f>
        <v>-</v>
      </c>
      <c r="G304" s="8" t="str">
        <f>IF(ISNUMBER('Hygiene Data'!G298),'Hygiene Data'!G298,"-")</f>
        <v>-</v>
      </c>
      <c r="H304" s="36" t="str">
        <f>IF(ISNUMBER('Hygiene Data'!H298),IF('Hygiene Data'!H298=-999,"NA",IF('Hygiene Data'!H298&lt;1, "&lt;1", IF('Hygiene Data'!H298&gt;99, "&gt;99", 'Hygiene Data'!H298))),"-")</f>
        <v>-</v>
      </c>
      <c r="I304" s="36" t="str">
        <f>IF(ISNUMBER('Hygiene Data'!I298),IF('Hygiene Data'!I298=-999,"NA",IF('Hygiene Data'!I298&lt;1, "&lt;1", IF('Hygiene Data'!I298&gt;99, "&gt;99", 'Hygiene Data'!I298))),"-")</f>
        <v>-</v>
      </c>
      <c r="J304" s="36" t="str">
        <f>IF(ISNUMBER('Hygiene Data'!J298),IF('Hygiene Data'!J298=-999,"NA",IF('Hygiene Data'!J298&lt;1, "&lt;1", IF('Hygiene Data'!J298&gt;99, "&gt;99", 'Hygiene Data'!J298))),"-")</f>
        <v>-</v>
      </c>
      <c r="K304" s="36" t="str">
        <f>IF(ISNUMBER('Hygiene Data'!K298),IF('Hygiene Data'!K298=-999,"NA",IF('Hygiene Data'!K298&lt;1, "&lt;1", IF('Hygiene Data'!K298&gt;99, "&gt;99", 'Hygiene Data'!K298))),"-")</f>
        <v>-</v>
      </c>
      <c r="L304" s="36" t="str">
        <f>IF(ISNUMBER('Hygiene Data'!L298),IF('Hygiene Data'!L298=-999,"NA",IF('Hygiene Data'!L298&lt;1, "&lt;1", IF('Hygiene Data'!L298&gt;99, "&gt;99", 'Hygiene Data'!L298))),"-")</f>
        <v>-</v>
      </c>
      <c r="M304" s="36" t="str">
        <f>IF(ISNUMBER('Hygiene Data'!M298),IF('Hygiene Data'!M298=-999,"NA",IF('Hygiene Data'!M298&lt;1, "&lt;1", IF('Hygiene Data'!M298&gt;99, "&gt;99", 'Hygiene Data'!M298))),"-")</f>
        <v>-</v>
      </c>
      <c r="N304" s="36" t="str">
        <f>IF(ISNUMBER('Hygiene Data'!N298),IF('Hygiene Data'!N298=-999,"NA",IF('Hygiene Data'!N298&lt;1, "&lt;1", IF('Hygiene Data'!N298&gt;99, "&gt;99", 'Hygiene Data'!N298))),"-")</f>
        <v>-</v>
      </c>
      <c r="O304" s="36" t="str">
        <f>IF(ISNUMBER('Hygiene Data'!O298),IF('Hygiene Data'!O298=-999,"NA",IF('Hygiene Data'!O298&lt;1, "&lt;1", IF('Hygiene Data'!O298&gt;99, "&gt;99", 'Hygiene Data'!O298))),"-")</f>
        <v>-</v>
      </c>
      <c r="P304" s="36" t="str">
        <f>IF(ISNUMBER('Hygiene Data'!P298),IF('Hygiene Data'!P298=-999,"NA",IF('Hygiene Data'!P298&lt;1, "&lt;1", IF('Hygiene Data'!P298&gt;99, "&gt;99", 'Hygiene Data'!P298))),"-")</f>
        <v>-</v>
      </c>
      <c r="Q304" s="36" t="str">
        <f>IF(ISNUMBER('Hygiene Data'!Q298),IF('Hygiene Data'!Q298=-999,"NA",IF('Hygiene Data'!Q298&lt;1, "&lt;1", IF('Hygiene Data'!Q298&gt;99, "&gt;99", 'Hygiene Data'!Q298))),"-")</f>
        <v>-</v>
      </c>
      <c r="R304" s="36" t="str">
        <f>IF(ISNUMBER('Hygiene Data'!R298),IF('Hygiene Data'!R298=-999,"NA",IF('Hygiene Data'!R298&lt;1, "&lt;1", IF('Hygiene Data'!R298&gt;99, "&gt;99", 'Hygiene Data'!R298))),"-")</f>
        <v>-</v>
      </c>
      <c r="S304" s="36" t="str">
        <f>IF(ISNUMBER('Hygiene Data'!S298),IF('Hygiene Data'!S298=-999,"NA",IF('Hygiene Data'!S298&lt;1, "&lt;1", IF('Hygiene Data'!S298&gt;99, "&gt;99", 'Hygiene Data'!S298))),"-")</f>
        <v>-</v>
      </c>
      <c r="T304" s="36" t="str">
        <f>IF(ISNUMBER('Hygiene Data'!T298),IF('Hygiene Data'!T298=-999,"NA",IF('Hygiene Data'!T298&lt;1, "&lt;1", IF('Hygiene Data'!T298&gt;99, "&gt;99", 'Hygiene Data'!T298))),"-")</f>
        <v>-</v>
      </c>
      <c r="U304" s="36" t="str">
        <f>IF(ISNUMBER('Hygiene Data'!U298),IF('Hygiene Data'!U298=-999,"NA",IF('Hygiene Data'!U298&lt;1, "&lt;1", IF('Hygiene Data'!U298&gt;99, "&gt;99", 'Hygiene Data'!U298))),"-")</f>
        <v>-</v>
      </c>
      <c r="V304" s="36" t="str">
        <f>IF(ISNUMBER('Hygiene Data'!V298),IF('Hygiene Data'!V298=-999,"NA",IF('Hygiene Data'!V298&lt;1, "&lt;1", IF('Hygiene Data'!V298&gt;99, "&gt;99", 'Hygiene Data'!V298))),"-")</f>
        <v>-</v>
      </c>
      <c r="W304" s="36" t="str">
        <f>IF(ISNUMBER('Hygiene Data'!W298),IF('Hygiene Data'!W298=-999,"NA",IF('Hygiene Data'!W298&lt;1, "&lt;1", IF('Hygiene Data'!W298&gt;99, "&gt;99", 'Hygiene Data'!W298))),"-")</f>
        <v>-</v>
      </c>
      <c r="X304" s="36" t="str">
        <f>IF(ISNUMBER('Hygiene Data'!X298),IF('Hygiene Data'!X298=-999,"NA",IF('Hygiene Data'!X298&lt;1, "&lt;1", IF('Hygiene Data'!X298&gt;99, "&gt;99", 'Hygiene Data'!X298))),"-")</f>
        <v>-</v>
      </c>
      <c r="Y304" s="36" t="str">
        <f>IF(ISNUMBER('Hygiene Data'!Y298),IF('Hygiene Data'!Y298=-999,"NA",IF('Hygiene Data'!Y298&lt;1, "&lt;1", IF('Hygiene Data'!Y298&gt;99, "&gt;99", 'Hygiene Data'!Y298))),"-")</f>
        <v>-</v>
      </c>
      <c r="Z304" s="7"/>
    </row>
    <row xmlns:x14ac="http://schemas.microsoft.com/office/spreadsheetml/2009/9/ac" r="305" hidden="true" x14ac:dyDescent="0.2">
      <c r="A305" s="37">
        <f>'Hygiene Data'!A299</f>
        <v>0</v>
      </c>
      <c r="B305" s="5">
        <f>'Hygiene Data'!B299</f>
        <v>0</v>
      </c>
      <c r="C305" s="48">
        <f>'Hygiene Data'!C299</f>
        <v>0</v>
      </c>
      <c r="D305" s="8" t="str">
        <f>IF(ISNUMBER('Hygiene Data'!D299),'Hygiene Data'!D299,"-")</f>
        <v>-</v>
      </c>
      <c r="E305" s="8" t="str">
        <f>IF(ISNUMBER('Hygiene Data'!E299),'Hygiene Data'!E299,"-")</f>
        <v>-</v>
      </c>
      <c r="F305" s="8" t="str">
        <f>IF(ISNUMBER('Hygiene Data'!F299),'Hygiene Data'!F299,"-")</f>
        <v>-</v>
      </c>
      <c r="G305" s="8" t="str">
        <f>IF(ISNUMBER('Hygiene Data'!G299),'Hygiene Data'!G299,"-")</f>
        <v>-</v>
      </c>
      <c r="H305" s="36" t="str">
        <f>IF(ISNUMBER('Hygiene Data'!H299),IF('Hygiene Data'!H299=-999,"NA",IF('Hygiene Data'!H299&lt;1, "&lt;1", IF('Hygiene Data'!H299&gt;99, "&gt;99", 'Hygiene Data'!H299))),"-")</f>
        <v>-</v>
      </c>
      <c r="I305" s="36" t="str">
        <f>IF(ISNUMBER('Hygiene Data'!I299),IF('Hygiene Data'!I299=-999,"NA",IF('Hygiene Data'!I299&lt;1, "&lt;1", IF('Hygiene Data'!I299&gt;99, "&gt;99", 'Hygiene Data'!I299))),"-")</f>
        <v>-</v>
      </c>
      <c r="J305" s="36" t="str">
        <f>IF(ISNUMBER('Hygiene Data'!J299),IF('Hygiene Data'!J299=-999,"NA",IF('Hygiene Data'!J299&lt;1, "&lt;1", IF('Hygiene Data'!J299&gt;99, "&gt;99", 'Hygiene Data'!J299))),"-")</f>
        <v>-</v>
      </c>
      <c r="K305" s="36" t="str">
        <f>IF(ISNUMBER('Hygiene Data'!K299),IF('Hygiene Data'!K299=-999,"NA",IF('Hygiene Data'!K299&lt;1, "&lt;1", IF('Hygiene Data'!K299&gt;99, "&gt;99", 'Hygiene Data'!K299))),"-")</f>
        <v>-</v>
      </c>
      <c r="L305" s="36" t="str">
        <f>IF(ISNUMBER('Hygiene Data'!L299),IF('Hygiene Data'!L299=-999,"NA",IF('Hygiene Data'!L299&lt;1, "&lt;1", IF('Hygiene Data'!L299&gt;99, "&gt;99", 'Hygiene Data'!L299))),"-")</f>
        <v>-</v>
      </c>
      <c r="M305" s="36" t="str">
        <f>IF(ISNUMBER('Hygiene Data'!M299),IF('Hygiene Data'!M299=-999,"NA",IF('Hygiene Data'!M299&lt;1, "&lt;1", IF('Hygiene Data'!M299&gt;99, "&gt;99", 'Hygiene Data'!M299))),"-")</f>
        <v>-</v>
      </c>
      <c r="N305" s="36" t="str">
        <f>IF(ISNUMBER('Hygiene Data'!N299),IF('Hygiene Data'!N299=-999,"NA",IF('Hygiene Data'!N299&lt;1, "&lt;1", IF('Hygiene Data'!N299&gt;99, "&gt;99", 'Hygiene Data'!N299))),"-")</f>
        <v>-</v>
      </c>
      <c r="O305" s="36" t="str">
        <f>IF(ISNUMBER('Hygiene Data'!O299),IF('Hygiene Data'!O299=-999,"NA",IF('Hygiene Data'!O299&lt;1, "&lt;1", IF('Hygiene Data'!O299&gt;99, "&gt;99", 'Hygiene Data'!O299))),"-")</f>
        <v>-</v>
      </c>
      <c r="P305" s="36" t="str">
        <f>IF(ISNUMBER('Hygiene Data'!P299),IF('Hygiene Data'!P299=-999,"NA",IF('Hygiene Data'!P299&lt;1, "&lt;1", IF('Hygiene Data'!P299&gt;99, "&gt;99", 'Hygiene Data'!P299))),"-")</f>
        <v>-</v>
      </c>
      <c r="Q305" s="36" t="str">
        <f>IF(ISNUMBER('Hygiene Data'!Q299),IF('Hygiene Data'!Q299=-999,"NA",IF('Hygiene Data'!Q299&lt;1, "&lt;1", IF('Hygiene Data'!Q299&gt;99, "&gt;99", 'Hygiene Data'!Q299))),"-")</f>
        <v>-</v>
      </c>
      <c r="R305" s="36" t="str">
        <f>IF(ISNUMBER('Hygiene Data'!R299),IF('Hygiene Data'!R299=-999,"NA",IF('Hygiene Data'!R299&lt;1, "&lt;1", IF('Hygiene Data'!R299&gt;99, "&gt;99", 'Hygiene Data'!R299))),"-")</f>
        <v>-</v>
      </c>
      <c r="S305" s="36" t="str">
        <f>IF(ISNUMBER('Hygiene Data'!S299),IF('Hygiene Data'!S299=-999,"NA",IF('Hygiene Data'!S299&lt;1, "&lt;1", IF('Hygiene Data'!S299&gt;99, "&gt;99", 'Hygiene Data'!S299))),"-")</f>
        <v>-</v>
      </c>
      <c r="T305" s="36" t="str">
        <f>IF(ISNUMBER('Hygiene Data'!T299),IF('Hygiene Data'!T299=-999,"NA",IF('Hygiene Data'!T299&lt;1, "&lt;1", IF('Hygiene Data'!T299&gt;99, "&gt;99", 'Hygiene Data'!T299))),"-")</f>
        <v>-</v>
      </c>
      <c r="U305" s="36" t="str">
        <f>IF(ISNUMBER('Hygiene Data'!U299),IF('Hygiene Data'!U299=-999,"NA",IF('Hygiene Data'!U299&lt;1, "&lt;1", IF('Hygiene Data'!U299&gt;99, "&gt;99", 'Hygiene Data'!U299))),"-")</f>
        <v>-</v>
      </c>
      <c r="V305" s="36" t="str">
        <f>IF(ISNUMBER('Hygiene Data'!V299),IF('Hygiene Data'!V299=-999,"NA",IF('Hygiene Data'!V299&lt;1, "&lt;1", IF('Hygiene Data'!V299&gt;99, "&gt;99", 'Hygiene Data'!V299))),"-")</f>
        <v>-</v>
      </c>
      <c r="W305" s="36" t="str">
        <f>IF(ISNUMBER('Hygiene Data'!W299),IF('Hygiene Data'!W299=-999,"NA",IF('Hygiene Data'!W299&lt;1, "&lt;1", IF('Hygiene Data'!W299&gt;99, "&gt;99", 'Hygiene Data'!W299))),"-")</f>
        <v>-</v>
      </c>
      <c r="X305" s="36" t="str">
        <f>IF(ISNUMBER('Hygiene Data'!X299),IF('Hygiene Data'!X299=-999,"NA",IF('Hygiene Data'!X299&lt;1, "&lt;1", IF('Hygiene Data'!X299&gt;99, "&gt;99", 'Hygiene Data'!X299))),"-")</f>
        <v>-</v>
      </c>
      <c r="Y305" s="36" t="str">
        <f>IF(ISNUMBER('Hygiene Data'!Y299),IF('Hygiene Data'!Y299=-999,"NA",IF('Hygiene Data'!Y299&lt;1, "&lt;1", IF('Hygiene Data'!Y299&gt;99, "&gt;99", 'Hygiene Data'!Y299))),"-")</f>
        <v>-</v>
      </c>
      <c r="Z305" s="7"/>
    </row>
    <row xmlns:x14ac="http://schemas.microsoft.com/office/spreadsheetml/2009/9/ac" r="306" hidden="true" x14ac:dyDescent="0.2">
      <c r="A306" s="37">
        <f>'Hygiene Data'!A300</f>
        <v>0</v>
      </c>
      <c r="B306" s="5">
        <f>'Hygiene Data'!B300</f>
        <v>0</v>
      </c>
      <c r="C306" s="48">
        <f>'Hygiene Data'!C300</f>
        <v>0</v>
      </c>
      <c r="D306" s="8" t="str">
        <f>IF(ISNUMBER('Hygiene Data'!D300),'Hygiene Data'!D300,"-")</f>
        <v>-</v>
      </c>
      <c r="E306" s="8" t="str">
        <f>IF(ISNUMBER('Hygiene Data'!E300),'Hygiene Data'!E300,"-")</f>
        <v>-</v>
      </c>
      <c r="F306" s="8" t="str">
        <f>IF(ISNUMBER('Hygiene Data'!F300),'Hygiene Data'!F300,"-")</f>
        <v>-</v>
      </c>
      <c r="G306" s="8" t="str">
        <f>IF(ISNUMBER('Hygiene Data'!G300),'Hygiene Data'!G300,"-")</f>
        <v>-</v>
      </c>
      <c r="H306" s="36" t="str">
        <f>IF(ISNUMBER('Hygiene Data'!H300),IF('Hygiene Data'!H300=-999,"NA",IF('Hygiene Data'!H300&lt;1, "&lt;1", IF('Hygiene Data'!H300&gt;99, "&gt;99", 'Hygiene Data'!H300))),"-")</f>
        <v>-</v>
      </c>
      <c r="I306" s="36" t="str">
        <f>IF(ISNUMBER('Hygiene Data'!I300),IF('Hygiene Data'!I300=-999,"NA",IF('Hygiene Data'!I300&lt;1, "&lt;1", IF('Hygiene Data'!I300&gt;99, "&gt;99", 'Hygiene Data'!I300))),"-")</f>
        <v>-</v>
      </c>
      <c r="J306" s="36" t="str">
        <f>IF(ISNUMBER('Hygiene Data'!J300),IF('Hygiene Data'!J300=-999,"NA",IF('Hygiene Data'!J300&lt;1, "&lt;1", IF('Hygiene Data'!J300&gt;99, "&gt;99", 'Hygiene Data'!J300))),"-")</f>
        <v>-</v>
      </c>
      <c r="K306" s="36" t="str">
        <f>IF(ISNUMBER('Hygiene Data'!K300),IF('Hygiene Data'!K300=-999,"NA",IF('Hygiene Data'!K300&lt;1, "&lt;1", IF('Hygiene Data'!K300&gt;99, "&gt;99", 'Hygiene Data'!K300))),"-")</f>
        <v>-</v>
      </c>
      <c r="L306" s="36" t="str">
        <f>IF(ISNUMBER('Hygiene Data'!L300),IF('Hygiene Data'!L300=-999,"NA",IF('Hygiene Data'!L300&lt;1, "&lt;1", IF('Hygiene Data'!L300&gt;99, "&gt;99", 'Hygiene Data'!L300))),"-")</f>
        <v>-</v>
      </c>
      <c r="M306" s="36" t="str">
        <f>IF(ISNUMBER('Hygiene Data'!M300),IF('Hygiene Data'!M300=-999,"NA",IF('Hygiene Data'!M300&lt;1, "&lt;1", IF('Hygiene Data'!M300&gt;99, "&gt;99", 'Hygiene Data'!M300))),"-")</f>
        <v>-</v>
      </c>
      <c r="N306" s="36" t="str">
        <f>IF(ISNUMBER('Hygiene Data'!N300),IF('Hygiene Data'!N300=-999,"NA",IF('Hygiene Data'!N300&lt;1, "&lt;1", IF('Hygiene Data'!N300&gt;99, "&gt;99", 'Hygiene Data'!N300))),"-")</f>
        <v>-</v>
      </c>
      <c r="O306" s="36" t="str">
        <f>IF(ISNUMBER('Hygiene Data'!O300),IF('Hygiene Data'!O300=-999,"NA",IF('Hygiene Data'!O300&lt;1, "&lt;1", IF('Hygiene Data'!O300&gt;99, "&gt;99", 'Hygiene Data'!O300))),"-")</f>
        <v>-</v>
      </c>
      <c r="P306" s="36" t="str">
        <f>IF(ISNUMBER('Hygiene Data'!P300),IF('Hygiene Data'!P300=-999,"NA",IF('Hygiene Data'!P300&lt;1, "&lt;1", IF('Hygiene Data'!P300&gt;99, "&gt;99", 'Hygiene Data'!P300))),"-")</f>
        <v>-</v>
      </c>
      <c r="Q306" s="36" t="str">
        <f>IF(ISNUMBER('Hygiene Data'!Q300),IF('Hygiene Data'!Q300=-999,"NA",IF('Hygiene Data'!Q300&lt;1, "&lt;1", IF('Hygiene Data'!Q300&gt;99, "&gt;99", 'Hygiene Data'!Q300))),"-")</f>
        <v>-</v>
      </c>
      <c r="R306" s="36" t="str">
        <f>IF(ISNUMBER('Hygiene Data'!R300),IF('Hygiene Data'!R300=-999,"NA",IF('Hygiene Data'!R300&lt;1, "&lt;1", IF('Hygiene Data'!R300&gt;99, "&gt;99", 'Hygiene Data'!R300))),"-")</f>
        <v>-</v>
      </c>
      <c r="S306" s="36" t="str">
        <f>IF(ISNUMBER('Hygiene Data'!S300),IF('Hygiene Data'!S300=-999,"NA",IF('Hygiene Data'!S300&lt;1, "&lt;1", IF('Hygiene Data'!S300&gt;99, "&gt;99", 'Hygiene Data'!S300))),"-")</f>
        <v>-</v>
      </c>
      <c r="T306" s="36" t="str">
        <f>IF(ISNUMBER('Hygiene Data'!T300),IF('Hygiene Data'!T300=-999,"NA",IF('Hygiene Data'!T300&lt;1, "&lt;1", IF('Hygiene Data'!T300&gt;99, "&gt;99", 'Hygiene Data'!T300))),"-")</f>
        <v>-</v>
      </c>
      <c r="U306" s="36" t="str">
        <f>IF(ISNUMBER('Hygiene Data'!U300),IF('Hygiene Data'!U300=-999,"NA",IF('Hygiene Data'!U300&lt;1, "&lt;1", IF('Hygiene Data'!U300&gt;99, "&gt;99", 'Hygiene Data'!U300))),"-")</f>
        <v>-</v>
      </c>
      <c r="V306" s="36" t="str">
        <f>IF(ISNUMBER('Hygiene Data'!V300),IF('Hygiene Data'!V300=-999,"NA",IF('Hygiene Data'!V300&lt;1, "&lt;1", IF('Hygiene Data'!V300&gt;99, "&gt;99", 'Hygiene Data'!V300))),"-")</f>
        <v>-</v>
      </c>
      <c r="W306" s="36" t="str">
        <f>IF(ISNUMBER('Hygiene Data'!W300),IF('Hygiene Data'!W300=-999,"NA",IF('Hygiene Data'!W300&lt;1, "&lt;1", IF('Hygiene Data'!W300&gt;99, "&gt;99", 'Hygiene Data'!W300))),"-")</f>
        <v>-</v>
      </c>
      <c r="X306" s="36" t="str">
        <f>IF(ISNUMBER('Hygiene Data'!X300),IF('Hygiene Data'!X300=-999,"NA",IF('Hygiene Data'!X300&lt;1, "&lt;1", IF('Hygiene Data'!X300&gt;99, "&gt;99", 'Hygiene Data'!X300))),"-")</f>
        <v>-</v>
      </c>
      <c r="Y306" s="36" t="str">
        <f>IF(ISNUMBER('Hygiene Data'!Y300),IF('Hygiene Data'!Y300=-999,"NA",IF('Hygiene Data'!Y300&lt;1, "&lt;1", IF('Hygiene Data'!Y300&gt;99, "&gt;99", 'Hygiene Data'!Y300))),"-")</f>
        <v>-</v>
      </c>
      <c r="Z306" s="7"/>
    </row>
    <row xmlns:x14ac="http://schemas.microsoft.com/office/spreadsheetml/2009/9/ac" r="307" hidden="true" x14ac:dyDescent="0.2">
      <c r="A307" s="37">
        <f>'Hygiene Data'!A301</f>
        <v>0</v>
      </c>
      <c r="B307" s="5">
        <f>'Hygiene Data'!B301</f>
        <v>0</v>
      </c>
      <c r="C307" s="48">
        <f>'Hygiene Data'!C301</f>
        <v>0</v>
      </c>
      <c r="D307" s="8" t="str">
        <f>IF(ISNUMBER('Hygiene Data'!D301),'Hygiene Data'!D301,"-")</f>
        <v>-</v>
      </c>
      <c r="E307" s="8" t="str">
        <f>IF(ISNUMBER('Hygiene Data'!E301),'Hygiene Data'!E301,"-")</f>
        <v>-</v>
      </c>
      <c r="F307" s="8" t="str">
        <f>IF(ISNUMBER('Hygiene Data'!F301),'Hygiene Data'!F301,"-")</f>
        <v>-</v>
      </c>
      <c r="G307" s="8" t="str">
        <f>IF(ISNUMBER('Hygiene Data'!G301),'Hygiene Data'!G301,"-")</f>
        <v>-</v>
      </c>
      <c r="H307" s="36" t="str">
        <f>IF(ISNUMBER('Hygiene Data'!H301),IF('Hygiene Data'!H301=-999,"NA",IF('Hygiene Data'!H301&lt;1, "&lt;1", IF('Hygiene Data'!H301&gt;99, "&gt;99", 'Hygiene Data'!H301))),"-")</f>
        <v>-</v>
      </c>
      <c r="I307" s="36" t="str">
        <f>IF(ISNUMBER('Hygiene Data'!I301),IF('Hygiene Data'!I301=-999,"NA",IF('Hygiene Data'!I301&lt;1, "&lt;1", IF('Hygiene Data'!I301&gt;99, "&gt;99", 'Hygiene Data'!I301))),"-")</f>
        <v>-</v>
      </c>
      <c r="J307" s="36" t="str">
        <f>IF(ISNUMBER('Hygiene Data'!J301),IF('Hygiene Data'!J301=-999,"NA",IF('Hygiene Data'!J301&lt;1, "&lt;1", IF('Hygiene Data'!J301&gt;99, "&gt;99", 'Hygiene Data'!J301))),"-")</f>
        <v>-</v>
      </c>
      <c r="K307" s="36" t="str">
        <f>IF(ISNUMBER('Hygiene Data'!K301),IF('Hygiene Data'!K301=-999,"NA",IF('Hygiene Data'!K301&lt;1, "&lt;1", IF('Hygiene Data'!K301&gt;99, "&gt;99", 'Hygiene Data'!K301))),"-")</f>
        <v>-</v>
      </c>
      <c r="L307" s="36" t="str">
        <f>IF(ISNUMBER('Hygiene Data'!L301),IF('Hygiene Data'!L301=-999,"NA",IF('Hygiene Data'!L301&lt;1, "&lt;1", IF('Hygiene Data'!L301&gt;99, "&gt;99", 'Hygiene Data'!L301))),"-")</f>
        <v>-</v>
      </c>
      <c r="M307" s="36" t="str">
        <f>IF(ISNUMBER('Hygiene Data'!M301),IF('Hygiene Data'!M301=-999,"NA",IF('Hygiene Data'!M301&lt;1, "&lt;1", IF('Hygiene Data'!M301&gt;99, "&gt;99", 'Hygiene Data'!M301))),"-")</f>
        <v>-</v>
      </c>
      <c r="N307" s="36" t="str">
        <f>IF(ISNUMBER('Hygiene Data'!N301),IF('Hygiene Data'!N301=-999,"NA",IF('Hygiene Data'!N301&lt;1, "&lt;1", IF('Hygiene Data'!N301&gt;99, "&gt;99", 'Hygiene Data'!N301))),"-")</f>
        <v>-</v>
      </c>
      <c r="O307" s="36" t="str">
        <f>IF(ISNUMBER('Hygiene Data'!O301),IF('Hygiene Data'!O301=-999,"NA",IF('Hygiene Data'!O301&lt;1, "&lt;1", IF('Hygiene Data'!O301&gt;99, "&gt;99", 'Hygiene Data'!O301))),"-")</f>
        <v>-</v>
      </c>
      <c r="P307" s="36" t="str">
        <f>IF(ISNUMBER('Hygiene Data'!P301),IF('Hygiene Data'!P301=-999,"NA",IF('Hygiene Data'!P301&lt;1, "&lt;1", IF('Hygiene Data'!P301&gt;99, "&gt;99", 'Hygiene Data'!P301))),"-")</f>
        <v>-</v>
      </c>
      <c r="Q307" s="36" t="str">
        <f>IF(ISNUMBER('Hygiene Data'!Q301),IF('Hygiene Data'!Q301=-999,"NA",IF('Hygiene Data'!Q301&lt;1, "&lt;1", IF('Hygiene Data'!Q301&gt;99, "&gt;99", 'Hygiene Data'!Q301))),"-")</f>
        <v>-</v>
      </c>
      <c r="R307" s="36" t="str">
        <f>IF(ISNUMBER('Hygiene Data'!R301),IF('Hygiene Data'!R301=-999,"NA",IF('Hygiene Data'!R301&lt;1, "&lt;1", IF('Hygiene Data'!R301&gt;99, "&gt;99", 'Hygiene Data'!R301))),"-")</f>
        <v>-</v>
      </c>
      <c r="S307" s="36" t="str">
        <f>IF(ISNUMBER('Hygiene Data'!S301),IF('Hygiene Data'!S301=-999,"NA",IF('Hygiene Data'!S301&lt;1, "&lt;1", IF('Hygiene Data'!S301&gt;99, "&gt;99", 'Hygiene Data'!S301))),"-")</f>
        <v>-</v>
      </c>
      <c r="T307" s="36" t="str">
        <f>IF(ISNUMBER('Hygiene Data'!T301),IF('Hygiene Data'!T301=-999,"NA",IF('Hygiene Data'!T301&lt;1, "&lt;1", IF('Hygiene Data'!T301&gt;99, "&gt;99", 'Hygiene Data'!T301))),"-")</f>
        <v>-</v>
      </c>
      <c r="U307" s="36" t="str">
        <f>IF(ISNUMBER('Hygiene Data'!U301),IF('Hygiene Data'!U301=-999,"NA",IF('Hygiene Data'!U301&lt;1, "&lt;1", IF('Hygiene Data'!U301&gt;99, "&gt;99", 'Hygiene Data'!U301))),"-")</f>
        <v>-</v>
      </c>
      <c r="V307" s="36" t="str">
        <f>IF(ISNUMBER('Hygiene Data'!V301),IF('Hygiene Data'!V301=-999,"NA",IF('Hygiene Data'!V301&lt;1, "&lt;1", IF('Hygiene Data'!V301&gt;99, "&gt;99", 'Hygiene Data'!V301))),"-")</f>
        <v>-</v>
      </c>
      <c r="W307" s="36" t="str">
        <f>IF(ISNUMBER('Hygiene Data'!W301),IF('Hygiene Data'!W301=-999,"NA",IF('Hygiene Data'!W301&lt;1, "&lt;1", IF('Hygiene Data'!W301&gt;99, "&gt;99", 'Hygiene Data'!W301))),"-")</f>
        <v>-</v>
      </c>
      <c r="X307" s="36" t="str">
        <f>IF(ISNUMBER('Hygiene Data'!X301),IF('Hygiene Data'!X301=-999,"NA",IF('Hygiene Data'!X301&lt;1, "&lt;1", IF('Hygiene Data'!X301&gt;99, "&gt;99", 'Hygiene Data'!X301))),"-")</f>
        <v>-</v>
      </c>
      <c r="Y307" s="36" t="str">
        <f>IF(ISNUMBER('Hygiene Data'!Y301),IF('Hygiene Data'!Y301=-999,"NA",IF('Hygiene Data'!Y301&lt;1, "&lt;1", IF('Hygiene Data'!Y301&gt;99, "&gt;99", 'Hygiene Data'!Y301))),"-")</f>
        <v>-</v>
      </c>
      <c r="Z307" s="7"/>
    </row>
    <row xmlns:x14ac="http://schemas.microsoft.com/office/spreadsheetml/2009/9/ac" r="308" hidden="true" x14ac:dyDescent="0.2">
      <c r="A308" s="37">
        <f>'Hygiene Data'!A302</f>
        <v>0</v>
      </c>
      <c r="B308" s="5">
        <f>'Hygiene Data'!B302</f>
        <v>0</v>
      </c>
      <c r="C308" s="48">
        <f>'Hygiene Data'!C302</f>
        <v>0</v>
      </c>
      <c r="D308" s="8" t="str">
        <f>IF(ISNUMBER('Hygiene Data'!D302),'Hygiene Data'!D302,"-")</f>
        <v>-</v>
      </c>
      <c r="E308" s="8" t="str">
        <f>IF(ISNUMBER('Hygiene Data'!E302),'Hygiene Data'!E302,"-")</f>
        <v>-</v>
      </c>
      <c r="F308" s="8" t="str">
        <f>IF(ISNUMBER('Hygiene Data'!F302),'Hygiene Data'!F302,"-")</f>
        <v>-</v>
      </c>
      <c r="G308" s="8" t="str">
        <f>IF(ISNUMBER('Hygiene Data'!G302),'Hygiene Data'!G302,"-")</f>
        <v>-</v>
      </c>
      <c r="H308" s="36" t="str">
        <f>IF(ISNUMBER('Hygiene Data'!H302),IF('Hygiene Data'!H302=-999,"NA",IF('Hygiene Data'!H302&lt;1, "&lt;1", IF('Hygiene Data'!H302&gt;99, "&gt;99", 'Hygiene Data'!H302))),"-")</f>
        <v>-</v>
      </c>
      <c r="I308" s="36" t="str">
        <f>IF(ISNUMBER('Hygiene Data'!I302),IF('Hygiene Data'!I302=-999,"NA",IF('Hygiene Data'!I302&lt;1, "&lt;1", IF('Hygiene Data'!I302&gt;99, "&gt;99", 'Hygiene Data'!I302))),"-")</f>
        <v>-</v>
      </c>
      <c r="J308" s="36" t="str">
        <f>IF(ISNUMBER('Hygiene Data'!J302),IF('Hygiene Data'!J302=-999,"NA",IF('Hygiene Data'!J302&lt;1, "&lt;1", IF('Hygiene Data'!J302&gt;99, "&gt;99", 'Hygiene Data'!J302))),"-")</f>
        <v>-</v>
      </c>
      <c r="K308" s="36" t="str">
        <f>IF(ISNUMBER('Hygiene Data'!K302),IF('Hygiene Data'!K302=-999,"NA",IF('Hygiene Data'!K302&lt;1, "&lt;1", IF('Hygiene Data'!K302&gt;99, "&gt;99", 'Hygiene Data'!K302))),"-")</f>
        <v>-</v>
      </c>
      <c r="L308" s="36" t="str">
        <f>IF(ISNUMBER('Hygiene Data'!L302),IF('Hygiene Data'!L302=-999,"NA",IF('Hygiene Data'!L302&lt;1, "&lt;1", IF('Hygiene Data'!L302&gt;99, "&gt;99", 'Hygiene Data'!L302))),"-")</f>
        <v>-</v>
      </c>
      <c r="M308" s="36" t="str">
        <f>IF(ISNUMBER('Hygiene Data'!M302),IF('Hygiene Data'!M302=-999,"NA",IF('Hygiene Data'!M302&lt;1, "&lt;1", IF('Hygiene Data'!M302&gt;99, "&gt;99", 'Hygiene Data'!M302))),"-")</f>
        <v>-</v>
      </c>
      <c r="N308" s="36" t="str">
        <f>IF(ISNUMBER('Hygiene Data'!N302),IF('Hygiene Data'!N302=-999,"NA",IF('Hygiene Data'!N302&lt;1, "&lt;1", IF('Hygiene Data'!N302&gt;99, "&gt;99", 'Hygiene Data'!N302))),"-")</f>
        <v>-</v>
      </c>
      <c r="O308" s="36" t="str">
        <f>IF(ISNUMBER('Hygiene Data'!O302),IF('Hygiene Data'!O302=-999,"NA",IF('Hygiene Data'!O302&lt;1, "&lt;1", IF('Hygiene Data'!O302&gt;99, "&gt;99", 'Hygiene Data'!O302))),"-")</f>
        <v>-</v>
      </c>
      <c r="P308" s="36" t="str">
        <f>IF(ISNUMBER('Hygiene Data'!P302),IF('Hygiene Data'!P302=-999,"NA",IF('Hygiene Data'!P302&lt;1, "&lt;1", IF('Hygiene Data'!P302&gt;99, "&gt;99", 'Hygiene Data'!P302))),"-")</f>
        <v>-</v>
      </c>
      <c r="Q308" s="36" t="str">
        <f>IF(ISNUMBER('Hygiene Data'!Q302),IF('Hygiene Data'!Q302=-999,"NA",IF('Hygiene Data'!Q302&lt;1, "&lt;1", IF('Hygiene Data'!Q302&gt;99, "&gt;99", 'Hygiene Data'!Q302))),"-")</f>
        <v>-</v>
      </c>
      <c r="R308" s="36" t="str">
        <f>IF(ISNUMBER('Hygiene Data'!R302),IF('Hygiene Data'!R302=-999,"NA",IF('Hygiene Data'!R302&lt;1, "&lt;1", IF('Hygiene Data'!R302&gt;99, "&gt;99", 'Hygiene Data'!R302))),"-")</f>
        <v>-</v>
      </c>
      <c r="S308" s="36" t="str">
        <f>IF(ISNUMBER('Hygiene Data'!S302),IF('Hygiene Data'!S302=-999,"NA",IF('Hygiene Data'!S302&lt;1, "&lt;1", IF('Hygiene Data'!S302&gt;99, "&gt;99", 'Hygiene Data'!S302))),"-")</f>
        <v>-</v>
      </c>
      <c r="T308" s="36" t="str">
        <f>IF(ISNUMBER('Hygiene Data'!T302),IF('Hygiene Data'!T302=-999,"NA",IF('Hygiene Data'!T302&lt;1, "&lt;1", IF('Hygiene Data'!T302&gt;99, "&gt;99", 'Hygiene Data'!T302))),"-")</f>
        <v>-</v>
      </c>
      <c r="U308" s="36" t="str">
        <f>IF(ISNUMBER('Hygiene Data'!U302),IF('Hygiene Data'!U302=-999,"NA",IF('Hygiene Data'!U302&lt;1, "&lt;1", IF('Hygiene Data'!U302&gt;99, "&gt;99", 'Hygiene Data'!U302))),"-")</f>
        <v>-</v>
      </c>
      <c r="V308" s="36" t="str">
        <f>IF(ISNUMBER('Hygiene Data'!V302),IF('Hygiene Data'!V302=-999,"NA",IF('Hygiene Data'!V302&lt;1, "&lt;1", IF('Hygiene Data'!V302&gt;99, "&gt;99", 'Hygiene Data'!V302))),"-")</f>
        <v>-</v>
      </c>
      <c r="W308" s="36" t="str">
        <f>IF(ISNUMBER('Hygiene Data'!W302),IF('Hygiene Data'!W302=-999,"NA",IF('Hygiene Data'!W302&lt;1, "&lt;1", IF('Hygiene Data'!W302&gt;99, "&gt;99", 'Hygiene Data'!W302))),"-")</f>
        <v>-</v>
      </c>
      <c r="X308" s="36" t="str">
        <f>IF(ISNUMBER('Hygiene Data'!X302),IF('Hygiene Data'!X302=-999,"NA",IF('Hygiene Data'!X302&lt;1, "&lt;1", IF('Hygiene Data'!X302&gt;99, "&gt;99", 'Hygiene Data'!X302))),"-")</f>
        <v>-</v>
      </c>
      <c r="Y308" s="36" t="str">
        <f>IF(ISNUMBER('Hygiene Data'!Y302),IF('Hygiene Data'!Y302=-999,"NA",IF('Hygiene Data'!Y302&lt;1, "&lt;1", IF('Hygiene Data'!Y302&gt;99, "&gt;99", 'Hygiene Data'!Y302))),"-")</f>
        <v>-</v>
      </c>
      <c r="Z308" s="7"/>
    </row>
    <row xmlns:x14ac="http://schemas.microsoft.com/office/spreadsheetml/2009/9/ac" r="309" hidden="true" x14ac:dyDescent="0.2">
      <c r="A309" s="37">
        <f>'Hygiene Data'!A303</f>
        <v>0</v>
      </c>
      <c r="B309" s="5">
        <f>'Hygiene Data'!B303</f>
        <v>0</v>
      </c>
      <c r="C309" s="48">
        <f>'Hygiene Data'!C303</f>
        <v>0</v>
      </c>
      <c r="D309" s="8" t="str">
        <f>IF(ISNUMBER('Hygiene Data'!D303),'Hygiene Data'!D303,"-")</f>
        <v>-</v>
      </c>
      <c r="E309" s="8" t="str">
        <f>IF(ISNUMBER('Hygiene Data'!E303),'Hygiene Data'!E303,"-")</f>
        <v>-</v>
      </c>
      <c r="F309" s="8" t="str">
        <f>IF(ISNUMBER('Hygiene Data'!F303),'Hygiene Data'!F303,"-")</f>
        <v>-</v>
      </c>
      <c r="G309" s="8" t="str">
        <f>IF(ISNUMBER('Hygiene Data'!G303),'Hygiene Data'!G303,"-")</f>
        <v>-</v>
      </c>
      <c r="H309" s="36" t="str">
        <f>IF(ISNUMBER('Hygiene Data'!H303),IF('Hygiene Data'!H303=-999,"NA",IF('Hygiene Data'!H303&lt;1, "&lt;1", IF('Hygiene Data'!H303&gt;99, "&gt;99", 'Hygiene Data'!H303))),"-")</f>
        <v>-</v>
      </c>
      <c r="I309" s="36" t="str">
        <f>IF(ISNUMBER('Hygiene Data'!I303),IF('Hygiene Data'!I303=-999,"NA",IF('Hygiene Data'!I303&lt;1, "&lt;1", IF('Hygiene Data'!I303&gt;99, "&gt;99", 'Hygiene Data'!I303))),"-")</f>
        <v>-</v>
      </c>
      <c r="J309" s="36" t="str">
        <f>IF(ISNUMBER('Hygiene Data'!J303),IF('Hygiene Data'!J303=-999,"NA",IF('Hygiene Data'!J303&lt;1, "&lt;1", IF('Hygiene Data'!J303&gt;99, "&gt;99", 'Hygiene Data'!J303))),"-")</f>
        <v>-</v>
      </c>
      <c r="K309" s="36" t="str">
        <f>IF(ISNUMBER('Hygiene Data'!K303),IF('Hygiene Data'!K303=-999,"NA",IF('Hygiene Data'!K303&lt;1, "&lt;1", IF('Hygiene Data'!K303&gt;99, "&gt;99", 'Hygiene Data'!K303))),"-")</f>
        <v>-</v>
      </c>
      <c r="L309" s="36" t="str">
        <f>IF(ISNUMBER('Hygiene Data'!L303),IF('Hygiene Data'!L303=-999,"NA",IF('Hygiene Data'!L303&lt;1, "&lt;1", IF('Hygiene Data'!L303&gt;99, "&gt;99", 'Hygiene Data'!L303))),"-")</f>
        <v>-</v>
      </c>
      <c r="M309" s="36" t="str">
        <f>IF(ISNUMBER('Hygiene Data'!M303),IF('Hygiene Data'!M303=-999,"NA",IF('Hygiene Data'!M303&lt;1, "&lt;1", IF('Hygiene Data'!M303&gt;99, "&gt;99", 'Hygiene Data'!M303))),"-")</f>
        <v>-</v>
      </c>
      <c r="N309" s="36" t="str">
        <f>IF(ISNUMBER('Hygiene Data'!N303),IF('Hygiene Data'!N303=-999,"NA",IF('Hygiene Data'!N303&lt;1, "&lt;1", IF('Hygiene Data'!N303&gt;99, "&gt;99", 'Hygiene Data'!N303))),"-")</f>
        <v>-</v>
      </c>
      <c r="O309" s="36" t="str">
        <f>IF(ISNUMBER('Hygiene Data'!O303),IF('Hygiene Data'!O303=-999,"NA",IF('Hygiene Data'!O303&lt;1, "&lt;1", IF('Hygiene Data'!O303&gt;99, "&gt;99", 'Hygiene Data'!O303))),"-")</f>
        <v>-</v>
      </c>
      <c r="P309" s="36" t="str">
        <f>IF(ISNUMBER('Hygiene Data'!P303),IF('Hygiene Data'!P303=-999,"NA",IF('Hygiene Data'!P303&lt;1, "&lt;1", IF('Hygiene Data'!P303&gt;99, "&gt;99", 'Hygiene Data'!P303))),"-")</f>
        <v>-</v>
      </c>
      <c r="Q309" s="36" t="str">
        <f>IF(ISNUMBER('Hygiene Data'!Q303),IF('Hygiene Data'!Q303=-999,"NA",IF('Hygiene Data'!Q303&lt;1, "&lt;1", IF('Hygiene Data'!Q303&gt;99, "&gt;99", 'Hygiene Data'!Q303))),"-")</f>
        <v>-</v>
      </c>
      <c r="R309" s="36" t="str">
        <f>IF(ISNUMBER('Hygiene Data'!R303),IF('Hygiene Data'!R303=-999,"NA",IF('Hygiene Data'!R303&lt;1, "&lt;1", IF('Hygiene Data'!R303&gt;99, "&gt;99", 'Hygiene Data'!R303))),"-")</f>
        <v>-</v>
      </c>
      <c r="S309" s="36" t="str">
        <f>IF(ISNUMBER('Hygiene Data'!S303),IF('Hygiene Data'!S303=-999,"NA",IF('Hygiene Data'!S303&lt;1, "&lt;1", IF('Hygiene Data'!S303&gt;99, "&gt;99", 'Hygiene Data'!S303))),"-")</f>
        <v>-</v>
      </c>
      <c r="T309" s="36" t="str">
        <f>IF(ISNUMBER('Hygiene Data'!T303),IF('Hygiene Data'!T303=-999,"NA",IF('Hygiene Data'!T303&lt;1, "&lt;1", IF('Hygiene Data'!T303&gt;99, "&gt;99", 'Hygiene Data'!T303))),"-")</f>
        <v>-</v>
      </c>
      <c r="U309" s="36" t="str">
        <f>IF(ISNUMBER('Hygiene Data'!U303),IF('Hygiene Data'!U303=-999,"NA",IF('Hygiene Data'!U303&lt;1, "&lt;1", IF('Hygiene Data'!U303&gt;99, "&gt;99", 'Hygiene Data'!U303))),"-")</f>
        <v>-</v>
      </c>
      <c r="V309" s="36" t="str">
        <f>IF(ISNUMBER('Hygiene Data'!V303),IF('Hygiene Data'!V303=-999,"NA",IF('Hygiene Data'!V303&lt;1, "&lt;1", IF('Hygiene Data'!V303&gt;99, "&gt;99", 'Hygiene Data'!V303))),"-")</f>
        <v>-</v>
      </c>
      <c r="W309" s="36" t="str">
        <f>IF(ISNUMBER('Hygiene Data'!W303),IF('Hygiene Data'!W303=-999,"NA",IF('Hygiene Data'!W303&lt;1, "&lt;1", IF('Hygiene Data'!W303&gt;99, "&gt;99", 'Hygiene Data'!W303))),"-")</f>
        <v>-</v>
      </c>
      <c r="X309" s="36" t="str">
        <f>IF(ISNUMBER('Hygiene Data'!X303),IF('Hygiene Data'!X303=-999,"NA",IF('Hygiene Data'!X303&lt;1, "&lt;1", IF('Hygiene Data'!X303&gt;99, "&gt;99", 'Hygiene Data'!X303))),"-")</f>
        <v>-</v>
      </c>
      <c r="Y309" s="36" t="str">
        <f>IF(ISNUMBER('Hygiene Data'!Y303),IF('Hygiene Data'!Y303=-999,"NA",IF('Hygiene Data'!Y303&lt;1, "&lt;1", IF('Hygiene Data'!Y303&gt;99, "&gt;99", 'Hygiene Data'!Y303))),"-")</f>
        <v>-</v>
      </c>
      <c r="Z309" s="7"/>
    </row>
    <row xmlns:x14ac="http://schemas.microsoft.com/office/spreadsheetml/2009/9/ac" r="310" hidden="true" x14ac:dyDescent="0.2">
      <c r="A310" s="37">
        <f>'Hygiene Data'!A304</f>
        <v>0</v>
      </c>
      <c r="B310" s="5">
        <f>'Hygiene Data'!B304</f>
        <v>0</v>
      </c>
      <c r="C310" s="48">
        <f>'Hygiene Data'!C304</f>
        <v>0</v>
      </c>
      <c r="D310" s="8" t="str">
        <f>IF(ISNUMBER('Hygiene Data'!D304),'Hygiene Data'!D304,"-")</f>
        <v>-</v>
      </c>
      <c r="E310" s="8" t="str">
        <f>IF(ISNUMBER('Hygiene Data'!E304),'Hygiene Data'!E304,"-")</f>
        <v>-</v>
      </c>
      <c r="F310" s="8" t="str">
        <f>IF(ISNUMBER('Hygiene Data'!F304),'Hygiene Data'!F304,"-")</f>
        <v>-</v>
      </c>
      <c r="G310" s="8" t="str">
        <f>IF(ISNUMBER('Hygiene Data'!G304),'Hygiene Data'!G304,"-")</f>
        <v>-</v>
      </c>
      <c r="H310" s="36" t="str">
        <f>IF(ISNUMBER('Hygiene Data'!H304),IF('Hygiene Data'!H304=-999,"NA",IF('Hygiene Data'!H304&lt;1, "&lt;1", IF('Hygiene Data'!H304&gt;99, "&gt;99", 'Hygiene Data'!H304))),"-")</f>
        <v>-</v>
      </c>
      <c r="I310" s="36" t="str">
        <f>IF(ISNUMBER('Hygiene Data'!I304),IF('Hygiene Data'!I304=-999,"NA",IF('Hygiene Data'!I304&lt;1, "&lt;1", IF('Hygiene Data'!I304&gt;99, "&gt;99", 'Hygiene Data'!I304))),"-")</f>
        <v>-</v>
      </c>
      <c r="J310" s="36" t="str">
        <f>IF(ISNUMBER('Hygiene Data'!J304),IF('Hygiene Data'!J304=-999,"NA",IF('Hygiene Data'!J304&lt;1, "&lt;1", IF('Hygiene Data'!J304&gt;99, "&gt;99", 'Hygiene Data'!J304))),"-")</f>
        <v>-</v>
      </c>
      <c r="K310" s="36" t="str">
        <f>IF(ISNUMBER('Hygiene Data'!K304),IF('Hygiene Data'!K304=-999,"NA",IF('Hygiene Data'!K304&lt;1, "&lt;1", IF('Hygiene Data'!K304&gt;99, "&gt;99", 'Hygiene Data'!K304))),"-")</f>
        <v>-</v>
      </c>
      <c r="L310" s="36" t="str">
        <f>IF(ISNUMBER('Hygiene Data'!L304),IF('Hygiene Data'!L304=-999,"NA",IF('Hygiene Data'!L304&lt;1, "&lt;1", IF('Hygiene Data'!L304&gt;99, "&gt;99", 'Hygiene Data'!L304))),"-")</f>
        <v>-</v>
      </c>
      <c r="M310" s="36" t="str">
        <f>IF(ISNUMBER('Hygiene Data'!M304),IF('Hygiene Data'!M304=-999,"NA",IF('Hygiene Data'!M304&lt;1, "&lt;1", IF('Hygiene Data'!M304&gt;99, "&gt;99", 'Hygiene Data'!M304))),"-")</f>
        <v>-</v>
      </c>
      <c r="N310" s="36" t="str">
        <f>IF(ISNUMBER('Hygiene Data'!N304),IF('Hygiene Data'!N304=-999,"NA",IF('Hygiene Data'!N304&lt;1, "&lt;1", IF('Hygiene Data'!N304&gt;99, "&gt;99", 'Hygiene Data'!N304))),"-")</f>
        <v>-</v>
      </c>
      <c r="O310" s="36" t="str">
        <f>IF(ISNUMBER('Hygiene Data'!O304),IF('Hygiene Data'!O304=-999,"NA",IF('Hygiene Data'!O304&lt;1, "&lt;1", IF('Hygiene Data'!O304&gt;99, "&gt;99", 'Hygiene Data'!O304))),"-")</f>
        <v>-</v>
      </c>
      <c r="P310" s="36" t="str">
        <f>IF(ISNUMBER('Hygiene Data'!P304),IF('Hygiene Data'!P304=-999,"NA",IF('Hygiene Data'!P304&lt;1, "&lt;1", IF('Hygiene Data'!P304&gt;99, "&gt;99", 'Hygiene Data'!P304))),"-")</f>
        <v>-</v>
      </c>
      <c r="Q310" s="36" t="str">
        <f>IF(ISNUMBER('Hygiene Data'!Q304),IF('Hygiene Data'!Q304=-999,"NA",IF('Hygiene Data'!Q304&lt;1, "&lt;1", IF('Hygiene Data'!Q304&gt;99, "&gt;99", 'Hygiene Data'!Q304))),"-")</f>
        <v>-</v>
      </c>
      <c r="R310" s="36" t="str">
        <f>IF(ISNUMBER('Hygiene Data'!R304),IF('Hygiene Data'!R304=-999,"NA",IF('Hygiene Data'!R304&lt;1, "&lt;1", IF('Hygiene Data'!R304&gt;99, "&gt;99", 'Hygiene Data'!R304))),"-")</f>
        <v>-</v>
      </c>
      <c r="S310" s="36" t="str">
        <f>IF(ISNUMBER('Hygiene Data'!S304),IF('Hygiene Data'!S304=-999,"NA",IF('Hygiene Data'!S304&lt;1, "&lt;1", IF('Hygiene Data'!S304&gt;99, "&gt;99", 'Hygiene Data'!S304))),"-")</f>
        <v>-</v>
      </c>
      <c r="T310" s="36" t="str">
        <f>IF(ISNUMBER('Hygiene Data'!T304),IF('Hygiene Data'!T304=-999,"NA",IF('Hygiene Data'!T304&lt;1, "&lt;1", IF('Hygiene Data'!T304&gt;99, "&gt;99", 'Hygiene Data'!T304))),"-")</f>
        <v>-</v>
      </c>
      <c r="U310" s="36" t="str">
        <f>IF(ISNUMBER('Hygiene Data'!U304),IF('Hygiene Data'!U304=-999,"NA",IF('Hygiene Data'!U304&lt;1, "&lt;1", IF('Hygiene Data'!U304&gt;99, "&gt;99", 'Hygiene Data'!U304))),"-")</f>
        <v>-</v>
      </c>
      <c r="V310" s="36" t="str">
        <f>IF(ISNUMBER('Hygiene Data'!V304),IF('Hygiene Data'!V304=-999,"NA",IF('Hygiene Data'!V304&lt;1, "&lt;1", IF('Hygiene Data'!V304&gt;99, "&gt;99", 'Hygiene Data'!V304))),"-")</f>
        <v>-</v>
      </c>
      <c r="W310" s="36" t="str">
        <f>IF(ISNUMBER('Hygiene Data'!W304),IF('Hygiene Data'!W304=-999,"NA",IF('Hygiene Data'!W304&lt;1, "&lt;1", IF('Hygiene Data'!W304&gt;99, "&gt;99", 'Hygiene Data'!W304))),"-")</f>
        <v>-</v>
      </c>
      <c r="X310" s="36" t="str">
        <f>IF(ISNUMBER('Hygiene Data'!X304),IF('Hygiene Data'!X304=-999,"NA",IF('Hygiene Data'!X304&lt;1, "&lt;1", IF('Hygiene Data'!X304&gt;99, "&gt;99", 'Hygiene Data'!X304))),"-")</f>
        <v>-</v>
      </c>
      <c r="Y310" s="36" t="str">
        <f>IF(ISNUMBER('Hygiene Data'!Y304),IF('Hygiene Data'!Y304=-999,"NA",IF('Hygiene Data'!Y304&lt;1, "&lt;1", IF('Hygiene Data'!Y304&gt;99, "&gt;99", 'Hygiene Data'!Y304))),"-")</f>
        <v>-</v>
      </c>
      <c r="Z310" s="7"/>
    </row>
    <row xmlns:x14ac="http://schemas.microsoft.com/office/spreadsheetml/2009/9/ac" r="311" hidden="true" x14ac:dyDescent="0.2">
      <c r="A311" s="37">
        <f>'Hygiene Data'!A305</f>
        <v>0</v>
      </c>
      <c r="B311" s="5">
        <f>'Hygiene Data'!B305</f>
        <v>0</v>
      </c>
      <c r="C311" s="48">
        <f>'Hygiene Data'!C305</f>
        <v>0</v>
      </c>
      <c r="D311" s="8" t="str">
        <f>IF(ISNUMBER('Hygiene Data'!D305),'Hygiene Data'!D305,"-")</f>
        <v>-</v>
      </c>
      <c r="E311" s="8" t="str">
        <f>IF(ISNUMBER('Hygiene Data'!E305),'Hygiene Data'!E305,"-")</f>
        <v>-</v>
      </c>
      <c r="F311" s="8" t="str">
        <f>IF(ISNUMBER('Hygiene Data'!F305),'Hygiene Data'!F305,"-")</f>
        <v>-</v>
      </c>
      <c r="G311" s="8" t="str">
        <f>IF(ISNUMBER('Hygiene Data'!G305),'Hygiene Data'!G305,"-")</f>
        <v>-</v>
      </c>
      <c r="H311" s="36" t="str">
        <f>IF(ISNUMBER('Hygiene Data'!H305),IF('Hygiene Data'!H305=-999,"NA",IF('Hygiene Data'!H305&lt;1, "&lt;1", IF('Hygiene Data'!H305&gt;99, "&gt;99", 'Hygiene Data'!H305))),"-")</f>
        <v>-</v>
      </c>
      <c r="I311" s="36" t="str">
        <f>IF(ISNUMBER('Hygiene Data'!I305),IF('Hygiene Data'!I305=-999,"NA",IF('Hygiene Data'!I305&lt;1, "&lt;1", IF('Hygiene Data'!I305&gt;99, "&gt;99", 'Hygiene Data'!I305))),"-")</f>
        <v>-</v>
      </c>
      <c r="J311" s="36" t="str">
        <f>IF(ISNUMBER('Hygiene Data'!J305),IF('Hygiene Data'!J305=-999,"NA",IF('Hygiene Data'!J305&lt;1, "&lt;1", IF('Hygiene Data'!J305&gt;99, "&gt;99", 'Hygiene Data'!J305))),"-")</f>
        <v>-</v>
      </c>
      <c r="K311" s="36" t="str">
        <f>IF(ISNUMBER('Hygiene Data'!K305),IF('Hygiene Data'!K305=-999,"NA",IF('Hygiene Data'!K305&lt;1, "&lt;1", IF('Hygiene Data'!K305&gt;99, "&gt;99", 'Hygiene Data'!K305))),"-")</f>
        <v>-</v>
      </c>
      <c r="L311" s="36" t="str">
        <f>IF(ISNUMBER('Hygiene Data'!L305),IF('Hygiene Data'!L305=-999,"NA",IF('Hygiene Data'!L305&lt;1, "&lt;1", IF('Hygiene Data'!L305&gt;99, "&gt;99", 'Hygiene Data'!L305))),"-")</f>
        <v>-</v>
      </c>
      <c r="M311" s="36" t="str">
        <f>IF(ISNUMBER('Hygiene Data'!M305),IF('Hygiene Data'!M305=-999,"NA",IF('Hygiene Data'!M305&lt;1, "&lt;1", IF('Hygiene Data'!M305&gt;99, "&gt;99", 'Hygiene Data'!M305))),"-")</f>
        <v>-</v>
      </c>
      <c r="N311" s="36" t="str">
        <f>IF(ISNUMBER('Hygiene Data'!N305),IF('Hygiene Data'!N305=-999,"NA",IF('Hygiene Data'!N305&lt;1, "&lt;1", IF('Hygiene Data'!N305&gt;99, "&gt;99", 'Hygiene Data'!N305))),"-")</f>
        <v>-</v>
      </c>
      <c r="O311" s="36" t="str">
        <f>IF(ISNUMBER('Hygiene Data'!O305),IF('Hygiene Data'!O305=-999,"NA",IF('Hygiene Data'!O305&lt;1, "&lt;1", IF('Hygiene Data'!O305&gt;99, "&gt;99", 'Hygiene Data'!O305))),"-")</f>
        <v>-</v>
      </c>
      <c r="P311" s="36" t="str">
        <f>IF(ISNUMBER('Hygiene Data'!P305),IF('Hygiene Data'!P305=-999,"NA",IF('Hygiene Data'!P305&lt;1, "&lt;1", IF('Hygiene Data'!P305&gt;99, "&gt;99", 'Hygiene Data'!P305))),"-")</f>
        <v>-</v>
      </c>
      <c r="Q311" s="36" t="str">
        <f>IF(ISNUMBER('Hygiene Data'!Q305),IF('Hygiene Data'!Q305=-999,"NA",IF('Hygiene Data'!Q305&lt;1, "&lt;1", IF('Hygiene Data'!Q305&gt;99, "&gt;99", 'Hygiene Data'!Q305))),"-")</f>
        <v>-</v>
      </c>
      <c r="R311" s="36" t="str">
        <f>IF(ISNUMBER('Hygiene Data'!R305),IF('Hygiene Data'!R305=-999,"NA",IF('Hygiene Data'!R305&lt;1, "&lt;1", IF('Hygiene Data'!R305&gt;99, "&gt;99", 'Hygiene Data'!R305))),"-")</f>
        <v>-</v>
      </c>
      <c r="S311" s="36" t="str">
        <f>IF(ISNUMBER('Hygiene Data'!S305),IF('Hygiene Data'!S305=-999,"NA",IF('Hygiene Data'!S305&lt;1, "&lt;1", IF('Hygiene Data'!S305&gt;99, "&gt;99", 'Hygiene Data'!S305))),"-")</f>
        <v>-</v>
      </c>
      <c r="T311" s="36" t="str">
        <f>IF(ISNUMBER('Hygiene Data'!T305),IF('Hygiene Data'!T305=-999,"NA",IF('Hygiene Data'!T305&lt;1, "&lt;1", IF('Hygiene Data'!T305&gt;99, "&gt;99", 'Hygiene Data'!T305))),"-")</f>
        <v>-</v>
      </c>
      <c r="U311" s="36" t="str">
        <f>IF(ISNUMBER('Hygiene Data'!U305),IF('Hygiene Data'!U305=-999,"NA",IF('Hygiene Data'!U305&lt;1, "&lt;1", IF('Hygiene Data'!U305&gt;99, "&gt;99", 'Hygiene Data'!U305))),"-")</f>
        <v>-</v>
      </c>
      <c r="V311" s="36" t="str">
        <f>IF(ISNUMBER('Hygiene Data'!V305),IF('Hygiene Data'!V305=-999,"NA",IF('Hygiene Data'!V305&lt;1, "&lt;1", IF('Hygiene Data'!V305&gt;99, "&gt;99", 'Hygiene Data'!V305))),"-")</f>
        <v>-</v>
      </c>
      <c r="W311" s="36" t="str">
        <f>IF(ISNUMBER('Hygiene Data'!W305),IF('Hygiene Data'!W305=-999,"NA",IF('Hygiene Data'!W305&lt;1, "&lt;1", IF('Hygiene Data'!W305&gt;99, "&gt;99", 'Hygiene Data'!W305))),"-")</f>
        <v>-</v>
      </c>
      <c r="X311" s="36" t="str">
        <f>IF(ISNUMBER('Hygiene Data'!X305),IF('Hygiene Data'!X305=-999,"NA",IF('Hygiene Data'!X305&lt;1, "&lt;1", IF('Hygiene Data'!X305&gt;99, "&gt;99", 'Hygiene Data'!X305))),"-")</f>
        <v>-</v>
      </c>
      <c r="Y311" s="36" t="str">
        <f>IF(ISNUMBER('Hygiene Data'!Y305),IF('Hygiene Data'!Y305=-999,"NA",IF('Hygiene Data'!Y305&lt;1, "&lt;1", IF('Hygiene Data'!Y305&gt;99, "&gt;99", 'Hygiene Data'!Y305))),"-")</f>
        <v>-</v>
      </c>
      <c r="Z311" s="7"/>
    </row>
    <row xmlns:x14ac="http://schemas.microsoft.com/office/spreadsheetml/2009/9/ac" r="312" hidden="true" x14ac:dyDescent="0.2">
      <c r="A312" s="37">
        <f>'Hygiene Data'!A306</f>
        <v>0</v>
      </c>
      <c r="B312" s="5">
        <f>'Hygiene Data'!B306</f>
        <v>0</v>
      </c>
      <c r="C312" s="48">
        <f>'Hygiene Data'!C306</f>
        <v>0</v>
      </c>
      <c r="D312" s="8" t="str">
        <f>IF(ISNUMBER('Hygiene Data'!D306),'Hygiene Data'!D306,"-")</f>
        <v>-</v>
      </c>
      <c r="E312" s="8" t="str">
        <f>IF(ISNUMBER('Hygiene Data'!E306),'Hygiene Data'!E306,"-")</f>
        <v>-</v>
      </c>
      <c r="F312" s="8" t="str">
        <f>IF(ISNUMBER('Hygiene Data'!F306),'Hygiene Data'!F306,"-")</f>
        <v>-</v>
      </c>
      <c r="G312" s="8" t="str">
        <f>IF(ISNUMBER('Hygiene Data'!G306),'Hygiene Data'!G306,"-")</f>
        <v>-</v>
      </c>
      <c r="H312" s="36" t="str">
        <f>IF(ISNUMBER('Hygiene Data'!H306),IF('Hygiene Data'!H306=-999,"NA",IF('Hygiene Data'!H306&lt;1, "&lt;1", IF('Hygiene Data'!H306&gt;99, "&gt;99", 'Hygiene Data'!H306))),"-")</f>
        <v>-</v>
      </c>
      <c r="I312" s="36" t="str">
        <f>IF(ISNUMBER('Hygiene Data'!I306),IF('Hygiene Data'!I306=-999,"NA",IF('Hygiene Data'!I306&lt;1, "&lt;1", IF('Hygiene Data'!I306&gt;99, "&gt;99", 'Hygiene Data'!I306))),"-")</f>
        <v>-</v>
      </c>
      <c r="J312" s="36" t="str">
        <f>IF(ISNUMBER('Hygiene Data'!J306),IF('Hygiene Data'!J306=-999,"NA",IF('Hygiene Data'!J306&lt;1, "&lt;1", IF('Hygiene Data'!J306&gt;99, "&gt;99", 'Hygiene Data'!J306))),"-")</f>
        <v>-</v>
      </c>
      <c r="K312" s="36" t="str">
        <f>IF(ISNUMBER('Hygiene Data'!K306),IF('Hygiene Data'!K306=-999,"NA",IF('Hygiene Data'!K306&lt;1, "&lt;1", IF('Hygiene Data'!K306&gt;99, "&gt;99", 'Hygiene Data'!K306))),"-")</f>
        <v>-</v>
      </c>
      <c r="L312" s="36" t="str">
        <f>IF(ISNUMBER('Hygiene Data'!L306),IF('Hygiene Data'!L306=-999,"NA",IF('Hygiene Data'!L306&lt;1, "&lt;1", IF('Hygiene Data'!L306&gt;99, "&gt;99", 'Hygiene Data'!L306))),"-")</f>
        <v>-</v>
      </c>
      <c r="M312" s="36" t="str">
        <f>IF(ISNUMBER('Hygiene Data'!M306),IF('Hygiene Data'!M306=-999,"NA",IF('Hygiene Data'!M306&lt;1, "&lt;1", IF('Hygiene Data'!M306&gt;99, "&gt;99", 'Hygiene Data'!M306))),"-")</f>
        <v>-</v>
      </c>
      <c r="N312" s="36" t="str">
        <f>IF(ISNUMBER('Hygiene Data'!N306),IF('Hygiene Data'!N306=-999,"NA",IF('Hygiene Data'!N306&lt;1, "&lt;1", IF('Hygiene Data'!N306&gt;99, "&gt;99", 'Hygiene Data'!N306))),"-")</f>
        <v>-</v>
      </c>
      <c r="O312" s="36" t="str">
        <f>IF(ISNUMBER('Hygiene Data'!O306),IF('Hygiene Data'!O306=-999,"NA",IF('Hygiene Data'!O306&lt;1, "&lt;1", IF('Hygiene Data'!O306&gt;99, "&gt;99", 'Hygiene Data'!O306))),"-")</f>
        <v>-</v>
      </c>
      <c r="P312" s="36" t="str">
        <f>IF(ISNUMBER('Hygiene Data'!P306),IF('Hygiene Data'!P306=-999,"NA",IF('Hygiene Data'!P306&lt;1, "&lt;1", IF('Hygiene Data'!P306&gt;99, "&gt;99", 'Hygiene Data'!P306))),"-")</f>
        <v>-</v>
      </c>
      <c r="Q312" s="36" t="str">
        <f>IF(ISNUMBER('Hygiene Data'!Q306),IF('Hygiene Data'!Q306=-999,"NA",IF('Hygiene Data'!Q306&lt;1, "&lt;1", IF('Hygiene Data'!Q306&gt;99, "&gt;99", 'Hygiene Data'!Q306))),"-")</f>
        <v>-</v>
      </c>
      <c r="R312" s="36" t="str">
        <f>IF(ISNUMBER('Hygiene Data'!R306),IF('Hygiene Data'!R306=-999,"NA",IF('Hygiene Data'!R306&lt;1, "&lt;1", IF('Hygiene Data'!R306&gt;99, "&gt;99", 'Hygiene Data'!R306))),"-")</f>
        <v>-</v>
      </c>
      <c r="S312" s="36" t="str">
        <f>IF(ISNUMBER('Hygiene Data'!S306),IF('Hygiene Data'!S306=-999,"NA",IF('Hygiene Data'!S306&lt;1, "&lt;1", IF('Hygiene Data'!S306&gt;99, "&gt;99", 'Hygiene Data'!S306))),"-")</f>
        <v>-</v>
      </c>
      <c r="T312" s="36" t="str">
        <f>IF(ISNUMBER('Hygiene Data'!T306),IF('Hygiene Data'!T306=-999,"NA",IF('Hygiene Data'!T306&lt;1, "&lt;1", IF('Hygiene Data'!T306&gt;99, "&gt;99", 'Hygiene Data'!T306))),"-")</f>
        <v>-</v>
      </c>
      <c r="U312" s="36" t="str">
        <f>IF(ISNUMBER('Hygiene Data'!U306),IF('Hygiene Data'!U306=-999,"NA",IF('Hygiene Data'!U306&lt;1, "&lt;1", IF('Hygiene Data'!U306&gt;99, "&gt;99", 'Hygiene Data'!U306))),"-")</f>
        <v>-</v>
      </c>
      <c r="V312" s="36" t="str">
        <f>IF(ISNUMBER('Hygiene Data'!V306),IF('Hygiene Data'!V306=-999,"NA",IF('Hygiene Data'!V306&lt;1, "&lt;1", IF('Hygiene Data'!V306&gt;99, "&gt;99", 'Hygiene Data'!V306))),"-")</f>
        <v>-</v>
      </c>
      <c r="W312" s="36" t="str">
        <f>IF(ISNUMBER('Hygiene Data'!W306),IF('Hygiene Data'!W306=-999,"NA",IF('Hygiene Data'!W306&lt;1, "&lt;1", IF('Hygiene Data'!W306&gt;99, "&gt;99", 'Hygiene Data'!W306))),"-")</f>
        <v>-</v>
      </c>
      <c r="X312" s="36" t="str">
        <f>IF(ISNUMBER('Hygiene Data'!X306),IF('Hygiene Data'!X306=-999,"NA",IF('Hygiene Data'!X306&lt;1, "&lt;1", IF('Hygiene Data'!X306&gt;99, "&gt;99", 'Hygiene Data'!X306))),"-")</f>
        <v>-</v>
      </c>
      <c r="Y312" s="36" t="str">
        <f>IF(ISNUMBER('Hygiene Data'!Y306),IF('Hygiene Data'!Y306=-999,"NA",IF('Hygiene Data'!Y306&lt;1, "&lt;1", IF('Hygiene Data'!Y306&gt;99, "&gt;99", 'Hygiene Data'!Y306))),"-")</f>
        <v>-</v>
      </c>
      <c r="Z312" s="7"/>
    </row>
    <row xmlns:x14ac="http://schemas.microsoft.com/office/spreadsheetml/2009/9/ac" r="313" hidden="true" x14ac:dyDescent="0.2">
      <c r="A313" s="37">
        <f>'Hygiene Data'!A307</f>
        <v>0</v>
      </c>
      <c r="B313" s="5">
        <f>'Hygiene Data'!B307</f>
        <v>0</v>
      </c>
      <c r="C313" s="48">
        <f>'Hygiene Data'!C307</f>
        <v>0</v>
      </c>
      <c r="D313" s="8" t="str">
        <f>IF(ISNUMBER('Hygiene Data'!D307),'Hygiene Data'!D307,"-")</f>
        <v>-</v>
      </c>
      <c r="E313" s="8" t="str">
        <f>IF(ISNUMBER('Hygiene Data'!E307),'Hygiene Data'!E307,"-")</f>
        <v>-</v>
      </c>
      <c r="F313" s="8" t="str">
        <f>IF(ISNUMBER('Hygiene Data'!F307),'Hygiene Data'!F307,"-")</f>
        <v>-</v>
      </c>
      <c r="G313" s="8" t="str">
        <f>IF(ISNUMBER('Hygiene Data'!G307),'Hygiene Data'!G307,"-")</f>
        <v>-</v>
      </c>
      <c r="H313" s="36" t="str">
        <f>IF(ISNUMBER('Hygiene Data'!H307),IF('Hygiene Data'!H307=-999,"NA",IF('Hygiene Data'!H307&lt;1, "&lt;1", IF('Hygiene Data'!H307&gt;99, "&gt;99", 'Hygiene Data'!H307))),"-")</f>
        <v>-</v>
      </c>
      <c r="I313" s="36" t="str">
        <f>IF(ISNUMBER('Hygiene Data'!I307),IF('Hygiene Data'!I307=-999,"NA",IF('Hygiene Data'!I307&lt;1, "&lt;1", IF('Hygiene Data'!I307&gt;99, "&gt;99", 'Hygiene Data'!I307))),"-")</f>
        <v>-</v>
      </c>
      <c r="J313" s="36" t="str">
        <f>IF(ISNUMBER('Hygiene Data'!J307),IF('Hygiene Data'!J307=-999,"NA",IF('Hygiene Data'!J307&lt;1, "&lt;1", IF('Hygiene Data'!J307&gt;99, "&gt;99", 'Hygiene Data'!J307))),"-")</f>
        <v>-</v>
      </c>
      <c r="K313" s="36" t="str">
        <f>IF(ISNUMBER('Hygiene Data'!K307),IF('Hygiene Data'!K307=-999,"NA",IF('Hygiene Data'!K307&lt;1, "&lt;1", IF('Hygiene Data'!K307&gt;99, "&gt;99", 'Hygiene Data'!K307))),"-")</f>
        <v>-</v>
      </c>
      <c r="L313" s="36" t="str">
        <f>IF(ISNUMBER('Hygiene Data'!L307),IF('Hygiene Data'!L307=-999,"NA",IF('Hygiene Data'!L307&lt;1, "&lt;1", IF('Hygiene Data'!L307&gt;99, "&gt;99", 'Hygiene Data'!L307))),"-")</f>
        <v>-</v>
      </c>
      <c r="M313" s="36" t="str">
        <f>IF(ISNUMBER('Hygiene Data'!M307),IF('Hygiene Data'!M307=-999,"NA",IF('Hygiene Data'!M307&lt;1, "&lt;1", IF('Hygiene Data'!M307&gt;99, "&gt;99", 'Hygiene Data'!M307))),"-")</f>
        <v>-</v>
      </c>
      <c r="N313" s="36" t="str">
        <f>IF(ISNUMBER('Hygiene Data'!N307),IF('Hygiene Data'!N307=-999,"NA",IF('Hygiene Data'!N307&lt;1, "&lt;1", IF('Hygiene Data'!N307&gt;99, "&gt;99", 'Hygiene Data'!N307))),"-")</f>
        <v>-</v>
      </c>
      <c r="O313" s="36" t="str">
        <f>IF(ISNUMBER('Hygiene Data'!O307),IF('Hygiene Data'!O307=-999,"NA",IF('Hygiene Data'!O307&lt;1, "&lt;1", IF('Hygiene Data'!O307&gt;99, "&gt;99", 'Hygiene Data'!O307))),"-")</f>
        <v>-</v>
      </c>
      <c r="P313" s="36" t="str">
        <f>IF(ISNUMBER('Hygiene Data'!P307),IF('Hygiene Data'!P307=-999,"NA",IF('Hygiene Data'!P307&lt;1, "&lt;1", IF('Hygiene Data'!P307&gt;99, "&gt;99", 'Hygiene Data'!P307))),"-")</f>
        <v>-</v>
      </c>
      <c r="Q313" s="36" t="str">
        <f>IF(ISNUMBER('Hygiene Data'!Q307),IF('Hygiene Data'!Q307=-999,"NA",IF('Hygiene Data'!Q307&lt;1, "&lt;1", IF('Hygiene Data'!Q307&gt;99, "&gt;99", 'Hygiene Data'!Q307))),"-")</f>
        <v>-</v>
      </c>
      <c r="R313" s="36" t="str">
        <f>IF(ISNUMBER('Hygiene Data'!R307),IF('Hygiene Data'!R307=-999,"NA",IF('Hygiene Data'!R307&lt;1, "&lt;1", IF('Hygiene Data'!R307&gt;99, "&gt;99", 'Hygiene Data'!R307))),"-")</f>
        <v>-</v>
      </c>
      <c r="S313" s="36" t="str">
        <f>IF(ISNUMBER('Hygiene Data'!S307),IF('Hygiene Data'!S307=-999,"NA",IF('Hygiene Data'!S307&lt;1, "&lt;1", IF('Hygiene Data'!S307&gt;99, "&gt;99", 'Hygiene Data'!S307))),"-")</f>
        <v>-</v>
      </c>
      <c r="T313" s="36" t="str">
        <f>IF(ISNUMBER('Hygiene Data'!T307),IF('Hygiene Data'!T307=-999,"NA",IF('Hygiene Data'!T307&lt;1, "&lt;1", IF('Hygiene Data'!T307&gt;99, "&gt;99", 'Hygiene Data'!T307))),"-")</f>
        <v>-</v>
      </c>
      <c r="U313" s="36" t="str">
        <f>IF(ISNUMBER('Hygiene Data'!U307),IF('Hygiene Data'!U307=-999,"NA",IF('Hygiene Data'!U307&lt;1, "&lt;1", IF('Hygiene Data'!U307&gt;99, "&gt;99", 'Hygiene Data'!U307))),"-")</f>
        <v>-</v>
      </c>
      <c r="V313" s="36" t="str">
        <f>IF(ISNUMBER('Hygiene Data'!V307),IF('Hygiene Data'!V307=-999,"NA",IF('Hygiene Data'!V307&lt;1, "&lt;1", IF('Hygiene Data'!V307&gt;99, "&gt;99", 'Hygiene Data'!V307))),"-")</f>
        <v>-</v>
      </c>
      <c r="W313" s="36" t="str">
        <f>IF(ISNUMBER('Hygiene Data'!W307),IF('Hygiene Data'!W307=-999,"NA",IF('Hygiene Data'!W307&lt;1, "&lt;1", IF('Hygiene Data'!W307&gt;99, "&gt;99", 'Hygiene Data'!W307))),"-")</f>
        <v>-</v>
      </c>
      <c r="X313" s="36" t="str">
        <f>IF(ISNUMBER('Hygiene Data'!X307),IF('Hygiene Data'!X307=-999,"NA",IF('Hygiene Data'!X307&lt;1, "&lt;1", IF('Hygiene Data'!X307&gt;99, "&gt;99", 'Hygiene Data'!X307))),"-")</f>
        <v>-</v>
      </c>
      <c r="Y313" s="36" t="str">
        <f>IF(ISNUMBER('Hygiene Data'!Y307),IF('Hygiene Data'!Y307=-999,"NA",IF('Hygiene Data'!Y307&lt;1, "&lt;1", IF('Hygiene Data'!Y307&gt;99, "&gt;99", 'Hygiene Data'!Y307))),"-")</f>
        <v>-</v>
      </c>
      <c r="Z313" s="7"/>
    </row>
    <row xmlns:x14ac="http://schemas.microsoft.com/office/spreadsheetml/2009/9/ac" r="314" hidden="true" x14ac:dyDescent="0.2">
      <c r="A314" s="37">
        <f>'Hygiene Data'!A308</f>
        <v>0</v>
      </c>
      <c r="B314" s="5">
        <f>'Hygiene Data'!B308</f>
        <v>0</v>
      </c>
      <c r="C314" s="48">
        <f>'Hygiene Data'!C308</f>
        <v>0</v>
      </c>
      <c r="D314" s="8" t="str">
        <f>IF(ISNUMBER('Hygiene Data'!D308),'Hygiene Data'!D308,"-")</f>
        <v>-</v>
      </c>
      <c r="E314" s="8" t="str">
        <f>IF(ISNUMBER('Hygiene Data'!E308),'Hygiene Data'!E308,"-")</f>
        <v>-</v>
      </c>
      <c r="F314" s="8" t="str">
        <f>IF(ISNUMBER('Hygiene Data'!F308),'Hygiene Data'!F308,"-")</f>
        <v>-</v>
      </c>
      <c r="G314" s="8" t="str">
        <f>IF(ISNUMBER('Hygiene Data'!G308),'Hygiene Data'!G308,"-")</f>
        <v>-</v>
      </c>
      <c r="H314" s="36" t="str">
        <f>IF(ISNUMBER('Hygiene Data'!H308),IF('Hygiene Data'!H308=-999,"NA",IF('Hygiene Data'!H308&lt;1, "&lt;1", IF('Hygiene Data'!H308&gt;99, "&gt;99", 'Hygiene Data'!H308))),"-")</f>
        <v>-</v>
      </c>
      <c r="I314" s="36" t="str">
        <f>IF(ISNUMBER('Hygiene Data'!I308),IF('Hygiene Data'!I308=-999,"NA",IF('Hygiene Data'!I308&lt;1, "&lt;1", IF('Hygiene Data'!I308&gt;99, "&gt;99", 'Hygiene Data'!I308))),"-")</f>
        <v>-</v>
      </c>
      <c r="J314" s="36" t="str">
        <f>IF(ISNUMBER('Hygiene Data'!J308),IF('Hygiene Data'!J308=-999,"NA",IF('Hygiene Data'!J308&lt;1, "&lt;1", IF('Hygiene Data'!J308&gt;99, "&gt;99", 'Hygiene Data'!J308))),"-")</f>
        <v>-</v>
      </c>
      <c r="K314" s="36" t="str">
        <f>IF(ISNUMBER('Hygiene Data'!K308),IF('Hygiene Data'!K308=-999,"NA",IF('Hygiene Data'!K308&lt;1, "&lt;1", IF('Hygiene Data'!K308&gt;99, "&gt;99", 'Hygiene Data'!K308))),"-")</f>
        <v>-</v>
      </c>
      <c r="L314" s="36" t="str">
        <f>IF(ISNUMBER('Hygiene Data'!L308),IF('Hygiene Data'!L308=-999,"NA",IF('Hygiene Data'!L308&lt;1, "&lt;1", IF('Hygiene Data'!L308&gt;99, "&gt;99", 'Hygiene Data'!L308))),"-")</f>
        <v>-</v>
      </c>
      <c r="M314" s="36" t="str">
        <f>IF(ISNUMBER('Hygiene Data'!M308),IF('Hygiene Data'!M308=-999,"NA",IF('Hygiene Data'!M308&lt;1, "&lt;1", IF('Hygiene Data'!M308&gt;99, "&gt;99", 'Hygiene Data'!M308))),"-")</f>
        <v>-</v>
      </c>
      <c r="N314" s="36" t="str">
        <f>IF(ISNUMBER('Hygiene Data'!N308),IF('Hygiene Data'!N308=-999,"NA",IF('Hygiene Data'!N308&lt;1, "&lt;1", IF('Hygiene Data'!N308&gt;99, "&gt;99", 'Hygiene Data'!N308))),"-")</f>
        <v>-</v>
      </c>
      <c r="O314" s="36" t="str">
        <f>IF(ISNUMBER('Hygiene Data'!O308),IF('Hygiene Data'!O308=-999,"NA",IF('Hygiene Data'!O308&lt;1, "&lt;1", IF('Hygiene Data'!O308&gt;99, "&gt;99", 'Hygiene Data'!O308))),"-")</f>
        <v>-</v>
      </c>
      <c r="P314" s="36" t="str">
        <f>IF(ISNUMBER('Hygiene Data'!P308),IF('Hygiene Data'!P308=-999,"NA",IF('Hygiene Data'!P308&lt;1, "&lt;1", IF('Hygiene Data'!P308&gt;99, "&gt;99", 'Hygiene Data'!P308))),"-")</f>
        <v>-</v>
      </c>
      <c r="Q314" s="36" t="str">
        <f>IF(ISNUMBER('Hygiene Data'!Q308),IF('Hygiene Data'!Q308=-999,"NA",IF('Hygiene Data'!Q308&lt;1, "&lt;1", IF('Hygiene Data'!Q308&gt;99, "&gt;99", 'Hygiene Data'!Q308))),"-")</f>
        <v>-</v>
      </c>
      <c r="R314" s="36" t="str">
        <f>IF(ISNUMBER('Hygiene Data'!R308),IF('Hygiene Data'!R308=-999,"NA",IF('Hygiene Data'!R308&lt;1, "&lt;1", IF('Hygiene Data'!R308&gt;99, "&gt;99", 'Hygiene Data'!R308))),"-")</f>
        <v>-</v>
      </c>
      <c r="S314" s="36" t="str">
        <f>IF(ISNUMBER('Hygiene Data'!S308),IF('Hygiene Data'!S308=-999,"NA",IF('Hygiene Data'!S308&lt;1, "&lt;1", IF('Hygiene Data'!S308&gt;99, "&gt;99", 'Hygiene Data'!S308))),"-")</f>
        <v>-</v>
      </c>
      <c r="T314" s="36" t="str">
        <f>IF(ISNUMBER('Hygiene Data'!T308),IF('Hygiene Data'!T308=-999,"NA",IF('Hygiene Data'!T308&lt;1, "&lt;1", IF('Hygiene Data'!T308&gt;99, "&gt;99", 'Hygiene Data'!T308))),"-")</f>
        <v>-</v>
      </c>
      <c r="U314" s="36" t="str">
        <f>IF(ISNUMBER('Hygiene Data'!U308),IF('Hygiene Data'!U308=-999,"NA",IF('Hygiene Data'!U308&lt;1, "&lt;1", IF('Hygiene Data'!U308&gt;99, "&gt;99", 'Hygiene Data'!U308))),"-")</f>
        <v>-</v>
      </c>
      <c r="V314" s="36" t="str">
        <f>IF(ISNUMBER('Hygiene Data'!V308),IF('Hygiene Data'!V308=-999,"NA",IF('Hygiene Data'!V308&lt;1, "&lt;1", IF('Hygiene Data'!V308&gt;99, "&gt;99", 'Hygiene Data'!V308))),"-")</f>
        <v>-</v>
      </c>
      <c r="W314" s="36" t="str">
        <f>IF(ISNUMBER('Hygiene Data'!W308),IF('Hygiene Data'!W308=-999,"NA",IF('Hygiene Data'!W308&lt;1, "&lt;1", IF('Hygiene Data'!W308&gt;99, "&gt;99", 'Hygiene Data'!W308))),"-")</f>
        <v>-</v>
      </c>
      <c r="X314" s="36" t="str">
        <f>IF(ISNUMBER('Hygiene Data'!X308),IF('Hygiene Data'!X308=-999,"NA",IF('Hygiene Data'!X308&lt;1, "&lt;1", IF('Hygiene Data'!X308&gt;99, "&gt;99", 'Hygiene Data'!X308))),"-")</f>
        <v>-</v>
      </c>
      <c r="Y314" s="36" t="str">
        <f>IF(ISNUMBER('Hygiene Data'!Y308),IF('Hygiene Data'!Y308=-999,"NA",IF('Hygiene Data'!Y308&lt;1, "&lt;1", IF('Hygiene Data'!Y308&gt;99, "&gt;99", 'Hygiene Data'!Y308))),"-")</f>
        <v>-</v>
      </c>
      <c r="Z314" s="7"/>
    </row>
    <row xmlns:x14ac="http://schemas.microsoft.com/office/spreadsheetml/2009/9/ac" r="315" hidden="true" x14ac:dyDescent="0.2">
      <c r="A315" s="37">
        <f>'Hygiene Data'!A309</f>
        <v>0</v>
      </c>
      <c r="B315" s="5">
        <f>'Hygiene Data'!B309</f>
        <v>0</v>
      </c>
      <c r="C315" s="48">
        <f>'Hygiene Data'!C309</f>
        <v>0</v>
      </c>
      <c r="D315" s="8" t="str">
        <f>IF(ISNUMBER('Hygiene Data'!D309),'Hygiene Data'!D309,"-")</f>
        <v>-</v>
      </c>
      <c r="E315" s="8" t="str">
        <f>IF(ISNUMBER('Hygiene Data'!E309),'Hygiene Data'!E309,"-")</f>
        <v>-</v>
      </c>
      <c r="F315" s="8" t="str">
        <f>IF(ISNUMBER('Hygiene Data'!F309),'Hygiene Data'!F309,"-")</f>
        <v>-</v>
      </c>
      <c r="G315" s="8" t="str">
        <f>IF(ISNUMBER('Hygiene Data'!G309),'Hygiene Data'!G309,"-")</f>
        <v>-</v>
      </c>
      <c r="H315" s="36" t="str">
        <f>IF(ISNUMBER('Hygiene Data'!H309),IF('Hygiene Data'!H309=-999,"NA",IF('Hygiene Data'!H309&lt;1, "&lt;1", IF('Hygiene Data'!H309&gt;99, "&gt;99", 'Hygiene Data'!H309))),"-")</f>
        <v>-</v>
      </c>
      <c r="I315" s="36" t="str">
        <f>IF(ISNUMBER('Hygiene Data'!I309),IF('Hygiene Data'!I309=-999,"NA",IF('Hygiene Data'!I309&lt;1, "&lt;1", IF('Hygiene Data'!I309&gt;99, "&gt;99", 'Hygiene Data'!I309))),"-")</f>
        <v>-</v>
      </c>
      <c r="J315" s="36" t="str">
        <f>IF(ISNUMBER('Hygiene Data'!J309),IF('Hygiene Data'!J309=-999,"NA",IF('Hygiene Data'!J309&lt;1, "&lt;1", IF('Hygiene Data'!J309&gt;99, "&gt;99", 'Hygiene Data'!J309))),"-")</f>
        <v>-</v>
      </c>
      <c r="K315" s="36" t="str">
        <f>IF(ISNUMBER('Hygiene Data'!K309),IF('Hygiene Data'!K309=-999,"NA",IF('Hygiene Data'!K309&lt;1, "&lt;1", IF('Hygiene Data'!K309&gt;99, "&gt;99", 'Hygiene Data'!K309))),"-")</f>
        <v>-</v>
      </c>
      <c r="L315" s="36" t="str">
        <f>IF(ISNUMBER('Hygiene Data'!L309),IF('Hygiene Data'!L309=-999,"NA",IF('Hygiene Data'!L309&lt;1, "&lt;1", IF('Hygiene Data'!L309&gt;99, "&gt;99", 'Hygiene Data'!L309))),"-")</f>
        <v>-</v>
      </c>
      <c r="M315" s="36" t="str">
        <f>IF(ISNUMBER('Hygiene Data'!M309),IF('Hygiene Data'!M309=-999,"NA",IF('Hygiene Data'!M309&lt;1, "&lt;1", IF('Hygiene Data'!M309&gt;99, "&gt;99", 'Hygiene Data'!M309))),"-")</f>
        <v>-</v>
      </c>
      <c r="N315" s="36" t="str">
        <f>IF(ISNUMBER('Hygiene Data'!N309),IF('Hygiene Data'!N309=-999,"NA",IF('Hygiene Data'!N309&lt;1, "&lt;1", IF('Hygiene Data'!N309&gt;99, "&gt;99", 'Hygiene Data'!N309))),"-")</f>
        <v>-</v>
      </c>
      <c r="O315" s="36" t="str">
        <f>IF(ISNUMBER('Hygiene Data'!O309),IF('Hygiene Data'!O309=-999,"NA",IF('Hygiene Data'!O309&lt;1, "&lt;1", IF('Hygiene Data'!O309&gt;99, "&gt;99", 'Hygiene Data'!O309))),"-")</f>
        <v>-</v>
      </c>
      <c r="P315" s="36" t="str">
        <f>IF(ISNUMBER('Hygiene Data'!P309),IF('Hygiene Data'!P309=-999,"NA",IF('Hygiene Data'!P309&lt;1, "&lt;1", IF('Hygiene Data'!P309&gt;99, "&gt;99", 'Hygiene Data'!P309))),"-")</f>
        <v>-</v>
      </c>
      <c r="Q315" s="36" t="str">
        <f>IF(ISNUMBER('Hygiene Data'!Q309),IF('Hygiene Data'!Q309=-999,"NA",IF('Hygiene Data'!Q309&lt;1, "&lt;1", IF('Hygiene Data'!Q309&gt;99, "&gt;99", 'Hygiene Data'!Q309))),"-")</f>
        <v>-</v>
      </c>
      <c r="R315" s="36" t="str">
        <f>IF(ISNUMBER('Hygiene Data'!R309),IF('Hygiene Data'!R309=-999,"NA",IF('Hygiene Data'!R309&lt;1, "&lt;1", IF('Hygiene Data'!R309&gt;99, "&gt;99", 'Hygiene Data'!R309))),"-")</f>
        <v>-</v>
      </c>
      <c r="S315" s="36" t="str">
        <f>IF(ISNUMBER('Hygiene Data'!S309),IF('Hygiene Data'!S309=-999,"NA",IF('Hygiene Data'!S309&lt;1, "&lt;1", IF('Hygiene Data'!S309&gt;99, "&gt;99", 'Hygiene Data'!S309))),"-")</f>
        <v>-</v>
      </c>
      <c r="T315" s="36" t="str">
        <f>IF(ISNUMBER('Hygiene Data'!T309),IF('Hygiene Data'!T309=-999,"NA",IF('Hygiene Data'!T309&lt;1, "&lt;1", IF('Hygiene Data'!T309&gt;99, "&gt;99", 'Hygiene Data'!T309))),"-")</f>
        <v>-</v>
      </c>
      <c r="U315" s="36" t="str">
        <f>IF(ISNUMBER('Hygiene Data'!U309),IF('Hygiene Data'!U309=-999,"NA",IF('Hygiene Data'!U309&lt;1, "&lt;1", IF('Hygiene Data'!U309&gt;99, "&gt;99", 'Hygiene Data'!U309))),"-")</f>
        <v>-</v>
      </c>
      <c r="V315" s="36" t="str">
        <f>IF(ISNUMBER('Hygiene Data'!V309),IF('Hygiene Data'!V309=-999,"NA",IF('Hygiene Data'!V309&lt;1, "&lt;1", IF('Hygiene Data'!V309&gt;99, "&gt;99", 'Hygiene Data'!V309))),"-")</f>
        <v>-</v>
      </c>
      <c r="W315" s="36" t="str">
        <f>IF(ISNUMBER('Hygiene Data'!W309),IF('Hygiene Data'!W309=-999,"NA",IF('Hygiene Data'!W309&lt;1, "&lt;1", IF('Hygiene Data'!W309&gt;99, "&gt;99", 'Hygiene Data'!W309))),"-")</f>
        <v>-</v>
      </c>
      <c r="X315" s="36" t="str">
        <f>IF(ISNUMBER('Hygiene Data'!X309),IF('Hygiene Data'!X309=-999,"NA",IF('Hygiene Data'!X309&lt;1, "&lt;1", IF('Hygiene Data'!X309&gt;99, "&gt;99", 'Hygiene Data'!X309))),"-")</f>
        <v>-</v>
      </c>
      <c r="Y315" s="36" t="str">
        <f>IF(ISNUMBER('Hygiene Data'!Y309),IF('Hygiene Data'!Y309=-999,"NA",IF('Hygiene Data'!Y309&lt;1, "&lt;1", IF('Hygiene Data'!Y309&gt;99, "&gt;99", 'Hygiene Data'!Y309))),"-")</f>
        <v>-</v>
      </c>
      <c r="Z315" s="53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</row>
    <row xmlns:x14ac="http://schemas.microsoft.com/office/spreadsheetml/2009/9/ac" r="316" hidden="true" x14ac:dyDescent="0.2">
      <c r="A316" s="37">
        <f>'Hygiene Data'!A310</f>
        <v>0</v>
      </c>
      <c r="B316" s="5">
        <f>'Hygiene Data'!B310</f>
        <v>0</v>
      </c>
      <c r="C316" s="48">
        <f>'Hygiene Data'!C310</f>
        <v>0</v>
      </c>
      <c r="D316" s="8" t="str">
        <f>IF(ISNUMBER('Hygiene Data'!D310),'Hygiene Data'!D310,"-")</f>
        <v>-</v>
      </c>
      <c r="E316" s="8" t="str">
        <f>IF(ISNUMBER('Hygiene Data'!E310),'Hygiene Data'!E310,"-")</f>
        <v>-</v>
      </c>
      <c r="F316" s="8" t="str">
        <f>IF(ISNUMBER('Hygiene Data'!F310),'Hygiene Data'!F310,"-")</f>
        <v>-</v>
      </c>
      <c r="G316" s="8" t="str">
        <f>IF(ISNUMBER('Hygiene Data'!G310),'Hygiene Data'!G310,"-")</f>
        <v>-</v>
      </c>
      <c r="H316" s="36" t="str">
        <f>IF(ISNUMBER('Hygiene Data'!H310),IF('Hygiene Data'!H310=-999,"NA",IF('Hygiene Data'!H310&lt;1, "&lt;1", IF('Hygiene Data'!H310&gt;99, "&gt;99", 'Hygiene Data'!H310))),"-")</f>
        <v>-</v>
      </c>
      <c r="I316" s="36" t="str">
        <f>IF(ISNUMBER('Hygiene Data'!I310),IF('Hygiene Data'!I310=-999,"NA",IF('Hygiene Data'!I310&lt;1, "&lt;1", IF('Hygiene Data'!I310&gt;99, "&gt;99", 'Hygiene Data'!I310))),"-")</f>
        <v>-</v>
      </c>
      <c r="J316" s="36" t="str">
        <f>IF(ISNUMBER('Hygiene Data'!J310),IF('Hygiene Data'!J310=-999,"NA",IF('Hygiene Data'!J310&lt;1, "&lt;1", IF('Hygiene Data'!J310&gt;99, "&gt;99", 'Hygiene Data'!J310))),"-")</f>
        <v>-</v>
      </c>
      <c r="K316" s="36" t="str">
        <f>IF(ISNUMBER('Hygiene Data'!K310),IF('Hygiene Data'!K310=-999,"NA",IF('Hygiene Data'!K310&lt;1, "&lt;1", IF('Hygiene Data'!K310&gt;99, "&gt;99", 'Hygiene Data'!K310))),"-")</f>
        <v>-</v>
      </c>
      <c r="L316" s="36" t="str">
        <f>IF(ISNUMBER('Hygiene Data'!L310),IF('Hygiene Data'!L310=-999,"NA",IF('Hygiene Data'!L310&lt;1, "&lt;1", IF('Hygiene Data'!L310&gt;99, "&gt;99", 'Hygiene Data'!L310))),"-")</f>
        <v>-</v>
      </c>
      <c r="M316" s="36" t="str">
        <f>IF(ISNUMBER('Hygiene Data'!M310),IF('Hygiene Data'!M310=-999,"NA",IF('Hygiene Data'!M310&lt;1, "&lt;1", IF('Hygiene Data'!M310&gt;99, "&gt;99", 'Hygiene Data'!M310))),"-")</f>
        <v>-</v>
      </c>
      <c r="N316" s="36" t="str">
        <f>IF(ISNUMBER('Hygiene Data'!N310),IF('Hygiene Data'!N310=-999,"NA",IF('Hygiene Data'!N310&lt;1, "&lt;1", IF('Hygiene Data'!N310&gt;99, "&gt;99", 'Hygiene Data'!N310))),"-")</f>
        <v>-</v>
      </c>
      <c r="O316" s="36" t="str">
        <f>IF(ISNUMBER('Hygiene Data'!O310),IF('Hygiene Data'!O310=-999,"NA",IF('Hygiene Data'!O310&lt;1, "&lt;1", IF('Hygiene Data'!O310&gt;99, "&gt;99", 'Hygiene Data'!O310))),"-")</f>
        <v>-</v>
      </c>
      <c r="P316" s="36" t="str">
        <f>IF(ISNUMBER('Hygiene Data'!P310),IF('Hygiene Data'!P310=-999,"NA",IF('Hygiene Data'!P310&lt;1, "&lt;1", IF('Hygiene Data'!P310&gt;99, "&gt;99", 'Hygiene Data'!P310))),"-")</f>
        <v>-</v>
      </c>
      <c r="Q316" s="36" t="str">
        <f>IF(ISNUMBER('Hygiene Data'!Q310),IF('Hygiene Data'!Q310=-999,"NA",IF('Hygiene Data'!Q310&lt;1, "&lt;1", IF('Hygiene Data'!Q310&gt;99, "&gt;99", 'Hygiene Data'!Q310))),"-")</f>
        <v>-</v>
      </c>
      <c r="R316" s="36" t="str">
        <f>IF(ISNUMBER('Hygiene Data'!R310),IF('Hygiene Data'!R310=-999,"NA",IF('Hygiene Data'!R310&lt;1, "&lt;1", IF('Hygiene Data'!R310&gt;99, "&gt;99", 'Hygiene Data'!R310))),"-")</f>
        <v>-</v>
      </c>
      <c r="S316" s="36" t="str">
        <f>IF(ISNUMBER('Hygiene Data'!S310),IF('Hygiene Data'!S310=-999,"NA",IF('Hygiene Data'!S310&lt;1, "&lt;1", IF('Hygiene Data'!S310&gt;99, "&gt;99", 'Hygiene Data'!S310))),"-")</f>
        <v>-</v>
      </c>
      <c r="T316" s="36" t="str">
        <f>IF(ISNUMBER('Hygiene Data'!T310),IF('Hygiene Data'!T310=-999,"NA",IF('Hygiene Data'!T310&lt;1, "&lt;1", IF('Hygiene Data'!T310&gt;99, "&gt;99", 'Hygiene Data'!T310))),"-")</f>
        <v>-</v>
      </c>
      <c r="U316" s="36" t="str">
        <f>IF(ISNUMBER('Hygiene Data'!U310),IF('Hygiene Data'!U310=-999,"NA",IF('Hygiene Data'!U310&lt;1, "&lt;1", IF('Hygiene Data'!U310&gt;99, "&gt;99", 'Hygiene Data'!U310))),"-")</f>
        <v>-</v>
      </c>
      <c r="V316" s="36" t="str">
        <f>IF(ISNUMBER('Hygiene Data'!V310),IF('Hygiene Data'!V310=-999,"NA",IF('Hygiene Data'!V310&lt;1, "&lt;1", IF('Hygiene Data'!V310&gt;99, "&gt;99", 'Hygiene Data'!V310))),"-")</f>
        <v>-</v>
      </c>
      <c r="W316" s="36" t="str">
        <f>IF(ISNUMBER('Hygiene Data'!W310),IF('Hygiene Data'!W310=-999,"NA",IF('Hygiene Data'!W310&lt;1, "&lt;1", IF('Hygiene Data'!W310&gt;99, "&gt;99", 'Hygiene Data'!W310))),"-")</f>
        <v>-</v>
      </c>
      <c r="X316" s="36" t="str">
        <f>IF(ISNUMBER('Hygiene Data'!X310),IF('Hygiene Data'!X310=-999,"NA",IF('Hygiene Data'!X310&lt;1, "&lt;1", IF('Hygiene Data'!X310&gt;99, "&gt;99", 'Hygiene Data'!X310))),"-")</f>
        <v>-</v>
      </c>
      <c r="Y316" s="36" t="str">
        <f>IF(ISNUMBER('Hygiene Data'!Y310),IF('Hygiene Data'!Y310=-999,"NA",IF('Hygiene Data'!Y310&lt;1, "&lt;1", IF('Hygiene Data'!Y310&gt;99, "&gt;99", 'Hygiene Data'!Y310))),"-")</f>
        <v>-</v>
      </c>
      <c r="Z316" s="7"/>
    </row>
    <row xmlns:x14ac="http://schemas.microsoft.com/office/spreadsheetml/2009/9/ac" r="317" hidden="true" x14ac:dyDescent="0.2">
      <c r="A317" s="37">
        <f>'Hygiene Data'!A311</f>
        <v>0</v>
      </c>
      <c r="B317" s="5">
        <f>'Hygiene Data'!B311</f>
        <v>0</v>
      </c>
      <c r="C317" s="48">
        <f>'Hygiene Data'!C311</f>
        <v>0</v>
      </c>
      <c r="D317" s="8" t="str">
        <f>IF(ISNUMBER('Hygiene Data'!D311),'Hygiene Data'!D311,"-")</f>
        <v>-</v>
      </c>
      <c r="E317" s="8" t="str">
        <f>IF(ISNUMBER('Hygiene Data'!E311),'Hygiene Data'!E311,"-")</f>
        <v>-</v>
      </c>
      <c r="F317" s="8" t="str">
        <f>IF(ISNUMBER('Hygiene Data'!F311),'Hygiene Data'!F311,"-")</f>
        <v>-</v>
      </c>
      <c r="G317" s="8" t="str">
        <f>IF(ISNUMBER('Hygiene Data'!G311),'Hygiene Data'!G311,"-")</f>
        <v>-</v>
      </c>
      <c r="H317" s="36" t="str">
        <f>IF(ISNUMBER('Hygiene Data'!H311),IF('Hygiene Data'!H311=-999,"NA",IF('Hygiene Data'!H311&lt;1, "&lt;1", IF('Hygiene Data'!H311&gt;99, "&gt;99", 'Hygiene Data'!H311))),"-")</f>
        <v>-</v>
      </c>
      <c r="I317" s="36" t="str">
        <f>IF(ISNUMBER('Hygiene Data'!I311),IF('Hygiene Data'!I311=-999,"NA",IF('Hygiene Data'!I311&lt;1, "&lt;1", IF('Hygiene Data'!I311&gt;99, "&gt;99", 'Hygiene Data'!I311))),"-")</f>
        <v>-</v>
      </c>
      <c r="J317" s="36" t="str">
        <f>IF(ISNUMBER('Hygiene Data'!J311),IF('Hygiene Data'!J311=-999,"NA",IF('Hygiene Data'!J311&lt;1, "&lt;1", IF('Hygiene Data'!J311&gt;99, "&gt;99", 'Hygiene Data'!J311))),"-")</f>
        <v>-</v>
      </c>
      <c r="K317" s="36" t="str">
        <f>IF(ISNUMBER('Hygiene Data'!K311),IF('Hygiene Data'!K311=-999,"NA",IF('Hygiene Data'!K311&lt;1, "&lt;1", IF('Hygiene Data'!K311&gt;99, "&gt;99", 'Hygiene Data'!K311))),"-")</f>
        <v>-</v>
      </c>
      <c r="L317" s="36" t="str">
        <f>IF(ISNUMBER('Hygiene Data'!L311),IF('Hygiene Data'!L311=-999,"NA",IF('Hygiene Data'!L311&lt;1, "&lt;1", IF('Hygiene Data'!L311&gt;99, "&gt;99", 'Hygiene Data'!L311))),"-")</f>
        <v>-</v>
      </c>
      <c r="M317" s="36" t="str">
        <f>IF(ISNUMBER('Hygiene Data'!M311),IF('Hygiene Data'!M311=-999,"NA",IF('Hygiene Data'!M311&lt;1, "&lt;1", IF('Hygiene Data'!M311&gt;99, "&gt;99", 'Hygiene Data'!M311))),"-")</f>
        <v>-</v>
      </c>
      <c r="N317" s="36" t="str">
        <f>IF(ISNUMBER('Hygiene Data'!N311),IF('Hygiene Data'!N311=-999,"NA",IF('Hygiene Data'!N311&lt;1, "&lt;1", IF('Hygiene Data'!N311&gt;99, "&gt;99", 'Hygiene Data'!N311))),"-")</f>
        <v>-</v>
      </c>
      <c r="O317" s="36" t="str">
        <f>IF(ISNUMBER('Hygiene Data'!O311),IF('Hygiene Data'!O311=-999,"NA",IF('Hygiene Data'!O311&lt;1, "&lt;1", IF('Hygiene Data'!O311&gt;99, "&gt;99", 'Hygiene Data'!O311))),"-")</f>
        <v>-</v>
      </c>
      <c r="P317" s="36" t="str">
        <f>IF(ISNUMBER('Hygiene Data'!P311),IF('Hygiene Data'!P311=-999,"NA",IF('Hygiene Data'!P311&lt;1, "&lt;1", IF('Hygiene Data'!P311&gt;99, "&gt;99", 'Hygiene Data'!P311))),"-")</f>
        <v>-</v>
      </c>
      <c r="Q317" s="36" t="str">
        <f>IF(ISNUMBER('Hygiene Data'!Q311),IF('Hygiene Data'!Q311=-999,"NA",IF('Hygiene Data'!Q311&lt;1, "&lt;1", IF('Hygiene Data'!Q311&gt;99, "&gt;99", 'Hygiene Data'!Q311))),"-")</f>
        <v>-</v>
      </c>
      <c r="R317" s="36" t="str">
        <f>IF(ISNUMBER('Hygiene Data'!R311),IF('Hygiene Data'!R311=-999,"NA",IF('Hygiene Data'!R311&lt;1, "&lt;1", IF('Hygiene Data'!R311&gt;99, "&gt;99", 'Hygiene Data'!R311))),"-")</f>
        <v>-</v>
      </c>
      <c r="S317" s="36" t="str">
        <f>IF(ISNUMBER('Hygiene Data'!S311),IF('Hygiene Data'!S311=-999,"NA",IF('Hygiene Data'!S311&lt;1, "&lt;1", IF('Hygiene Data'!S311&gt;99, "&gt;99", 'Hygiene Data'!S311))),"-")</f>
        <v>-</v>
      </c>
      <c r="T317" s="36" t="str">
        <f>IF(ISNUMBER('Hygiene Data'!T311),IF('Hygiene Data'!T311=-999,"NA",IF('Hygiene Data'!T311&lt;1, "&lt;1", IF('Hygiene Data'!T311&gt;99, "&gt;99", 'Hygiene Data'!T311))),"-")</f>
        <v>-</v>
      </c>
      <c r="U317" s="36" t="str">
        <f>IF(ISNUMBER('Hygiene Data'!U311),IF('Hygiene Data'!U311=-999,"NA",IF('Hygiene Data'!U311&lt;1, "&lt;1", IF('Hygiene Data'!U311&gt;99, "&gt;99", 'Hygiene Data'!U311))),"-")</f>
        <v>-</v>
      </c>
      <c r="V317" s="36" t="str">
        <f>IF(ISNUMBER('Hygiene Data'!V311),IF('Hygiene Data'!V311=-999,"NA",IF('Hygiene Data'!V311&lt;1, "&lt;1", IF('Hygiene Data'!V311&gt;99, "&gt;99", 'Hygiene Data'!V311))),"-")</f>
        <v>-</v>
      </c>
      <c r="W317" s="36" t="str">
        <f>IF(ISNUMBER('Hygiene Data'!W311),IF('Hygiene Data'!W311=-999,"NA",IF('Hygiene Data'!W311&lt;1, "&lt;1", IF('Hygiene Data'!W311&gt;99, "&gt;99", 'Hygiene Data'!W311))),"-")</f>
        <v>-</v>
      </c>
      <c r="X317" s="36" t="str">
        <f>IF(ISNUMBER('Hygiene Data'!X311),IF('Hygiene Data'!X311=-999,"NA",IF('Hygiene Data'!X311&lt;1, "&lt;1", IF('Hygiene Data'!X311&gt;99, "&gt;99", 'Hygiene Data'!X311))),"-")</f>
        <v>-</v>
      </c>
      <c r="Y317" s="36" t="str">
        <f>IF(ISNUMBER('Hygiene Data'!Y311),IF('Hygiene Data'!Y311=-999,"NA",IF('Hygiene Data'!Y311&lt;1, "&lt;1", IF('Hygiene Data'!Y311&gt;99, "&gt;99", 'Hygiene Data'!Y311))),"-")</f>
        <v>-</v>
      </c>
      <c r="Z317" s="7"/>
    </row>
    <row xmlns:x14ac="http://schemas.microsoft.com/office/spreadsheetml/2009/9/ac" r="318" hidden="true" x14ac:dyDescent="0.2">
      <c r="A318" s="37">
        <f>'Hygiene Data'!A312</f>
        <v>0</v>
      </c>
      <c r="B318" s="5">
        <f>'Hygiene Data'!B312</f>
        <v>0</v>
      </c>
      <c r="C318" s="48">
        <f>'Hygiene Data'!C312</f>
        <v>0</v>
      </c>
      <c r="D318" s="8" t="str">
        <f>IF(ISNUMBER('Hygiene Data'!D312),'Hygiene Data'!D312,"-")</f>
        <v>-</v>
      </c>
      <c r="E318" s="8" t="str">
        <f>IF(ISNUMBER('Hygiene Data'!E312),'Hygiene Data'!E312,"-")</f>
        <v>-</v>
      </c>
      <c r="F318" s="8" t="str">
        <f>IF(ISNUMBER('Hygiene Data'!F312),'Hygiene Data'!F312,"-")</f>
        <v>-</v>
      </c>
      <c r="G318" s="8" t="str">
        <f>IF(ISNUMBER('Hygiene Data'!G312),'Hygiene Data'!G312,"-")</f>
        <v>-</v>
      </c>
      <c r="H318" s="36" t="str">
        <f>IF(ISNUMBER('Hygiene Data'!H312),IF('Hygiene Data'!H312=-999,"NA",IF('Hygiene Data'!H312&lt;1, "&lt;1", IF('Hygiene Data'!H312&gt;99, "&gt;99", 'Hygiene Data'!H312))),"-")</f>
        <v>-</v>
      </c>
      <c r="I318" s="36" t="str">
        <f>IF(ISNUMBER('Hygiene Data'!I312),IF('Hygiene Data'!I312=-999,"NA",IF('Hygiene Data'!I312&lt;1, "&lt;1", IF('Hygiene Data'!I312&gt;99, "&gt;99", 'Hygiene Data'!I312))),"-")</f>
        <v>-</v>
      </c>
      <c r="J318" s="36" t="str">
        <f>IF(ISNUMBER('Hygiene Data'!J312),IF('Hygiene Data'!J312=-999,"NA",IF('Hygiene Data'!J312&lt;1, "&lt;1", IF('Hygiene Data'!J312&gt;99, "&gt;99", 'Hygiene Data'!J312))),"-")</f>
        <v>-</v>
      </c>
      <c r="K318" s="36" t="str">
        <f>IF(ISNUMBER('Hygiene Data'!K312),IF('Hygiene Data'!K312=-999,"NA",IF('Hygiene Data'!K312&lt;1, "&lt;1", IF('Hygiene Data'!K312&gt;99, "&gt;99", 'Hygiene Data'!K312))),"-")</f>
        <v>-</v>
      </c>
      <c r="L318" s="36" t="str">
        <f>IF(ISNUMBER('Hygiene Data'!L312),IF('Hygiene Data'!L312=-999,"NA",IF('Hygiene Data'!L312&lt;1, "&lt;1", IF('Hygiene Data'!L312&gt;99, "&gt;99", 'Hygiene Data'!L312))),"-")</f>
        <v>-</v>
      </c>
      <c r="M318" s="36" t="str">
        <f>IF(ISNUMBER('Hygiene Data'!M312),IF('Hygiene Data'!M312=-999,"NA",IF('Hygiene Data'!M312&lt;1, "&lt;1", IF('Hygiene Data'!M312&gt;99, "&gt;99", 'Hygiene Data'!M312))),"-")</f>
        <v>-</v>
      </c>
      <c r="N318" s="36" t="str">
        <f>IF(ISNUMBER('Hygiene Data'!N312),IF('Hygiene Data'!N312=-999,"NA",IF('Hygiene Data'!N312&lt;1, "&lt;1", IF('Hygiene Data'!N312&gt;99, "&gt;99", 'Hygiene Data'!N312))),"-")</f>
        <v>-</v>
      </c>
      <c r="O318" s="36" t="str">
        <f>IF(ISNUMBER('Hygiene Data'!O312),IF('Hygiene Data'!O312=-999,"NA",IF('Hygiene Data'!O312&lt;1, "&lt;1", IF('Hygiene Data'!O312&gt;99, "&gt;99", 'Hygiene Data'!O312))),"-")</f>
        <v>-</v>
      </c>
      <c r="P318" s="36" t="str">
        <f>IF(ISNUMBER('Hygiene Data'!P312),IF('Hygiene Data'!P312=-999,"NA",IF('Hygiene Data'!P312&lt;1, "&lt;1", IF('Hygiene Data'!P312&gt;99, "&gt;99", 'Hygiene Data'!P312))),"-")</f>
        <v>-</v>
      </c>
      <c r="Q318" s="36" t="str">
        <f>IF(ISNUMBER('Hygiene Data'!Q312),IF('Hygiene Data'!Q312=-999,"NA",IF('Hygiene Data'!Q312&lt;1, "&lt;1", IF('Hygiene Data'!Q312&gt;99, "&gt;99", 'Hygiene Data'!Q312))),"-")</f>
        <v>-</v>
      </c>
      <c r="R318" s="36" t="str">
        <f>IF(ISNUMBER('Hygiene Data'!R312),IF('Hygiene Data'!R312=-999,"NA",IF('Hygiene Data'!R312&lt;1, "&lt;1", IF('Hygiene Data'!R312&gt;99, "&gt;99", 'Hygiene Data'!R312))),"-")</f>
        <v>-</v>
      </c>
      <c r="S318" s="36" t="str">
        <f>IF(ISNUMBER('Hygiene Data'!S312),IF('Hygiene Data'!S312=-999,"NA",IF('Hygiene Data'!S312&lt;1, "&lt;1", IF('Hygiene Data'!S312&gt;99, "&gt;99", 'Hygiene Data'!S312))),"-")</f>
        <v>-</v>
      </c>
      <c r="T318" s="36" t="str">
        <f>IF(ISNUMBER('Hygiene Data'!T312),IF('Hygiene Data'!T312=-999,"NA",IF('Hygiene Data'!T312&lt;1, "&lt;1", IF('Hygiene Data'!T312&gt;99, "&gt;99", 'Hygiene Data'!T312))),"-")</f>
        <v>-</v>
      </c>
      <c r="U318" s="36" t="str">
        <f>IF(ISNUMBER('Hygiene Data'!U312),IF('Hygiene Data'!U312=-999,"NA",IF('Hygiene Data'!U312&lt;1, "&lt;1", IF('Hygiene Data'!U312&gt;99, "&gt;99", 'Hygiene Data'!U312))),"-")</f>
        <v>-</v>
      </c>
      <c r="V318" s="36" t="str">
        <f>IF(ISNUMBER('Hygiene Data'!V312),IF('Hygiene Data'!V312=-999,"NA",IF('Hygiene Data'!V312&lt;1, "&lt;1", IF('Hygiene Data'!V312&gt;99, "&gt;99", 'Hygiene Data'!V312))),"-")</f>
        <v>-</v>
      </c>
      <c r="W318" s="36" t="str">
        <f>IF(ISNUMBER('Hygiene Data'!W312),IF('Hygiene Data'!W312=-999,"NA",IF('Hygiene Data'!W312&lt;1, "&lt;1", IF('Hygiene Data'!W312&gt;99, "&gt;99", 'Hygiene Data'!W312))),"-")</f>
        <v>-</v>
      </c>
      <c r="X318" s="36" t="str">
        <f>IF(ISNUMBER('Hygiene Data'!X312),IF('Hygiene Data'!X312=-999,"NA",IF('Hygiene Data'!X312&lt;1, "&lt;1", IF('Hygiene Data'!X312&gt;99, "&gt;99", 'Hygiene Data'!X312))),"-")</f>
        <v>-</v>
      </c>
      <c r="Y318" s="36" t="str">
        <f>IF(ISNUMBER('Hygiene Data'!Y312),IF('Hygiene Data'!Y312=-999,"NA",IF('Hygiene Data'!Y312&lt;1, "&lt;1", IF('Hygiene Data'!Y312&gt;99, "&gt;99", 'Hygiene Data'!Y312))),"-")</f>
        <v>-</v>
      </c>
      <c r="Z318" s="7"/>
    </row>
    <row xmlns:x14ac="http://schemas.microsoft.com/office/spreadsheetml/2009/9/ac" r="319" x14ac:dyDescent="0.2">
      <c r="A319" s="37">
        <f>'Hygiene Data'!A313</f>
        <v>0</v>
      </c>
      <c r="B319" s="5">
        <f>'Hygiene Data'!B313</f>
        <v>0</v>
      </c>
      <c r="C319" s="48">
        <f>'Hygiene Data'!C313</f>
        <v>0</v>
      </c>
      <c r="D319" s="8" t="str">
        <f>IF(ISNUMBER('Hygiene Data'!D313),'Hygiene Data'!D313,"-")</f>
        <v>-</v>
      </c>
      <c r="E319" s="8" t="str">
        <f>IF(ISNUMBER('Hygiene Data'!E313),'Hygiene Data'!E313,"-")</f>
        <v>-</v>
      </c>
      <c r="F319" s="8" t="str">
        <f>IF(ISNUMBER('Hygiene Data'!F313),'Hygiene Data'!F313,"-")</f>
        <v>-</v>
      </c>
      <c r="G319" s="8" t="str">
        <f>IF(ISNUMBER('Hygiene Data'!G313),'Hygiene Data'!G313,"-")</f>
        <v>-</v>
      </c>
      <c r="H319" s="36" t="str">
        <f>IF(ISNUMBER('Hygiene Data'!H313),IF('Hygiene Data'!H313=-999,"NA",IF('Hygiene Data'!H313&lt;1, "&lt;1", IF('Hygiene Data'!H313&gt;99, "&gt;99", 'Hygiene Data'!H313))),"-")</f>
        <v>-</v>
      </c>
      <c r="I319" s="36" t="str">
        <f>IF(ISNUMBER('Hygiene Data'!I313),IF('Hygiene Data'!I313=-999,"NA",IF('Hygiene Data'!I313&lt;1, "&lt;1", IF('Hygiene Data'!I313&gt;99, "&gt;99", 'Hygiene Data'!I313))),"-")</f>
        <v>-</v>
      </c>
      <c r="J319" s="36" t="str">
        <f>IF(ISNUMBER('Hygiene Data'!J313),IF('Hygiene Data'!J313=-999,"NA",IF('Hygiene Data'!J313&lt;1, "&lt;1", IF('Hygiene Data'!J313&gt;99, "&gt;99", 'Hygiene Data'!J313))),"-")</f>
        <v>-</v>
      </c>
      <c r="K319" s="36" t="str">
        <f>IF(ISNUMBER('Hygiene Data'!K313),IF('Hygiene Data'!K313=-999,"NA",IF('Hygiene Data'!K313&lt;1, "&lt;1", IF('Hygiene Data'!K313&gt;99, "&gt;99", 'Hygiene Data'!K313))),"-")</f>
        <v>-</v>
      </c>
      <c r="L319" s="36" t="str">
        <f>IF(ISNUMBER('Hygiene Data'!L313),IF('Hygiene Data'!L313=-999,"NA",IF('Hygiene Data'!L313&lt;1, "&lt;1", IF('Hygiene Data'!L313&gt;99, "&gt;99", 'Hygiene Data'!L313))),"-")</f>
        <v>-</v>
      </c>
      <c r="M319" s="36" t="str">
        <f>IF(ISNUMBER('Hygiene Data'!M313),IF('Hygiene Data'!M313=-999,"NA",IF('Hygiene Data'!M313&lt;1, "&lt;1", IF('Hygiene Data'!M313&gt;99, "&gt;99", 'Hygiene Data'!M313))),"-")</f>
        <v>-</v>
      </c>
      <c r="N319" s="36" t="str">
        <f>IF(ISNUMBER('Hygiene Data'!N313),IF('Hygiene Data'!N313=-999,"NA",IF('Hygiene Data'!N313&lt;1, "&lt;1", IF('Hygiene Data'!N313&gt;99, "&gt;99", 'Hygiene Data'!N313))),"-")</f>
        <v>-</v>
      </c>
      <c r="O319" s="36" t="str">
        <f>IF(ISNUMBER('Hygiene Data'!O313),IF('Hygiene Data'!O313=-999,"NA",IF('Hygiene Data'!O313&lt;1, "&lt;1", IF('Hygiene Data'!O313&gt;99, "&gt;99", 'Hygiene Data'!O313))),"-")</f>
        <v>-</v>
      </c>
      <c r="P319" s="36" t="str">
        <f>IF(ISNUMBER('Hygiene Data'!P313),IF('Hygiene Data'!P313=-999,"NA",IF('Hygiene Data'!P313&lt;1, "&lt;1", IF('Hygiene Data'!P313&gt;99, "&gt;99", 'Hygiene Data'!P313))),"-")</f>
        <v>-</v>
      </c>
      <c r="Q319" s="36" t="str">
        <f>IF(ISNUMBER('Hygiene Data'!Q313),IF('Hygiene Data'!Q313=-999,"NA",IF('Hygiene Data'!Q313&lt;1, "&lt;1", IF('Hygiene Data'!Q313&gt;99, "&gt;99", 'Hygiene Data'!Q313))),"-")</f>
        <v>-</v>
      </c>
      <c r="R319" s="36" t="str">
        <f>IF(ISNUMBER('Hygiene Data'!R313),IF('Hygiene Data'!R313=-999,"NA",IF('Hygiene Data'!R313&lt;1, "&lt;1", IF('Hygiene Data'!R313&gt;99, "&gt;99", 'Hygiene Data'!R313))),"-")</f>
        <v>-</v>
      </c>
      <c r="S319" s="36" t="str">
        <f>IF(ISNUMBER('Hygiene Data'!S313),IF('Hygiene Data'!S313=-999,"NA",IF('Hygiene Data'!S313&lt;1, "&lt;1", IF('Hygiene Data'!S313&gt;99, "&gt;99", 'Hygiene Data'!S313))),"-")</f>
        <v>-</v>
      </c>
      <c r="T319" s="36" t="str">
        <f>IF(ISNUMBER('Hygiene Data'!T313),IF('Hygiene Data'!T313=-999,"NA",IF('Hygiene Data'!T313&lt;1, "&lt;1", IF('Hygiene Data'!T313&gt;99, "&gt;99", 'Hygiene Data'!T313))),"-")</f>
        <v>-</v>
      </c>
      <c r="U319" s="36" t="str">
        <f>IF(ISNUMBER('Hygiene Data'!U313),IF('Hygiene Data'!U313=-999,"NA",IF('Hygiene Data'!U313&lt;1, "&lt;1", IF('Hygiene Data'!U313&gt;99, "&gt;99", 'Hygiene Data'!U313))),"-")</f>
        <v>-</v>
      </c>
      <c r="V319" s="36" t="str">
        <f>IF(ISNUMBER('Hygiene Data'!V313),IF('Hygiene Data'!V313=-999,"NA",IF('Hygiene Data'!V313&lt;1, "&lt;1", IF('Hygiene Data'!V313&gt;99, "&gt;99", 'Hygiene Data'!V313))),"-")</f>
        <v>-</v>
      </c>
      <c r="W319" s="36" t="str">
        <f>IF(ISNUMBER('Hygiene Data'!W313),IF('Hygiene Data'!W313=-999,"NA",IF('Hygiene Data'!W313&lt;1, "&lt;1", IF('Hygiene Data'!W313&gt;99, "&gt;99", 'Hygiene Data'!W313))),"-")</f>
        <v>-</v>
      </c>
      <c r="X319" s="36" t="str">
        <f>IF(ISNUMBER('Hygiene Data'!X313),IF('Hygiene Data'!X313=-999,"NA",IF('Hygiene Data'!X313&lt;1, "&lt;1", IF('Hygiene Data'!X313&gt;99, "&gt;99", 'Hygiene Data'!X313))),"-")</f>
        <v>-</v>
      </c>
      <c r="Y319" s="36" t="str">
        <f>IF(ISNUMBER('Hygiene Data'!Y313),IF('Hygiene Data'!Y313=-999,"NA",IF('Hygiene Data'!Y313&lt;1, "&lt;1", IF('Hygiene Data'!Y313&gt;99, "&gt;99", 'Hygiene Data'!Y313))),"-")</f>
        <v>-</v>
      </c>
      <c r="Z319" s="7"/>
    </row>
    <row xmlns:x14ac="http://schemas.microsoft.com/office/spreadsheetml/2009/9/ac" r="320" hidden="true" x14ac:dyDescent="0.2">
      <c r="A320" s="37">
        <f>'Hygiene Data'!A314</f>
        <v>0</v>
      </c>
      <c r="B320" s="5">
        <f>'Hygiene Data'!B314</f>
        <v>0</v>
      </c>
      <c r="C320" s="48">
        <f>'Hygiene Data'!C314</f>
        <v>0</v>
      </c>
      <c r="D320" s="8" t="str">
        <f>IF(ISNUMBER('Hygiene Data'!D314),'Hygiene Data'!D314,"-")</f>
        <v>-</v>
      </c>
      <c r="E320" s="8" t="str">
        <f>IF(ISNUMBER('Hygiene Data'!E314),'Hygiene Data'!E314,"-")</f>
        <v>-</v>
      </c>
      <c r="F320" s="8" t="str">
        <f>IF(ISNUMBER('Hygiene Data'!F314),'Hygiene Data'!F314,"-")</f>
        <v>-</v>
      </c>
      <c r="G320" s="8" t="str">
        <f>IF(ISNUMBER('Hygiene Data'!G314),'Hygiene Data'!G314,"-")</f>
        <v>-</v>
      </c>
      <c r="H320" s="36" t="str">
        <f>IF(ISNUMBER('Hygiene Data'!H314),IF('Hygiene Data'!H314=-999,"NA",IF('Hygiene Data'!H314&lt;1, "&lt;1", IF('Hygiene Data'!H314&gt;99, "&gt;99", 'Hygiene Data'!H314))),"-")</f>
        <v>-</v>
      </c>
      <c r="I320" s="36" t="str">
        <f>IF(ISNUMBER('Hygiene Data'!I314),IF('Hygiene Data'!I314=-999,"NA",IF('Hygiene Data'!I314&lt;1, "&lt;1", IF('Hygiene Data'!I314&gt;99, "&gt;99", 'Hygiene Data'!I314))),"-")</f>
        <v>-</v>
      </c>
      <c r="J320" s="36" t="str">
        <f>IF(ISNUMBER('Hygiene Data'!J314),IF('Hygiene Data'!J314=-999,"NA",IF('Hygiene Data'!J314&lt;1, "&lt;1", IF('Hygiene Data'!J314&gt;99, "&gt;99", 'Hygiene Data'!J314))),"-")</f>
        <v>-</v>
      </c>
      <c r="K320" s="36" t="str">
        <f>IF(ISNUMBER('Hygiene Data'!K314),IF('Hygiene Data'!K314=-999,"NA",IF('Hygiene Data'!K314&lt;1, "&lt;1", IF('Hygiene Data'!K314&gt;99, "&gt;99", 'Hygiene Data'!K314))),"-")</f>
        <v>-</v>
      </c>
      <c r="L320" s="36" t="str">
        <f>IF(ISNUMBER('Hygiene Data'!L314),IF('Hygiene Data'!L314=-999,"NA",IF('Hygiene Data'!L314&lt;1, "&lt;1", IF('Hygiene Data'!L314&gt;99, "&gt;99", 'Hygiene Data'!L314))),"-")</f>
        <v>-</v>
      </c>
      <c r="M320" s="36" t="str">
        <f>IF(ISNUMBER('Hygiene Data'!M314),IF('Hygiene Data'!M314=-999,"NA",IF('Hygiene Data'!M314&lt;1, "&lt;1", IF('Hygiene Data'!M314&gt;99, "&gt;99", 'Hygiene Data'!M314))),"-")</f>
        <v>-</v>
      </c>
      <c r="N320" s="36" t="str">
        <f>IF(ISNUMBER('Hygiene Data'!N314),IF('Hygiene Data'!N314=-999,"NA",IF('Hygiene Data'!N314&lt;1, "&lt;1", IF('Hygiene Data'!N314&gt;99, "&gt;99", 'Hygiene Data'!N314))),"-")</f>
        <v>-</v>
      </c>
      <c r="O320" s="36" t="str">
        <f>IF(ISNUMBER('Hygiene Data'!O314),IF('Hygiene Data'!O314=-999,"NA",IF('Hygiene Data'!O314&lt;1, "&lt;1", IF('Hygiene Data'!O314&gt;99, "&gt;99", 'Hygiene Data'!O314))),"-")</f>
        <v>-</v>
      </c>
      <c r="P320" s="36" t="str">
        <f>IF(ISNUMBER('Hygiene Data'!P314),IF('Hygiene Data'!P314=-999,"NA",IF('Hygiene Data'!P314&lt;1, "&lt;1", IF('Hygiene Data'!P314&gt;99, "&gt;99", 'Hygiene Data'!P314))),"-")</f>
        <v>-</v>
      </c>
      <c r="Q320" s="36" t="str">
        <f>IF(ISNUMBER('Hygiene Data'!Q314),IF('Hygiene Data'!Q314=-999,"NA",IF('Hygiene Data'!Q314&lt;1, "&lt;1", IF('Hygiene Data'!Q314&gt;99, "&gt;99", 'Hygiene Data'!Q314))),"-")</f>
        <v>-</v>
      </c>
      <c r="R320" s="36" t="str">
        <f>IF(ISNUMBER('Hygiene Data'!R314),IF('Hygiene Data'!R314=-999,"NA",IF('Hygiene Data'!R314&lt;1, "&lt;1", IF('Hygiene Data'!R314&gt;99, "&gt;99", 'Hygiene Data'!R314))),"-")</f>
        <v>-</v>
      </c>
      <c r="S320" s="36" t="str">
        <f>IF(ISNUMBER('Hygiene Data'!S314),IF('Hygiene Data'!S314=-999,"NA",IF('Hygiene Data'!S314&lt;1, "&lt;1", IF('Hygiene Data'!S314&gt;99, "&gt;99", 'Hygiene Data'!S314))),"-")</f>
        <v>-</v>
      </c>
      <c r="T320" s="36" t="str">
        <f>IF(ISNUMBER('Hygiene Data'!T314),IF('Hygiene Data'!T314=-999,"NA",IF('Hygiene Data'!T314&lt;1, "&lt;1", IF('Hygiene Data'!T314&gt;99, "&gt;99", 'Hygiene Data'!T314))),"-")</f>
        <v>-</v>
      </c>
      <c r="U320" s="36" t="str">
        <f>IF(ISNUMBER('Hygiene Data'!U314),IF('Hygiene Data'!U314=-999,"NA",IF('Hygiene Data'!U314&lt;1, "&lt;1", IF('Hygiene Data'!U314&gt;99, "&gt;99", 'Hygiene Data'!U314))),"-")</f>
        <v>-</v>
      </c>
      <c r="V320" s="36" t="str">
        <f>IF(ISNUMBER('Hygiene Data'!V314),IF('Hygiene Data'!V314=-999,"NA",IF('Hygiene Data'!V314&lt;1, "&lt;1", IF('Hygiene Data'!V314&gt;99, "&gt;99", 'Hygiene Data'!V314))),"-")</f>
        <v>-</v>
      </c>
      <c r="W320" s="36" t="str">
        <f>IF(ISNUMBER('Hygiene Data'!W314),IF('Hygiene Data'!W314=-999,"NA",IF('Hygiene Data'!W314&lt;1, "&lt;1", IF('Hygiene Data'!W314&gt;99, "&gt;99", 'Hygiene Data'!W314))),"-")</f>
        <v>-</v>
      </c>
      <c r="X320" s="36" t="str">
        <f>IF(ISNUMBER('Hygiene Data'!X314),IF('Hygiene Data'!X314=-999,"NA",IF('Hygiene Data'!X314&lt;1, "&lt;1", IF('Hygiene Data'!X314&gt;99, "&gt;99", 'Hygiene Data'!X314))),"-")</f>
        <v>-</v>
      </c>
      <c r="Y320" s="36" t="str">
        <f>IF(ISNUMBER('Hygiene Data'!Y314),IF('Hygiene Data'!Y314=-999,"NA",IF('Hygiene Data'!Y314&lt;1, "&lt;1", IF('Hygiene Data'!Y314&gt;99, "&gt;99", 'Hygiene Data'!Y314))),"-")</f>
        <v>-</v>
      </c>
      <c r="Z320" s="7"/>
    </row>
    <row xmlns:x14ac="http://schemas.microsoft.com/office/spreadsheetml/2009/9/ac" r="321" hidden="true" x14ac:dyDescent="0.2">
      <c r="A321" s="37">
        <f>'Hygiene Data'!A315</f>
        <v>0</v>
      </c>
      <c r="B321" s="5">
        <f>'Hygiene Data'!B315</f>
        <v>0</v>
      </c>
      <c r="C321" s="48">
        <f>'Hygiene Data'!C315</f>
        <v>0</v>
      </c>
      <c r="D321" s="8" t="str">
        <f>IF(ISNUMBER('Hygiene Data'!D315),'Hygiene Data'!D315,"-")</f>
        <v>-</v>
      </c>
      <c r="E321" s="8" t="str">
        <f>IF(ISNUMBER('Hygiene Data'!E315),'Hygiene Data'!E315,"-")</f>
        <v>-</v>
      </c>
      <c r="F321" s="8" t="str">
        <f>IF(ISNUMBER('Hygiene Data'!F315),'Hygiene Data'!F315,"-")</f>
        <v>-</v>
      </c>
      <c r="G321" s="8" t="str">
        <f>IF(ISNUMBER('Hygiene Data'!G315),'Hygiene Data'!G315,"-")</f>
        <v>-</v>
      </c>
      <c r="H321" s="36" t="str">
        <f>IF(ISNUMBER('Hygiene Data'!H315),IF('Hygiene Data'!H315=-999,"NA",IF('Hygiene Data'!H315&lt;1, "&lt;1", IF('Hygiene Data'!H315&gt;99, "&gt;99", 'Hygiene Data'!H315))),"-")</f>
        <v>-</v>
      </c>
      <c r="I321" s="36" t="str">
        <f>IF(ISNUMBER('Hygiene Data'!I315),IF('Hygiene Data'!I315=-999,"NA",IF('Hygiene Data'!I315&lt;1, "&lt;1", IF('Hygiene Data'!I315&gt;99, "&gt;99", 'Hygiene Data'!I315))),"-")</f>
        <v>-</v>
      </c>
      <c r="J321" s="36" t="str">
        <f>IF(ISNUMBER('Hygiene Data'!J315),IF('Hygiene Data'!J315=-999,"NA",IF('Hygiene Data'!J315&lt;1, "&lt;1", IF('Hygiene Data'!J315&gt;99, "&gt;99", 'Hygiene Data'!J315))),"-")</f>
        <v>-</v>
      </c>
      <c r="K321" s="36" t="str">
        <f>IF(ISNUMBER('Hygiene Data'!K315),IF('Hygiene Data'!K315=-999,"NA",IF('Hygiene Data'!K315&lt;1, "&lt;1", IF('Hygiene Data'!K315&gt;99, "&gt;99", 'Hygiene Data'!K315))),"-")</f>
        <v>-</v>
      </c>
      <c r="L321" s="36" t="str">
        <f>IF(ISNUMBER('Hygiene Data'!L315),IF('Hygiene Data'!L315=-999,"NA",IF('Hygiene Data'!L315&lt;1, "&lt;1", IF('Hygiene Data'!L315&gt;99, "&gt;99", 'Hygiene Data'!L315))),"-")</f>
        <v>-</v>
      </c>
      <c r="M321" s="36" t="str">
        <f>IF(ISNUMBER('Hygiene Data'!M315),IF('Hygiene Data'!M315=-999,"NA",IF('Hygiene Data'!M315&lt;1, "&lt;1", IF('Hygiene Data'!M315&gt;99, "&gt;99", 'Hygiene Data'!M315))),"-")</f>
        <v>-</v>
      </c>
      <c r="N321" s="36" t="str">
        <f>IF(ISNUMBER('Hygiene Data'!N315),IF('Hygiene Data'!N315=-999,"NA",IF('Hygiene Data'!N315&lt;1, "&lt;1", IF('Hygiene Data'!N315&gt;99, "&gt;99", 'Hygiene Data'!N315))),"-")</f>
        <v>-</v>
      </c>
      <c r="O321" s="36" t="str">
        <f>IF(ISNUMBER('Hygiene Data'!O315),IF('Hygiene Data'!O315=-999,"NA",IF('Hygiene Data'!O315&lt;1, "&lt;1", IF('Hygiene Data'!O315&gt;99, "&gt;99", 'Hygiene Data'!O315))),"-")</f>
        <v>-</v>
      </c>
      <c r="P321" s="36" t="str">
        <f>IF(ISNUMBER('Hygiene Data'!P315),IF('Hygiene Data'!P315=-999,"NA",IF('Hygiene Data'!P315&lt;1, "&lt;1", IF('Hygiene Data'!P315&gt;99, "&gt;99", 'Hygiene Data'!P315))),"-")</f>
        <v>-</v>
      </c>
      <c r="Q321" s="36" t="str">
        <f>IF(ISNUMBER('Hygiene Data'!Q315),IF('Hygiene Data'!Q315=-999,"NA",IF('Hygiene Data'!Q315&lt;1, "&lt;1", IF('Hygiene Data'!Q315&gt;99, "&gt;99", 'Hygiene Data'!Q315))),"-")</f>
        <v>-</v>
      </c>
      <c r="R321" s="36" t="str">
        <f>IF(ISNUMBER('Hygiene Data'!R315),IF('Hygiene Data'!R315=-999,"NA",IF('Hygiene Data'!R315&lt;1, "&lt;1", IF('Hygiene Data'!R315&gt;99, "&gt;99", 'Hygiene Data'!R315))),"-")</f>
        <v>-</v>
      </c>
      <c r="S321" s="36" t="str">
        <f>IF(ISNUMBER('Hygiene Data'!S315),IF('Hygiene Data'!S315=-999,"NA",IF('Hygiene Data'!S315&lt;1, "&lt;1", IF('Hygiene Data'!S315&gt;99, "&gt;99", 'Hygiene Data'!S315))),"-")</f>
        <v>-</v>
      </c>
      <c r="T321" s="36" t="str">
        <f>IF(ISNUMBER('Hygiene Data'!T315),IF('Hygiene Data'!T315=-999,"NA",IF('Hygiene Data'!T315&lt;1, "&lt;1", IF('Hygiene Data'!T315&gt;99, "&gt;99", 'Hygiene Data'!T315))),"-")</f>
        <v>-</v>
      </c>
      <c r="U321" s="36" t="str">
        <f>IF(ISNUMBER('Hygiene Data'!U315),IF('Hygiene Data'!U315=-999,"NA",IF('Hygiene Data'!U315&lt;1, "&lt;1", IF('Hygiene Data'!U315&gt;99, "&gt;99", 'Hygiene Data'!U315))),"-")</f>
        <v>-</v>
      </c>
      <c r="V321" s="36" t="str">
        <f>IF(ISNUMBER('Hygiene Data'!V315),IF('Hygiene Data'!V315=-999,"NA",IF('Hygiene Data'!V315&lt;1, "&lt;1", IF('Hygiene Data'!V315&gt;99, "&gt;99", 'Hygiene Data'!V315))),"-")</f>
        <v>-</v>
      </c>
      <c r="W321" s="36" t="str">
        <f>IF(ISNUMBER('Hygiene Data'!W315),IF('Hygiene Data'!W315=-999,"NA",IF('Hygiene Data'!W315&lt;1, "&lt;1", IF('Hygiene Data'!W315&gt;99, "&gt;99", 'Hygiene Data'!W315))),"-")</f>
        <v>-</v>
      </c>
      <c r="X321" s="36" t="str">
        <f>IF(ISNUMBER('Hygiene Data'!X315),IF('Hygiene Data'!X315=-999,"NA",IF('Hygiene Data'!X315&lt;1, "&lt;1", IF('Hygiene Data'!X315&gt;99, "&gt;99", 'Hygiene Data'!X315))),"-")</f>
        <v>-</v>
      </c>
      <c r="Y321" s="36" t="str">
        <f>IF(ISNUMBER('Hygiene Data'!Y315),IF('Hygiene Data'!Y315=-999,"NA",IF('Hygiene Data'!Y315&lt;1, "&lt;1", IF('Hygiene Data'!Y315&gt;99, "&gt;99", 'Hygiene Data'!Y315))),"-")</f>
        <v>-</v>
      </c>
      <c r="Z321" s="7"/>
    </row>
    <row xmlns:x14ac="http://schemas.microsoft.com/office/spreadsheetml/2009/9/ac" r="322" hidden="true" x14ac:dyDescent="0.2">
      <c r="A322" s="37">
        <f>'Hygiene Data'!A316</f>
        <v>0</v>
      </c>
      <c r="B322" s="5">
        <f>'Hygiene Data'!B316</f>
        <v>0</v>
      </c>
      <c r="C322" s="48">
        <f>'Hygiene Data'!C316</f>
        <v>0</v>
      </c>
      <c r="D322" s="8" t="str">
        <f>IF(ISNUMBER('Hygiene Data'!D316),'Hygiene Data'!D316,"-")</f>
        <v>-</v>
      </c>
      <c r="E322" s="8" t="str">
        <f>IF(ISNUMBER('Hygiene Data'!E316),'Hygiene Data'!E316,"-")</f>
        <v>-</v>
      </c>
      <c r="F322" s="8" t="str">
        <f>IF(ISNUMBER('Hygiene Data'!F316),'Hygiene Data'!F316,"-")</f>
        <v>-</v>
      </c>
      <c r="G322" s="8" t="str">
        <f>IF(ISNUMBER('Hygiene Data'!G316),'Hygiene Data'!G316,"-")</f>
        <v>-</v>
      </c>
      <c r="H322" s="36" t="str">
        <f>IF(ISNUMBER('Hygiene Data'!H316),IF('Hygiene Data'!H316=-999,"NA",IF('Hygiene Data'!H316&lt;1, "&lt;1", IF('Hygiene Data'!H316&gt;99, "&gt;99", 'Hygiene Data'!H316))),"-")</f>
        <v>-</v>
      </c>
      <c r="I322" s="36" t="str">
        <f>IF(ISNUMBER('Hygiene Data'!I316),IF('Hygiene Data'!I316=-999,"NA",IF('Hygiene Data'!I316&lt;1, "&lt;1", IF('Hygiene Data'!I316&gt;99, "&gt;99", 'Hygiene Data'!I316))),"-")</f>
        <v>-</v>
      </c>
      <c r="J322" s="36" t="str">
        <f>IF(ISNUMBER('Hygiene Data'!J316),IF('Hygiene Data'!J316=-999,"NA",IF('Hygiene Data'!J316&lt;1, "&lt;1", IF('Hygiene Data'!J316&gt;99, "&gt;99", 'Hygiene Data'!J316))),"-")</f>
        <v>-</v>
      </c>
      <c r="K322" s="36" t="str">
        <f>IF(ISNUMBER('Hygiene Data'!K316),IF('Hygiene Data'!K316=-999,"NA",IF('Hygiene Data'!K316&lt;1, "&lt;1", IF('Hygiene Data'!K316&gt;99, "&gt;99", 'Hygiene Data'!K316))),"-")</f>
        <v>-</v>
      </c>
      <c r="L322" s="36" t="str">
        <f>IF(ISNUMBER('Hygiene Data'!L316),IF('Hygiene Data'!L316=-999,"NA",IF('Hygiene Data'!L316&lt;1, "&lt;1", IF('Hygiene Data'!L316&gt;99, "&gt;99", 'Hygiene Data'!L316))),"-")</f>
        <v>-</v>
      </c>
      <c r="M322" s="36" t="str">
        <f>IF(ISNUMBER('Hygiene Data'!M316),IF('Hygiene Data'!M316=-999,"NA",IF('Hygiene Data'!M316&lt;1, "&lt;1", IF('Hygiene Data'!M316&gt;99, "&gt;99", 'Hygiene Data'!M316))),"-")</f>
        <v>-</v>
      </c>
      <c r="N322" s="36" t="str">
        <f>IF(ISNUMBER('Hygiene Data'!N316),IF('Hygiene Data'!N316=-999,"NA",IF('Hygiene Data'!N316&lt;1, "&lt;1", IF('Hygiene Data'!N316&gt;99, "&gt;99", 'Hygiene Data'!N316))),"-")</f>
        <v>-</v>
      </c>
      <c r="O322" s="36" t="str">
        <f>IF(ISNUMBER('Hygiene Data'!O316),IF('Hygiene Data'!O316=-999,"NA",IF('Hygiene Data'!O316&lt;1, "&lt;1", IF('Hygiene Data'!O316&gt;99, "&gt;99", 'Hygiene Data'!O316))),"-")</f>
        <v>-</v>
      </c>
      <c r="P322" s="36" t="str">
        <f>IF(ISNUMBER('Hygiene Data'!P316),IF('Hygiene Data'!P316=-999,"NA",IF('Hygiene Data'!P316&lt;1, "&lt;1", IF('Hygiene Data'!P316&gt;99, "&gt;99", 'Hygiene Data'!P316))),"-")</f>
        <v>-</v>
      </c>
      <c r="Q322" s="36" t="str">
        <f>IF(ISNUMBER('Hygiene Data'!Q316),IF('Hygiene Data'!Q316=-999,"NA",IF('Hygiene Data'!Q316&lt;1, "&lt;1", IF('Hygiene Data'!Q316&gt;99, "&gt;99", 'Hygiene Data'!Q316))),"-")</f>
        <v>-</v>
      </c>
      <c r="R322" s="36" t="str">
        <f>IF(ISNUMBER('Hygiene Data'!R316),IF('Hygiene Data'!R316=-999,"NA",IF('Hygiene Data'!R316&lt;1, "&lt;1", IF('Hygiene Data'!R316&gt;99, "&gt;99", 'Hygiene Data'!R316))),"-")</f>
        <v>-</v>
      </c>
      <c r="S322" s="36" t="str">
        <f>IF(ISNUMBER('Hygiene Data'!S316),IF('Hygiene Data'!S316=-999,"NA",IF('Hygiene Data'!S316&lt;1, "&lt;1", IF('Hygiene Data'!S316&gt;99, "&gt;99", 'Hygiene Data'!S316))),"-")</f>
        <v>-</v>
      </c>
      <c r="T322" s="36" t="str">
        <f>IF(ISNUMBER('Hygiene Data'!T316),IF('Hygiene Data'!T316=-999,"NA",IF('Hygiene Data'!T316&lt;1, "&lt;1", IF('Hygiene Data'!T316&gt;99, "&gt;99", 'Hygiene Data'!T316))),"-")</f>
        <v>-</v>
      </c>
      <c r="U322" s="36" t="str">
        <f>IF(ISNUMBER('Hygiene Data'!U316),IF('Hygiene Data'!U316=-999,"NA",IF('Hygiene Data'!U316&lt;1, "&lt;1", IF('Hygiene Data'!U316&gt;99, "&gt;99", 'Hygiene Data'!U316))),"-")</f>
        <v>-</v>
      </c>
      <c r="V322" s="36" t="str">
        <f>IF(ISNUMBER('Hygiene Data'!V316),IF('Hygiene Data'!V316=-999,"NA",IF('Hygiene Data'!V316&lt;1, "&lt;1", IF('Hygiene Data'!V316&gt;99, "&gt;99", 'Hygiene Data'!V316))),"-")</f>
        <v>-</v>
      </c>
      <c r="W322" s="36" t="str">
        <f>IF(ISNUMBER('Hygiene Data'!W316),IF('Hygiene Data'!W316=-999,"NA",IF('Hygiene Data'!W316&lt;1, "&lt;1", IF('Hygiene Data'!W316&gt;99, "&gt;99", 'Hygiene Data'!W316))),"-")</f>
        <v>-</v>
      </c>
      <c r="X322" s="36" t="str">
        <f>IF(ISNUMBER('Hygiene Data'!X316),IF('Hygiene Data'!X316=-999,"NA",IF('Hygiene Data'!X316&lt;1, "&lt;1", IF('Hygiene Data'!X316&gt;99, "&gt;99", 'Hygiene Data'!X316))),"-")</f>
        <v>-</v>
      </c>
      <c r="Y322" s="36" t="str">
        <f>IF(ISNUMBER('Hygiene Data'!Y316),IF('Hygiene Data'!Y316=-999,"NA",IF('Hygiene Data'!Y316&lt;1, "&lt;1", IF('Hygiene Data'!Y316&gt;99, "&gt;99", 'Hygiene Data'!Y316))),"-")</f>
        <v>-</v>
      </c>
      <c r="Z322" s="7"/>
    </row>
    <row xmlns:x14ac="http://schemas.microsoft.com/office/spreadsheetml/2009/9/ac" r="323" hidden="true" x14ac:dyDescent="0.2">
      <c r="A323" s="37">
        <f>'Hygiene Data'!A317</f>
        <v>0</v>
      </c>
      <c r="B323" s="5">
        <f>'Hygiene Data'!B317</f>
        <v>0</v>
      </c>
      <c r="C323" s="48">
        <f>'Hygiene Data'!C317</f>
        <v>0</v>
      </c>
      <c r="D323" s="8" t="str">
        <f>IF(ISNUMBER('Hygiene Data'!D317),'Hygiene Data'!D317,"-")</f>
        <v>-</v>
      </c>
      <c r="E323" s="8" t="str">
        <f>IF(ISNUMBER('Hygiene Data'!E317),'Hygiene Data'!E317,"-")</f>
        <v>-</v>
      </c>
      <c r="F323" s="8" t="str">
        <f>IF(ISNUMBER('Hygiene Data'!F317),'Hygiene Data'!F317,"-")</f>
        <v>-</v>
      </c>
      <c r="G323" s="8" t="str">
        <f>IF(ISNUMBER('Hygiene Data'!G317),'Hygiene Data'!G317,"-")</f>
        <v>-</v>
      </c>
      <c r="H323" s="36" t="str">
        <f>IF(ISNUMBER('Hygiene Data'!H317),IF('Hygiene Data'!H317=-999,"NA",IF('Hygiene Data'!H317&lt;1, "&lt;1", IF('Hygiene Data'!H317&gt;99, "&gt;99", 'Hygiene Data'!H317))),"-")</f>
        <v>-</v>
      </c>
      <c r="I323" s="36" t="str">
        <f>IF(ISNUMBER('Hygiene Data'!I317),IF('Hygiene Data'!I317=-999,"NA",IF('Hygiene Data'!I317&lt;1, "&lt;1", IF('Hygiene Data'!I317&gt;99, "&gt;99", 'Hygiene Data'!I317))),"-")</f>
        <v>-</v>
      </c>
      <c r="J323" s="36" t="str">
        <f>IF(ISNUMBER('Hygiene Data'!J317),IF('Hygiene Data'!J317=-999,"NA",IF('Hygiene Data'!J317&lt;1, "&lt;1", IF('Hygiene Data'!J317&gt;99, "&gt;99", 'Hygiene Data'!J317))),"-")</f>
        <v>-</v>
      </c>
      <c r="K323" s="36" t="str">
        <f>IF(ISNUMBER('Hygiene Data'!K317),IF('Hygiene Data'!K317=-999,"NA",IF('Hygiene Data'!K317&lt;1, "&lt;1", IF('Hygiene Data'!K317&gt;99, "&gt;99", 'Hygiene Data'!K317))),"-")</f>
        <v>-</v>
      </c>
      <c r="L323" s="36" t="str">
        <f>IF(ISNUMBER('Hygiene Data'!L317),IF('Hygiene Data'!L317=-999,"NA",IF('Hygiene Data'!L317&lt;1, "&lt;1", IF('Hygiene Data'!L317&gt;99, "&gt;99", 'Hygiene Data'!L317))),"-")</f>
        <v>-</v>
      </c>
      <c r="M323" s="36" t="str">
        <f>IF(ISNUMBER('Hygiene Data'!M317),IF('Hygiene Data'!M317=-999,"NA",IF('Hygiene Data'!M317&lt;1, "&lt;1", IF('Hygiene Data'!M317&gt;99, "&gt;99", 'Hygiene Data'!M317))),"-")</f>
        <v>-</v>
      </c>
      <c r="N323" s="36" t="str">
        <f>IF(ISNUMBER('Hygiene Data'!N317),IF('Hygiene Data'!N317=-999,"NA",IF('Hygiene Data'!N317&lt;1, "&lt;1", IF('Hygiene Data'!N317&gt;99, "&gt;99", 'Hygiene Data'!N317))),"-")</f>
        <v>-</v>
      </c>
      <c r="O323" s="36" t="str">
        <f>IF(ISNUMBER('Hygiene Data'!O317),IF('Hygiene Data'!O317=-999,"NA",IF('Hygiene Data'!O317&lt;1, "&lt;1", IF('Hygiene Data'!O317&gt;99, "&gt;99", 'Hygiene Data'!O317))),"-")</f>
        <v>-</v>
      </c>
      <c r="P323" s="36" t="str">
        <f>IF(ISNUMBER('Hygiene Data'!P317),IF('Hygiene Data'!P317=-999,"NA",IF('Hygiene Data'!P317&lt;1, "&lt;1", IF('Hygiene Data'!P317&gt;99, "&gt;99", 'Hygiene Data'!P317))),"-")</f>
        <v>-</v>
      </c>
      <c r="Q323" s="36" t="str">
        <f>IF(ISNUMBER('Hygiene Data'!Q317),IF('Hygiene Data'!Q317=-999,"NA",IF('Hygiene Data'!Q317&lt;1, "&lt;1", IF('Hygiene Data'!Q317&gt;99, "&gt;99", 'Hygiene Data'!Q317))),"-")</f>
        <v>-</v>
      </c>
      <c r="R323" s="36" t="str">
        <f>IF(ISNUMBER('Hygiene Data'!R317),IF('Hygiene Data'!R317=-999,"NA",IF('Hygiene Data'!R317&lt;1, "&lt;1", IF('Hygiene Data'!R317&gt;99, "&gt;99", 'Hygiene Data'!R317))),"-")</f>
        <v>-</v>
      </c>
      <c r="S323" s="36" t="str">
        <f>IF(ISNUMBER('Hygiene Data'!S317),IF('Hygiene Data'!S317=-999,"NA",IF('Hygiene Data'!S317&lt;1, "&lt;1", IF('Hygiene Data'!S317&gt;99, "&gt;99", 'Hygiene Data'!S317))),"-")</f>
        <v>-</v>
      </c>
      <c r="T323" s="36" t="str">
        <f>IF(ISNUMBER('Hygiene Data'!T317),IF('Hygiene Data'!T317=-999,"NA",IF('Hygiene Data'!T317&lt;1, "&lt;1", IF('Hygiene Data'!T317&gt;99, "&gt;99", 'Hygiene Data'!T317))),"-")</f>
        <v>-</v>
      </c>
      <c r="U323" s="36" t="str">
        <f>IF(ISNUMBER('Hygiene Data'!U317),IF('Hygiene Data'!U317=-999,"NA",IF('Hygiene Data'!U317&lt;1, "&lt;1", IF('Hygiene Data'!U317&gt;99, "&gt;99", 'Hygiene Data'!U317))),"-")</f>
        <v>-</v>
      </c>
      <c r="V323" s="36" t="str">
        <f>IF(ISNUMBER('Hygiene Data'!V317),IF('Hygiene Data'!V317=-999,"NA",IF('Hygiene Data'!V317&lt;1, "&lt;1", IF('Hygiene Data'!V317&gt;99, "&gt;99", 'Hygiene Data'!V317))),"-")</f>
        <v>-</v>
      </c>
      <c r="W323" s="36" t="str">
        <f>IF(ISNUMBER('Hygiene Data'!W317),IF('Hygiene Data'!W317=-999,"NA",IF('Hygiene Data'!W317&lt;1, "&lt;1", IF('Hygiene Data'!W317&gt;99, "&gt;99", 'Hygiene Data'!W317))),"-")</f>
        <v>-</v>
      </c>
      <c r="X323" s="36" t="str">
        <f>IF(ISNUMBER('Hygiene Data'!X317),IF('Hygiene Data'!X317=-999,"NA",IF('Hygiene Data'!X317&lt;1, "&lt;1", IF('Hygiene Data'!X317&gt;99, "&gt;99", 'Hygiene Data'!X317))),"-")</f>
        <v>-</v>
      </c>
      <c r="Y323" s="36" t="str">
        <f>IF(ISNUMBER('Hygiene Data'!Y317),IF('Hygiene Data'!Y317=-999,"NA",IF('Hygiene Data'!Y317&lt;1, "&lt;1", IF('Hygiene Data'!Y317&gt;99, "&gt;99", 'Hygiene Data'!Y317))),"-")</f>
        <v>-</v>
      </c>
      <c r="Z323" s="7"/>
    </row>
    <row xmlns:x14ac="http://schemas.microsoft.com/office/spreadsheetml/2009/9/ac" r="324" hidden="true" x14ac:dyDescent="0.2">
      <c r="A324" s="37">
        <f>'Hygiene Data'!A318</f>
        <v>0</v>
      </c>
      <c r="B324" s="5">
        <f>'Hygiene Data'!B318</f>
        <v>0</v>
      </c>
      <c r="C324" s="48">
        <f>'Hygiene Data'!C318</f>
        <v>0</v>
      </c>
      <c r="D324" s="8" t="str">
        <f>IF(ISNUMBER('Hygiene Data'!D318),'Hygiene Data'!D318,"-")</f>
        <v>-</v>
      </c>
      <c r="E324" s="8" t="str">
        <f>IF(ISNUMBER('Hygiene Data'!E318),'Hygiene Data'!E318,"-")</f>
        <v>-</v>
      </c>
      <c r="F324" s="8" t="str">
        <f>IF(ISNUMBER('Hygiene Data'!F318),'Hygiene Data'!F318,"-")</f>
        <v>-</v>
      </c>
      <c r="G324" s="8" t="str">
        <f>IF(ISNUMBER('Hygiene Data'!G318),'Hygiene Data'!G318,"-")</f>
        <v>-</v>
      </c>
      <c r="H324" s="36" t="str">
        <f>IF(ISNUMBER('Hygiene Data'!H318),IF('Hygiene Data'!H318=-999,"NA",IF('Hygiene Data'!H318&lt;1, "&lt;1", IF('Hygiene Data'!H318&gt;99, "&gt;99", 'Hygiene Data'!H318))),"-")</f>
        <v>-</v>
      </c>
      <c r="I324" s="36" t="str">
        <f>IF(ISNUMBER('Hygiene Data'!I318),IF('Hygiene Data'!I318=-999,"NA",IF('Hygiene Data'!I318&lt;1, "&lt;1", IF('Hygiene Data'!I318&gt;99, "&gt;99", 'Hygiene Data'!I318))),"-")</f>
        <v>-</v>
      </c>
      <c r="J324" s="36" t="str">
        <f>IF(ISNUMBER('Hygiene Data'!J318),IF('Hygiene Data'!J318=-999,"NA",IF('Hygiene Data'!J318&lt;1, "&lt;1", IF('Hygiene Data'!J318&gt;99, "&gt;99", 'Hygiene Data'!J318))),"-")</f>
        <v>-</v>
      </c>
      <c r="K324" s="36" t="str">
        <f>IF(ISNUMBER('Hygiene Data'!K318),IF('Hygiene Data'!K318=-999,"NA",IF('Hygiene Data'!K318&lt;1, "&lt;1", IF('Hygiene Data'!K318&gt;99, "&gt;99", 'Hygiene Data'!K318))),"-")</f>
        <v>-</v>
      </c>
      <c r="L324" s="36" t="str">
        <f>IF(ISNUMBER('Hygiene Data'!L318),IF('Hygiene Data'!L318=-999,"NA",IF('Hygiene Data'!L318&lt;1, "&lt;1", IF('Hygiene Data'!L318&gt;99, "&gt;99", 'Hygiene Data'!L318))),"-")</f>
        <v>-</v>
      </c>
      <c r="M324" s="36" t="str">
        <f>IF(ISNUMBER('Hygiene Data'!M318),IF('Hygiene Data'!M318=-999,"NA",IF('Hygiene Data'!M318&lt;1, "&lt;1", IF('Hygiene Data'!M318&gt;99, "&gt;99", 'Hygiene Data'!M318))),"-")</f>
        <v>-</v>
      </c>
      <c r="N324" s="36" t="str">
        <f>IF(ISNUMBER('Hygiene Data'!N318),IF('Hygiene Data'!N318=-999,"NA",IF('Hygiene Data'!N318&lt;1, "&lt;1", IF('Hygiene Data'!N318&gt;99, "&gt;99", 'Hygiene Data'!N318))),"-")</f>
        <v>-</v>
      </c>
      <c r="O324" s="36" t="str">
        <f>IF(ISNUMBER('Hygiene Data'!O318),IF('Hygiene Data'!O318=-999,"NA",IF('Hygiene Data'!O318&lt;1, "&lt;1", IF('Hygiene Data'!O318&gt;99, "&gt;99", 'Hygiene Data'!O318))),"-")</f>
        <v>-</v>
      </c>
      <c r="P324" s="36" t="str">
        <f>IF(ISNUMBER('Hygiene Data'!P318),IF('Hygiene Data'!P318=-999,"NA",IF('Hygiene Data'!P318&lt;1, "&lt;1", IF('Hygiene Data'!P318&gt;99, "&gt;99", 'Hygiene Data'!P318))),"-")</f>
        <v>-</v>
      </c>
      <c r="Q324" s="36" t="str">
        <f>IF(ISNUMBER('Hygiene Data'!Q318),IF('Hygiene Data'!Q318=-999,"NA",IF('Hygiene Data'!Q318&lt;1, "&lt;1", IF('Hygiene Data'!Q318&gt;99, "&gt;99", 'Hygiene Data'!Q318))),"-")</f>
        <v>-</v>
      </c>
      <c r="R324" s="36" t="str">
        <f>IF(ISNUMBER('Hygiene Data'!R318),IF('Hygiene Data'!R318=-999,"NA",IF('Hygiene Data'!R318&lt;1, "&lt;1", IF('Hygiene Data'!R318&gt;99, "&gt;99", 'Hygiene Data'!R318))),"-")</f>
        <v>-</v>
      </c>
      <c r="S324" s="36" t="str">
        <f>IF(ISNUMBER('Hygiene Data'!S318),IF('Hygiene Data'!S318=-999,"NA",IF('Hygiene Data'!S318&lt;1, "&lt;1", IF('Hygiene Data'!S318&gt;99, "&gt;99", 'Hygiene Data'!S318))),"-")</f>
        <v>-</v>
      </c>
      <c r="T324" s="36" t="str">
        <f>IF(ISNUMBER('Hygiene Data'!T318),IF('Hygiene Data'!T318=-999,"NA",IF('Hygiene Data'!T318&lt;1, "&lt;1", IF('Hygiene Data'!T318&gt;99, "&gt;99", 'Hygiene Data'!T318))),"-")</f>
        <v>-</v>
      </c>
      <c r="U324" s="36" t="str">
        <f>IF(ISNUMBER('Hygiene Data'!U318),IF('Hygiene Data'!U318=-999,"NA",IF('Hygiene Data'!U318&lt;1, "&lt;1", IF('Hygiene Data'!U318&gt;99, "&gt;99", 'Hygiene Data'!U318))),"-")</f>
        <v>-</v>
      </c>
      <c r="V324" s="36" t="str">
        <f>IF(ISNUMBER('Hygiene Data'!V318),IF('Hygiene Data'!V318=-999,"NA",IF('Hygiene Data'!V318&lt;1, "&lt;1", IF('Hygiene Data'!V318&gt;99, "&gt;99", 'Hygiene Data'!V318))),"-")</f>
        <v>-</v>
      </c>
      <c r="W324" s="36" t="str">
        <f>IF(ISNUMBER('Hygiene Data'!W318),IF('Hygiene Data'!W318=-999,"NA",IF('Hygiene Data'!W318&lt;1, "&lt;1", IF('Hygiene Data'!W318&gt;99, "&gt;99", 'Hygiene Data'!W318))),"-")</f>
        <v>-</v>
      </c>
      <c r="X324" s="36" t="str">
        <f>IF(ISNUMBER('Hygiene Data'!X318),IF('Hygiene Data'!X318=-999,"NA",IF('Hygiene Data'!X318&lt;1, "&lt;1", IF('Hygiene Data'!X318&gt;99, "&gt;99", 'Hygiene Data'!X318))),"-")</f>
        <v>-</v>
      </c>
      <c r="Y324" s="36" t="str">
        <f>IF(ISNUMBER('Hygiene Data'!Y318),IF('Hygiene Data'!Y318=-999,"NA",IF('Hygiene Data'!Y318&lt;1, "&lt;1", IF('Hygiene Data'!Y318&gt;99, "&gt;99", 'Hygiene Data'!Y318))),"-")</f>
        <v>-</v>
      </c>
      <c r="Z324" s="7"/>
    </row>
    <row xmlns:x14ac="http://schemas.microsoft.com/office/spreadsheetml/2009/9/ac" r="325" hidden="true" x14ac:dyDescent="0.2">
      <c r="A325" s="37">
        <f>'Hygiene Data'!A319</f>
        <v>0</v>
      </c>
      <c r="B325" s="5">
        <f>'Hygiene Data'!B319</f>
        <v>0</v>
      </c>
      <c r="C325" s="48">
        <f>'Hygiene Data'!C319</f>
        <v>0</v>
      </c>
      <c r="D325" s="8" t="str">
        <f>IF(ISNUMBER('Hygiene Data'!D319),'Hygiene Data'!D319,"-")</f>
        <v>-</v>
      </c>
      <c r="E325" s="8" t="str">
        <f>IF(ISNUMBER('Hygiene Data'!E319),'Hygiene Data'!E319,"-")</f>
        <v>-</v>
      </c>
      <c r="F325" s="8" t="str">
        <f>IF(ISNUMBER('Hygiene Data'!F319),'Hygiene Data'!F319,"-")</f>
        <v>-</v>
      </c>
      <c r="G325" s="8" t="str">
        <f>IF(ISNUMBER('Hygiene Data'!G319),'Hygiene Data'!G319,"-")</f>
        <v>-</v>
      </c>
      <c r="H325" s="36" t="str">
        <f>IF(ISNUMBER('Hygiene Data'!H319),IF('Hygiene Data'!H319=-999,"NA",IF('Hygiene Data'!H319&lt;1, "&lt;1", IF('Hygiene Data'!H319&gt;99, "&gt;99", 'Hygiene Data'!H319))),"-")</f>
        <v>-</v>
      </c>
      <c r="I325" s="36" t="str">
        <f>IF(ISNUMBER('Hygiene Data'!I319),IF('Hygiene Data'!I319=-999,"NA",IF('Hygiene Data'!I319&lt;1, "&lt;1", IF('Hygiene Data'!I319&gt;99, "&gt;99", 'Hygiene Data'!I319))),"-")</f>
        <v>-</v>
      </c>
      <c r="J325" s="36" t="str">
        <f>IF(ISNUMBER('Hygiene Data'!J319),IF('Hygiene Data'!J319=-999,"NA",IF('Hygiene Data'!J319&lt;1, "&lt;1", IF('Hygiene Data'!J319&gt;99, "&gt;99", 'Hygiene Data'!J319))),"-")</f>
        <v>-</v>
      </c>
      <c r="K325" s="36" t="str">
        <f>IF(ISNUMBER('Hygiene Data'!K319),IF('Hygiene Data'!K319=-999,"NA",IF('Hygiene Data'!K319&lt;1, "&lt;1", IF('Hygiene Data'!K319&gt;99, "&gt;99", 'Hygiene Data'!K319))),"-")</f>
        <v>-</v>
      </c>
      <c r="L325" s="36" t="str">
        <f>IF(ISNUMBER('Hygiene Data'!L319),IF('Hygiene Data'!L319=-999,"NA",IF('Hygiene Data'!L319&lt;1, "&lt;1", IF('Hygiene Data'!L319&gt;99, "&gt;99", 'Hygiene Data'!L319))),"-")</f>
        <v>-</v>
      </c>
      <c r="M325" s="36" t="str">
        <f>IF(ISNUMBER('Hygiene Data'!M319),IF('Hygiene Data'!M319=-999,"NA",IF('Hygiene Data'!M319&lt;1, "&lt;1", IF('Hygiene Data'!M319&gt;99, "&gt;99", 'Hygiene Data'!M319))),"-")</f>
        <v>-</v>
      </c>
      <c r="N325" s="36" t="str">
        <f>IF(ISNUMBER('Hygiene Data'!N319),IF('Hygiene Data'!N319=-999,"NA",IF('Hygiene Data'!N319&lt;1, "&lt;1", IF('Hygiene Data'!N319&gt;99, "&gt;99", 'Hygiene Data'!N319))),"-")</f>
        <v>-</v>
      </c>
      <c r="O325" s="36" t="str">
        <f>IF(ISNUMBER('Hygiene Data'!O319),IF('Hygiene Data'!O319=-999,"NA",IF('Hygiene Data'!O319&lt;1, "&lt;1", IF('Hygiene Data'!O319&gt;99, "&gt;99", 'Hygiene Data'!O319))),"-")</f>
        <v>-</v>
      </c>
      <c r="P325" s="36" t="str">
        <f>IF(ISNUMBER('Hygiene Data'!P319),IF('Hygiene Data'!P319=-999,"NA",IF('Hygiene Data'!P319&lt;1, "&lt;1", IF('Hygiene Data'!P319&gt;99, "&gt;99", 'Hygiene Data'!P319))),"-")</f>
        <v>-</v>
      </c>
      <c r="Q325" s="36" t="str">
        <f>IF(ISNUMBER('Hygiene Data'!Q319),IF('Hygiene Data'!Q319=-999,"NA",IF('Hygiene Data'!Q319&lt;1, "&lt;1", IF('Hygiene Data'!Q319&gt;99, "&gt;99", 'Hygiene Data'!Q319))),"-")</f>
        <v>-</v>
      </c>
      <c r="R325" s="36" t="str">
        <f>IF(ISNUMBER('Hygiene Data'!R319),IF('Hygiene Data'!R319=-999,"NA",IF('Hygiene Data'!R319&lt;1, "&lt;1", IF('Hygiene Data'!R319&gt;99, "&gt;99", 'Hygiene Data'!R319))),"-")</f>
        <v>-</v>
      </c>
      <c r="S325" s="36" t="str">
        <f>IF(ISNUMBER('Hygiene Data'!S319),IF('Hygiene Data'!S319=-999,"NA",IF('Hygiene Data'!S319&lt;1, "&lt;1", IF('Hygiene Data'!S319&gt;99, "&gt;99", 'Hygiene Data'!S319))),"-")</f>
        <v>-</v>
      </c>
      <c r="T325" s="36" t="str">
        <f>IF(ISNUMBER('Hygiene Data'!T319),IF('Hygiene Data'!T319=-999,"NA",IF('Hygiene Data'!T319&lt;1, "&lt;1", IF('Hygiene Data'!T319&gt;99, "&gt;99", 'Hygiene Data'!T319))),"-")</f>
        <v>-</v>
      </c>
      <c r="U325" s="36" t="str">
        <f>IF(ISNUMBER('Hygiene Data'!U319),IF('Hygiene Data'!U319=-999,"NA",IF('Hygiene Data'!U319&lt;1, "&lt;1", IF('Hygiene Data'!U319&gt;99, "&gt;99", 'Hygiene Data'!U319))),"-")</f>
        <v>-</v>
      </c>
      <c r="V325" s="36" t="str">
        <f>IF(ISNUMBER('Hygiene Data'!V319),IF('Hygiene Data'!V319=-999,"NA",IF('Hygiene Data'!V319&lt;1, "&lt;1", IF('Hygiene Data'!V319&gt;99, "&gt;99", 'Hygiene Data'!V319))),"-")</f>
        <v>-</v>
      </c>
      <c r="W325" s="36" t="str">
        <f>IF(ISNUMBER('Hygiene Data'!W319),IF('Hygiene Data'!W319=-999,"NA",IF('Hygiene Data'!W319&lt;1, "&lt;1", IF('Hygiene Data'!W319&gt;99, "&gt;99", 'Hygiene Data'!W319))),"-")</f>
        <v>-</v>
      </c>
      <c r="X325" s="36" t="str">
        <f>IF(ISNUMBER('Hygiene Data'!X319),IF('Hygiene Data'!X319=-999,"NA",IF('Hygiene Data'!X319&lt;1, "&lt;1", IF('Hygiene Data'!X319&gt;99, "&gt;99", 'Hygiene Data'!X319))),"-")</f>
        <v>-</v>
      </c>
      <c r="Y325" s="36" t="str">
        <f>IF(ISNUMBER('Hygiene Data'!Y319),IF('Hygiene Data'!Y319=-999,"NA",IF('Hygiene Data'!Y319&lt;1, "&lt;1", IF('Hygiene Data'!Y319&gt;99, "&gt;99", 'Hygiene Data'!Y319))),"-")</f>
        <v>-</v>
      </c>
      <c r="Z325" s="7"/>
    </row>
    <row xmlns:x14ac="http://schemas.microsoft.com/office/spreadsheetml/2009/9/ac" r="326" hidden="true" x14ac:dyDescent="0.2">
      <c r="A326" s="37">
        <f>'Hygiene Data'!A320</f>
        <v>0</v>
      </c>
      <c r="B326" s="5">
        <f>'Hygiene Data'!B320</f>
        <v>0</v>
      </c>
      <c r="C326" s="48">
        <f>'Hygiene Data'!C320</f>
        <v>0</v>
      </c>
      <c r="D326" s="8" t="str">
        <f>IF(ISNUMBER('Hygiene Data'!D320),'Hygiene Data'!D320,"-")</f>
        <v>-</v>
      </c>
      <c r="E326" s="8" t="str">
        <f>IF(ISNUMBER('Hygiene Data'!E320),'Hygiene Data'!E320,"-")</f>
        <v>-</v>
      </c>
      <c r="F326" s="8" t="str">
        <f>IF(ISNUMBER('Hygiene Data'!F320),'Hygiene Data'!F320,"-")</f>
        <v>-</v>
      </c>
      <c r="G326" s="8" t="str">
        <f>IF(ISNUMBER('Hygiene Data'!G320),'Hygiene Data'!G320,"-")</f>
        <v>-</v>
      </c>
      <c r="H326" s="36" t="str">
        <f>IF(ISNUMBER('Hygiene Data'!H320),IF('Hygiene Data'!H320=-999,"NA",IF('Hygiene Data'!H320&lt;1, "&lt;1", IF('Hygiene Data'!H320&gt;99, "&gt;99", 'Hygiene Data'!H320))),"-")</f>
        <v>-</v>
      </c>
      <c r="I326" s="36" t="str">
        <f>IF(ISNUMBER('Hygiene Data'!I320),IF('Hygiene Data'!I320=-999,"NA",IF('Hygiene Data'!I320&lt;1, "&lt;1", IF('Hygiene Data'!I320&gt;99, "&gt;99", 'Hygiene Data'!I320))),"-")</f>
        <v>-</v>
      </c>
      <c r="J326" s="36" t="str">
        <f>IF(ISNUMBER('Hygiene Data'!J320),IF('Hygiene Data'!J320=-999,"NA",IF('Hygiene Data'!J320&lt;1, "&lt;1", IF('Hygiene Data'!J320&gt;99, "&gt;99", 'Hygiene Data'!J320))),"-")</f>
        <v>-</v>
      </c>
      <c r="K326" s="36" t="str">
        <f>IF(ISNUMBER('Hygiene Data'!K320),IF('Hygiene Data'!K320=-999,"NA",IF('Hygiene Data'!K320&lt;1, "&lt;1", IF('Hygiene Data'!K320&gt;99, "&gt;99", 'Hygiene Data'!K320))),"-")</f>
        <v>-</v>
      </c>
      <c r="L326" s="36" t="str">
        <f>IF(ISNUMBER('Hygiene Data'!L320),IF('Hygiene Data'!L320=-999,"NA",IF('Hygiene Data'!L320&lt;1, "&lt;1", IF('Hygiene Data'!L320&gt;99, "&gt;99", 'Hygiene Data'!L320))),"-")</f>
        <v>-</v>
      </c>
      <c r="M326" s="36" t="str">
        <f>IF(ISNUMBER('Hygiene Data'!M320),IF('Hygiene Data'!M320=-999,"NA",IF('Hygiene Data'!M320&lt;1, "&lt;1", IF('Hygiene Data'!M320&gt;99, "&gt;99", 'Hygiene Data'!M320))),"-")</f>
        <v>-</v>
      </c>
      <c r="N326" s="36" t="str">
        <f>IF(ISNUMBER('Hygiene Data'!N320),IF('Hygiene Data'!N320=-999,"NA",IF('Hygiene Data'!N320&lt;1, "&lt;1", IF('Hygiene Data'!N320&gt;99, "&gt;99", 'Hygiene Data'!N320))),"-")</f>
        <v>-</v>
      </c>
      <c r="O326" s="36" t="str">
        <f>IF(ISNUMBER('Hygiene Data'!O320),IF('Hygiene Data'!O320=-999,"NA",IF('Hygiene Data'!O320&lt;1, "&lt;1", IF('Hygiene Data'!O320&gt;99, "&gt;99", 'Hygiene Data'!O320))),"-")</f>
        <v>-</v>
      </c>
      <c r="P326" s="36" t="str">
        <f>IF(ISNUMBER('Hygiene Data'!P320),IF('Hygiene Data'!P320=-999,"NA",IF('Hygiene Data'!P320&lt;1, "&lt;1", IF('Hygiene Data'!P320&gt;99, "&gt;99", 'Hygiene Data'!P320))),"-")</f>
        <v>-</v>
      </c>
      <c r="Q326" s="36" t="str">
        <f>IF(ISNUMBER('Hygiene Data'!Q320),IF('Hygiene Data'!Q320=-999,"NA",IF('Hygiene Data'!Q320&lt;1, "&lt;1", IF('Hygiene Data'!Q320&gt;99, "&gt;99", 'Hygiene Data'!Q320))),"-")</f>
        <v>-</v>
      </c>
      <c r="R326" s="36" t="str">
        <f>IF(ISNUMBER('Hygiene Data'!R320),IF('Hygiene Data'!R320=-999,"NA",IF('Hygiene Data'!R320&lt;1, "&lt;1", IF('Hygiene Data'!R320&gt;99, "&gt;99", 'Hygiene Data'!R320))),"-")</f>
        <v>-</v>
      </c>
      <c r="S326" s="36" t="str">
        <f>IF(ISNUMBER('Hygiene Data'!S320),IF('Hygiene Data'!S320=-999,"NA",IF('Hygiene Data'!S320&lt;1, "&lt;1", IF('Hygiene Data'!S320&gt;99, "&gt;99", 'Hygiene Data'!S320))),"-")</f>
        <v>-</v>
      </c>
      <c r="T326" s="36" t="str">
        <f>IF(ISNUMBER('Hygiene Data'!T320),IF('Hygiene Data'!T320=-999,"NA",IF('Hygiene Data'!T320&lt;1, "&lt;1", IF('Hygiene Data'!T320&gt;99, "&gt;99", 'Hygiene Data'!T320))),"-")</f>
        <v>-</v>
      </c>
      <c r="U326" s="36" t="str">
        <f>IF(ISNUMBER('Hygiene Data'!U320),IF('Hygiene Data'!U320=-999,"NA",IF('Hygiene Data'!U320&lt;1, "&lt;1", IF('Hygiene Data'!U320&gt;99, "&gt;99", 'Hygiene Data'!U320))),"-")</f>
        <v>-</v>
      </c>
      <c r="V326" s="36" t="str">
        <f>IF(ISNUMBER('Hygiene Data'!V320),IF('Hygiene Data'!V320=-999,"NA",IF('Hygiene Data'!V320&lt;1, "&lt;1", IF('Hygiene Data'!V320&gt;99, "&gt;99", 'Hygiene Data'!V320))),"-")</f>
        <v>-</v>
      </c>
      <c r="W326" s="36" t="str">
        <f>IF(ISNUMBER('Hygiene Data'!W320),IF('Hygiene Data'!W320=-999,"NA",IF('Hygiene Data'!W320&lt;1, "&lt;1", IF('Hygiene Data'!W320&gt;99, "&gt;99", 'Hygiene Data'!W320))),"-")</f>
        <v>-</v>
      </c>
      <c r="X326" s="36" t="str">
        <f>IF(ISNUMBER('Hygiene Data'!X320),IF('Hygiene Data'!X320=-999,"NA",IF('Hygiene Data'!X320&lt;1, "&lt;1", IF('Hygiene Data'!X320&gt;99, "&gt;99", 'Hygiene Data'!X320))),"-")</f>
        <v>-</v>
      </c>
      <c r="Y326" s="36" t="str">
        <f>IF(ISNUMBER('Hygiene Data'!Y320),IF('Hygiene Data'!Y320=-999,"NA",IF('Hygiene Data'!Y320&lt;1, "&lt;1", IF('Hygiene Data'!Y320&gt;99, "&gt;99", 'Hygiene Data'!Y320))),"-")</f>
        <v>-</v>
      </c>
      <c r="Z326" s="7"/>
    </row>
    <row xmlns:x14ac="http://schemas.microsoft.com/office/spreadsheetml/2009/9/ac" r="327" hidden="true" x14ac:dyDescent="0.2">
      <c r="A327" s="37">
        <f>'Hygiene Data'!A321</f>
        <v>0</v>
      </c>
      <c r="B327" s="5">
        <f>'Hygiene Data'!B321</f>
        <v>0</v>
      </c>
      <c r="C327" s="48">
        <f>'Hygiene Data'!C321</f>
        <v>0</v>
      </c>
      <c r="D327" s="8" t="str">
        <f>IF(ISNUMBER('Hygiene Data'!D321),'Hygiene Data'!D321,"-")</f>
        <v>-</v>
      </c>
      <c r="E327" s="8" t="str">
        <f>IF(ISNUMBER('Hygiene Data'!E321),'Hygiene Data'!E321,"-")</f>
        <v>-</v>
      </c>
      <c r="F327" s="8" t="str">
        <f>IF(ISNUMBER('Hygiene Data'!F321),'Hygiene Data'!F321,"-")</f>
        <v>-</v>
      </c>
      <c r="G327" s="8" t="str">
        <f>IF(ISNUMBER('Hygiene Data'!G321),'Hygiene Data'!G321,"-")</f>
        <v>-</v>
      </c>
      <c r="H327" s="36" t="str">
        <f>IF(ISNUMBER('Hygiene Data'!H321),IF('Hygiene Data'!H321=-999,"NA",IF('Hygiene Data'!H321&lt;1, "&lt;1", IF('Hygiene Data'!H321&gt;99, "&gt;99", 'Hygiene Data'!H321))),"-")</f>
        <v>-</v>
      </c>
      <c r="I327" s="36" t="str">
        <f>IF(ISNUMBER('Hygiene Data'!I321),IF('Hygiene Data'!I321=-999,"NA",IF('Hygiene Data'!I321&lt;1, "&lt;1", IF('Hygiene Data'!I321&gt;99, "&gt;99", 'Hygiene Data'!I321))),"-")</f>
        <v>-</v>
      </c>
      <c r="J327" s="36" t="str">
        <f>IF(ISNUMBER('Hygiene Data'!J321),IF('Hygiene Data'!J321=-999,"NA",IF('Hygiene Data'!J321&lt;1, "&lt;1", IF('Hygiene Data'!J321&gt;99, "&gt;99", 'Hygiene Data'!J321))),"-")</f>
        <v>-</v>
      </c>
      <c r="K327" s="36" t="str">
        <f>IF(ISNUMBER('Hygiene Data'!K321),IF('Hygiene Data'!K321=-999,"NA",IF('Hygiene Data'!K321&lt;1, "&lt;1", IF('Hygiene Data'!K321&gt;99, "&gt;99", 'Hygiene Data'!K321))),"-")</f>
        <v>-</v>
      </c>
      <c r="L327" s="36" t="str">
        <f>IF(ISNUMBER('Hygiene Data'!L321),IF('Hygiene Data'!L321=-999,"NA",IF('Hygiene Data'!L321&lt;1, "&lt;1", IF('Hygiene Data'!L321&gt;99, "&gt;99", 'Hygiene Data'!L321))),"-")</f>
        <v>-</v>
      </c>
      <c r="M327" s="36" t="str">
        <f>IF(ISNUMBER('Hygiene Data'!M321),IF('Hygiene Data'!M321=-999,"NA",IF('Hygiene Data'!M321&lt;1, "&lt;1", IF('Hygiene Data'!M321&gt;99, "&gt;99", 'Hygiene Data'!M321))),"-")</f>
        <v>-</v>
      </c>
      <c r="N327" s="36" t="str">
        <f>IF(ISNUMBER('Hygiene Data'!N321),IF('Hygiene Data'!N321=-999,"NA",IF('Hygiene Data'!N321&lt;1, "&lt;1", IF('Hygiene Data'!N321&gt;99, "&gt;99", 'Hygiene Data'!N321))),"-")</f>
        <v>-</v>
      </c>
      <c r="O327" s="36" t="str">
        <f>IF(ISNUMBER('Hygiene Data'!O321),IF('Hygiene Data'!O321=-999,"NA",IF('Hygiene Data'!O321&lt;1, "&lt;1", IF('Hygiene Data'!O321&gt;99, "&gt;99", 'Hygiene Data'!O321))),"-")</f>
        <v>-</v>
      </c>
      <c r="P327" s="36" t="str">
        <f>IF(ISNUMBER('Hygiene Data'!P321),IF('Hygiene Data'!P321=-999,"NA",IF('Hygiene Data'!P321&lt;1, "&lt;1", IF('Hygiene Data'!P321&gt;99, "&gt;99", 'Hygiene Data'!P321))),"-")</f>
        <v>-</v>
      </c>
      <c r="Q327" s="36" t="str">
        <f>IF(ISNUMBER('Hygiene Data'!Q321),IF('Hygiene Data'!Q321=-999,"NA",IF('Hygiene Data'!Q321&lt;1, "&lt;1", IF('Hygiene Data'!Q321&gt;99, "&gt;99", 'Hygiene Data'!Q321))),"-")</f>
        <v>-</v>
      </c>
      <c r="R327" s="36" t="str">
        <f>IF(ISNUMBER('Hygiene Data'!R321),IF('Hygiene Data'!R321=-999,"NA",IF('Hygiene Data'!R321&lt;1, "&lt;1", IF('Hygiene Data'!R321&gt;99, "&gt;99", 'Hygiene Data'!R321))),"-")</f>
        <v>-</v>
      </c>
      <c r="S327" s="36" t="str">
        <f>IF(ISNUMBER('Hygiene Data'!S321),IF('Hygiene Data'!S321=-999,"NA",IF('Hygiene Data'!S321&lt;1, "&lt;1", IF('Hygiene Data'!S321&gt;99, "&gt;99", 'Hygiene Data'!S321))),"-")</f>
        <v>-</v>
      </c>
      <c r="T327" s="36" t="str">
        <f>IF(ISNUMBER('Hygiene Data'!T321),IF('Hygiene Data'!T321=-999,"NA",IF('Hygiene Data'!T321&lt;1, "&lt;1", IF('Hygiene Data'!T321&gt;99, "&gt;99", 'Hygiene Data'!T321))),"-")</f>
        <v>-</v>
      </c>
      <c r="U327" s="36" t="str">
        <f>IF(ISNUMBER('Hygiene Data'!U321),IF('Hygiene Data'!U321=-999,"NA",IF('Hygiene Data'!U321&lt;1, "&lt;1", IF('Hygiene Data'!U321&gt;99, "&gt;99", 'Hygiene Data'!U321))),"-")</f>
        <v>-</v>
      </c>
      <c r="V327" s="36" t="str">
        <f>IF(ISNUMBER('Hygiene Data'!V321),IF('Hygiene Data'!V321=-999,"NA",IF('Hygiene Data'!V321&lt;1, "&lt;1", IF('Hygiene Data'!V321&gt;99, "&gt;99", 'Hygiene Data'!V321))),"-")</f>
        <v>-</v>
      </c>
      <c r="W327" s="36" t="str">
        <f>IF(ISNUMBER('Hygiene Data'!W321),IF('Hygiene Data'!W321=-999,"NA",IF('Hygiene Data'!W321&lt;1, "&lt;1", IF('Hygiene Data'!W321&gt;99, "&gt;99", 'Hygiene Data'!W321))),"-")</f>
        <v>-</v>
      </c>
      <c r="X327" s="36" t="str">
        <f>IF(ISNUMBER('Hygiene Data'!X321),IF('Hygiene Data'!X321=-999,"NA",IF('Hygiene Data'!X321&lt;1, "&lt;1", IF('Hygiene Data'!X321&gt;99, "&gt;99", 'Hygiene Data'!X321))),"-")</f>
        <v>-</v>
      </c>
      <c r="Y327" s="36" t="str">
        <f>IF(ISNUMBER('Hygiene Data'!Y321),IF('Hygiene Data'!Y321=-999,"NA",IF('Hygiene Data'!Y321&lt;1, "&lt;1", IF('Hygiene Data'!Y321&gt;99, "&gt;99", 'Hygiene Data'!Y321))),"-")</f>
        <v>-</v>
      </c>
      <c r="Z327" s="7"/>
    </row>
    <row xmlns:x14ac="http://schemas.microsoft.com/office/spreadsheetml/2009/9/ac" r="328" hidden="true" x14ac:dyDescent="0.2">
      <c r="A328" s="37">
        <f>'Hygiene Data'!A322</f>
        <v>0</v>
      </c>
      <c r="B328" s="5">
        <f>'Hygiene Data'!B322</f>
        <v>0</v>
      </c>
      <c r="C328" s="48">
        <f>'Hygiene Data'!C322</f>
        <v>0</v>
      </c>
      <c r="D328" s="8" t="str">
        <f>IF(ISNUMBER('Hygiene Data'!D322),'Hygiene Data'!D322,"-")</f>
        <v>-</v>
      </c>
      <c r="E328" s="8" t="str">
        <f>IF(ISNUMBER('Hygiene Data'!E322),'Hygiene Data'!E322,"-")</f>
        <v>-</v>
      </c>
      <c r="F328" s="8" t="str">
        <f>IF(ISNUMBER('Hygiene Data'!F322),'Hygiene Data'!F322,"-")</f>
        <v>-</v>
      </c>
      <c r="G328" s="8" t="str">
        <f>IF(ISNUMBER('Hygiene Data'!G322),'Hygiene Data'!G322,"-")</f>
        <v>-</v>
      </c>
      <c r="H328" s="36" t="str">
        <f>IF(ISNUMBER('Hygiene Data'!H322),IF('Hygiene Data'!H322=-999,"NA",IF('Hygiene Data'!H322&lt;1, "&lt;1", IF('Hygiene Data'!H322&gt;99, "&gt;99", 'Hygiene Data'!H322))),"-")</f>
        <v>-</v>
      </c>
      <c r="I328" s="36" t="str">
        <f>IF(ISNUMBER('Hygiene Data'!I322),IF('Hygiene Data'!I322=-999,"NA",IF('Hygiene Data'!I322&lt;1, "&lt;1", IF('Hygiene Data'!I322&gt;99, "&gt;99", 'Hygiene Data'!I322))),"-")</f>
        <v>-</v>
      </c>
      <c r="J328" s="36" t="str">
        <f>IF(ISNUMBER('Hygiene Data'!J322),IF('Hygiene Data'!J322=-999,"NA",IF('Hygiene Data'!J322&lt;1, "&lt;1", IF('Hygiene Data'!J322&gt;99, "&gt;99", 'Hygiene Data'!J322))),"-")</f>
        <v>-</v>
      </c>
      <c r="K328" s="36" t="str">
        <f>IF(ISNUMBER('Hygiene Data'!K322),IF('Hygiene Data'!K322=-999,"NA",IF('Hygiene Data'!K322&lt;1, "&lt;1", IF('Hygiene Data'!K322&gt;99, "&gt;99", 'Hygiene Data'!K322))),"-")</f>
        <v>-</v>
      </c>
      <c r="L328" s="36" t="str">
        <f>IF(ISNUMBER('Hygiene Data'!L322),IF('Hygiene Data'!L322=-999,"NA",IF('Hygiene Data'!L322&lt;1, "&lt;1", IF('Hygiene Data'!L322&gt;99, "&gt;99", 'Hygiene Data'!L322))),"-")</f>
        <v>-</v>
      </c>
      <c r="M328" s="36" t="str">
        <f>IF(ISNUMBER('Hygiene Data'!M322),IF('Hygiene Data'!M322=-999,"NA",IF('Hygiene Data'!M322&lt;1, "&lt;1", IF('Hygiene Data'!M322&gt;99, "&gt;99", 'Hygiene Data'!M322))),"-")</f>
        <v>-</v>
      </c>
      <c r="N328" s="36" t="str">
        <f>IF(ISNUMBER('Hygiene Data'!N322),IF('Hygiene Data'!N322=-999,"NA",IF('Hygiene Data'!N322&lt;1, "&lt;1", IF('Hygiene Data'!N322&gt;99, "&gt;99", 'Hygiene Data'!N322))),"-")</f>
        <v>-</v>
      </c>
      <c r="O328" s="36" t="str">
        <f>IF(ISNUMBER('Hygiene Data'!O322),IF('Hygiene Data'!O322=-999,"NA",IF('Hygiene Data'!O322&lt;1, "&lt;1", IF('Hygiene Data'!O322&gt;99, "&gt;99", 'Hygiene Data'!O322))),"-")</f>
        <v>-</v>
      </c>
      <c r="P328" s="36" t="str">
        <f>IF(ISNUMBER('Hygiene Data'!P322),IF('Hygiene Data'!P322=-999,"NA",IF('Hygiene Data'!P322&lt;1, "&lt;1", IF('Hygiene Data'!P322&gt;99, "&gt;99", 'Hygiene Data'!P322))),"-")</f>
        <v>-</v>
      </c>
      <c r="Q328" s="36" t="str">
        <f>IF(ISNUMBER('Hygiene Data'!Q322),IF('Hygiene Data'!Q322=-999,"NA",IF('Hygiene Data'!Q322&lt;1, "&lt;1", IF('Hygiene Data'!Q322&gt;99, "&gt;99", 'Hygiene Data'!Q322))),"-")</f>
        <v>-</v>
      </c>
      <c r="R328" s="36" t="str">
        <f>IF(ISNUMBER('Hygiene Data'!R322),IF('Hygiene Data'!R322=-999,"NA",IF('Hygiene Data'!R322&lt;1, "&lt;1", IF('Hygiene Data'!R322&gt;99, "&gt;99", 'Hygiene Data'!R322))),"-")</f>
        <v>-</v>
      </c>
      <c r="S328" s="36" t="str">
        <f>IF(ISNUMBER('Hygiene Data'!S322),IF('Hygiene Data'!S322=-999,"NA",IF('Hygiene Data'!S322&lt;1, "&lt;1", IF('Hygiene Data'!S322&gt;99, "&gt;99", 'Hygiene Data'!S322))),"-")</f>
        <v>-</v>
      </c>
      <c r="T328" s="36" t="str">
        <f>IF(ISNUMBER('Hygiene Data'!T322),IF('Hygiene Data'!T322=-999,"NA",IF('Hygiene Data'!T322&lt;1, "&lt;1", IF('Hygiene Data'!T322&gt;99, "&gt;99", 'Hygiene Data'!T322))),"-")</f>
        <v>-</v>
      </c>
      <c r="U328" s="36" t="str">
        <f>IF(ISNUMBER('Hygiene Data'!U322),IF('Hygiene Data'!U322=-999,"NA",IF('Hygiene Data'!U322&lt;1, "&lt;1", IF('Hygiene Data'!U322&gt;99, "&gt;99", 'Hygiene Data'!U322))),"-")</f>
        <v>-</v>
      </c>
      <c r="V328" s="36" t="str">
        <f>IF(ISNUMBER('Hygiene Data'!V322),IF('Hygiene Data'!V322=-999,"NA",IF('Hygiene Data'!V322&lt;1, "&lt;1", IF('Hygiene Data'!V322&gt;99, "&gt;99", 'Hygiene Data'!V322))),"-")</f>
        <v>-</v>
      </c>
      <c r="W328" s="36" t="str">
        <f>IF(ISNUMBER('Hygiene Data'!W322),IF('Hygiene Data'!W322=-999,"NA",IF('Hygiene Data'!W322&lt;1, "&lt;1", IF('Hygiene Data'!W322&gt;99, "&gt;99", 'Hygiene Data'!W322))),"-")</f>
        <v>-</v>
      </c>
      <c r="X328" s="36" t="str">
        <f>IF(ISNUMBER('Hygiene Data'!X322),IF('Hygiene Data'!X322=-999,"NA",IF('Hygiene Data'!X322&lt;1, "&lt;1", IF('Hygiene Data'!X322&gt;99, "&gt;99", 'Hygiene Data'!X322))),"-")</f>
        <v>-</v>
      </c>
      <c r="Y328" s="36" t="str">
        <f>IF(ISNUMBER('Hygiene Data'!Y322),IF('Hygiene Data'!Y322=-999,"NA",IF('Hygiene Data'!Y322&lt;1, "&lt;1", IF('Hygiene Data'!Y322&gt;99, "&gt;99", 'Hygiene Data'!Y322))),"-")</f>
        <v>-</v>
      </c>
      <c r="Z328" s="7"/>
    </row>
    <row xmlns:x14ac="http://schemas.microsoft.com/office/spreadsheetml/2009/9/ac" r="329" hidden="true" x14ac:dyDescent="0.2">
      <c r="A329" s="37">
        <f>'Hygiene Data'!A323</f>
        <v>0</v>
      </c>
      <c r="B329" s="5">
        <f>'Hygiene Data'!B323</f>
        <v>0</v>
      </c>
      <c r="C329" s="48">
        <f>'Hygiene Data'!C323</f>
        <v>0</v>
      </c>
      <c r="D329" s="8" t="str">
        <f>IF(ISNUMBER('Hygiene Data'!D323),'Hygiene Data'!D323,"-")</f>
        <v>-</v>
      </c>
      <c r="E329" s="8" t="str">
        <f>IF(ISNUMBER('Hygiene Data'!E323),'Hygiene Data'!E323,"-")</f>
        <v>-</v>
      </c>
      <c r="F329" s="8" t="str">
        <f>IF(ISNUMBER('Hygiene Data'!F323),'Hygiene Data'!F323,"-")</f>
        <v>-</v>
      </c>
      <c r="G329" s="8" t="str">
        <f>IF(ISNUMBER('Hygiene Data'!G323),'Hygiene Data'!G323,"-")</f>
        <v>-</v>
      </c>
      <c r="H329" s="36" t="str">
        <f>IF(ISNUMBER('Hygiene Data'!H323),IF('Hygiene Data'!H323=-999,"NA",IF('Hygiene Data'!H323&lt;1, "&lt;1", IF('Hygiene Data'!H323&gt;99, "&gt;99", 'Hygiene Data'!H323))),"-")</f>
        <v>-</v>
      </c>
      <c r="I329" s="36" t="str">
        <f>IF(ISNUMBER('Hygiene Data'!I323),IF('Hygiene Data'!I323=-999,"NA",IF('Hygiene Data'!I323&lt;1, "&lt;1", IF('Hygiene Data'!I323&gt;99, "&gt;99", 'Hygiene Data'!I323))),"-")</f>
        <v>-</v>
      </c>
      <c r="J329" s="36" t="str">
        <f>IF(ISNUMBER('Hygiene Data'!J323),IF('Hygiene Data'!J323=-999,"NA",IF('Hygiene Data'!J323&lt;1, "&lt;1", IF('Hygiene Data'!J323&gt;99, "&gt;99", 'Hygiene Data'!J323))),"-")</f>
        <v>-</v>
      </c>
      <c r="K329" s="36" t="str">
        <f>IF(ISNUMBER('Hygiene Data'!K323),IF('Hygiene Data'!K323=-999,"NA",IF('Hygiene Data'!K323&lt;1, "&lt;1", IF('Hygiene Data'!K323&gt;99, "&gt;99", 'Hygiene Data'!K323))),"-")</f>
        <v>-</v>
      </c>
      <c r="L329" s="36" t="str">
        <f>IF(ISNUMBER('Hygiene Data'!L323),IF('Hygiene Data'!L323=-999,"NA",IF('Hygiene Data'!L323&lt;1, "&lt;1", IF('Hygiene Data'!L323&gt;99, "&gt;99", 'Hygiene Data'!L323))),"-")</f>
        <v>-</v>
      </c>
      <c r="M329" s="36" t="str">
        <f>IF(ISNUMBER('Hygiene Data'!M323),IF('Hygiene Data'!M323=-999,"NA",IF('Hygiene Data'!M323&lt;1, "&lt;1", IF('Hygiene Data'!M323&gt;99, "&gt;99", 'Hygiene Data'!M323))),"-")</f>
        <v>-</v>
      </c>
      <c r="N329" s="36" t="str">
        <f>IF(ISNUMBER('Hygiene Data'!N323),IF('Hygiene Data'!N323=-999,"NA",IF('Hygiene Data'!N323&lt;1, "&lt;1", IF('Hygiene Data'!N323&gt;99, "&gt;99", 'Hygiene Data'!N323))),"-")</f>
        <v>-</v>
      </c>
      <c r="O329" s="36" t="str">
        <f>IF(ISNUMBER('Hygiene Data'!O323),IF('Hygiene Data'!O323=-999,"NA",IF('Hygiene Data'!O323&lt;1, "&lt;1", IF('Hygiene Data'!O323&gt;99, "&gt;99", 'Hygiene Data'!O323))),"-")</f>
        <v>-</v>
      </c>
      <c r="P329" s="36" t="str">
        <f>IF(ISNUMBER('Hygiene Data'!P323),IF('Hygiene Data'!P323=-999,"NA",IF('Hygiene Data'!P323&lt;1, "&lt;1", IF('Hygiene Data'!P323&gt;99, "&gt;99", 'Hygiene Data'!P323))),"-")</f>
        <v>-</v>
      </c>
      <c r="Q329" s="36" t="str">
        <f>IF(ISNUMBER('Hygiene Data'!Q323),IF('Hygiene Data'!Q323=-999,"NA",IF('Hygiene Data'!Q323&lt;1, "&lt;1", IF('Hygiene Data'!Q323&gt;99, "&gt;99", 'Hygiene Data'!Q323))),"-")</f>
        <v>-</v>
      </c>
      <c r="R329" s="36" t="str">
        <f>IF(ISNUMBER('Hygiene Data'!R323),IF('Hygiene Data'!R323=-999,"NA",IF('Hygiene Data'!R323&lt;1, "&lt;1", IF('Hygiene Data'!R323&gt;99, "&gt;99", 'Hygiene Data'!R323))),"-")</f>
        <v>-</v>
      </c>
      <c r="S329" s="36" t="str">
        <f>IF(ISNUMBER('Hygiene Data'!S323),IF('Hygiene Data'!S323=-999,"NA",IF('Hygiene Data'!S323&lt;1, "&lt;1", IF('Hygiene Data'!S323&gt;99, "&gt;99", 'Hygiene Data'!S323))),"-")</f>
        <v>-</v>
      </c>
      <c r="T329" s="36" t="str">
        <f>IF(ISNUMBER('Hygiene Data'!T323),IF('Hygiene Data'!T323=-999,"NA",IF('Hygiene Data'!T323&lt;1, "&lt;1", IF('Hygiene Data'!T323&gt;99, "&gt;99", 'Hygiene Data'!T323))),"-")</f>
        <v>-</v>
      </c>
      <c r="U329" s="36" t="str">
        <f>IF(ISNUMBER('Hygiene Data'!U323),IF('Hygiene Data'!U323=-999,"NA",IF('Hygiene Data'!U323&lt;1, "&lt;1", IF('Hygiene Data'!U323&gt;99, "&gt;99", 'Hygiene Data'!U323))),"-")</f>
        <v>-</v>
      </c>
      <c r="V329" s="36" t="str">
        <f>IF(ISNUMBER('Hygiene Data'!V323),IF('Hygiene Data'!V323=-999,"NA",IF('Hygiene Data'!V323&lt;1, "&lt;1", IF('Hygiene Data'!V323&gt;99, "&gt;99", 'Hygiene Data'!V323))),"-")</f>
        <v>-</v>
      </c>
      <c r="W329" s="36" t="str">
        <f>IF(ISNUMBER('Hygiene Data'!W323),IF('Hygiene Data'!W323=-999,"NA",IF('Hygiene Data'!W323&lt;1, "&lt;1", IF('Hygiene Data'!W323&gt;99, "&gt;99", 'Hygiene Data'!W323))),"-")</f>
        <v>-</v>
      </c>
      <c r="X329" s="36" t="str">
        <f>IF(ISNUMBER('Hygiene Data'!X323),IF('Hygiene Data'!X323=-999,"NA",IF('Hygiene Data'!X323&lt;1, "&lt;1", IF('Hygiene Data'!X323&gt;99, "&gt;99", 'Hygiene Data'!X323))),"-")</f>
        <v>-</v>
      </c>
      <c r="Y329" s="36" t="str">
        <f>IF(ISNUMBER('Hygiene Data'!Y323),IF('Hygiene Data'!Y323=-999,"NA",IF('Hygiene Data'!Y323&lt;1, "&lt;1", IF('Hygiene Data'!Y323&gt;99, "&gt;99", 'Hygiene Data'!Y323))),"-")</f>
        <v>-</v>
      </c>
      <c r="Z329" s="7"/>
    </row>
    <row xmlns:x14ac="http://schemas.microsoft.com/office/spreadsheetml/2009/9/ac" r="330" hidden="true" x14ac:dyDescent="0.2">
      <c r="A330" s="37">
        <f>'Hygiene Data'!A324</f>
        <v>0</v>
      </c>
      <c r="B330" s="5">
        <f>'Hygiene Data'!B324</f>
        <v>0</v>
      </c>
      <c r="C330" s="48">
        <f>'Hygiene Data'!C324</f>
        <v>0</v>
      </c>
      <c r="D330" s="8" t="str">
        <f>IF(ISNUMBER('Hygiene Data'!D324),'Hygiene Data'!D324,"-")</f>
        <v>-</v>
      </c>
      <c r="E330" s="8" t="str">
        <f>IF(ISNUMBER('Hygiene Data'!E324),'Hygiene Data'!E324,"-")</f>
        <v>-</v>
      </c>
      <c r="F330" s="8" t="str">
        <f>IF(ISNUMBER('Hygiene Data'!F324),'Hygiene Data'!F324,"-")</f>
        <v>-</v>
      </c>
      <c r="G330" s="8" t="str">
        <f>IF(ISNUMBER('Hygiene Data'!G324),'Hygiene Data'!G324,"-")</f>
        <v>-</v>
      </c>
      <c r="H330" s="36" t="str">
        <f>IF(ISNUMBER('Hygiene Data'!H324),IF('Hygiene Data'!H324=-999,"NA",IF('Hygiene Data'!H324&lt;1, "&lt;1", IF('Hygiene Data'!H324&gt;99, "&gt;99", 'Hygiene Data'!H324))),"-")</f>
        <v>-</v>
      </c>
      <c r="I330" s="36" t="str">
        <f>IF(ISNUMBER('Hygiene Data'!I324),IF('Hygiene Data'!I324=-999,"NA",IF('Hygiene Data'!I324&lt;1, "&lt;1", IF('Hygiene Data'!I324&gt;99, "&gt;99", 'Hygiene Data'!I324))),"-")</f>
        <v>-</v>
      </c>
      <c r="J330" s="36" t="str">
        <f>IF(ISNUMBER('Hygiene Data'!J324),IF('Hygiene Data'!J324=-999,"NA",IF('Hygiene Data'!J324&lt;1, "&lt;1", IF('Hygiene Data'!J324&gt;99, "&gt;99", 'Hygiene Data'!J324))),"-")</f>
        <v>-</v>
      </c>
      <c r="K330" s="36" t="str">
        <f>IF(ISNUMBER('Hygiene Data'!K324),IF('Hygiene Data'!K324=-999,"NA",IF('Hygiene Data'!K324&lt;1, "&lt;1", IF('Hygiene Data'!K324&gt;99, "&gt;99", 'Hygiene Data'!K324))),"-")</f>
        <v>-</v>
      </c>
      <c r="L330" s="36" t="str">
        <f>IF(ISNUMBER('Hygiene Data'!L324),IF('Hygiene Data'!L324=-999,"NA",IF('Hygiene Data'!L324&lt;1, "&lt;1", IF('Hygiene Data'!L324&gt;99, "&gt;99", 'Hygiene Data'!L324))),"-")</f>
        <v>-</v>
      </c>
      <c r="M330" s="36" t="str">
        <f>IF(ISNUMBER('Hygiene Data'!M324),IF('Hygiene Data'!M324=-999,"NA",IF('Hygiene Data'!M324&lt;1, "&lt;1", IF('Hygiene Data'!M324&gt;99, "&gt;99", 'Hygiene Data'!M324))),"-")</f>
        <v>-</v>
      </c>
      <c r="N330" s="36" t="str">
        <f>IF(ISNUMBER('Hygiene Data'!N324),IF('Hygiene Data'!N324=-999,"NA",IF('Hygiene Data'!N324&lt;1, "&lt;1", IF('Hygiene Data'!N324&gt;99, "&gt;99", 'Hygiene Data'!N324))),"-")</f>
        <v>-</v>
      </c>
      <c r="O330" s="36" t="str">
        <f>IF(ISNUMBER('Hygiene Data'!O324),IF('Hygiene Data'!O324=-999,"NA",IF('Hygiene Data'!O324&lt;1, "&lt;1", IF('Hygiene Data'!O324&gt;99, "&gt;99", 'Hygiene Data'!O324))),"-")</f>
        <v>-</v>
      </c>
      <c r="P330" s="36" t="str">
        <f>IF(ISNUMBER('Hygiene Data'!P324),IF('Hygiene Data'!P324=-999,"NA",IF('Hygiene Data'!P324&lt;1, "&lt;1", IF('Hygiene Data'!P324&gt;99, "&gt;99", 'Hygiene Data'!P324))),"-")</f>
        <v>-</v>
      </c>
      <c r="Q330" s="36" t="str">
        <f>IF(ISNUMBER('Hygiene Data'!Q324),IF('Hygiene Data'!Q324=-999,"NA",IF('Hygiene Data'!Q324&lt;1, "&lt;1", IF('Hygiene Data'!Q324&gt;99, "&gt;99", 'Hygiene Data'!Q324))),"-")</f>
        <v>-</v>
      </c>
      <c r="R330" s="36" t="str">
        <f>IF(ISNUMBER('Hygiene Data'!R324),IF('Hygiene Data'!R324=-999,"NA",IF('Hygiene Data'!R324&lt;1, "&lt;1", IF('Hygiene Data'!R324&gt;99, "&gt;99", 'Hygiene Data'!R324))),"-")</f>
        <v>-</v>
      </c>
      <c r="S330" s="36" t="str">
        <f>IF(ISNUMBER('Hygiene Data'!S324),IF('Hygiene Data'!S324=-999,"NA",IF('Hygiene Data'!S324&lt;1, "&lt;1", IF('Hygiene Data'!S324&gt;99, "&gt;99", 'Hygiene Data'!S324))),"-")</f>
        <v>-</v>
      </c>
      <c r="T330" s="36" t="str">
        <f>IF(ISNUMBER('Hygiene Data'!T324),IF('Hygiene Data'!T324=-999,"NA",IF('Hygiene Data'!T324&lt;1, "&lt;1", IF('Hygiene Data'!T324&gt;99, "&gt;99", 'Hygiene Data'!T324))),"-")</f>
        <v>-</v>
      </c>
      <c r="U330" s="36" t="str">
        <f>IF(ISNUMBER('Hygiene Data'!U324),IF('Hygiene Data'!U324=-999,"NA",IF('Hygiene Data'!U324&lt;1, "&lt;1", IF('Hygiene Data'!U324&gt;99, "&gt;99", 'Hygiene Data'!U324))),"-")</f>
        <v>-</v>
      </c>
      <c r="V330" s="36" t="str">
        <f>IF(ISNUMBER('Hygiene Data'!V324),IF('Hygiene Data'!V324=-999,"NA",IF('Hygiene Data'!V324&lt;1, "&lt;1", IF('Hygiene Data'!V324&gt;99, "&gt;99", 'Hygiene Data'!V324))),"-")</f>
        <v>-</v>
      </c>
      <c r="W330" s="36" t="str">
        <f>IF(ISNUMBER('Hygiene Data'!W324),IF('Hygiene Data'!W324=-999,"NA",IF('Hygiene Data'!W324&lt;1, "&lt;1", IF('Hygiene Data'!W324&gt;99, "&gt;99", 'Hygiene Data'!W324))),"-")</f>
        <v>-</v>
      </c>
      <c r="X330" s="36" t="str">
        <f>IF(ISNUMBER('Hygiene Data'!X324),IF('Hygiene Data'!X324=-999,"NA",IF('Hygiene Data'!X324&lt;1, "&lt;1", IF('Hygiene Data'!X324&gt;99, "&gt;99", 'Hygiene Data'!X324))),"-")</f>
        <v>-</v>
      </c>
      <c r="Y330" s="36" t="str">
        <f>IF(ISNUMBER('Hygiene Data'!Y324),IF('Hygiene Data'!Y324=-999,"NA",IF('Hygiene Data'!Y324&lt;1, "&lt;1", IF('Hygiene Data'!Y324&gt;99, "&gt;99", 'Hygiene Data'!Y324))),"-")</f>
        <v>-</v>
      </c>
      <c r="Z330" s="7"/>
    </row>
    <row xmlns:x14ac="http://schemas.microsoft.com/office/spreadsheetml/2009/9/ac" r="331" hidden="true" x14ac:dyDescent="0.2">
      <c r="A331" s="37">
        <f>'Hygiene Data'!A325</f>
        <v>0</v>
      </c>
      <c r="B331" s="5">
        <f>'Hygiene Data'!B325</f>
        <v>0</v>
      </c>
      <c r="C331" s="48">
        <f>'Hygiene Data'!C325</f>
        <v>0</v>
      </c>
      <c r="D331" s="8" t="str">
        <f>IF(ISNUMBER('Hygiene Data'!D325),'Hygiene Data'!D325,"-")</f>
        <v>-</v>
      </c>
      <c r="E331" s="8" t="str">
        <f>IF(ISNUMBER('Hygiene Data'!E325),'Hygiene Data'!E325,"-")</f>
        <v>-</v>
      </c>
      <c r="F331" s="8" t="str">
        <f>IF(ISNUMBER('Hygiene Data'!F325),'Hygiene Data'!F325,"-")</f>
        <v>-</v>
      </c>
      <c r="G331" s="8" t="str">
        <f>IF(ISNUMBER('Hygiene Data'!G325),'Hygiene Data'!G325,"-")</f>
        <v>-</v>
      </c>
      <c r="H331" s="36" t="str">
        <f>IF(ISNUMBER('Hygiene Data'!H325),IF('Hygiene Data'!H325=-999,"NA",IF('Hygiene Data'!H325&lt;1, "&lt;1", IF('Hygiene Data'!H325&gt;99, "&gt;99", 'Hygiene Data'!H325))),"-")</f>
        <v>-</v>
      </c>
      <c r="I331" s="36" t="str">
        <f>IF(ISNUMBER('Hygiene Data'!I325),IF('Hygiene Data'!I325=-999,"NA",IF('Hygiene Data'!I325&lt;1, "&lt;1", IF('Hygiene Data'!I325&gt;99, "&gt;99", 'Hygiene Data'!I325))),"-")</f>
        <v>-</v>
      </c>
      <c r="J331" s="36" t="str">
        <f>IF(ISNUMBER('Hygiene Data'!J325),IF('Hygiene Data'!J325=-999,"NA",IF('Hygiene Data'!J325&lt;1, "&lt;1", IF('Hygiene Data'!J325&gt;99, "&gt;99", 'Hygiene Data'!J325))),"-")</f>
        <v>-</v>
      </c>
      <c r="K331" s="36" t="str">
        <f>IF(ISNUMBER('Hygiene Data'!K325),IF('Hygiene Data'!K325=-999,"NA",IF('Hygiene Data'!K325&lt;1, "&lt;1", IF('Hygiene Data'!K325&gt;99, "&gt;99", 'Hygiene Data'!K325))),"-")</f>
        <v>-</v>
      </c>
      <c r="L331" s="36" t="str">
        <f>IF(ISNUMBER('Hygiene Data'!L325),IF('Hygiene Data'!L325=-999,"NA",IF('Hygiene Data'!L325&lt;1, "&lt;1", IF('Hygiene Data'!L325&gt;99, "&gt;99", 'Hygiene Data'!L325))),"-")</f>
        <v>-</v>
      </c>
      <c r="M331" s="36" t="str">
        <f>IF(ISNUMBER('Hygiene Data'!M325),IF('Hygiene Data'!M325=-999,"NA",IF('Hygiene Data'!M325&lt;1, "&lt;1", IF('Hygiene Data'!M325&gt;99, "&gt;99", 'Hygiene Data'!M325))),"-")</f>
        <v>-</v>
      </c>
      <c r="N331" s="36" t="str">
        <f>IF(ISNUMBER('Hygiene Data'!N325),IF('Hygiene Data'!N325=-999,"NA",IF('Hygiene Data'!N325&lt;1, "&lt;1", IF('Hygiene Data'!N325&gt;99, "&gt;99", 'Hygiene Data'!N325))),"-")</f>
        <v>-</v>
      </c>
      <c r="O331" s="36" t="str">
        <f>IF(ISNUMBER('Hygiene Data'!O325),IF('Hygiene Data'!O325=-999,"NA",IF('Hygiene Data'!O325&lt;1, "&lt;1", IF('Hygiene Data'!O325&gt;99, "&gt;99", 'Hygiene Data'!O325))),"-")</f>
        <v>-</v>
      </c>
      <c r="P331" s="36" t="str">
        <f>IF(ISNUMBER('Hygiene Data'!P325),IF('Hygiene Data'!P325=-999,"NA",IF('Hygiene Data'!P325&lt;1, "&lt;1", IF('Hygiene Data'!P325&gt;99, "&gt;99", 'Hygiene Data'!P325))),"-")</f>
        <v>-</v>
      </c>
      <c r="Q331" s="36" t="str">
        <f>IF(ISNUMBER('Hygiene Data'!Q325),IF('Hygiene Data'!Q325=-999,"NA",IF('Hygiene Data'!Q325&lt;1, "&lt;1", IF('Hygiene Data'!Q325&gt;99, "&gt;99", 'Hygiene Data'!Q325))),"-")</f>
        <v>-</v>
      </c>
      <c r="R331" s="36" t="str">
        <f>IF(ISNUMBER('Hygiene Data'!R325),IF('Hygiene Data'!R325=-999,"NA",IF('Hygiene Data'!R325&lt;1, "&lt;1", IF('Hygiene Data'!R325&gt;99, "&gt;99", 'Hygiene Data'!R325))),"-")</f>
        <v>-</v>
      </c>
      <c r="S331" s="36" t="str">
        <f>IF(ISNUMBER('Hygiene Data'!S325),IF('Hygiene Data'!S325=-999,"NA",IF('Hygiene Data'!S325&lt;1, "&lt;1", IF('Hygiene Data'!S325&gt;99, "&gt;99", 'Hygiene Data'!S325))),"-")</f>
        <v>-</v>
      </c>
      <c r="T331" s="36" t="str">
        <f>IF(ISNUMBER('Hygiene Data'!T325),IF('Hygiene Data'!T325=-999,"NA",IF('Hygiene Data'!T325&lt;1, "&lt;1", IF('Hygiene Data'!T325&gt;99, "&gt;99", 'Hygiene Data'!T325))),"-")</f>
        <v>-</v>
      </c>
      <c r="U331" s="36" t="str">
        <f>IF(ISNUMBER('Hygiene Data'!U325),IF('Hygiene Data'!U325=-999,"NA",IF('Hygiene Data'!U325&lt;1, "&lt;1", IF('Hygiene Data'!U325&gt;99, "&gt;99", 'Hygiene Data'!U325))),"-")</f>
        <v>-</v>
      </c>
      <c r="V331" s="36" t="str">
        <f>IF(ISNUMBER('Hygiene Data'!V325),IF('Hygiene Data'!V325=-999,"NA",IF('Hygiene Data'!V325&lt;1, "&lt;1", IF('Hygiene Data'!V325&gt;99, "&gt;99", 'Hygiene Data'!V325))),"-")</f>
        <v>-</v>
      </c>
      <c r="W331" s="36" t="str">
        <f>IF(ISNUMBER('Hygiene Data'!W325),IF('Hygiene Data'!W325=-999,"NA",IF('Hygiene Data'!W325&lt;1, "&lt;1", IF('Hygiene Data'!W325&gt;99, "&gt;99", 'Hygiene Data'!W325))),"-")</f>
        <v>-</v>
      </c>
      <c r="X331" s="36" t="str">
        <f>IF(ISNUMBER('Hygiene Data'!X325),IF('Hygiene Data'!X325=-999,"NA",IF('Hygiene Data'!X325&lt;1, "&lt;1", IF('Hygiene Data'!X325&gt;99, "&gt;99", 'Hygiene Data'!X325))),"-")</f>
        <v>-</v>
      </c>
      <c r="Y331" s="36" t="str">
        <f>IF(ISNUMBER('Hygiene Data'!Y325),IF('Hygiene Data'!Y325=-999,"NA",IF('Hygiene Data'!Y325&lt;1, "&lt;1", IF('Hygiene Data'!Y325&gt;99, "&gt;99", 'Hygiene Data'!Y325))),"-")</f>
        <v>-</v>
      </c>
      <c r="Z331" s="7"/>
    </row>
    <row xmlns:x14ac="http://schemas.microsoft.com/office/spreadsheetml/2009/9/ac" r="332" hidden="true" x14ac:dyDescent="0.2">
      <c r="A332" s="37">
        <f>'Hygiene Data'!A326</f>
        <v>0</v>
      </c>
      <c r="B332" s="5">
        <f>'Hygiene Data'!B326</f>
        <v>0</v>
      </c>
      <c r="C332" s="48">
        <f>'Hygiene Data'!C326</f>
        <v>0</v>
      </c>
      <c r="D332" s="8" t="str">
        <f>IF(ISNUMBER('Hygiene Data'!D326),'Hygiene Data'!D326,"-")</f>
        <v>-</v>
      </c>
      <c r="E332" s="8" t="str">
        <f>IF(ISNUMBER('Hygiene Data'!E326),'Hygiene Data'!E326,"-")</f>
        <v>-</v>
      </c>
      <c r="F332" s="8" t="str">
        <f>IF(ISNUMBER('Hygiene Data'!F326),'Hygiene Data'!F326,"-")</f>
        <v>-</v>
      </c>
      <c r="G332" s="8" t="str">
        <f>IF(ISNUMBER('Hygiene Data'!G326),'Hygiene Data'!G326,"-")</f>
        <v>-</v>
      </c>
      <c r="H332" s="36" t="str">
        <f>IF(ISNUMBER('Hygiene Data'!H326),IF('Hygiene Data'!H326=-999,"NA",IF('Hygiene Data'!H326&lt;1, "&lt;1", IF('Hygiene Data'!H326&gt;99, "&gt;99", 'Hygiene Data'!H326))),"-")</f>
        <v>-</v>
      </c>
      <c r="I332" s="36" t="str">
        <f>IF(ISNUMBER('Hygiene Data'!I326),IF('Hygiene Data'!I326=-999,"NA",IF('Hygiene Data'!I326&lt;1, "&lt;1", IF('Hygiene Data'!I326&gt;99, "&gt;99", 'Hygiene Data'!I326))),"-")</f>
        <v>-</v>
      </c>
      <c r="J332" s="36" t="str">
        <f>IF(ISNUMBER('Hygiene Data'!J326),IF('Hygiene Data'!J326=-999,"NA",IF('Hygiene Data'!J326&lt;1, "&lt;1", IF('Hygiene Data'!J326&gt;99, "&gt;99", 'Hygiene Data'!J326))),"-")</f>
        <v>-</v>
      </c>
      <c r="K332" s="36" t="str">
        <f>IF(ISNUMBER('Hygiene Data'!K326),IF('Hygiene Data'!K326=-999,"NA",IF('Hygiene Data'!K326&lt;1, "&lt;1", IF('Hygiene Data'!K326&gt;99, "&gt;99", 'Hygiene Data'!K326))),"-")</f>
        <v>-</v>
      </c>
      <c r="L332" s="36" t="str">
        <f>IF(ISNUMBER('Hygiene Data'!L326),IF('Hygiene Data'!L326=-999,"NA",IF('Hygiene Data'!L326&lt;1, "&lt;1", IF('Hygiene Data'!L326&gt;99, "&gt;99", 'Hygiene Data'!L326))),"-")</f>
        <v>-</v>
      </c>
      <c r="M332" s="36" t="str">
        <f>IF(ISNUMBER('Hygiene Data'!M326),IF('Hygiene Data'!M326=-999,"NA",IF('Hygiene Data'!M326&lt;1, "&lt;1", IF('Hygiene Data'!M326&gt;99, "&gt;99", 'Hygiene Data'!M326))),"-")</f>
        <v>-</v>
      </c>
      <c r="N332" s="36" t="str">
        <f>IF(ISNUMBER('Hygiene Data'!N326),IF('Hygiene Data'!N326=-999,"NA",IF('Hygiene Data'!N326&lt;1, "&lt;1", IF('Hygiene Data'!N326&gt;99, "&gt;99", 'Hygiene Data'!N326))),"-")</f>
        <v>-</v>
      </c>
      <c r="O332" s="36" t="str">
        <f>IF(ISNUMBER('Hygiene Data'!O326),IF('Hygiene Data'!O326=-999,"NA",IF('Hygiene Data'!O326&lt;1, "&lt;1", IF('Hygiene Data'!O326&gt;99, "&gt;99", 'Hygiene Data'!O326))),"-")</f>
        <v>-</v>
      </c>
      <c r="P332" s="36" t="str">
        <f>IF(ISNUMBER('Hygiene Data'!P326),IF('Hygiene Data'!P326=-999,"NA",IF('Hygiene Data'!P326&lt;1, "&lt;1", IF('Hygiene Data'!P326&gt;99, "&gt;99", 'Hygiene Data'!P326))),"-")</f>
        <v>-</v>
      </c>
      <c r="Q332" s="36" t="str">
        <f>IF(ISNUMBER('Hygiene Data'!Q326),IF('Hygiene Data'!Q326=-999,"NA",IF('Hygiene Data'!Q326&lt;1, "&lt;1", IF('Hygiene Data'!Q326&gt;99, "&gt;99", 'Hygiene Data'!Q326))),"-")</f>
        <v>-</v>
      </c>
      <c r="R332" s="36" t="str">
        <f>IF(ISNUMBER('Hygiene Data'!R326),IF('Hygiene Data'!R326=-999,"NA",IF('Hygiene Data'!R326&lt;1, "&lt;1", IF('Hygiene Data'!R326&gt;99, "&gt;99", 'Hygiene Data'!R326))),"-")</f>
        <v>-</v>
      </c>
      <c r="S332" s="36" t="str">
        <f>IF(ISNUMBER('Hygiene Data'!S326),IF('Hygiene Data'!S326=-999,"NA",IF('Hygiene Data'!S326&lt;1, "&lt;1", IF('Hygiene Data'!S326&gt;99, "&gt;99", 'Hygiene Data'!S326))),"-")</f>
        <v>-</v>
      </c>
      <c r="T332" s="36" t="str">
        <f>IF(ISNUMBER('Hygiene Data'!T326),IF('Hygiene Data'!T326=-999,"NA",IF('Hygiene Data'!T326&lt;1, "&lt;1", IF('Hygiene Data'!T326&gt;99, "&gt;99", 'Hygiene Data'!T326))),"-")</f>
        <v>-</v>
      </c>
      <c r="U332" s="36" t="str">
        <f>IF(ISNUMBER('Hygiene Data'!U326),IF('Hygiene Data'!U326=-999,"NA",IF('Hygiene Data'!U326&lt;1, "&lt;1", IF('Hygiene Data'!U326&gt;99, "&gt;99", 'Hygiene Data'!U326))),"-")</f>
        <v>-</v>
      </c>
      <c r="V332" s="36" t="str">
        <f>IF(ISNUMBER('Hygiene Data'!V326),IF('Hygiene Data'!V326=-999,"NA",IF('Hygiene Data'!V326&lt;1, "&lt;1", IF('Hygiene Data'!V326&gt;99, "&gt;99", 'Hygiene Data'!V326))),"-")</f>
        <v>-</v>
      </c>
      <c r="W332" s="36" t="str">
        <f>IF(ISNUMBER('Hygiene Data'!W326),IF('Hygiene Data'!W326=-999,"NA",IF('Hygiene Data'!W326&lt;1, "&lt;1", IF('Hygiene Data'!W326&gt;99, "&gt;99", 'Hygiene Data'!W326))),"-")</f>
        <v>-</v>
      </c>
      <c r="X332" s="36" t="str">
        <f>IF(ISNUMBER('Hygiene Data'!X326),IF('Hygiene Data'!X326=-999,"NA",IF('Hygiene Data'!X326&lt;1, "&lt;1", IF('Hygiene Data'!X326&gt;99, "&gt;99", 'Hygiene Data'!X326))),"-")</f>
        <v>-</v>
      </c>
      <c r="Y332" s="36" t="str">
        <f>IF(ISNUMBER('Hygiene Data'!Y326),IF('Hygiene Data'!Y326=-999,"NA",IF('Hygiene Data'!Y326&lt;1, "&lt;1", IF('Hygiene Data'!Y326&gt;99, "&gt;99", 'Hygiene Data'!Y326))),"-")</f>
        <v>-</v>
      </c>
      <c r="Z332" s="7"/>
    </row>
    <row xmlns:x14ac="http://schemas.microsoft.com/office/spreadsheetml/2009/9/ac" r="333" hidden="true" x14ac:dyDescent="0.2">
      <c r="A333" s="37">
        <f>'Hygiene Data'!A327</f>
        <v>0</v>
      </c>
      <c r="B333" s="5">
        <f>'Hygiene Data'!B327</f>
        <v>0</v>
      </c>
      <c r="C333" s="48">
        <f>'Hygiene Data'!C327</f>
        <v>0</v>
      </c>
      <c r="D333" s="8" t="str">
        <f>IF(ISNUMBER('Hygiene Data'!D327),'Hygiene Data'!D327,"-")</f>
        <v>-</v>
      </c>
      <c r="E333" s="8" t="str">
        <f>IF(ISNUMBER('Hygiene Data'!E327),'Hygiene Data'!E327,"-")</f>
        <v>-</v>
      </c>
      <c r="F333" s="8" t="str">
        <f>IF(ISNUMBER('Hygiene Data'!F327),'Hygiene Data'!F327,"-")</f>
        <v>-</v>
      </c>
      <c r="G333" s="8" t="str">
        <f>IF(ISNUMBER('Hygiene Data'!G327),'Hygiene Data'!G327,"-")</f>
        <v>-</v>
      </c>
      <c r="H333" s="36" t="str">
        <f>IF(ISNUMBER('Hygiene Data'!H327),IF('Hygiene Data'!H327=-999,"NA",IF('Hygiene Data'!H327&lt;1, "&lt;1", IF('Hygiene Data'!H327&gt;99, "&gt;99", 'Hygiene Data'!H327))),"-")</f>
        <v>-</v>
      </c>
      <c r="I333" s="36" t="str">
        <f>IF(ISNUMBER('Hygiene Data'!I327),IF('Hygiene Data'!I327=-999,"NA",IF('Hygiene Data'!I327&lt;1, "&lt;1", IF('Hygiene Data'!I327&gt;99, "&gt;99", 'Hygiene Data'!I327))),"-")</f>
        <v>-</v>
      </c>
      <c r="J333" s="36" t="str">
        <f>IF(ISNUMBER('Hygiene Data'!J327),IF('Hygiene Data'!J327=-999,"NA",IF('Hygiene Data'!J327&lt;1, "&lt;1", IF('Hygiene Data'!J327&gt;99, "&gt;99", 'Hygiene Data'!J327))),"-")</f>
        <v>-</v>
      </c>
      <c r="K333" s="36" t="str">
        <f>IF(ISNUMBER('Hygiene Data'!K327),IF('Hygiene Data'!K327=-999,"NA",IF('Hygiene Data'!K327&lt;1, "&lt;1", IF('Hygiene Data'!K327&gt;99, "&gt;99", 'Hygiene Data'!K327))),"-")</f>
        <v>-</v>
      </c>
      <c r="L333" s="36" t="str">
        <f>IF(ISNUMBER('Hygiene Data'!L327),IF('Hygiene Data'!L327=-999,"NA",IF('Hygiene Data'!L327&lt;1, "&lt;1", IF('Hygiene Data'!L327&gt;99, "&gt;99", 'Hygiene Data'!L327))),"-")</f>
        <v>-</v>
      </c>
      <c r="M333" s="36" t="str">
        <f>IF(ISNUMBER('Hygiene Data'!M327),IF('Hygiene Data'!M327=-999,"NA",IF('Hygiene Data'!M327&lt;1, "&lt;1", IF('Hygiene Data'!M327&gt;99, "&gt;99", 'Hygiene Data'!M327))),"-")</f>
        <v>-</v>
      </c>
      <c r="N333" s="36" t="str">
        <f>IF(ISNUMBER('Hygiene Data'!N327),IF('Hygiene Data'!N327=-999,"NA",IF('Hygiene Data'!N327&lt;1, "&lt;1", IF('Hygiene Data'!N327&gt;99, "&gt;99", 'Hygiene Data'!N327))),"-")</f>
        <v>-</v>
      </c>
      <c r="O333" s="36" t="str">
        <f>IF(ISNUMBER('Hygiene Data'!O327),IF('Hygiene Data'!O327=-999,"NA",IF('Hygiene Data'!O327&lt;1, "&lt;1", IF('Hygiene Data'!O327&gt;99, "&gt;99", 'Hygiene Data'!O327))),"-")</f>
        <v>-</v>
      </c>
      <c r="P333" s="36" t="str">
        <f>IF(ISNUMBER('Hygiene Data'!P327),IF('Hygiene Data'!P327=-999,"NA",IF('Hygiene Data'!P327&lt;1, "&lt;1", IF('Hygiene Data'!P327&gt;99, "&gt;99", 'Hygiene Data'!P327))),"-")</f>
        <v>-</v>
      </c>
      <c r="Q333" s="36" t="str">
        <f>IF(ISNUMBER('Hygiene Data'!Q327),IF('Hygiene Data'!Q327=-999,"NA",IF('Hygiene Data'!Q327&lt;1, "&lt;1", IF('Hygiene Data'!Q327&gt;99, "&gt;99", 'Hygiene Data'!Q327))),"-")</f>
        <v>-</v>
      </c>
      <c r="R333" s="36" t="str">
        <f>IF(ISNUMBER('Hygiene Data'!R327),IF('Hygiene Data'!R327=-999,"NA",IF('Hygiene Data'!R327&lt;1, "&lt;1", IF('Hygiene Data'!R327&gt;99, "&gt;99", 'Hygiene Data'!R327))),"-")</f>
        <v>-</v>
      </c>
      <c r="S333" s="36" t="str">
        <f>IF(ISNUMBER('Hygiene Data'!S327),IF('Hygiene Data'!S327=-999,"NA",IF('Hygiene Data'!S327&lt;1, "&lt;1", IF('Hygiene Data'!S327&gt;99, "&gt;99", 'Hygiene Data'!S327))),"-")</f>
        <v>-</v>
      </c>
      <c r="T333" s="36" t="str">
        <f>IF(ISNUMBER('Hygiene Data'!T327),IF('Hygiene Data'!T327=-999,"NA",IF('Hygiene Data'!T327&lt;1, "&lt;1", IF('Hygiene Data'!T327&gt;99, "&gt;99", 'Hygiene Data'!T327))),"-")</f>
        <v>-</v>
      </c>
      <c r="U333" s="36" t="str">
        <f>IF(ISNUMBER('Hygiene Data'!U327),IF('Hygiene Data'!U327=-999,"NA",IF('Hygiene Data'!U327&lt;1, "&lt;1", IF('Hygiene Data'!U327&gt;99, "&gt;99", 'Hygiene Data'!U327))),"-")</f>
        <v>-</v>
      </c>
      <c r="V333" s="36" t="str">
        <f>IF(ISNUMBER('Hygiene Data'!V327),IF('Hygiene Data'!V327=-999,"NA",IF('Hygiene Data'!V327&lt;1, "&lt;1", IF('Hygiene Data'!V327&gt;99, "&gt;99", 'Hygiene Data'!V327))),"-")</f>
        <v>-</v>
      </c>
      <c r="W333" s="36" t="str">
        <f>IF(ISNUMBER('Hygiene Data'!W327),IF('Hygiene Data'!W327=-999,"NA",IF('Hygiene Data'!W327&lt;1, "&lt;1", IF('Hygiene Data'!W327&gt;99, "&gt;99", 'Hygiene Data'!W327))),"-")</f>
        <v>-</v>
      </c>
      <c r="X333" s="36" t="str">
        <f>IF(ISNUMBER('Hygiene Data'!X327),IF('Hygiene Data'!X327=-999,"NA",IF('Hygiene Data'!X327&lt;1, "&lt;1", IF('Hygiene Data'!X327&gt;99, "&gt;99", 'Hygiene Data'!X327))),"-")</f>
        <v>-</v>
      </c>
      <c r="Y333" s="36" t="str">
        <f>IF(ISNUMBER('Hygiene Data'!Y327),IF('Hygiene Data'!Y327=-999,"NA",IF('Hygiene Data'!Y327&lt;1, "&lt;1", IF('Hygiene Data'!Y327&gt;99, "&gt;99", 'Hygiene Data'!Y327))),"-")</f>
        <v>-</v>
      </c>
      <c r="Z333" s="7"/>
    </row>
    <row xmlns:x14ac="http://schemas.microsoft.com/office/spreadsheetml/2009/9/ac" r="334" hidden="true" x14ac:dyDescent="0.2">
      <c r="A334" s="37">
        <f>'Hygiene Data'!A328</f>
        <v>0</v>
      </c>
      <c r="B334" s="5">
        <f>'Hygiene Data'!B328</f>
        <v>0</v>
      </c>
      <c r="C334" s="48">
        <f>'Hygiene Data'!C328</f>
        <v>0</v>
      </c>
      <c r="D334" s="8" t="str">
        <f>IF(ISNUMBER('Hygiene Data'!D328),'Hygiene Data'!D328,"-")</f>
        <v>-</v>
      </c>
      <c r="E334" s="8" t="str">
        <f>IF(ISNUMBER('Hygiene Data'!E328),'Hygiene Data'!E328,"-")</f>
        <v>-</v>
      </c>
      <c r="F334" s="8" t="str">
        <f>IF(ISNUMBER('Hygiene Data'!F328),'Hygiene Data'!F328,"-")</f>
        <v>-</v>
      </c>
      <c r="G334" s="8" t="str">
        <f>IF(ISNUMBER('Hygiene Data'!G328),'Hygiene Data'!G328,"-")</f>
        <v>-</v>
      </c>
      <c r="H334" s="36" t="str">
        <f>IF(ISNUMBER('Hygiene Data'!H328),IF('Hygiene Data'!H328=-999,"NA",IF('Hygiene Data'!H328&lt;1, "&lt;1", IF('Hygiene Data'!H328&gt;99, "&gt;99", 'Hygiene Data'!H328))),"-")</f>
        <v>-</v>
      </c>
      <c r="I334" s="36" t="str">
        <f>IF(ISNUMBER('Hygiene Data'!I328),IF('Hygiene Data'!I328=-999,"NA",IF('Hygiene Data'!I328&lt;1, "&lt;1", IF('Hygiene Data'!I328&gt;99, "&gt;99", 'Hygiene Data'!I328))),"-")</f>
        <v>-</v>
      </c>
      <c r="J334" s="36" t="str">
        <f>IF(ISNUMBER('Hygiene Data'!J328),IF('Hygiene Data'!J328=-999,"NA",IF('Hygiene Data'!J328&lt;1, "&lt;1", IF('Hygiene Data'!J328&gt;99, "&gt;99", 'Hygiene Data'!J328))),"-")</f>
        <v>-</v>
      </c>
      <c r="K334" s="36" t="str">
        <f>IF(ISNUMBER('Hygiene Data'!K328),IF('Hygiene Data'!K328=-999,"NA",IF('Hygiene Data'!K328&lt;1, "&lt;1", IF('Hygiene Data'!K328&gt;99, "&gt;99", 'Hygiene Data'!K328))),"-")</f>
        <v>-</v>
      </c>
      <c r="L334" s="36" t="str">
        <f>IF(ISNUMBER('Hygiene Data'!L328),IF('Hygiene Data'!L328=-999,"NA",IF('Hygiene Data'!L328&lt;1, "&lt;1", IF('Hygiene Data'!L328&gt;99, "&gt;99", 'Hygiene Data'!L328))),"-")</f>
        <v>-</v>
      </c>
      <c r="M334" s="36" t="str">
        <f>IF(ISNUMBER('Hygiene Data'!M328),IF('Hygiene Data'!M328=-999,"NA",IF('Hygiene Data'!M328&lt;1, "&lt;1", IF('Hygiene Data'!M328&gt;99, "&gt;99", 'Hygiene Data'!M328))),"-")</f>
        <v>-</v>
      </c>
      <c r="N334" s="36" t="str">
        <f>IF(ISNUMBER('Hygiene Data'!N328),IF('Hygiene Data'!N328=-999,"NA",IF('Hygiene Data'!N328&lt;1, "&lt;1", IF('Hygiene Data'!N328&gt;99, "&gt;99", 'Hygiene Data'!N328))),"-")</f>
        <v>-</v>
      </c>
      <c r="O334" s="36" t="str">
        <f>IF(ISNUMBER('Hygiene Data'!O328),IF('Hygiene Data'!O328=-999,"NA",IF('Hygiene Data'!O328&lt;1, "&lt;1", IF('Hygiene Data'!O328&gt;99, "&gt;99", 'Hygiene Data'!O328))),"-")</f>
        <v>-</v>
      </c>
      <c r="P334" s="36" t="str">
        <f>IF(ISNUMBER('Hygiene Data'!P328),IF('Hygiene Data'!P328=-999,"NA",IF('Hygiene Data'!P328&lt;1, "&lt;1", IF('Hygiene Data'!P328&gt;99, "&gt;99", 'Hygiene Data'!P328))),"-")</f>
        <v>-</v>
      </c>
      <c r="Q334" s="36" t="str">
        <f>IF(ISNUMBER('Hygiene Data'!Q328),IF('Hygiene Data'!Q328=-999,"NA",IF('Hygiene Data'!Q328&lt;1, "&lt;1", IF('Hygiene Data'!Q328&gt;99, "&gt;99", 'Hygiene Data'!Q328))),"-")</f>
        <v>-</v>
      </c>
      <c r="R334" s="36" t="str">
        <f>IF(ISNUMBER('Hygiene Data'!R328),IF('Hygiene Data'!R328=-999,"NA",IF('Hygiene Data'!R328&lt;1, "&lt;1", IF('Hygiene Data'!R328&gt;99, "&gt;99", 'Hygiene Data'!R328))),"-")</f>
        <v>-</v>
      </c>
      <c r="S334" s="36" t="str">
        <f>IF(ISNUMBER('Hygiene Data'!S328),IF('Hygiene Data'!S328=-999,"NA",IF('Hygiene Data'!S328&lt;1, "&lt;1", IF('Hygiene Data'!S328&gt;99, "&gt;99", 'Hygiene Data'!S328))),"-")</f>
        <v>-</v>
      </c>
      <c r="T334" s="36" t="str">
        <f>IF(ISNUMBER('Hygiene Data'!T328),IF('Hygiene Data'!T328=-999,"NA",IF('Hygiene Data'!T328&lt;1, "&lt;1", IF('Hygiene Data'!T328&gt;99, "&gt;99", 'Hygiene Data'!T328))),"-")</f>
        <v>-</v>
      </c>
      <c r="U334" s="36" t="str">
        <f>IF(ISNUMBER('Hygiene Data'!U328),IF('Hygiene Data'!U328=-999,"NA",IF('Hygiene Data'!U328&lt;1, "&lt;1", IF('Hygiene Data'!U328&gt;99, "&gt;99", 'Hygiene Data'!U328))),"-")</f>
        <v>-</v>
      </c>
      <c r="V334" s="36" t="str">
        <f>IF(ISNUMBER('Hygiene Data'!V328),IF('Hygiene Data'!V328=-999,"NA",IF('Hygiene Data'!V328&lt;1, "&lt;1", IF('Hygiene Data'!V328&gt;99, "&gt;99", 'Hygiene Data'!V328))),"-")</f>
        <v>-</v>
      </c>
      <c r="W334" s="36" t="str">
        <f>IF(ISNUMBER('Hygiene Data'!W328),IF('Hygiene Data'!W328=-999,"NA",IF('Hygiene Data'!W328&lt;1, "&lt;1", IF('Hygiene Data'!W328&gt;99, "&gt;99", 'Hygiene Data'!W328))),"-")</f>
        <v>-</v>
      </c>
      <c r="X334" s="36" t="str">
        <f>IF(ISNUMBER('Hygiene Data'!X328),IF('Hygiene Data'!X328=-999,"NA",IF('Hygiene Data'!X328&lt;1, "&lt;1", IF('Hygiene Data'!X328&gt;99, "&gt;99", 'Hygiene Data'!X328))),"-")</f>
        <v>-</v>
      </c>
      <c r="Y334" s="36" t="str">
        <f>IF(ISNUMBER('Hygiene Data'!Y328),IF('Hygiene Data'!Y328=-999,"NA",IF('Hygiene Data'!Y328&lt;1, "&lt;1", IF('Hygiene Data'!Y328&gt;99, "&gt;99", 'Hygiene Data'!Y328))),"-")</f>
        <v>-</v>
      </c>
      <c r="Z334" s="7"/>
    </row>
    <row xmlns:x14ac="http://schemas.microsoft.com/office/spreadsheetml/2009/9/ac" r="335" hidden="true" x14ac:dyDescent="0.2">
      <c r="A335" s="37">
        <f>'Hygiene Data'!A329</f>
        <v>0</v>
      </c>
      <c r="B335" s="5">
        <f>'Hygiene Data'!B329</f>
        <v>0</v>
      </c>
      <c r="C335" s="48">
        <f>'Hygiene Data'!C329</f>
        <v>0</v>
      </c>
      <c r="D335" s="8" t="str">
        <f>IF(ISNUMBER('Hygiene Data'!D329),'Hygiene Data'!D329,"-")</f>
        <v>-</v>
      </c>
      <c r="E335" s="8" t="str">
        <f>IF(ISNUMBER('Hygiene Data'!E329),'Hygiene Data'!E329,"-")</f>
        <v>-</v>
      </c>
      <c r="F335" s="8" t="str">
        <f>IF(ISNUMBER('Hygiene Data'!F329),'Hygiene Data'!F329,"-")</f>
        <v>-</v>
      </c>
      <c r="G335" s="8" t="str">
        <f>IF(ISNUMBER('Hygiene Data'!G329),'Hygiene Data'!G329,"-")</f>
        <v>-</v>
      </c>
      <c r="H335" s="36" t="str">
        <f>IF(ISNUMBER('Hygiene Data'!H329),IF('Hygiene Data'!H329=-999,"NA",IF('Hygiene Data'!H329&lt;1, "&lt;1", IF('Hygiene Data'!H329&gt;99, "&gt;99", 'Hygiene Data'!H329))),"-")</f>
        <v>-</v>
      </c>
      <c r="I335" s="36" t="str">
        <f>IF(ISNUMBER('Hygiene Data'!I329),IF('Hygiene Data'!I329=-999,"NA",IF('Hygiene Data'!I329&lt;1, "&lt;1", IF('Hygiene Data'!I329&gt;99, "&gt;99", 'Hygiene Data'!I329))),"-")</f>
        <v>-</v>
      </c>
      <c r="J335" s="36" t="str">
        <f>IF(ISNUMBER('Hygiene Data'!J329),IF('Hygiene Data'!J329=-999,"NA",IF('Hygiene Data'!J329&lt;1, "&lt;1", IF('Hygiene Data'!J329&gt;99, "&gt;99", 'Hygiene Data'!J329))),"-")</f>
        <v>-</v>
      </c>
      <c r="K335" s="36" t="str">
        <f>IF(ISNUMBER('Hygiene Data'!K329),IF('Hygiene Data'!K329=-999,"NA",IF('Hygiene Data'!K329&lt;1, "&lt;1", IF('Hygiene Data'!K329&gt;99, "&gt;99", 'Hygiene Data'!K329))),"-")</f>
        <v>-</v>
      </c>
      <c r="L335" s="36" t="str">
        <f>IF(ISNUMBER('Hygiene Data'!L329),IF('Hygiene Data'!L329=-999,"NA",IF('Hygiene Data'!L329&lt;1, "&lt;1", IF('Hygiene Data'!L329&gt;99, "&gt;99", 'Hygiene Data'!L329))),"-")</f>
        <v>-</v>
      </c>
      <c r="M335" s="36" t="str">
        <f>IF(ISNUMBER('Hygiene Data'!M329),IF('Hygiene Data'!M329=-999,"NA",IF('Hygiene Data'!M329&lt;1, "&lt;1", IF('Hygiene Data'!M329&gt;99, "&gt;99", 'Hygiene Data'!M329))),"-")</f>
        <v>-</v>
      </c>
      <c r="N335" s="36" t="str">
        <f>IF(ISNUMBER('Hygiene Data'!N329),IF('Hygiene Data'!N329=-999,"NA",IF('Hygiene Data'!N329&lt;1, "&lt;1", IF('Hygiene Data'!N329&gt;99, "&gt;99", 'Hygiene Data'!N329))),"-")</f>
        <v>-</v>
      </c>
      <c r="O335" s="36" t="str">
        <f>IF(ISNUMBER('Hygiene Data'!O329),IF('Hygiene Data'!O329=-999,"NA",IF('Hygiene Data'!O329&lt;1, "&lt;1", IF('Hygiene Data'!O329&gt;99, "&gt;99", 'Hygiene Data'!O329))),"-")</f>
        <v>-</v>
      </c>
      <c r="P335" s="36" t="str">
        <f>IF(ISNUMBER('Hygiene Data'!P329),IF('Hygiene Data'!P329=-999,"NA",IF('Hygiene Data'!P329&lt;1, "&lt;1", IF('Hygiene Data'!P329&gt;99, "&gt;99", 'Hygiene Data'!P329))),"-")</f>
        <v>-</v>
      </c>
      <c r="Q335" s="36" t="str">
        <f>IF(ISNUMBER('Hygiene Data'!Q329),IF('Hygiene Data'!Q329=-999,"NA",IF('Hygiene Data'!Q329&lt;1, "&lt;1", IF('Hygiene Data'!Q329&gt;99, "&gt;99", 'Hygiene Data'!Q329))),"-")</f>
        <v>-</v>
      </c>
      <c r="R335" s="36" t="str">
        <f>IF(ISNUMBER('Hygiene Data'!R329),IF('Hygiene Data'!R329=-999,"NA",IF('Hygiene Data'!R329&lt;1, "&lt;1", IF('Hygiene Data'!R329&gt;99, "&gt;99", 'Hygiene Data'!R329))),"-")</f>
        <v>-</v>
      </c>
      <c r="S335" s="36" t="str">
        <f>IF(ISNUMBER('Hygiene Data'!S329),IF('Hygiene Data'!S329=-999,"NA",IF('Hygiene Data'!S329&lt;1, "&lt;1", IF('Hygiene Data'!S329&gt;99, "&gt;99", 'Hygiene Data'!S329))),"-")</f>
        <v>-</v>
      </c>
      <c r="T335" s="36" t="str">
        <f>IF(ISNUMBER('Hygiene Data'!T329),IF('Hygiene Data'!T329=-999,"NA",IF('Hygiene Data'!T329&lt;1, "&lt;1", IF('Hygiene Data'!T329&gt;99, "&gt;99", 'Hygiene Data'!T329))),"-")</f>
        <v>-</v>
      </c>
      <c r="U335" s="36" t="str">
        <f>IF(ISNUMBER('Hygiene Data'!U329),IF('Hygiene Data'!U329=-999,"NA",IF('Hygiene Data'!U329&lt;1, "&lt;1", IF('Hygiene Data'!U329&gt;99, "&gt;99", 'Hygiene Data'!U329))),"-")</f>
        <v>-</v>
      </c>
      <c r="V335" s="36" t="str">
        <f>IF(ISNUMBER('Hygiene Data'!V329),IF('Hygiene Data'!V329=-999,"NA",IF('Hygiene Data'!V329&lt;1, "&lt;1", IF('Hygiene Data'!V329&gt;99, "&gt;99", 'Hygiene Data'!V329))),"-")</f>
        <v>-</v>
      </c>
      <c r="W335" s="36" t="str">
        <f>IF(ISNUMBER('Hygiene Data'!W329),IF('Hygiene Data'!W329=-999,"NA",IF('Hygiene Data'!W329&lt;1, "&lt;1", IF('Hygiene Data'!W329&gt;99, "&gt;99", 'Hygiene Data'!W329))),"-")</f>
        <v>-</v>
      </c>
      <c r="X335" s="36" t="str">
        <f>IF(ISNUMBER('Hygiene Data'!X329),IF('Hygiene Data'!X329=-999,"NA",IF('Hygiene Data'!X329&lt;1, "&lt;1", IF('Hygiene Data'!X329&gt;99, "&gt;99", 'Hygiene Data'!X329))),"-")</f>
        <v>-</v>
      </c>
      <c r="Y335" s="36" t="str">
        <f>IF(ISNUMBER('Hygiene Data'!Y329),IF('Hygiene Data'!Y329=-999,"NA",IF('Hygiene Data'!Y329&lt;1, "&lt;1", IF('Hygiene Data'!Y329&gt;99, "&gt;99", 'Hygiene Data'!Y329))),"-")</f>
        <v>-</v>
      </c>
      <c r="Z335" s="7"/>
    </row>
    <row xmlns:x14ac="http://schemas.microsoft.com/office/spreadsheetml/2009/9/ac" r="336" hidden="true" x14ac:dyDescent="0.2">
      <c r="A336" s="37">
        <f>'Hygiene Data'!A330</f>
        <v>0</v>
      </c>
      <c r="B336" s="5">
        <f>'Hygiene Data'!B330</f>
        <v>0</v>
      </c>
      <c r="C336" s="48">
        <f>'Hygiene Data'!C330</f>
        <v>0</v>
      </c>
      <c r="D336" s="8" t="str">
        <f>IF(ISNUMBER('Hygiene Data'!D330),'Hygiene Data'!D330,"-")</f>
        <v>-</v>
      </c>
      <c r="E336" s="8" t="str">
        <f>IF(ISNUMBER('Hygiene Data'!E330),'Hygiene Data'!E330,"-")</f>
        <v>-</v>
      </c>
      <c r="F336" s="8" t="str">
        <f>IF(ISNUMBER('Hygiene Data'!F330),'Hygiene Data'!F330,"-")</f>
        <v>-</v>
      </c>
      <c r="G336" s="8" t="str">
        <f>IF(ISNUMBER('Hygiene Data'!G330),'Hygiene Data'!G330,"-")</f>
        <v>-</v>
      </c>
      <c r="H336" s="36" t="str">
        <f>IF(ISNUMBER('Hygiene Data'!H330),IF('Hygiene Data'!H330=-999,"NA",IF('Hygiene Data'!H330&lt;1, "&lt;1", IF('Hygiene Data'!H330&gt;99, "&gt;99", 'Hygiene Data'!H330))),"-")</f>
        <v>-</v>
      </c>
      <c r="I336" s="36" t="str">
        <f>IF(ISNUMBER('Hygiene Data'!I330),IF('Hygiene Data'!I330=-999,"NA",IF('Hygiene Data'!I330&lt;1, "&lt;1", IF('Hygiene Data'!I330&gt;99, "&gt;99", 'Hygiene Data'!I330))),"-")</f>
        <v>-</v>
      </c>
      <c r="J336" s="36" t="str">
        <f>IF(ISNUMBER('Hygiene Data'!J330),IF('Hygiene Data'!J330=-999,"NA",IF('Hygiene Data'!J330&lt;1, "&lt;1", IF('Hygiene Data'!J330&gt;99, "&gt;99", 'Hygiene Data'!J330))),"-")</f>
        <v>-</v>
      </c>
      <c r="K336" s="36" t="str">
        <f>IF(ISNUMBER('Hygiene Data'!K330),IF('Hygiene Data'!K330=-999,"NA",IF('Hygiene Data'!K330&lt;1, "&lt;1", IF('Hygiene Data'!K330&gt;99, "&gt;99", 'Hygiene Data'!K330))),"-")</f>
        <v>-</v>
      </c>
      <c r="L336" s="36" t="str">
        <f>IF(ISNUMBER('Hygiene Data'!L330),IF('Hygiene Data'!L330=-999,"NA",IF('Hygiene Data'!L330&lt;1, "&lt;1", IF('Hygiene Data'!L330&gt;99, "&gt;99", 'Hygiene Data'!L330))),"-")</f>
        <v>-</v>
      </c>
      <c r="M336" s="36" t="str">
        <f>IF(ISNUMBER('Hygiene Data'!M330),IF('Hygiene Data'!M330=-999,"NA",IF('Hygiene Data'!M330&lt;1, "&lt;1", IF('Hygiene Data'!M330&gt;99, "&gt;99", 'Hygiene Data'!M330))),"-")</f>
        <v>-</v>
      </c>
      <c r="N336" s="36" t="str">
        <f>IF(ISNUMBER('Hygiene Data'!N330),IF('Hygiene Data'!N330=-999,"NA",IF('Hygiene Data'!N330&lt;1, "&lt;1", IF('Hygiene Data'!N330&gt;99, "&gt;99", 'Hygiene Data'!N330))),"-")</f>
        <v>-</v>
      </c>
      <c r="O336" s="36" t="str">
        <f>IF(ISNUMBER('Hygiene Data'!O330),IF('Hygiene Data'!O330=-999,"NA",IF('Hygiene Data'!O330&lt;1, "&lt;1", IF('Hygiene Data'!O330&gt;99, "&gt;99", 'Hygiene Data'!O330))),"-")</f>
        <v>-</v>
      </c>
      <c r="P336" s="36" t="str">
        <f>IF(ISNUMBER('Hygiene Data'!P330),IF('Hygiene Data'!P330=-999,"NA",IF('Hygiene Data'!P330&lt;1, "&lt;1", IF('Hygiene Data'!P330&gt;99, "&gt;99", 'Hygiene Data'!P330))),"-")</f>
        <v>-</v>
      </c>
      <c r="Q336" s="36" t="str">
        <f>IF(ISNUMBER('Hygiene Data'!Q330),IF('Hygiene Data'!Q330=-999,"NA",IF('Hygiene Data'!Q330&lt;1, "&lt;1", IF('Hygiene Data'!Q330&gt;99, "&gt;99", 'Hygiene Data'!Q330))),"-")</f>
        <v>-</v>
      </c>
      <c r="R336" s="36" t="str">
        <f>IF(ISNUMBER('Hygiene Data'!R330),IF('Hygiene Data'!R330=-999,"NA",IF('Hygiene Data'!R330&lt;1, "&lt;1", IF('Hygiene Data'!R330&gt;99, "&gt;99", 'Hygiene Data'!R330))),"-")</f>
        <v>-</v>
      </c>
      <c r="S336" s="36" t="str">
        <f>IF(ISNUMBER('Hygiene Data'!S330),IF('Hygiene Data'!S330=-999,"NA",IF('Hygiene Data'!S330&lt;1, "&lt;1", IF('Hygiene Data'!S330&gt;99, "&gt;99", 'Hygiene Data'!S330))),"-")</f>
        <v>-</v>
      </c>
      <c r="T336" s="36" t="str">
        <f>IF(ISNUMBER('Hygiene Data'!T330),IF('Hygiene Data'!T330=-999,"NA",IF('Hygiene Data'!T330&lt;1, "&lt;1", IF('Hygiene Data'!T330&gt;99, "&gt;99", 'Hygiene Data'!T330))),"-")</f>
        <v>-</v>
      </c>
      <c r="U336" s="36" t="str">
        <f>IF(ISNUMBER('Hygiene Data'!U330),IF('Hygiene Data'!U330=-999,"NA",IF('Hygiene Data'!U330&lt;1, "&lt;1", IF('Hygiene Data'!U330&gt;99, "&gt;99", 'Hygiene Data'!U330))),"-")</f>
        <v>-</v>
      </c>
      <c r="V336" s="36" t="str">
        <f>IF(ISNUMBER('Hygiene Data'!V330),IF('Hygiene Data'!V330=-999,"NA",IF('Hygiene Data'!V330&lt;1, "&lt;1", IF('Hygiene Data'!V330&gt;99, "&gt;99", 'Hygiene Data'!V330))),"-")</f>
        <v>-</v>
      </c>
      <c r="W336" s="36" t="str">
        <f>IF(ISNUMBER('Hygiene Data'!W330),IF('Hygiene Data'!W330=-999,"NA",IF('Hygiene Data'!W330&lt;1, "&lt;1", IF('Hygiene Data'!W330&gt;99, "&gt;99", 'Hygiene Data'!W330))),"-")</f>
        <v>-</v>
      </c>
      <c r="X336" s="36" t="str">
        <f>IF(ISNUMBER('Hygiene Data'!X330),IF('Hygiene Data'!X330=-999,"NA",IF('Hygiene Data'!X330&lt;1, "&lt;1", IF('Hygiene Data'!X330&gt;99, "&gt;99", 'Hygiene Data'!X330))),"-")</f>
        <v>-</v>
      </c>
      <c r="Y336" s="36" t="str">
        <f>IF(ISNUMBER('Hygiene Data'!Y330),IF('Hygiene Data'!Y330=-999,"NA",IF('Hygiene Data'!Y330&lt;1, "&lt;1", IF('Hygiene Data'!Y330&gt;99, "&gt;99", 'Hygiene Data'!Y330))),"-")</f>
        <v>-</v>
      </c>
      <c r="Z336" s="7"/>
    </row>
    <row xmlns:x14ac="http://schemas.microsoft.com/office/spreadsheetml/2009/9/ac" r="337" hidden="true" x14ac:dyDescent="0.2">
      <c r="A337" s="37">
        <f>'Hygiene Data'!A331</f>
        <v>0</v>
      </c>
      <c r="B337" s="5">
        <f>'Hygiene Data'!B331</f>
        <v>0</v>
      </c>
      <c r="C337" s="48">
        <f>'Hygiene Data'!C331</f>
        <v>0</v>
      </c>
      <c r="D337" s="8" t="str">
        <f>IF(ISNUMBER('Hygiene Data'!D331),'Hygiene Data'!D331,"-")</f>
        <v>-</v>
      </c>
      <c r="E337" s="8" t="str">
        <f>IF(ISNUMBER('Hygiene Data'!E331),'Hygiene Data'!E331,"-")</f>
        <v>-</v>
      </c>
      <c r="F337" s="8" t="str">
        <f>IF(ISNUMBER('Hygiene Data'!F331),'Hygiene Data'!F331,"-")</f>
        <v>-</v>
      </c>
      <c r="G337" s="8" t="str">
        <f>IF(ISNUMBER('Hygiene Data'!G331),'Hygiene Data'!G331,"-")</f>
        <v>-</v>
      </c>
      <c r="H337" s="36" t="str">
        <f>IF(ISNUMBER('Hygiene Data'!H331),IF('Hygiene Data'!H331=-999,"NA",IF('Hygiene Data'!H331&lt;1, "&lt;1", IF('Hygiene Data'!H331&gt;99, "&gt;99", 'Hygiene Data'!H331))),"-")</f>
        <v>-</v>
      </c>
      <c r="I337" s="36" t="str">
        <f>IF(ISNUMBER('Hygiene Data'!I331),IF('Hygiene Data'!I331=-999,"NA",IF('Hygiene Data'!I331&lt;1, "&lt;1", IF('Hygiene Data'!I331&gt;99, "&gt;99", 'Hygiene Data'!I331))),"-")</f>
        <v>-</v>
      </c>
      <c r="J337" s="36" t="str">
        <f>IF(ISNUMBER('Hygiene Data'!J331),IF('Hygiene Data'!J331=-999,"NA",IF('Hygiene Data'!J331&lt;1, "&lt;1", IF('Hygiene Data'!J331&gt;99, "&gt;99", 'Hygiene Data'!J331))),"-")</f>
        <v>-</v>
      </c>
      <c r="K337" s="36" t="str">
        <f>IF(ISNUMBER('Hygiene Data'!K331),IF('Hygiene Data'!K331=-999,"NA",IF('Hygiene Data'!K331&lt;1, "&lt;1", IF('Hygiene Data'!K331&gt;99, "&gt;99", 'Hygiene Data'!K331))),"-")</f>
        <v>-</v>
      </c>
      <c r="L337" s="36" t="str">
        <f>IF(ISNUMBER('Hygiene Data'!L331),IF('Hygiene Data'!L331=-999,"NA",IF('Hygiene Data'!L331&lt;1, "&lt;1", IF('Hygiene Data'!L331&gt;99, "&gt;99", 'Hygiene Data'!L331))),"-")</f>
        <v>-</v>
      </c>
      <c r="M337" s="36" t="str">
        <f>IF(ISNUMBER('Hygiene Data'!M331),IF('Hygiene Data'!M331=-999,"NA",IF('Hygiene Data'!M331&lt;1, "&lt;1", IF('Hygiene Data'!M331&gt;99, "&gt;99", 'Hygiene Data'!M331))),"-")</f>
        <v>-</v>
      </c>
      <c r="N337" s="36" t="str">
        <f>IF(ISNUMBER('Hygiene Data'!N331),IF('Hygiene Data'!N331=-999,"NA",IF('Hygiene Data'!N331&lt;1, "&lt;1", IF('Hygiene Data'!N331&gt;99, "&gt;99", 'Hygiene Data'!N331))),"-")</f>
        <v>-</v>
      </c>
      <c r="O337" s="36" t="str">
        <f>IF(ISNUMBER('Hygiene Data'!O331),IF('Hygiene Data'!O331=-999,"NA",IF('Hygiene Data'!O331&lt;1, "&lt;1", IF('Hygiene Data'!O331&gt;99, "&gt;99", 'Hygiene Data'!O331))),"-")</f>
        <v>-</v>
      </c>
      <c r="P337" s="36" t="str">
        <f>IF(ISNUMBER('Hygiene Data'!P331),IF('Hygiene Data'!P331=-999,"NA",IF('Hygiene Data'!P331&lt;1, "&lt;1", IF('Hygiene Data'!P331&gt;99, "&gt;99", 'Hygiene Data'!P331))),"-")</f>
        <v>-</v>
      </c>
      <c r="Q337" s="36" t="str">
        <f>IF(ISNUMBER('Hygiene Data'!Q331),IF('Hygiene Data'!Q331=-999,"NA",IF('Hygiene Data'!Q331&lt;1, "&lt;1", IF('Hygiene Data'!Q331&gt;99, "&gt;99", 'Hygiene Data'!Q331))),"-")</f>
        <v>-</v>
      </c>
      <c r="R337" s="36" t="str">
        <f>IF(ISNUMBER('Hygiene Data'!R331),IF('Hygiene Data'!R331=-999,"NA",IF('Hygiene Data'!R331&lt;1, "&lt;1", IF('Hygiene Data'!R331&gt;99, "&gt;99", 'Hygiene Data'!R331))),"-")</f>
        <v>-</v>
      </c>
      <c r="S337" s="36" t="str">
        <f>IF(ISNUMBER('Hygiene Data'!S331),IF('Hygiene Data'!S331=-999,"NA",IF('Hygiene Data'!S331&lt;1, "&lt;1", IF('Hygiene Data'!S331&gt;99, "&gt;99", 'Hygiene Data'!S331))),"-")</f>
        <v>-</v>
      </c>
      <c r="T337" s="36" t="str">
        <f>IF(ISNUMBER('Hygiene Data'!T331),IF('Hygiene Data'!T331=-999,"NA",IF('Hygiene Data'!T331&lt;1, "&lt;1", IF('Hygiene Data'!T331&gt;99, "&gt;99", 'Hygiene Data'!T331))),"-")</f>
        <v>-</v>
      </c>
      <c r="U337" s="36" t="str">
        <f>IF(ISNUMBER('Hygiene Data'!U331),IF('Hygiene Data'!U331=-999,"NA",IF('Hygiene Data'!U331&lt;1, "&lt;1", IF('Hygiene Data'!U331&gt;99, "&gt;99", 'Hygiene Data'!U331))),"-")</f>
        <v>-</v>
      </c>
      <c r="V337" s="36" t="str">
        <f>IF(ISNUMBER('Hygiene Data'!V331),IF('Hygiene Data'!V331=-999,"NA",IF('Hygiene Data'!V331&lt;1, "&lt;1", IF('Hygiene Data'!V331&gt;99, "&gt;99", 'Hygiene Data'!V331))),"-")</f>
        <v>-</v>
      </c>
      <c r="W337" s="36" t="str">
        <f>IF(ISNUMBER('Hygiene Data'!W331),IF('Hygiene Data'!W331=-999,"NA",IF('Hygiene Data'!W331&lt;1, "&lt;1", IF('Hygiene Data'!W331&gt;99, "&gt;99", 'Hygiene Data'!W331))),"-")</f>
        <v>-</v>
      </c>
      <c r="X337" s="36" t="str">
        <f>IF(ISNUMBER('Hygiene Data'!X331),IF('Hygiene Data'!X331=-999,"NA",IF('Hygiene Data'!X331&lt;1, "&lt;1", IF('Hygiene Data'!X331&gt;99, "&gt;99", 'Hygiene Data'!X331))),"-")</f>
        <v>-</v>
      </c>
      <c r="Y337" s="36" t="str">
        <f>IF(ISNUMBER('Hygiene Data'!Y331),IF('Hygiene Data'!Y331=-999,"NA",IF('Hygiene Data'!Y331&lt;1, "&lt;1", IF('Hygiene Data'!Y331&gt;99, "&gt;99", 'Hygiene Data'!Y331))),"-")</f>
        <v>-</v>
      </c>
      <c r="Z337" s="53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</row>
    <row xmlns:x14ac="http://schemas.microsoft.com/office/spreadsheetml/2009/9/ac" r="338" hidden="true" x14ac:dyDescent="0.2">
      <c r="A338" s="37">
        <f>'Hygiene Data'!A332</f>
        <v>0</v>
      </c>
      <c r="B338" s="5">
        <f>'Hygiene Data'!B332</f>
        <v>0</v>
      </c>
      <c r="C338" s="48">
        <f>'Hygiene Data'!C332</f>
        <v>0</v>
      </c>
      <c r="D338" s="8" t="str">
        <f>IF(ISNUMBER('Hygiene Data'!D332),'Hygiene Data'!D332,"-")</f>
        <v>-</v>
      </c>
      <c r="E338" s="8" t="str">
        <f>IF(ISNUMBER('Hygiene Data'!E332),'Hygiene Data'!E332,"-")</f>
        <v>-</v>
      </c>
      <c r="F338" s="8" t="str">
        <f>IF(ISNUMBER('Hygiene Data'!F332),'Hygiene Data'!F332,"-")</f>
        <v>-</v>
      </c>
      <c r="G338" s="8" t="str">
        <f>IF(ISNUMBER('Hygiene Data'!G332),'Hygiene Data'!G332,"-")</f>
        <v>-</v>
      </c>
      <c r="H338" s="36" t="str">
        <f>IF(ISNUMBER('Hygiene Data'!H332),IF('Hygiene Data'!H332=-999,"NA",IF('Hygiene Data'!H332&lt;1, "&lt;1", IF('Hygiene Data'!H332&gt;99, "&gt;99", 'Hygiene Data'!H332))),"-")</f>
        <v>-</v>
      </c>
      <c r="I338" s="36" t="str">
        <f>IF(ISNUMBER('Hygiene Data'!I332),IF('Hygiene Data'!I332=-999,"NA",IF('Hygiene Data'!I332&lt;1, "&lt;1", IF('Hygiene Data'!I332&gt;99, "&gt;99", 'Hygiene Data'!I332))),"-")</f>
        <v>-</v>
      </c>
      <c r="J338" s="36" t="str">
        <f>IF(ISNUMBER('Hygiene Data'!J332),IF('Hygiene Data'!J332=-999,"NA",IF('Hygiene Data'!J332&lt;1, "&lt;1", IF('Hygiene Data'!J332&gt;99, "&gt;99", 'Hygiene Data'!J332))),"-")</f>
        <v>-</v>
      </c>
      <c r="K338" s="36" t="str">
        <f>IF(ISNUMBER('Hygiene Data'!K332),IF('Hygiene Data'!K332=-999,"NA",IF('Hygiene Data'!K332&lt;1, "&lt;1", IF('Hygiene Data'!K332&gt;99, "&gt;99", 'Hygiene Data'!K332))),"-")</f>
        <v>-</v>
      </c>
      <c r="L338" s="36" t="str">
        <f>IF(ISNUMBER('Hygiene Data'!L332),IF('Hygiene Data'!L332=-999,"NA",IF('Hygiene Data'!L332&lt;1, "&lt;1", IF('Hygiene Data'!L332&gt;99, "&gt;99", 'Hygiene Data'!L332))),"-")</f>
        <v>-</v>
      </c>
      <c r="M338" s="36" t="str">
        <f>IF(ISNUMBER('Hygiene Data'!M332),IF('Hygiene Data'!M332=-999,"NA",IF('Hygiene Data'!M332&lt;1, "&lt;1", IF('Hygiene Data'!M332&gt;99, "&gt;99", 'Hygiene Data'!M332))),"-")</f>
        <v>-</v>
      </c>
      <c r="N338" s="36" t="str">
        <f>IF(ISNUMBER('Hygiene Data'!N332),IF('Hygiene Data'!N332=-999,"NA",IF('Hygiene Data'!N332&lt;1, "&lt;1", IF('Hygiene Data'!N332&gt;99, "&gt;99", 'Hygiene Data'!N332))),"-")</f>
        <v>-</v>
      </c>
      <c r="O338" s="36" t="str">
        <f>IF(ISNUMBER('Hygiene Data'!O332),IF('Hygiene Data'!O332=-999,"NA",IF('Hygiene Data'!O332&lt;1, "&lt;1", IF('Hygiene Data'!O332&gt;99, "&gt;99", 'Hygiene Data'!O332))),"-")</f>
        <v>-</v>
      </c>
      <c r="P338" s="36" t="str">
        <f>IF(ISNUMBER('Hygiene Data'!P332),IF('Hygiene Data'!P332=-999,"NA",IF('Hygiene Data'!P332&lt;1, "&lt;1", IF('Hygiene Data'!P332&gt;99, "&gt;99", 'Hygiene Data'!P332))),"-")</f>
        <v>-</v>
      </c>
      <c r="Q338" s="36" t="str">
        <f>IF(ISNUMBER('Hygiene Data'!Q332),IF('Hygiene Data'!Q332=-999,"NA",IF('Hygiene Data'!Q332&lt;1, "&lt;1", IF('Hygiene Data'!Q332&gt;99, "&gt;99", 'Hygiene Data'!Q332))),"-")</f>
        <v>-</v>
      </c>
      <c r="R338" s="36" t="str">
        <f>IF(ISNUMBER('Hygiene Data'!R332),IF('Hygiene Data'!R332=-999,"NA",IF('Hygiene Data'!R332&lt;1, "&lt;1", IF('Hygiene Data'!R332&gt;99, "&gt;99", 'Hygiene Data'!R332))),"-")</f>
        <v>-</v>
      </c>
      <c r="S338" s="36" t="str">
        <f>IF(ISNUMBER('Hygiene Data'!S332),IF('Hygiene Data'!S332=-999,"NA",IF('Hygiene Data'!S332&lt;1, "&lt;1", IF('Hygiene Data'!S332&gt;99, "&gt;99", 'Hygiene Data'!S332))),"-")</f>
        <v>-</v>
      </c>
      <c r="T338" s="36" t="str">
        <f>IF(ISNUMBER('Hygiene Data'!T332),IF('Hygiene Data'!T332=-999,"NA",IF('Hygiene Data'!T332&lt;1, "&lt;1", IF('Hygiene Data'!T332&gt;99, "&gt;99", 'Hygiene Data'!T332))),"-")</f>
        <v>-</v>
      </c>
      <c r="U338" s="36" t="str">
        <f>IF(ISNUMBER('Hygiene Data'!U332),IF('Hygiene Data'!U332=-999,"NA",IF('Hygiene Data'!U332&lt;1, "&lt;1", IF('Hygiene Data'!U332&gt;99, "&gt;99", 'Hygiene Data'!U332))),"-")</f>
        <v>-</v>
      </c>
      <c r="V338" s="36" t="str">
        <f>IF(ISNUMBER('Hygiene Data'!V332),IF('Hygiene Data'!V332=-999,"NA",IF('Hygiene Data'!V332&lt;1, "&lt;1", IF('Hygiene Data'!V332&gt;99, "&gt;99", 'Hygiene Data'!V332))),"-")</f>
        <v>-</v>
      </c>
      <c r="W338" s="36" t="str">
        <f>IF(ISNUMBER('Hygiene Data'!W332),IF('Hygiene Data'!W332=-999,"NA",IF('Hygiene Data'!W332&lt;1, "&lt;1", IF('Hygiene Data'!W332&gt;99, "&gt;99", 'Hygiene Data'!W332))),"-")</f>
        <v>-</v>
      </c>
      <c r="X338" s="36" t="str">
        <f>IF(ISNUMBER('Hygiene Data'!X332),IF('Hygiene Data'!X332=-999,"NA",IF('Hygiene Data'!X332&lt;1, "&lt;1", IF('Hygiene Data'!X332&gt;99, "&gt;99", 'Hygiene Data'!X332))),"-")</f>
        <v>-</v>
      </c>
      <c r="Y338" s="36" t="str">
        <f>IF(ISNUMBER('Hygiene Data'!Y332),IF('Hygiene Data'!Y332=-999,"NA",IF('Hygiene Data'!Y332&lt;1, "&lt;1", IF('Hygiene Data'!Y332&gt;99, "&gt;99", 'Hygiene Data'!Y332))),"-")</f>
        <v>-</v>
      </c>
      <c r="Z338" s="7"/>
    </row>
    <row xmlns:x14ac="http://schemas.microsoft.com/office/spreadsheetml/2009/9/ac" r="339" hidden="true" x14ac:dyDescent="0.2">
      <c r="A339" s="37">
        <f>'Hygiene Data'!A333</f>
        <v>0</v>
      </c>
      <c r="B339" s="5">
        <f>'Hygiene Data'!B333</f>
        <v>0</v>
      </c>
      <c r="C339" s="48">
        <f>'Hygiene Data'!C333</f>
        <v>0</v>
      </c>
      <c r="D339" s="8" t="str">
        <f>IF(ISNUMBER('Hygiene Data'!D333),'Hygiene Data'!D333,"-")</f>
        <v>-</v>
      </c>
      <c r="E339" s="8" t="str">
        <f>IF(ISNUMBER('Hygiene Data'!E333),'Hygiene Data'!E333,"-")</f>
        <v>-</v>
      </c>
      <c r="F339" s="8" t="str">
        <f>IF(ISNUMBER('Hygiene Data'!F333),'Hygiene Data'!F333,"-")</f>
        <v>-</v>
      </c>
      <c r="G339" s="8" t="str">
        <f>IF(ISNUMBER('Hygiene Data'!G333),'Hygiene Data'!G333,"-")</f>
        <v>-</v>
      </c>
      <c r="H339" s="36" t="str">
        <f>IF(ISNUMBER('Hygiene Data'!H333),IF('Hygiene Data'!H333=-999,"NA",IF('Hygiene Data'!H333&lt;1, "&lt;1", IF('Hygiene Data'!H333&gt;99, "&gt;99", 'Hygiene Data'!H333))),"-")</f>
        <v>-</v>
      </c>
      <c r="I339" s="36" t="str">
        <f>IF(ISNUMBER('Hygiene Data'!I333),IF('Hygiene Data'!I333=-999,"NA",IF('Hygiene Data'!I333&lt;1, "&lt;1", IF('Hygiene Data'!I333&gt;99, "&gt;99", 'Hygiene Data'!I333))),"-")</f>
        <v>-</v>
      </c>
      <c r="J339" s="36" t="str">
        <f>IF(ISNUMBER('Hygiene Data'!J333),IF('Hygiene Data'!J333=-999,"NA",IF('Hygiene Data'!J333&lt;1, "&lt;1", IF('Hygiene Data'!J333&gt;99, "&gt;99", 'Hygiene Data'!J333))),"-")</f>
        <v>-</v>
      </c>
      <c r="K339" s="36" t="str">
        <f>IF(ISNUMBER('Hygiene Data'!K333),IF('Hygiene Data'!K333=-999,"NA",IF('Hygiene Data'!K333&lt;1, "&lt;1", IF('Hygiene Data'!K333&gt;99, "&gt;99", 'Hygiene Data'!K333))),"-")</f>
        <v>-</v>
      </c>
      <c r="L339" s="36" t="str">
        <f>IF(ISNUMBER('Hygiene Data'!L333),IF('Hygiene Data'!L333=-999,"NA",IF('Hygiene Data'!L333&lt;1, "&lt;1", IF('Hygiene Data'!L333&gt;99, "&gt;99", 'Hygiene Data'!L333))),"-")</f>
        <v>-</v>
      </c>
      <c r="M339" s="36" t="str">
        <f>IF(ISNUMBER('Hygiene Data'!M333),IF('Hygiene Data'!M333=-999,"NA",IF('Hygiene Data'!M333&lt;1, "&lt;1", IF('Hygiene Data'!M333&gt;99, "&gt;99", 'Hygiene Data'!M333))),"-")</f>
        <v>-</v>
      </c>
      <c r="N339" s="36" t="str">
        <f>IF(ISNUMBER('Hygiene Data'!N333),IF('Hygiene Data'!N333=-999,"NA",IF('Hygiene Data'!N333&lt;1, "&lt;1", IF('Hygiene Data'!N333&gt;99, "&gt;99", 'Hygiene Data'!N333))),"-")</f>
        <v>-</v>
      </c>
      <c r="O339" s="36" t="str">
        <f>IF(ISNUMBER('Hygiene Data'!O333),IF('Hygiene Data'!O333=-999,"NA",IF('Hygiene Data'!O333&lt;1, "&lt;1", IF('Hygiene Data'!O333&gt;99, "&gt;99", 'Hygiene Data'!O333))),"-")</f>
        <v>-</v>
      </c>
      <c r="P339" s="36" t="str">
        <f>IF(ISNUMBER('Hygiene Data'!P333),IF('Hygiene Data'!P333=-999,"NA",IF('Hygiene Data'!P333&lt;1, "&lt;1", IF('Hygiene Data'!P333&gt;99, "&gt;99", 'Hygiene Data'!P333))),"-")</f>
        <v>-</v>
      </c>
      <c r="Q339" s="36" t="str">
        <f>IF(ISNUMBER('Hygiene Data'!Q333),IF('Hygiene Data'!Q333=-999,"NA",IF('Hygiene Data'!Q333&lt;1, "&lt;1", IF('Hygiene Data'!Q333&gt;99, "&gt;99", 'Hygiene Data'!Q333))),"-")</f>
        <v>-</v>
      </c>
      <c r="R339" s="36" t="str">
        <f>IF(ISNUMBER('Hygiene Data'!R333),IF('Hygiene Data'!R333=-999,"NA",IF('Hygiene Data'!R333&lt;1, "&lt;1", IF('Hygiene Data'!R333&gt;99, "&gt;99", 'Hygiene Data'!R333))),"-")</f>
        <v>-</v>
      </c>
      <c r="S339" s="36" t="str">
        <f>IF(ISNUMBER('Hygiene Data'!S333),IF('Hygiene Data'!S333=-999,"NA",IF('Hygiene Data'!S333&lt;1, "&lt;1", IF('Hygiene Data'!S333&gt;99, "&gt;99", 'Hygiene Data'!S333))),"-")</f>
        <v>-</v>
      </c>
      <c r="T339" s="36" t="str">
        <f>IF(ISNUMBER('Hygiene Data'!T333),IF('Hygiene Data'!T333=-999,"NA",IF('Hygiene Data'!T333&lt;1, "&lt;1", IF('Hygiene Data'!T333&gt;99, "&gt;99", 'Hygiene Data'!T333))),"-")</f>
        <v>-</v>
      </c>
      <c r="U339" s="36" t="str">
        <f>IF(ISNUMBER('Hygiene Data'!U333),IF('Hygiene Data'!U333=-999,"NA",IF('Hygiene Data'!U333&lt;1, "&lt;1", IF('Hygiene Data'!U333&gt;99, "&gt;99", 'Hygiene Data'!U333))),"-")</f>
        <v>-</v>
      </c>
      <c r="V339" s="36" t="str">
        <f>IF(ISNUMBER('Hygiene Data'!V333),IF('Hygiene Data'!V333=-999,"NA",IF('Hygiene Data'!V333&lt;1, "&lt;1", IF('Hygiene Data'!V333&gt;99, "&gt;99", 'Hygiene Data'!V333))),"-")</f>
        <v>-</v>
      </c>
      <c r="W339" s="36" t="str">
        <f>IF(ISNUMBER('Hygiene Data'!W333),IF('Hygiene Data'!W333=-999,"NA",IF('Hygiene Data'!W333&lt;1, "&lt;1", IF('Hygiene Data'!W333&gt;99, "&gt;99", 'Hygiene Data'!W333))),"-")</f>
        <v>-</v>
      </c>
      <c r="X339" s="36" t="str">
        <f>IF(ISNUMBER('Hygiene Data'!X333),IF('Hygiene Data'!X333=-999,"NA",IF('Hygiene Data'!X333&lt;1, "&lt;1", IF('Hygiene Data'!X333&gt;99, "&gt;99", 'Hygiene Data'!X333))),"-")</f>
        <v>-</v>
      </c>
      <c r="Y339" s="36" t="str">
        <f>IF(ISNUMBER('Hygiene Data'!Y333),IF('Hygiene Data'!Y333=-999,"NA",IF('Hygiene Data'!Y333&lt;1, "&lt;1", IF('Hygiene Data'!Y333&gt;99, "&gt;99", 'Hygiene Data'!Y333))),"-")</f>
        <v>-</v>
      </c>
      <c r="Z339" s="7"/>
    </row>
    <row xmlns:x14ac="http://schemas.microsoft.com/office/spreadsheetml/2009/9/ac" r="340" hidden="true" x14ac:dyDescent="0.2">
      <c r="A340" s="37">
        <f>'Hygiene Data'!A334</f>
        <v>0</v>
      </c>
      <c r="B340" s="5">
        <f>'Hygiene Data'!B334</f>
        <v>0</v>
      </c>
      <c r="C340" s="48">
        <f>'Hygiene Data'!C334</f>
        <v>0</v>
      </c>
      <c r="D340" s="8" t="str">
        <f>IF(ISNUMBER('Hygiene Data'!D334),'Hygiene Data'!D334,"-")</f>
        <v>-</v>
      </c>
      <c r="E340" s="8" t="str">
        <f>IF(ISNUMBER('Hygiene Data'!E334),'Hygiene Data'!E334,"-")</f>
        <v>-</v>
      </c>
      <c r="F340" s="8" t="str">
        <f>IF(ISNUMBER('Hygiene Data'!F334),'Hygiene Data'!F334,"-")</f>
        <v>-</v>
      </c>
      <c r="G340" s="8" t="str">
        <f>IF(ISNUMBER('Hygiene Data'!G334),'Hygiene Data'!G334,"-")</f>
        <v>-</v>
      </c>
      <c r="H340" s="36" t="str">
        <f>IF(ISNUMBER('Hygiene Data'!H334),IF('Hygiene Data'!H334=-999,"NA",IF('Hygiene Data'!H334&lt;1, "&lt;1", IF('Hygiene Data'!H334&gt;99, "&gt;99", 'Hygiene Data'!H334))),"-")</f>
        <v>-</v>
      </c>
      <c r="I340" s="36" t="str">
        <f>IF(ISNUMBER('Hygiene Data'!I334),IF('Hygiene Data'!I334=-999,"NA",IF('Hygiene Data'!I334&lt;1, "&lt;1", IF('Hygiene Data'!I334&gt;99, "&gt;99", 'Hygiene Data'!I334))),"-")</f>
        <v>-</v>
      </c>
      <c r="J340" s="36" t="str">
        <f>IF(ISNUMBER('Hygiene Data'!J334),IF('Hygiene Data'!J334=-999,"NA",IF('Hygiene Data'!J334&lt;1, "&lt;1", IF('Hygiene Data'!J334&gt;99, "&gt;99", 'Hygiene Data'!J334))),"-")</f>
        <v>-</v>
      </c>
      <c r="K340" s="36" t="str">
        <f>IF(ISNUMBER('Hygiene Data'!K334),IF('Hygiene Data'!K334=-999,"NA",IF('Hygiene Data'!K334&lt;1, "&lt;1", IF('Hygiene Data'!K334&gt;99, "&gt;99", 'Hygiene Data'!K334))),"-")</f>
        <v>-</v>
      </c>
      <c r="L340" s="36" t="str">
        <f>IF(ISNUMBER('Hygiene Data'!L334),IF('Hygiene Data'!L334=-999,"NA",IF('Hygiene Data'!L334&lt;1, "&lt;1", IF('Hygiene Data'!L334&gt;99, "&gt;99", 'Hygiene Data'!L334))),"-")</f>
        <v>-</v>
      </c>
      <c r="M340" s="36" t="str">
        <f>IF(ISNUMBER('Hygiene Data'!M334),IF('Hygiene Data'!M334=-999,"NA",IF('Hygiene Data'!M334&lt;1, "&lt;1", IF('Hygiene Data'!M334&gt;99, "&gt;99", 'Hygiene Data'!M334))),"-")</f>
        <v>-</v>
      </c>
      <c r="N340" s="36" t="str">
        <f>IF(ISNUMBER('Hygiene Data'!N334),IF('Hygiene Data'!N334=-999,"NA",IF('Hygiene Data'!N334&lt;1, "&lt;1", IF('Hygiene Data'!N334&gt;99, "&gt;99", 'Hygiene Data'!N334))),"-")</f>
        <v>-</v>
      </c>
      <c r="O340" s="36" t="str">
        <f>IF(ISNUMBER('Hygiene Data'!O334),IF('Hygiene Data'!O334=-999,"NA",IF('Hygiene Data'!O334&lt;1, "&lt;1", IF('Hygiene Data'!O334&gt;99, "&gt;99", 'Hygiene Data'!O334))),"-")</f>
        <v>-</v>
      </c>
      <c r="P340" s="36" t="str">
        <f>IF(ISNUMBER('Hygiene Data'!P334),IF('Hygiene Data'!P334=-999,"NA",IF('Hygiene Data'!P334&lt;1, "&lt;1", IF('Hygiene Data'!P334&gt;99, "&gt;99", 'Hygiene Data'!P334))),"-")</f>
        <v>-</v>
      </c>
      <c r="Q340" s="36" t="str">
        <f>IF(ISNUMBER('Hygiene Data'!Q334),IF('Hygiene Data'!Q334=-999,"NA",IF('Hygiene Data'!Q334&lt;1, "&lt;1", IF('Hygiene Data'!Q334&gt;99, "&gt;99", 'Hygiene Data'!Q334))),"-")</f>
        <v>-</v>
      </c>
      <c r="R340" s="36" t="str">
        <f>IF(ISNUMBER('Hygiene Data'!R334),IF('Hygiene Data'!R334=-999,"NA",IF('Hygiene Data'!R334&lt;1, "&lt;1", IF('Hygiene Data'!R334&gt;99, "&gt;99", 'Hygiene Data'!R334))),"-")</f>
        <v>-</v>
      </c>
      <c r="S340" s="36" t="str">
        <f>IF(ISNUMBER('Hygiene Data'!S334),IF('Hygiene Data'!S334=-999,"NA",IF('Hygiene Data'!S334&lt;1, "&lt;1", IF('Hygiene Data'!S334&gt;99, "&gt;99", 'Hygiene Data'!S334))),"-")</f>
        <v>-</v>
      </c>
      <c r="T340" s="36" t="str">
        <f>IF(ISNUMBER('Hygiene Data'!T334),IF('Hygiene Data'!T334=-999,"NA",IF('Hygiene Data'!T334&lt;1, "&lt;1", IF('Hygiene Data'!T334&gt;99, "&gt;99", 'Hygiene Data'!T334))),"-")</f>
        <v>-</v>
      </c>
      <c r="U340" s="36" t="str">
        <f>IF(ISNUMBER('Hygiene Data'!U334),IF('Hygiene Data'!U334=-999,"NA",IF('Hygiene Data'!U334&lt;1, "&lt;1", IF('Hygiene Data'!U334&gt;99, "&gt;99", 'Hygiene Data'!U334))),"-")</f>
        <v>-</v>
      </c>
      <c r="V340" s="36" t="str">
        <f>IF(ISNUMBER('Hygiene Data'!V334),IF('Hygiene Data'!V334=-999,"NA",IF('Hygiene Data'!V334&lt;1, "&lt;1", IF('Hygiene Data'!V334&gt;99, "&gt;99", 'Hygiene Data'!V334))),"-")</f>
        <v>-</v>
      </c>
      <c r="W340" s="36" t="str">
        <f>IF(ISNUMBER('Hygiene Data'!W334),IF('Hygiene Data'!W334=-999,"NA",IF('Hygiene Data'!W334&lt;1, "&lt;1", IF('Hygiene Data'!W334&gt;99, "&gt;99", 'Hygiene Data'!W334))),"-")</f>
        <v>-</v>
      </c>
      <c r="X340" s="36" t="str">
        <f>IF(ISNUMBER('Hygiene Data'!X334),IF('Hygiene Data'!X334=-999,"NA",IF('Hygiene Data'!X334&lt;1, "&lt;1", IF('Hygiene Data'!X334&gt;99, "&gt;99", 'Hygiene Data'!X334))),"-")</f>
        <v>-</v>
      </c>
      <c r="Y340" s="36" t="str">
        <f>IF(ISNUMBER('Hygiene Data'!Y334),IF('Hygiene Data'!Y334=-999,"NA",IF('Hygiene Data'!Y334&lt;1, "&lt;1", IF('Hygiene Data'!Y334&gt;99, "&gt;99", 'Hygiene Data'!Y334))),"-")</f>
        <v>-</v>
      </c>
      <c r="Z340" s="7"/>
    </row>
    <row xmlns:x14ac="http://schemas.microsoft.com/office/spreadsheetml/2009/9/ac" r="341" hidden="true" x14ac:dyDescent="0.2">
      <c r="A341" s="37">
        <f>'Hygiene Data'!A335</f>
        <v>0</v>
      </c>
      <c r="B341" s="5">
        <f>'Hygiene Data'!B335</f>
        <v>0</v>
      </c>
      <c r="C341" s="48">
        <f>'Hygiene Data'!C335</f>
        <v>0</v>
      </c>
      <c r="D341" s="8" t="str">
        <f>IF(ISNUMBER('Hygiene Data'!D335),'Hygiene Data'!D335,"-")</f>
        <v>-</v>
      </c>
      <c r="E341" s="8" t="str">
        <f>IF(ISNUMBER('Hygiene Data'!E335),'Hygiene Data'!E335,"-")</f>
        <v>-</v>
      </c>
      <c r="F341" s="8" t="str">
        <f>IF(ISNUMBER('Hygiene Data'!F335),'Hygiene Data'!F335,"-")</f>
        <v>-</v>
      </c>
      <c r="G341" s="8" t="str">
        <f>IF(ISNUMBER('Hygiene Data'!G335),'Hygiene Data'!G335,"-")</f>
        <v>-</v>
      </c>
      <c r="H341" s="36" t="str">
        <f>IF(ISNUMBER('Hygiene Data'!H335),IF('Hygiene Data'!H335=-999,"NA",IF('Hygiene Data'!H335&lt;1, "&lt;1", IF('Hygiene Data'!H335&gt;99, "&gt;99", 'Hygiene Data'!H335))),"-")</f>
        <v>-</v>
      </c>
      <c r="I341" s="36" t="str">
        <f>IF(ISNUMBER('Hygiene Data'!I335),IF('Hygiene Data'!I335=-999,"NA",IF('Hygiene Data'!I335&lt;1, "&lt;1", IF('Hygiene Data'!I335&gt;99, "&gt;99", 'Hygiene Data'!I335))),"-")</f>
        <v>-</v>
      </c>
      <c r="J341" s="36" t="str">
        <f>IF(ISNUMBER('Hygiene Data'!J335),IF('Hygiene Data'!J335=-999,"NA",IF('Hygiene Data'!J335&lt;1, "&lt;1", IF('Hygiene Data'!J335&gt;99, "&gt;99", 'Hygiene Data'!J335))),"-")</f>
        <v>-</v>
      </c>
      <c r="K341" s="36" t="str">
        <f>IF(ISNUMBER('Hygiene Data'!K335),IF('Hygiene Data'!K335=-999,"NA",IF('Hygiene Data'!K335&lt;1, "&lt;1", IF('Hygiene Data'!K335&gt;99, "&gt;99", 'Hygiene Data'!K335))),"-")</f>
        <v>-</v>
      </c>
      <c r="L341" s="36" t="str">
        <f>IF(ISNUMBER('Hygiene Data'!L335),IF('Hygiene Data'!L335=-999,"NA",IF('Hygiene Data'!L335&lt;1, "&lt;1", IF('Hygiene Data'!L335&gt;99, "&gt;99", 'Hygiene Data'!L335))),"-")</f>
        <v>-</v>
      </c>
      <c r="M341" s="36" t="str">
        <f>IF(ISNUMBER('Hygiene Data'!M335),IF('Hygiene Data'!M335=-999,"NA",IF('Hygiene Data'!M335&lt;1, "&lt;1", IF('Hygiene Data'!M335&gt;99, "&gt;99", 'Hygiene Data'!M335))),"-")</f>
        <v>-</v>
      </c>
      <c r="N341" s="36" t="str">
        <f>IF(ISNUMBER('Hygiene Data'!N335),IF('Hygiene Data'!N335=-999,"NA",IF('Hygiene Data'!N335&lt;1, "&lt;1", IF('Hygiene Data'!N335&gt;99, "&gt;99", 'Hygiene Data'!N335))),"-")</f>
        <v>-</v>
      </c>
      <c r="O341" s="36" t="str">
        <f>IF(ISNUMBER('Hygiene Data'!O335),IF('Hygiene Data'!O335=-999,"NA",IF('Hygiene Data'!O335&lt;1, "&lt;1", IF('Hygiene Data'!O335&gt;99, "&gt;99", 'Hygiene Data'!O335))),"-")</f>
        <v>-</v>
      </c>
      <c r="P341" s="36" t="str">
        <f>IF(ISNUMBER('Hygiene Data'!P335),IF('Hygiene Data'!P335=-999,"NA",IF('Hygiene Data'!P335&lt;1, "&lt;1", IF('Hygiene Data'!P335&gt;99, "&gt;99", 'Hygiene Data'!P335))),"-")</f>
        <v>-</v>
      </c>
      <c r="Q341" s="36" t="str">
        <f>IF(ISNUMBER('Hygiene Data'!Q335),IF('Hygiene Data'!Q335=-999,"NA",IF('Hygiene Data'!Q335&lt;1, "&lt;1", IF('Hygiene Data'!Q335&gt;99, "&gt;99", 'Hygiene Data'!Q335))),"-")</f>
        <v>-</v>
      </c>
      <c r="R341" s="36" t="str">
        <f>IF(ISNUMBER('Hygiene Data'!R335),IF('Hygiene Data'!R335=-999,"NA",IF('Hygiene Data'!R335&lt;1, "&lt;1", IF('Hygiene Data'!R335&gt;99, "&gt;99", 'Hygiene Data'!R335))),"-")</f>
        <v>-</v>
      </c>
      <c r="S341" s="36" t="str">
        <f>IF(ISNUMBER('Hygiene Data'!S335),IF('Hygiene Data'!S335=-999,"NA",IF('Hygiene Data'!S335&lt;1, "&lt;1", IF('Hygiene Data'!S335&gt;99, "&gt;99", 'Hygiene Data'!S335))),"-")</f>
        <v>-</v>
      </c>
      <c r="T341" s="36" t="str">
        <f>IF(ISNUMBER('Hygiene Data'!T335),IF('Hygiene Data'!T335=-999,"NA",IF('Hygiene Data'!T335&lt;1, "&lt;1", IF('Hygiene Data'!T335&gt;99, "&gt;99", 'Hygiene Data'!T335))),"-")</f>
        <v>-</v>
      </c>
      <c r="U341" s="36" t="str">
        <f>IF(ISNUMBER('Hygiene Data'!U335),IF('Hygiene Data'!U335=-999,"NA",IF('Hygiene Data'!U335&lt;1, "&lt;1", IF('Hygiene Data'!U335&gt;99, "&gt;99", 'Hygiene Data'!U335))),"-")</f>
        <v>-</v>
      </c>
      <c r="V341" s="36" t="str">
        <f>IF(ISNUMBER('Hygiene Data'!V335),IF('Hygiene Data'!V335=-999,"NA",IF('Hygiene Data'!V335&lt;1, "&lt;1", IF('Hygiene Data'!V335&gt;99, "&gt;99", 'Hygiene Data'!V335))),"-")</f>
        <v>-</v>
      </c>
      <c r="W341" s="36" t="str">
        <f>IF(ISNUMBER('Hygiene Data'!W335),IF('Hygiene Data'!W335=-999,"NA",IF('Hygiene Data'!W335&lt;1, "&lt;1", IF('Hygiene Data'!W335&gt;99, "&gt;99", 'Hygiene Data'!W335))),"-")</f>
        <v>-</v>
      </c>
      <c r="X341" s="36" t="str">
        <f>IF(ISNUMBER('Hygiene Data'!X335),IF('Hygiene Data'!X335=-999,"NA",IF('Hygiene Data'!X335&lt;1, "&lt;1", IF('Hygiene Data'!X335&gt;99, "&gt;99", 'Hygiene Data'!X335))),"-")</f>
        <v>-</v>
      </c>
      <c r="Y341" s="36" t="str">
        <f>IF(ISNUMBER('Hygiene Data'!Y335),IF('Hygiene Data'!Y335=-999,"NA",IF('Hygiene Data'!Y335&lt;1, "&lt;1", IF('Hygiene Data'!Y335&gt;99, "&gt;99", 'Hygiene Data'!Y335))),"-")</f>
        <v>-</v>
      </c>
      <c r="Z341" s="7"/>
    </row>
    <row xmlns:x14ac="http://schemas.microsoft.com/office/spreadsheetml/2009/9/ac" r="342" hidden="true" x14ac:dyDescent="0.2">
      <c r="A342" s="37">
        <f>'Hygiene Data'!A336</f>
        <v>0</v>
      </c>
      <c r="B342" s="5">
        <f>'Hygiene Data'!B336</f>
        <v>0</v>
      </c>
      <c r="C342" s="48">
        <f>'Hygiene Data'!C336</f>
        <v>0</v>
      </c>
      <c r="D342" s="8" t="str">
        <f>IF(ISNUMBER('Hygiene Data'!D336),'Hygiene Data'!D336,"-")</f>
        <v>-</v>
      </c>
      <c r="E342" s="8" t="str">
        <f>IF(ISNUMBER('Hygiene Data'!E336),'Hygiene Data'!E336,"-")</f>
        <v>-</v>
      </c>
      <c r="F342" s="8" t="str">
        <f>IF(ISNUMBER('Hygiene Data'!F336),'Hygiene Data'!F336,"-")</f>
        <v>-</v>
      </c>
      <c r="G342" s="8" t="str">
        <f>IF(ISNUMBER('Hygiene Data'!G336),'Hygiene Data'!G336,"-")</f>
        <v>-</v>
      </c>
      <c r="H342" s="36" t="str">
        <f>IF(ISNUMBER('Hygiene Data'!H336),IF('Hygiene Data'!H336=-999,"NA",IF('Hygiene Data'!H336&lt;1, "&lt;1", IF('Hygiene Data'!H336&gt;99, "&gt;99", 'Hygiene Data'!H336))),"-")</f>
        <v>-</v>
      </c>
      <c r="I342" s="36" t="str">
        <f>IF(ISNUMBER('Hygiene Data'!I336),IF('Hygiene Data'!I336=-999,"NA",IF('Hygiene Data'!I336&lt;1, "&lt;1", IF('Hygiene Data'!I336&gt;99, "&gt;99", 'Hygiene Data'!I336))),"-")</f>
        <v>-</v>
      </c>
      <c r="J342" s="36" t="str">
        <f>IF(ISNUMBER('Hygiene Data'!J336),IF('Hygiene Data'!J336=-999,"NA",IF('Hygiene Data'!J336&lt;1, "&lt;1", IF('Hygiene Data'!J336&gt;99, "&gt;99", 'Hygiene Data'!J336))),"-")</f>
        <v>-</v>
      </c>
      <c r="K342" s="36" t="str">
        <f>IF(ISNUMBER('Hygiene Data'!K336),IF('Hygiene Data'!K336=-999,"NA",IF('Hygiene Data'!K336&lt;1, "&lt;1", IF('Hygiene Data'!K336&gt;99, "&gt;99", 'Hygiene Data'!K336))),"-")</f>
        <v>-</v>
      </c>
      <c r="L342" s="36" t="str">
        <f>IF(ISNUMBER('Hygiene Data'!L336),IF('Hygiene Data'!L336=-999,"NA",IF('Hygiene Data'!L336&lt;1, "&lt;1", IF('Hygiene Data'!L336&gt;99, "&gt;99", 'Hygiene Data'!L336))),"-")</f>
        <v>-</v>
      </c>
      <c r="M342" s="36" t="str">
        <f>IF(ISNUMBER('Hygiene Data'!M336),IF('Hygiene Data'!M336=-999,"NA",IF('Hygiene Data'!M336&lt;1, "&lt;1", IF('Hygiene Data'!M336&gt;99, "&gt;99", 'Hygiene Data'!M336))),"-")</f>
        <v>-</v>
      </c>
      <c r="N342" s="36" t="str">
        <f>IF(ISNUMBER('Hygiene Data'!N336),IF('Hygiene Data'!N336=-999,"NA",IF('Hygiene Data'!N336&lt;1, "&lt;1", IF('Hygiene Data'!N336&gt;99, "&gt;99", 'Hygiene Data'!N336))),"-")</f>
        <v>-</v>
      </c>
      <c r="O342" s="36" t="str">
        <f>IF(ISNUMBER('Hygiene Data'!O336),IF('Hygiene Data'!O336=-999,"NA",IF('Hygiene Data'!O336&lt;1, "&lt;1", IF('Hygiene Data'!O336&gt;99, "&gt;99", 'Hygiene Data'!O336))),"-")</f>
        <v>-</v>
      </c>
      <c r="P342" s="36" t="str">
        <f>IF(ISNUMBER('Hygiene Data'!P336),IF('Hygiene Data'!P336=-999,"NA",IF('Hygiene Data'!P336&lt;1, "&lt;1", IF('Hygiene Data'!P336&gt;99, "&gt;99", 'Hygiene Data'!P336))),"-")</f>
        <v>-</v>
      </c>
      <c r="Q342" s="36" t="str">
        <f>IF(ISNUMBER('Hygiene Data'!Q336),IF('Hygiene Data'!Q336=-999,"NA",IF('Hygiene Data'!Q336&lt;1, "&lt;1", IF('Hygiene Data'!Q336&gt;99, "&gt;99", 'Hygiene Data'!Q336))),"-")</f>
        <v>-</v>
      </c>
      <c r="R342" s="36" t="str">
        <f>IF(ISNUMBER('Hygiene Data'!R336),IF('Hygiene Data'!R336=-999,"NA",IF('Hygiene Data'!R336&lt;1, "&lt;1", IF('Hygiene Data'!R336&gt;99, "&gt;99", 'Hygiene Data'!R336))),"-")</f>
        <v>-</v>
      </c>
      <c r="S342" s="36" t="str">
        <f>IF(ISNUMBER('Hygiene Data'!S336),IF('Hygiene Data'!S336=-999,"NA",IF('Hygiene Data'!S336&lt;1, "&lt;1", IF('Hygiene Data'!S336&gt;99, "&gt;99", 'Hygiene Data'!S336))),"-")</f>
        <v>-</v>
      </c>
      <c r="T342" s="36" t="str">
        <f>IF(ISNUMBER('Hygiene Data'!T336),IF('Hygiene Data'!T336=-999,"NA",IF('Hygiene Data'!T336&lt;1, "&lt;1", IF('Hygiene Data'!T336&gt;99, "&gt;99", 'Hygiene Data'!T336))),"-")</f>
        <v>-</v>
      </c>
      <c r="U342" s="36" t="str">
        <f>IF(ISNUMBER('Hygiene Data'!U336),IF('Hygiene Data'!U336=-999,"NA",IF('Hygiene Data'!U336&lt;1, "&lt;1", IF('Hygiene Data'!U336&gt;99, "&gt;99", 'Hygiene Data'!U336))),"-")</f>
        <v>-</v>
      </c>
      <c r="V342" s="36" t="str">
        <f>IF(ISNUMBER('Hygiene Data'!V336),IF('Hygiene Data'!V336=-999,"NA",IF('Hygiene Data'!V336&lt;1, "&lt;1", IF('Hygiene Data'!V336&gt;99, "&gt;99", 'Hygiene Data'!V336))),"-")</f>
        <v>-</v>
      </c>
      <c r="W342" s="36" t="str">
        <f>IF(ISNUMBER('Hygiene Data'!W336),IF('Hygiene Data'!W336=-999,"NA",IF('Hygiene Data'!W336&lt;1, "&lt;1", IF('Hygiene Data'!W336&gt;99, "&gt;99", 'Hygiene Data'!W336))),"-")</f>
        <v>-</v>
      </c>
      <c r="X342" s="36" t="str">
        <f>IF(ISNUMBER('Hygiene Data'!X336),IF('Hygiene Data'!X336=-999,"NA",IF('Hygiene Data'!X336&lt;1, "&lt;1", IF('Hygiene Data'!X336&gt;99, "&gt;99", 'Hygiene Data'!X336))),"-")</f>
        <v>-</v>
      </c>
      <c r="Y342" s="36" t="str">
        <f>IF(ISNUMBER('Hygiene Data'!Y336),IF('Hygiene Data'!Y336=-999,"NA",IF('Hygiene Data'!Y336&lt;1, "&lt;1", IF('Hygiene Data'!Y336&gt;99, "&gt;99", 'Hygiene Data'!Y336))),"-")</f>
        <v>-</v>
      </c>
      <c r="Z342" s="7"/>
    </row>
    <row xmlns:x14ac="http://schemas.microsoft.com/office/spreadsheetml/2009/9/ac" r="343" x14ac:dyDescent="0.2">
      <c r="A343" s="37">
        <f>'Hygiene Data'!A337</f>
        <v>0</v>
      </c>
      <c r="B343" s="5">
        <f>'Hygiene Data'!B337</f>
        <v>0</v>
      </c>
      <c r="C343" s="48">
        <f>'Hygiene Data'!C337</f>
        <v>0</v>
      </c>
      <c r="D343" s="8" t="str">
        <f>IF(ISNUMBER('Hygiene Data'!D337),'Hygiene Data'!D337,"-")</f>
        <v>-</v>
      </c>
      <c r="E343" s="8" t="str">
        <f>IF(ISNUMBER('Hygiene Data'!E337),'Hygiene Data'!E337,"-")</f>
        <v>-</v>
      </c>
      <c r="F343" s="8" t="str">
        <f>IF(ISNUMBER('Hygiene Data'!F337),'Hygiene Data'!F337,"-")</f>
        <v>-</v>
      </c>
      <c r="G343" s="8" t="str">
        <f>IF(ISNUMBER('Hygiene Data'!G337),'Hygiene Data'!G337,"-")</f>
        <v>-</v>
      </c>
      <c r="H343" s="36" t="str">
        <f>IF(ISNUMBER('Hygiene Data'!H337),IF('Hygiene Data'!H337=-999,"NA",IF('Hygiene Data'!H337&lt;1, "&lt;1", IF('Hygiene Data'!H337&gt;99, "&gt;99", 'Hygiene Data'!H337))),"-")</f>
        <v>-</v>
      </c>
      <c r="I343" s="36" t="str">
        <f>IF(ISNUMBER('Hygiene Data'!I337),IF('Hygiene Data'!I337=-999,"NA",IF('Hygiene Data'!I337&lt;1, "&lt;1", IF('Hygiene Data'!I337&gt;99, "&gt;99", 'Hygiene Data'!I337))),"-")</f>
        <v>-</v>
      </c>
      <c r="J343" s="36" t="str">
        <f>IF(ISNUMBER('Hygiene Data'!J337),IF('Hygiene Data'!J337=-999,"NA",IF('Hygiene Data'!J337&lt;1, "&lt;1", IF('Hygiene Data'!J337&gt;99, "&gt;99", 'Hygiene Data'!J337))),"-")</f>
        <v>-</v>
      </c>
      <c r="K343" s="36" t="str">
        <f>IF(ISNUMBER('Hygiene Data'!K337),IF('Hygiene Data'!K337=-999,"NA",IF('Hygiene Data'!K337&lt;1, "&lt;1", IF('Hygiene Data'!K337&gt;99, "&gt;99", 'Hygiene Data'!K337))),"-")</f>
        <v>-</v>
      </c>
      <c r="L343" s="36" t="str">
        <f>IF(ISNUMBER('Hygiene Data'!L337),IF('Hygiene Data'!L337=-999,"NA",IF('Hygiene Data'!L337&lt;1, "&lt;1", IF('Hygiene Data'!L337&gt;99, "&gt;99", 'Hygiene Data'!L337))),"-")</f>
        <v>-</v>
      </c>
      <c r="M343" s="36" t="str">
        <f>IF(ISNUMBER('Hygiene Data'!M337),IF('Hygiene Data'!M337=-999,"NA",IF('Hygiene Data'!M337&lt;1, "&lt;1", IF('Hygiene Data'!M337&gt;99, "&gt;99", 'Hygiene Data'!M337))),"-")</f>
        <v>-</v>
      </c>
      <c r="N343" s="36" t="str">
        <f>IF(ISNUMBER('Hygiene Data'!N337),IF('Hygiene Data'!N337=-999,"NA",IF('Hygiene Data'!N337&lt;1, "&lt;1", IF('Hygiene Data'!N337&gt;99, "&gt;99", 'Hygiene Data'!N337))),"-")</f>
        <v>-</v>
      </c>
      <c r="O343" s="36" t="str">
        <f>IF(ISNUMBER('Hygiene Data'!O337),IF('Hygiene Data'!O337=-999,"NA",IF('Hygiene Data'!O337&lt;1, "&lt;1", IF('Hygiene Data'!O337&gt;99, "&gt;99", 'Hygiene Data'!O337))),"-")</f>
        <v>-</v>
      </c>
      <c r="P343" s="36" t="str">
        <f>IF(ISNUMBER('Hygiene Data'!P337),IF('Hygiene Data'!P337=-999,"NA",IF('Hygiene Data'!P337&lt;1, "&lt;1", IF('Hygiene Data'!P337&gt;99, "&gt;99", 'Hygiene Data'!P337))),"-")</f>
        <v>-</v>
      </c>
      <c r="Q343" s="36" t="str">
        <f>IF(ISNUMBER('Hygiene Data'!Q337),IF('Hygiene Data'!Q337=-999,"NA",IF('Hygiene Data'!Q337&lt;1, "&lt;1", IF('Hygiene Data'!Q337&gt;99, "&gt;99", 'Hygiene Data'!Q337))),"-")</f>
        <v>-</v>
      </c>
      <c r="R343" s="36" t="str">
        <f>IF(ISNUMBER('Hygiene Data'!R337),IF('Hygiene Data'!R337=-999,"NA",IF('Hygiene Data'!R337&lt;1, "&lt;1", IF('Hygiene Data'!R337&gt;99, "&gt;99", 'Hygiene Data'!R337))),"-")</f>
        <v>-</v>
      </c>
      <c r="S343" s="36" t="str">
        <f>IF(ISNUMBER('Hygiene Data'!S337),IF('Hygiene Data'!S337=-999,"NA",IF('Hygiene Data'!S337&lt;1, "&lt;1", IF('Hygiene Data'!S337&gt;99, "&gt;99", 'Hygiene Data'!S337))),"-")</f>
        <v>-</v>
      </c>
      <c r="T343" s="36" t="str">
        <f>IF(ISNUMBER('Hygiene Data'!T337),IF('Hygiene Data'!T337=-999,"NA",IF('Hygiene Data'!T337&lt;1, "&lt;1", IF('Hygiene Data'!T337&gt;99, "&gt;99", 'Hygiene Data'!T337))),"-")</f>
        <v>-</v>
      </c>
      <c r="U343" s="36" t="str">
        <f>IF(ISNUMBER('Hygiene Data'!U337),IF('Hygiene Data'!U337=-999,"NA",IF('Hygiene Data'!U337&lt;1, "&lt;1", IF('Hygiene Data'!U337&gt;99, "&gt;99", 'Hygiene Data'!U337))),"-")</f>
        <v>-</v>
      </c>
      <c r="V343" s="36" t="str">
        <f>IF(ISNUMBER('Hygiene Data'!V337),IF('Hygiene Data'!V337=-999,"NA",IF('Hygiene Data'!V337&lt;1, "&lt;1", IF('Hygiene Data'!V337&gt;99, "&gt;99", 'Hygiene Data'!V337))),"-")</f>
        <v>-</v>
      </c>
      <c r="W343" s="36" t="str">
        <f>IF(ISNUMBER('Hygiene Data'!W337),IF('Hygiene Data'!W337=-999,"NA",IF('Hygiene Data'!W337&lt;1, "&lt;1", IF('Hygiene Data'!W337&gt;99, "&gt;99", 'Hygiene Data'!W337))),"-")</f>
        <v>-</v>
      </c>
      <c r="X343" s="36" t="str">
        <f>IF(ISNUMBER('Hygiene Data'!X337),IF('Hygiene Data'!X337=-999,"NA",IF('Hygiene Data'!X337&lt;1, "&lt;1", IF('Hygiene Data'!X337&gt;99, "&gt;99", 'Hygiene Data'!X337))),"-")</f>
        <v>-</v>
      </c>
      <c r="Y343" s="36" t="str">
        <f>IF(ISNUMBER('Hygiene Data'!Y337),IF('Hygiene Data'!Y337=-999,"NA",IF('Hygiene Data'!Y337&lt;1, "&lt;1", IF('Hygiene Data'!Y337&gt;99, "&gt;99", 'Hygiene Data'!Y337))),"-")</f>
        <v>-</v>
      </c>
      <c r="Z343" s="7"/>
    </row>
    <row xmlns:x14ac="http://schemas.microsoft.com/office/spreadsheetml/2009/9/ac" r="344" hidden="true" x14ac:dyDescent="0.2">
      <c r="A344" s="37">
        <f>'Hygiene Data'!A338</f>
        <v>0</v>
      </c>
      <c r="B344" s="5">
        <f>'Hygiene Data'!B338</f>
        <v>0</v>
      </c>
      <c r="C344" s="48">
        <f>'Hygiene Data'!C338</f>
        <v>0</v>
      </c>
      <c r="D344" s="8" t="str">
        <f>IF(ISNUMBER('Hygiene Data'!D338),'Hygiene Data'!D338,"-")</f>
        <v>-</v>
      </c>
      <c r="E344" s="8" t="str">
        <f>IF(ISNUMBER('Hygiene Data'!E338),'Hygiene Data'!E338,"-")</f>
        <v>-</v>
      </c>
      <c r="F344" s="8" t="str">
        <f>IF(ISNUMBER('Hygiene Data'!F338),'Hygiene Data'!F338,"-")</f>
        <v>-</v>
      </c>
      <c r="G344" s="8" t="str">
        <f>IF(ISNUMBER('Hygiene Data'!G338),'Hygiene Data'!G338,"-")</f>
        <v>-</v>
      </c>
      <c r="H344" s="36" t="str">
        <f>IF(ISNUMBER('Hygiene Data'!H338),IF('Hygiene Data'!H338=-999,"NA",IF('Hygiene Data'!H338&lt;1, "&lt;1", IF('Hygiene Data'!H338&gt;99, "&gt;99", 'Hygiene Data'!H338))),"-")</f>
        <v>-</v>
      </c>
      <c r="I344" s="36" t="str">
        <f>IF(ISNUMBER('Hygiene Data'!I338),IF('Hygiene Data'!I338=-999,"NA",IF('Hygiene Data'!I338&lt;1, "&lt;1", IF('Hygiene Data'!I338&gt;99, "&gt;99", 'Hygiene Data'!I338))),"-")</f>
        <v>-</v>
      </c>
      <c r="J344" s="36" t="str">
        <f>IF(ISNUMBER('Hygiene Data'!J338),IF('Hygiene Data'!J338=-999,"NA",IF('Hygiene Data'!J338&lt;1, "&lt;1", IF('Hygiene Data'!J338&gt;99, "&gt;99", 'Hygiene Data'!J338))),"-")</f>
        <v>-</v>
      </c>
      <c r="K344" s="36" t="str">
        <f>IF(ISNUMBER('Hygiene Data'!K338),IF('Hygiene Data'!K338=-999,"NA",IF('Hygiene Data'!K338&lt;1, "&lt;1", IF('Hygiene Data'!K338&gt;99, "&gt;99", 'Hygiene Data'!K338))),"-")</f>
        <v>-</v>
      </c>
      <c r="L344" s="36" t="str">
        <f>IF(ISNUMBER('Hygiene Data'!L338),IF('Hygiene Data'!L338=-999,"NA",IF('Hygiene Data'!L338&lt;1, "&lt;1", IF('Hygiene Data'!L338&gt;99, "&gt;99", 'Hygiene Data'!L338))),"-")</f>
        <v>-</v>
      </c>
      <c r="M344" s="36" t="str">
        <f>IF(ISNUMBER('Hygiene Data'!M338),IF('Hygiene Data'!M338=-999,"NA",IF('Hygiene Data'!M338&lt;1, "&lt;1", IF('Hygiene Data'!M338&gt;99, "&gt;99", 'Hygiene Data'!M338))),"-")</f>
        <v>-</v>
      </c>
      <c r="N344" s="36" t="str">
        <f>IF(ISNUMBER('Hygiene Data'!N338),IF('Hygiene Data'!N338=-999,"NA",IF('Hygiene Data'!N338&lt;1, "&lt;1", IF('Hygiene Data'!N338&gt;99, "&gt;99", 'Hygiene Data'!N338))),"-")</f>
        <v>-</v>
      </c>
      <c r="O344" s="36" t="str">
        <f>IF(ISNUMBER('Hygiene Data'!O338),IF('Hygiene Data'!O338=-999,"NA",IF('Hygiene Data'!O338&lt;1, "&lt;1", IF('Hygiene Data'!O338&gt;99, "&gt;99", 'Hygiene Data'!O338))),"-")</f>
        <v>-</v>
      </c>
      <c r="P344" s="36" t="str">
        <f>IF(ISNUMBER('Hygiene Data'!P338),IF('Hygiene Data'!P338=-999,"NA",IF('Hygiene Data'!P338&lt;1, "&lt;1", IF('Hygiene Data'!P338&gt;99, "&gt;99", 'Hygiene Data'!P338))),"-")</f>
        <v>-</v>
      </c>
      <c r="Q344" s="36" t="str">
        <f>IF(ISNUMBER('Hygiene Data'!Q338),IF('Hygiene Data'!Q338=-999,"NA",IF('Hygiene Data'!Q338&lt;1, "&lt;1", IF('Hygiene Data'!Q338&gt;99, "&gt;99", 'Hygiene Data'!Q338))),"-")</f>
        <v>-</v>
      </c>
      <c r="R344" s="36" t="str">
        <f>IF(ISNUMBER('Hygiene Data'!R338),IF('Hygiene Data'!R338=-999,"NA",IF('Hygiene Data'!R338&lt;1, "&lt;1", IF('Hygiene Data'!R338&gt;99, "&gt;99", 'Hygiene Data'!R338))),"-")</f>
        <v>-</v>
      </c>
      <c r="S344" s="36" t="str">
        <f>IF(ISNUMBER('Hygiene Data'!S338),IF('Hygiene Data'!S338=-999,"NA",IF('Hygiene Data'!S338&lt;1, "&lt;1", IF('Hygiene Data'!S338&gt;99, "&gt;99", 'Hygiene Data'!S338))),"-")</f>
        <v>-</v>
      </c>
      <c r="T344" s="36" t="str">
        <f>IF(ISNUMBER('Hygiene Data'!T338),IF('Hygiene Data'!T338=-999,"NA",IF('Hygiene Data'!T338&lt;1, "&lt;1", IF('Hygiene Data'!T338&gt;99, "&gt;99", 'Hygiene Data'!T338))),"-")</f>
        <v>-</v>
      </c>
      <c r="U344" s="36" t="str">
        <f>IF(ISNUMBER('Hygiene Data'!U338),IF('Hygiene Data'!U338=-999,"NA",IF('Hygiene Data'!U338&lt;1, "&lt;1", IF('Hygiene Data'!U338&gt;99, "&gt;99", 'Hygiene Data'!U338))),"-")</f>
        <v>-</v>
      </c>
      <c r="V344" s="36" t="str">
        <f>IF(ISNUMBER('Hygiene Data'!V338),IF('Hygiene Data'!V338=-999,"NA",IF('Hygiene Data'!V338&lt;1, "&lt;1", IF('Hygiene Data'!V338&gt;99, "&gt;99", 'Hygiene Data'!V338))),"-")</f>
        <v>-</v>
      </c>
      <c r="W344" s="36" t="str">
        <f>IF(ISNUMBER('Hygiene Data'!W338),IF('Hygiene Data'!W338=-999,"NA",IF('Hygiene Data'!W338&lt;1, "&lt;1", IF('Hygiene Data'!W338&gt;99, "&gt;99", 'Hygiene Data'!W338))),"-")</f>
        <v>-</v>
      </c>
      <c r="X344" s="36" t="str">
        <f>IF(ISNUMBER('Hygiene Data'!X338),IF('Hygiene Data'!X338=-999,"NA",IF('Hygiene Data'!X338&lt;1, "&lt;1", IF('Hygiene Data'!X338&gt;99, "&gt;99", 'Hygiene Data'!X338))),"-")</f>
        <v>-</v>
      </c>
      <c r="Y344" s="36" t="str">
        <f>IF(ISNUMBER('Hygiene Data'!Y338),IF('Hygiene Data'!Y338=-999,"NA",IF('Hygiene Data'!Y338&lt;1, "&lt;1", IF('Hygiene Data'!Y338&gt;99, "&gt;99", 'Hygiene Data'!Y338))),"-")</f>
        <v>-</v>
      </c>
      <c r="Z344" s="7"/>
    </row>
    <row xmlns:x14ac="http://schemas.microsoft.com/office/spreadsheetml/2009/9/ac" r="345" hidden="true" x14ac:dyDescent="0.2">
      <c r="A345" s="37">
        <f>'Hygiene Data'!A339</f>
        <v>0</v>
      </c>
      <c r="B345" s="5">
        <f>'Hygiene Data'!B339</f>
        <v>0</v>
      </c>
      <c r="C345" s="48">
        <f>'Hygiene Data'!C339</f>
        <v>0</v>
      </c>
      <c r="D345" s="8" t="str">
        <f>IF(ISNUMBER('Hygiene Data'!D339),'Hygiene Data'!D339,"-")</f>
        <v>-</v>
      </c>
      <c r="E345" s="8" t="str">
        <f>IF(ISNUMBER('Hygiene Data'!E339),'Hygiene Data'!E339,"-")</f>
        <v>-</v>
      </c>
      <c r="F345" s="8" t="str">
        <f>IF(ISNUMBER('Hygiene Data'!F339),'Hygiene Data'!F339,"-")</f>
        <v>-</v>
      </c>
      <c r="G345" s="8" t="str">
        <f>IF(ISNUMBER('Hygiene Data'!G339),'Hygiene Data'!G339,"-")</f>
        <v>-</v>
      </c>
      <c r="H345" s="36" t="str">
        <f>IF(ISNUMBER('Hygiene Data'!H339),IF('Hygiene Data'!H339=-999,"NA",IF('Hygiene Data'!H339&lt;1, "&lt;1", IF('Hygiene Data'!H339&gt;99, "&gt;99", 'Hygiene Data'!H339))),"-")</f>
        <v>-</v>
      </c>
      <c r="I345" s="36" t="str">
        <f>IF(ISNUMBER('Hygiene Data'!I339),IF('Hygiene Data'!I339=-999,"NA",IF('Hygiene Data'!I339&lt;1, "&lt;1", IF('Hygiene Data'!I339&gt;99, "&gt;99", 'Hygiene Data'!I339))),"-")</f>
        <v>-</v>
      </c>
      <c r="J345" s="36" t="str">
        <f>IF(ISNUMBER('Hygiene Data'!J339),IF('Hygiene Data'!J339=-999,"NA",IF('Hygiene Data'!J339&lt;1, "&lt;1", IF('Hygiene Data'!J339&gt;99, "&gt;99", 'Hygiene Data'!J339))),"-")</f>
        <v>-</v>
      </c>
      <c r="K345" s="36" t="str">
        <f>IF(ISNUMBER('Hygiene Data'!K339),IF('Hygiene Data'!K339=-999,"NA",IF('Hygiene Data'!K339&lt;1, "&lt;1", IF('Hygiene Data'!K339&gt;99, "&gt;99", 'Hygiene Data'!K339))),"-")</f>
        <v>-</v>
      </c>
      <c r="L345" s="36" t="str">
        <f>IF(ISNUMBER('Hygiene Data'!L339),IF('Hygiene Data'!L339=-999,"NA",IF('Hygiene Data'!L339&lt;1, "&lt;1", IF('Hygiene Data'!L339&gt;99, "&gt;99", 'Hygiene Data'!L339))),"-")</f>
        <v>-</v>
      </c>
      <c r="M345" s="36" t="str">
        <f>IF(ISNUMBER('Hygiene Data'!M339),IF('Hygiene Data'!M339=-999,"NA",IF('Hygiene Data'!M339&lt;1, "&lt;1", IF('Hygiene Data'!M339&gt;99, "&gt;99", 'Hygiene Data'!M339))),"-")</f>
        <v>-</v>
      </c>
      <c r="N345" s="36" t="str">
        <f>IF(ISNUMBER('Hygiene Data'!N339),IF('Hygiene Data'!N339=-999,"NA",IF('Hygiene Data'!N339&lt;1, "&lt;1", IF('Hygiene Data'!N339&gt;99, "&gt;99", 'Hygiene Data'!N339))),"-")</f>
        <v>-</v>
      </c>
      <c r="O345" s="36" t="str">
        <f>IF(ISNUMBER('Hygiene Data'!O339),IF('Hygiene Data'!O339=-999,"NA",IF('Hygiene Data'!O339&lt;1, "&lt;1", IF('Hygiene Data'!O339&gt;99, "&gt;99", 'Hygiene Data'!O339))),"-")</f>
        <v>-</v>
      </c>
      <c r="P345" s="36" t="str">
        <f>IF(ISNUMBER('Hygiene Data'!P339),IF('Hygiene Data'!P339=-999,"NA",IF('Hygiene Data'!P339&lt;1, "&lt;1", IF('Hygiene Data'!P339&gt;99, "&gt;99", 'Hygiene Data'!P339))),"-")</f>
        <v>-</v>
      </c>
      <c r="Q345" s="36" t="str">
        <f>IF(ISNUMBER('Hygiene Data'!Q339),IF('Hygiene Data'!Q339=-999,"NA",IF('Hygiene Data'!Q339&lt;1, "&lt;1", IF('Hygiene Data'!Q339&gt;99, "&gt;99", 'Hygiene Data'!Q339))),"-")</f>
        <v>-</v>
      </c>
      <c r="R345" s="36" t="str">
        <f>IF(ISNUMBER('Hygiene Data'!R339),IF('Hygiene Data'!R339=-999,"NA",IF('Hygiene Data'!R339&lt;1, "&lt;1", IF('Hygiene Data'!R339&gt;99, "&gt;99", 'Hygiene Data'!R339))),"-")</f>
        <v>-</v>
      </c>
      <c r="S345" s="36" t="str">
        <f>IF(ISNUMBER('Hygiene Data'!S339),IF('Hygiene Data'!S339=-999,"NA",IF('Hygiene Data'!S339&lt;1, "&lt;1", IF('Hygiene Data'!S339&gt;99, "&gt;99", 'Hygiene Data'!S339))),"-")</f>
        <v>-</v>
      </c>
      <c r="T345" s="36" t="str">
        <f>IF(ISNUMBER('Hygiene Data'!T339),IF('Hygiene Data'!T339=-999,"NA",IF('Hygiene Data'!T339&lt;1, "&lt;1", IF('Hygiene Data'!T339&gt;99, "&gt;99", 'Hygiene Data'!T339))),"-")</f>
        <v>-</v>
      </c>
      <c r="U345" s="36" t="str">
        <f>IF(ISNUMBER('Hygiene Data'!U339),IF('Hygiene Data'!U339=-999,"NA",IF('Hygiene Data'!U339&lt;1, "&lt;1", IF('Hygiene Data'!U339&gt;99, "&gt;99", 'Hygiene Data'!U339))),"-")</f>
        <v>-</v>
      </c>
      <c r="V345" s="36" t="str">
        <f>IF(ISNUMBER('Hygiene Data'!V339),IF('Hygiene Data'!V339=-999,"NA",IF('Hygiene Data'!V339&lt;1, "&lt;1", IF('Hygiene Data'!V339&gt;99, "&gt;99", 'Hygiene Data'!V339))),"-")</f>
        <v>-</v>
      </c>
      <c r="W345" s="36" t="str">
        <f>IF(ISNUMBER('Hygiene Data'!W339),IF('Hygiene Data'!W339=-999,"NA",IF('Hygiene Data'!W339&lt;1, "&lt;1", IF('Hygiene Data'!W339&gt;99, "&gt;99", 'Hygiene Data'!W339))),"-")</f>
        <v>-</v>
      </c>
      <c r="X345" s="36" t="str">
        <f>IF(ISNUMBER('Hygiene Data'!X339),IF('Hygiene Data'!X339=-999,"NA",IF('Hygiene Data'!X339&lt;1, "&lt;1", IF('Hygiene Data'!X339&gt;99, "&gt;99", 'Hygiene Data'!X339))),"-")</f>
        <v>-</v>
      </c>
      <c r="Y345" s="36" t="str">
        <f>IF(ISNUMBER('Hygiene Data'!Y339),IF('Hygiene Data'!Y339=-999,"NA",IF('Hygiene Data'!Y339&lt;1, "&lt;1", IF('Hygiene Data'!Y339&gt;99, "&gt;99", 'Hygiene Data'!Y339))),"-")</f>
        <v>-</v>
      </c>
      <c r="Z345" s="7"/>
    </row>
    <row xmlns:x14ac="http://schemas.microsoft.com/office/spreadsheetml/2009/9/ac" r="346" hidden="true" x14ac:dyDescent="0.2">
      <c r="A346" s="37">
        <f>'Hygiene Data'!A340</f>
        <v>0</v>
      </c>
      <c r="B346" s="5">
        <f>'Hygiene Data'!B340</f>
        <v>0</v>
      </c>
      <c r="C346" s="48">
        <f>'Hygiene Data'!C340</f>
        <v>0</v>
      </c>
      <c r="D346" s="8" t="str">
        <f>IF(ISNUMBER('Hygiene Data'!D340),'Hygiene Data'!D340,"-")</f>
        <v>-</v>
      </c>
      <c r="E346" s="8" t="str">
        <f>IF(ISNUMBER('Hygiene Data'!E340),'Hygiene Data'!E340,"-")</f>
        <v>-</v>
      </c>
      <c r="F346" s="8" t="str">
        <f>IF(ISNUMBER('Hygiene Data'!F340),'Hygiene Data'!F340,"-")</f>
        <v>-</v>
      </c>
      <c r="G346" s="8" t="str">
        <f>IF(ISNUMBER('Hygiene Data'!G340),'Hygiene Data'!G340,"-")</f>
        <v>-</v>
      </c>
      <c r="H346" s="36" t="str">
        <f>IF(ISNUMBER('Hygiene Data'!H340),IF('Hygiene Data'!H340=-999,"NA",IF('Hygiene Data'!H340&lt;1, "&lt;1", IF('Hygiene Data'!H340&gt;99, "&gt;99", 'Hygiene Data'!H340))),"-")</f>
        <v>-</v>
      </c>
      <c r="I346" s="36" t="str">
        <f>IF(ISNUMBER('Hygiene Data'!I340),IF('Hygiene Data'!I340=-999,"NA",IF('Hygiene Data'!I340&lt;1, "&lt;1", IF('Hygiene Data'!I340&gt;99, "&gt;99", 'Hygiene Data'!I340))),"-")</f>
        <v>-</v>
      </c>
      <c r="J346" s="36" t="str">
        <f>IF(ISNUMBER('Hygiene Data'!J340),IF('Hygiene Data'!J340=-999,"NA",IF('Hygiene Data'!J340&lt;1, "&lt;1", IF('Hygiene Data'!J340&gt;99, "&gt;99", 'Hygiene Data'!J340))),"-")</f>
        <v>-</v>
      </c>
      <c r="K346" s="36" t="str">
        <f>IF(ISNUMBER('Hygiene Data'!K340),IF('Hygiene Data'!K340=-999,"NA",IF('Hygiene Data'!K340&lt;1, "&lt;1", IF('Hygiene Data'!K340&gt;99, "&gt;99", 'Hygiene Data'!K340))),"-")</f>
        <v>-</v>
      </c>
      <c r="L346" s="36" t="str">
        <f>IF(ISNUMBER('Hygiene Data'!L340),IF('Hygiene Data'!L340=-999,"NA",IF('Hygiene Data'!L340&lt;1, "&lt;1", IF('Hygiene Data'!L340&gt;99, "&gt;99", 'Hygiene Data'!L340))),"-")</f>
        <v>-</v>
      </c>
      <c r="M346" s="36" t="str">
        <f>IF(ISNUMBER('Hygiene Data'!M340),IF('Hygiene Data'!M340=-999,"NA",IF('Hygiene Data'!M340&lt;1, "&lt;1", IF('Hygiene Data'!M340&gt;99, "&gt;99", 'Hygiene Data'!M340))),"-")</f>
        <v>-</v>
      </c>
      <c r="N346" s="36" t="str">
        <f>IF(ISNUMBER('Hygiene Data'!N340),IF('Hygiene Data'!N340=-999,"NA",IF('Hygiene Data'!N340&lt;1, "&lt;1", IF('Hygiene Data'!N340&gt;99, "&gt;99", 'Hygiene Data'!N340))),"-")</f>
        <v>-</v>
      </c>
      <c r="O346" s="36" t="str">
        <f>IF(ISNUMBER('Hygiene Data'!O340),IF('Hygiene Data'!O340=-999,"NA",IF('Hygiene Data'!O340&lt;1, "&lt;1", IF('Hygiene Data'!O340&gt;99, "&gt;99", 'Hygiene Data'!O340))),"-")</f>
        <v>-</v>
      </c>
      <c r="P346" s="36" t="str">
        <f>IF(ISNUMBER('Hygiene Data'!P340),IF('Hygiene Data'!P340=-999,"NA",IF('Hygiene Data'!P340&lt;1, "&lt;1", IF('Hygiene Data'!P340&gt;99, "&gt;99", 'Hygiene Data'!P340))),"-")</f>
        <v>-</v>
      </c>
      <c r="Q346" s="36" t="str">
        <f>IF(ISNUMBER('Hygiene Data'!Q340),IF('Hygiene Data'!Q340=-999,"NA",IF('Hygiene Data'!Q340&lt;1, "&lt;1", IF('Hygiene Data'!Q340&gt;99, "&gt;99", 'Hygiene Data'!Q340))),"-")</f>
        <v>-</v>
      </c>
      <c r="R346" s="36" t="str">
        <f>IF(ISNUMBER('Hygiene Data'!R340),IF('Hygiene Data'!R340=-999,"NA",IF('Hygiene Data'!R340&lt;1, "&lt;1", IF('Hygiene Data'!R340&gt;99, "&gt;99", 'Hygiene Data'!R340))),"-")</f>
        <v>-</v>
      </c>
      <c r="S346" s="36" t="str">
        <f>IF(ISNUMBER('Hygiene Data'!S340),IF('Hygiene Data'!S340=-999,"NA",IF('Hygiene Data'!S340&lt;1, "&lt;1", IF('Hygiene Data'!S340&gt;99, "&gt;99", 'Hygiene Data'!S340))),"-")</f>
        <v>-</v>
      </c>
      <c r="T346" s="36" t="str">
        <f>IF(ISNUMBER('Hygiene Data'!T340),IF('Hygiene Data'!T340=-999,"NA",IF('Hygiene Data'!T340&lt;1, "&lt;1", IF('Hygiene Data'!T340&gt;99, "&gt;99", 'Hygiene Data'!T340))),"-")</f>
        <v>-</v>
      </c>
      <c r="U346" s="36" t="str">
        <f>IF(ISNUMBER('Hygiene Data'!U340),IF('Hygiene Data'!U340=-999,"NA",IF('Hygiene Data'!U340&lt;1, "&lt;1", IF('Hygiene Data'!U340&gt;99, "&gt;99", 'Hygiene Data'!U340))),"-")</f>
        <v>-</v>
      </c>
      <c r="V346" s="36" t="str">
        <f>IF(ISNUMBER('Hygiene Data'!V340),IF('Hygiene Data'!V340=-999,"NA",IF('Hygiene Data'!V340&lt;1, "&lt;1", IF('Hygiene Data'!V340&gt;99, "&gt;99", 'Hygiene Data'!V340))),"-")</f>
        <v>-</v>
      </c>
      <c r="W346" s="36" t="str">
        <f>IF(ISNUMBER('Hygiene Data'!W340),IF('Hygiene Data'!W340=-999,"NA",IF('Hygiene Data'!W340&lt;1, "&lt;1", IF('Hygiene Data'!W340&gt;99, "&gt;99", 'Hygiene Data'!W340))),"-")</f>
        <v>-</v>
      </c>
      <c r="X346" s="36" t="str">
        <f>IF(ISNUMBER('Hygiene Data'!X340),IF('Hygiene Data'!X340=-999,"NA",IF('Hygiene Data'!X340&lt;1, "&lt;1", IF('Hygiene Data'!X340&gt;99, "&gt;99", 'Hygiene Data'!X340))),"-")</f>
        <v>-</v>
      </c>
      <c r="Y346" s="36" t="str">
        <f>IF(ISNUMBER('Hygiene Data'!Y340),IF('Hygiene Data'!Y340=-999,"NA",IF('Hygiene Data'!Y340&lt;1, "&lt;1", IF('Hygiene Data'!Y340&gt;99, "&gt;99", 'Hygiene Data'!Y340))),"-")</f>
        <v>-</v>
      </c>
      <c r="Z346" s="7"/>
    </row>
    <row xmlns:x14ac="http://schemas.microsoft.com/office/spreadsheetml/2009/9/ac" r="347" hidden="true" x14ac:dyDescent="0.2">
      <c r="A347" s="37">
        <f>'Hygiene Data'!A341</f>
        <v>0</v>
      </c>
      <c r="B347" s="5">
        <f>'Hygiene Data'!B341</f>
        <v>0</v>
      </c>
      <c r="C347" s="48">
        <f>'Hygiene Data'!C341</f>
        <v>0</v>
      </c>
      <c r="D347" s="8" t="str">
        <f>IF(ISNUMBER('Hygiene Data'!D341),'Hygiene Data'!D341,"-")</f>
        <v>-</v>
      </c>
      <c r="E347" s="8" t="str">
        <f>IF(ISNUMBER('Hygiene Data'!E341),'Hygiene Data'!E341,"-")</f>
        <v>-</v>
      </c>
      <c r="F347" s="8" t="str">
        <f>IF(ISNUMBER('Hygiene Data'!F341),'Hygiene Data'!F341,"-")</f>
        <v>-</v>
      </c>
      <c r="G347" s="8" t="str">
        <f>IF(ISNUMBER('Hygiene Data'!G341),'Hygiene Data'!G341,"-")</f>
        <v>-</v>
      </c>
      <c r="H347" s="36" t="str">
        <f>IF(ISNUMBER('Hygiene Data'!H341),IF('Hygiene Data'!H341=-999,"NA",IF('Hygiene Data'!H341&lt;1, "&lt;1", IF('Hygiene Data'!H341&gt;99, "&gt;99", 'Hygiene Data'!H341))),"-")</f>
        <v>-</v>
      </c>
      <c r="I347" s="36" t="str">
        <f>IF(ISNUMBER('Hygiene Data'!I341),IF('Hygiene Data'!I341=-999,"NA",IF('Hygiene Data'!I341&lt;1, "&lt;1", IF('Hygiene Data'!I341&gt;99, "&gt;99", 'Hygiene Data'!I341))),"-")</f>
        <v>-</v>
      </c>
      <c r="J347" s="36" t="str">
        <f>IF(ISNUMBER('Hygiene Data'!J341),IF('Hygiene Data'!J341=-999,"NA",IF('Hygiene Data'!J341&lt;1, "&lt;1", IF('Hygiene Data'!J341&gt;99, "&gt;99", 'Hygiene Data'!J341))),"-")</f>
        <v>-</v>
      </c>
      <c r="K347" s="36" t="str">
        <f>IF(ISNUMBER('Hygiene Data'!K341),IF('Hygiene Data'!K341=-999,"NA",IF('Hygiene Data'!K341&lt;1, "&lt;1", IF('Hygiene Data'!K341&gt;99, "&gt;99", 'Hygiene Data'!K341))),"-")</f>
        <v>-</v>
      </c>
      <c r="L347" s="36" t="str">
        <f>IF(ISNUMBER('Hygiene Data'!L341),IF('Hygiene Data'!L341=-999,"NA",IF('Hygiene Data'!L341&lt;1, "&lt;1", IF('Hygiene Data'!L341&gt;99, "&gt;99", 'Hygiene Data'!L341))),"-")</f>
        <v>-</v>
      </c>
      <c r="M347" s="36" t="str">
        <f>IF(ISNUMBER('Hygiene Data'!M341),IF('Hygiene Data'!M341=-999,"NA",IF('Hygiene Data'!M341&lt;1, "&lt;1", IF('Hygiene Data'!M341&gt;99, "&gt;99", 'Hygiene Data'!M341))),"-")</f>
        <v>-</v>
      </c>
      <c r="N347" s="36" t="str">
        <f>IF(ISNUMBER('Hygiene Data'!N341),IF('Hygiene Data'!N341=-999,"NA",IF('Hygiene Data'!N341&lt;1, "&lt;1", IF('Hygiene Data'!N341&gt;99, "&gt;99", 'Hygiene Data'!N341))),"-")</f>
        <v>-</v>
      </c>
      <c r="O347" s="36" t="str">
        <f>IF(ISNUMBER('Hygiene Data'!O341),IF('Hygiene Data'!O341=-999,"NA",IF('Hygiene Data'!O341&lt;1, "&lt;1", IF('Hygiene Data'!O341&gt;99, "&gt;99", 'Hygiene Data'!O341))),"-")</f>
        <v>-</v>
      </c>
      <c r="P347" s="36" t="str">
        <f>IF(ISNUMBER('Hygiene Data'!P341),IF('Hygiene Data'!P341=-999,"NA",IF('Hygiene Data'!P341&lt;1, "&lt;1", IF('Hygiene Data'!P341&gt;99, "&gt;99", 'Hygiene Data'!P341))),"-")</f>
        <v>-</v>
      </c>
      <c r="Q347" s="36" t="str">
        <f>IF(ISNUMBER('Hygiene Data'!Q341),IF('Hygiene Data'!Q341=-999,"NA",IF('Hygiene Data'!Q341&lt;1, "&lt;1", IF('Hygiene Data'!Q341&gt;99, "&gt;99", 'Hygiene Data'!Q341))),"-")</f>
        <v>-</v>
      </c>
      <c r="R347" s="36" t="str">
        <f>IF(ISNUMBER('Hygiene Data'!R341),IF('Hygiene Data'!R341=-999,"NA",IF('Hygiene Data'!R341&lt;1, "&lt;1", IF('Hygiene Data'!R341&gt;99, "&gt;99", 'Hygiene Data'!R341))),"-")</f>
        <v>-</v>
      </c>
      <c r="S347" s="36" t="str">
        <f>IF(ISNUMBER('Hygiene Data'!S341),IF('Hygiene Data'!S341=-999,"NA",IF('Hygiene Data'!S341&lt;1, "&lt;1", IF('Hygiene Data'!S341&gt;99, "&gt;99", 'Hygiene Data'!S341))),"-")</f>
        <v>-</v>
      </c>
      <c r="T347" s="36" t="str">
        <f>IF(ISNUMBER('Hygiene Data'!T341),IF('Hygiene Data'!T341=-999,"NA",IF('Hygiene Data'!T341&lt;1, "&lt;1", IF('Hygiene Data'!T341&gt;99, "&gt;99", 'Hygiene Data'!T341))),"-")</f>
        <v>-</v>
      </c>
      <c r="U347" s="36" t="str">
        <f>IF(ISNUMBER('Hygiene Data'!U341),IF('Hygiene Data'!U341=-999,"NA",IF('Hygiene Data'!U341&lt;1, "&lt;1", IF('Hygiene Data'!U341&gt;99, "&gt;99", 'Hygiene Data'!U341))),"-")</f>
        <v>-</v>
      </c>
      <c r="V347" s="36" t="str">
        <f>IF(ISNUMBER('Hygiene Data'!V341),IF('Hygiene Data'!V341=-999,"NA",IF('Hygiene Data'!V341&lt;1, "&lt;1", IF('Hygiene Data'!V341&gt;99, "&gt;99", 'Hygiene Data'!V341))),"-")</f>
        <v>-</v>
      </c>
      <c r="W347" s="36" t="str">
        <f>IF(ISNUMBER('Hygiene Data'!W341),IF('Hygiene Data'!W341=-999,"NA",IF('Hygiene Data'!W341&lt;1, "&lt;1", IF('Hygiene Data'!W341&gt;99, "&gt;99", 'Hygiene Data'!W341))),"-")</f>
        <v>-</v>
      </c>
      <c r="X347" s="36" t="str">
        <f>IF(ISNUMBER('Hygiene Data'!X341),IF('Hygiene Data'!X341=-999,"NA",IF('Hygiene Data'!X341&lt;1, "&lt;1", IF('Hygiene Data'!X341&gt;99, "&gt;99", 'Hygiene Data'!X341))),"-")</f>
        <v>-</v>
      </c>
      <c r="Y347" s="36" t="str">
        <f>IF(ISNUMBER('Hygiene Data'!Y341),IF('Hygiene Data'!Y341=-999,"NA",IF('Hygiene Data'!Y341&lt;1, "&lt;1", IF('Hygiene Data'!Y341&gt;99, "&gt;99", 'Hygiene Data'!Y341))),"-")</f>
        <v>-</v>
      </c>
      <c r="Z347" s="7"/>
    </row>
    <row xmlns:x14ac="http://schemas.microsoft.com/office/spreadsheetml/2009/9/ac" r="348" hidden="true" x14ac:dyDescent="0.2">
      <c r="A348" s="37">
        <f>'Hygiene Data'!A342</f>
        <v>0</v>
      </c>
      <c r="B348" s="5">
        <f>'Hygiene Data'!B342</f>
        <v>0</v>
      </c>
      <c r="C348" s="48">
        <f>'Hygiene Data'!C342</f>
        <v>0</v>
      </c>
      <c r="D348" s="8" t="str">
        <f>IF(ISNUMBER('Hygiene Data'!D342),'Hygiene Data'!D342,"-")</f>
        <v>-</v>
      </c>
      <c r="E348" s="8" t="str">
        <f>IF(ISNUMBER('Hygiene Data'!E342),'Hygiene Data'!E342,"-")</f>
        <v>-</v>
      </c>
      <c r="F348" s="8" t="str">
        <f>IF(ISNUMBER('Hygiene Data'!F342),'Hygiene Data'!F342,"-")</f>
        <v>-</v>
      </c>
      <c r="G348" s="8" t="str">
        <f>IF(ISNUMBER('Hygiene Data'!G342),'Hygiene Data'!G342,"-")</f>
        <v>-</v>
      </c>
      <c r="H348" s="36" t="str">
        <f>IF(ISNUMBER('Hygiene Data'!H342),IF('Hygiene Data'!H342=-999,"NA",IF('Hygiene Data'!H342&lt;1, "&lt;1", IF('Hygiene Data'!H342&gt;99, "&gt;99", 'Hygiene Data'!H342))),"-")</f>
        <v>-</v>
      </c>
      <c r="I348" s="36" t="str">
        <f>IF(ISNUMBER('Hygiene Data'!I342),IF('Hygiene Data'!I342=-999,"NA",IF('Hygiene Data'!I342&lt;1, "&lt;1", IF('Hygiene Data'!I342&gt;99, "&gt;99", 'Hygiene Data'!I342))),"-")</f>
        <v>-</v>
      </c>
      <c r="J348" s="36" t="str">
        <f>IF(ISNUMBER('Hygiene Data'!J342),IF('Hygiene Data'!J342=-999,"NA",IF('Hygiene Data'!J342&lt;1, "&lt;1", IF('Hygiene Data'!J342&gt;99, "&gt;99", 'Hygiene Data'!J342))),"-")</f>
        <v>-</v>
      </c>
      <c r="K348" s="36" t="str">
        <f>IF(ISNUMBER('Hygiene Data'!K342),IF('Hygiene Data'!K342=-999,"NA",IF('Hygiene Data'!K342&lt;1, "&lt;1", IF('Hygiene Data'!K342&gt;99, "&gt;99", 'Hygiene Data'!K342))),"-")</f>
        <v>-</v>
      </c>
      <c r="L348" s="36" t="str">
        <f>IF(ISNUMBER('Hygiene Data'!L342),IF('Hygiene Data'!L342=-999,"NA",IF('Hygiene Data'!L342&lt;1, "&lt;1", IF('Hygiene Data'!L342&gt;99, "&gt;99", 'Hygiene Data'!L342))),"-")</f>
        <v>-</v>
      </c>
      <c r="M348" s="36" t="str">
        <f>IF(ISNUMBER('Hygiene Data'!M342),IF('Hygiene Data'!M342=-999,"NA",IF('Hygiene Data'!M342&lt;1, "&lt;1", IF('Hygiene Data'!M342&gt;99, "&gt;99", 'Hygiene Data'!M342))),"-")</f>
        <v>-</v>
      </c>
      <c r="N348" s="36" t="str">
        <f>IF(ISNUMBER('Hygiene Data'!N342),IF('Hygiene Data'!N342=-999,"NA",IF('Hygiene Data'!N342&lt;1, "&lt;1", IF('Hygiene Data'!N342&gt;99, "&gt;99", 'Hygiene Data'!N342))),"-")</f>
        <v>-</v>
      </c>
      <c r="O348" s="36" t="str">
        <f>IF(ISNUMBER('Hygiene Data'!O342),IF('Hygiene Data'!O342=-999,"NA",IF('Hygiene Data'!O342&lt;1, "&lt;1", IF('Hygiene Data'!O342&gt;99, "&gt;99", 'Hygiene Data'!O342))),"-")</f>
        <v>-</v>
      </c>
      <c r="P348" s="36" t="str">
        <f>IF(ISNUMBER('Hygiene Data'!P342),IF('Hygiene Data'!P342=-999,"NA",IF('Hygiene Data'!P342&lt;1, "&lt;1", IF('Hygiene Data'!P342&gt;99, "&gt;99", 'Hygiene Data'!P342))),"-")</f>
        <v>-</v>
      </c>
      <c r="Q348" s="36" t="str">
        <f>IF(ISNUMBER('Hygiene Data'!Q342),IF('Hygiene Data'!Q342=-999,"NA",IF('Hygiene Data'!Q342&lt;1, "&lt;1", IF('Hygiene Data'!Q342&gt;99, "&gt;99", 'Hygiene Data'!Q342))),"-")</f>
        <v>-</v>
      </c>
      <c r="R348" s="36" t="str">
        <f>IF(ISNUMBER('Hygiene Data'!R342),IF('Hygiene Data'!R342=-999,"NA",IF('Hygiene Data'!R342&lt;1, "&lt;1", IF('Hygiene Data'!R342&gt;99, "&gt;99", 'Hygiene Data'!R342))),"-")</f>
        <v>-</v>
      </c>
      <c r="S348" s="36" t="str">
        <f>IF(ISNUMBER('Hygiene Data'!S342),IF('Hygiene Data'!S342=-999,"NA",IF('Hygiene Data'!S342&lt;1, "&lt;1", IF('Hygiene Data'!S342&gt;99, "&gt;99", 'Hygiene Data'!S342))),"-")</f>
        <v>-</v>
      </c>
      <c r="T348" s="36" t="str">
        <f>IF(ISNUMBER('Hygiene Data'!T342),IF('Hygiene Data'!T342=-999,"NA",IF('Hygiene Data'!T342&lt;1, "&lt;1", IF('Hygiene Data'!T342&gt;99, "&gt;99", 'Hygiene Data'!T342))),"-")</f>
        <v>-</v>
      </c>
      <c r="U348" s="36" t="str">
        <f>IF(ISNUMBER('Hygiene Data'!U342),IF('Hygiene Data'!U342=-999,"NA",IF('Hygiene Data'!U342&lt;1, "&lt;1", IF('Hygiene Data'!U342&gt;99, "&gt;99", 'Hygiene Data'!U342))),"-")</f>
        <v>-</v>
      </c>
      <c r="V348" s="36" t="str">
        <f>IF(ISNUMBER('Hygiene Data'!V342),IF('Hygiene Data'!V342=-999,"NA",IF('Hygiene Data'!V342&lt;1, "&lt;1", IF('Hygiene Data'!V342&gt;99, "&gt;99", 'Hygiene Data'!V342))),"-")</f>
        <v>-</v>
      </c>
      <c r="W348" s="36" t="str">
        <f>IF(ISNUMBER('Hygiene Data'!W342),IF('Hygiene Data'!W342=-999,"NA",IF('Hygiene Data'!W342&lt;1, "&lt;1", IF('Hygiene Data'!W342&gt;99, "&gt;99", 'Hygiene Data'!W342))),"-")</f>
        <v>-</v>
      </c>
      <c r="X348" s="36" t="str">
        <f>IF(ISNUMBER('Hygiene Data'!X342),IF('Hygiene Data'!X342=-999,"NA",IF('Hygiene Data'!X342&lt;1, "&lt;1", IF('Hygiene Data'!X342&gt;99, "&gt;99", 'Hygiene Data'!X342))),"-")</f>
        <v>-</v>
      </c>
      <c r="Y348" s="36" t="str">
        <f>IF(ISNUMBER('Hygiene Data'!Y342),IF('Hygiene Data'!Y342=-999,"NA",IF('Hygiene Data'!Y342&lt;1, "&lt;1", IF('Hygiene Data'!Y342&gt;99, "&gt;99", 'Hygiene Data'!Y342))),"-")</f>
        <v>-</v>
      </c>
      <c r="Z348" s="7"/>
    </row>
    <row xmlns:x14ac="http://schemas.microsoft.com/office/spreadsheetml/2009/9/ac" r="349" hidden="true" x14ac:dyDescent="0.2">
      <c r="A349" s="37">
        <f>'Hygiene Data'!A343</f>
        <v>0</v>
      </c>
      <c r="B349" s="5">
        <f>'Hygiene Data'!B343</f>
        <v>0</v>
      </c>
      <c r="C349" s="48">
        <f>'Hygiene Data'!C343</f>
        <v>0</v>
      </c>
      <c r="D349" s="8" t="str">
        <f>IF(ISNUMBER('Hygiene Data'!D343),'Hygiene Data'!D343,"-")</f>
        <v>-</v>
      </c>
      <c r="E349" s="8" t="str">
        <f>IF(ISNUMBER('Hygiene Data'!E343),'Hygiene Data'!E343,"-")</f>
        <v>-</v>
      </c>
      <c r="F349" s="8" t="str">
        <f>IF(ISNUMBER('Hygiene Data'!F343),'Hygiene Data'!F343,"-")</f>
        <v>-</v>
      </c>
      <c r="G349" s="8" t="str">
        <f>IF(ISNUMBER('Hygiene Data'!G343),'Hygiene Data'!G343,"-")</f>
        <v>-</v>
      </c>
      <c r="H349" s="36" t="str">
        <f>IF(ISNUMBER('Hygiene Data'!H343),IF('Hygiene Data'!H343=-999,"NA",IF('Hygiene Data'!H343&lt;1, "&lt;1", IF('Hygiene Data'!H343&gt;99, "&gt;99", 'Hygiene Data'!H343))),"-")</f>
        <v>-</v>
      </c>
      <c r="I349" s="36" t="str">
        <f>IF(ISNUMBER('Hygiene Data'!I343),IF('Hygiene Data'!I343=-999,"NA",IF('Hygiene Data'!I343&lt;1, "&lt;1", IF('Hygiene Data'!I343&gt;99, "&gt;99", 'Hygiene Data'!I343))),"-")</f>
        <v>-</v>
      </c>
      <c r="J349" s="36" t="str">
        <f>IF(ISNUMBER('Hygiene Data'!J343),IF('Hygiene Data'!J343=-999,"NA",IF('Hygiene Data'!J343&lt;1, "&lt;1", IF('Hygiene Data'!J343&gt;99, "&gt;99", 'Hygiene Data'!J343))),"-")</f>
        <v>-</v>
      </c>
      <c r="K349" s="36" t="str">
        <f>IF(ISNUMBER('Hygiene Data'!K343),IF('Hygiene Data'!K343=-999,"NA",IF('Hygiene Data'!K343&lt;1, "&lt;1", IF('Hygiene Data'!K343&gt;99, "&gt;99", 'Hygiene Data'!K343))),"-")</f>
        <v>-</v>
      </c>
      <c r="L349" s="36" t="str">
        <f>IF(ISNUMBER('Hygiene Data'!L343),IF('Hygiene Data'!L343=-999,"NA",IF('Hygiene Data'!L343&lt;1, "&lt;1", IF('Hygiene Data'!L343&gt;99, "&gt;99", 'Hygiene Data'!L343))),"-")</f>
        <v>-</v>
      </c>
      <c r="M349" s="36" t="str">
        <f>IF(ISNUMBER('Hygiene Data'!M343),IF('Hygiene Data'!M343=-999,"NA",IF('Hygiene Data'!M343&lt;1, "&lt;1", IF('Hygiene Data'!M343&gt;99, "&gt;99", 'Hygiene Data'!M343))),"-")</f>
        <v>-</v>
      </c>
      <c r="N349" s="36" t="str">
        <f>IF(ISNUMBER('Hygiene Data'!N343),IF('Hygiene Data'!N343=-999,"NA",IF('Hygiene Data'!N343&lt;1, "&lt;1", IF('Hygiene Data'!N343&gt;99, "&gt;99", 'Hygiene Data'!N343))),"-")</f>
        <v>-</v>
      </c>
      <c r="O349" s="36" t="str">
        <f>IF(ISNUMBER('Hygiene Data'!O343),IF('Hygiene Data'!O343=-999,"NA",IF('Hygiene Data'!O343&lt;1, "&lt;1", IF('Hygiene Data'!O343&gt;99, "&gt;99", 'Hygiene Data'!O343))),"-")</f>
        <v>-</v>
      </c>
      <c r="P349" s="36" t="str">
        <f>IF(ISNUMBER('Hygiene Data'!P343),IF('Hygiene Data'!P343=-999,"NA",IF('Hygiene Data'!P343&lt;1, "&lt;1", IF('Hygiene Data'!P343&gt;99, "&gt;99", 'Hygiene Data'!P343))),"-")</f>
        <v>-</v>
      </c>
      <c r="Q349" s="36" t="str">
        <f>IF(ISNUMBER('Hygiene Data'!Q343),IF('Hygiene Data'!Q343=-999,"NA",IF('Hygiene Data'!Q343&lt;1, "&lt;1", IF('Hygiene Data'!Q343&gt;99, "&gt;99", 'Hygiene Data'!Q343))),"-")</f>
        <v>-</v>
      </c>
      <c r="R349" s="36" t="str">
        <f>IF(ISNUMBER('Hygiene Data'!R343),IF('Hygiene Data'!R343=-999,"NA",IF('Hygiene Data'!R343&lt;1, "&lt;1", IF('Hygiene Data'!R343&gt;99, "&gt;99", 'Hygiene Data'!R343))),"-")</f>
        <v>-</v>
      </c>
      <c r="S349" s="36" t="str">
        <f>IF(ISNUMBER('Hygiene Data'!S343),IF('Hygiene Data'!S343=-999,"NA",IF('Hygiene Data'!S343&lt;1, "&lt;1", IF('Hygiene Data'!S343&gt;99, "&gt;99", 'Hygiene Data'!S343))),"-")</f>
        <v>-</v>
      </c>
      <c r="T349" s="36" t="str">
        <f>IF(ISNUMBER('Hygiene Data'!T343),IF('Hygiene Data'!T343=-999,"NA",IF('Hygiene Data'!T343&lt;1, "&lt;1", IF('Hygiene Data'!T343&gt;99, "&gt;99", 'Hygiene Data'!T343))),"-")</f>
        <v>-</v>
      </c>
      <c r="U349" s="36" t="str">
        <f>IF(ISNUMBER('Hygiene Data'!U343),IF('Hygiene Data'!U343=-999,"NA",IF('Hygiene Data'!U343&lt;1, "&lt;1", IF('Hygiene Data'!U343&gt;99, "&gt;99", 'Hygiene Data'!U343))),"-")</f>
        <v>-</v>
      </c>
      <c r="V349" s="36" t="str">
        <f>IF(ISNUMBER('Hygiene Data'!V343),IF('Hygiene Data'!V343=-999,"NA",IF('Hygiene Data'!V343&lt;1, "&lt;1", IF('Hygiene Data'!V343&gt;99, "&gt;99", 'Hygiene Data'!V343))),"-")</f>
        <v>-</v>
      </c>
      <c r="W349" s="36" t="str">
        <f>IF(ISNUMBER('Hygiene Data'!W343),IF('Hygiene Data'!W343=-999,"NA",IF('Hygiene Data'!W343&lt;1, "&lt;1", IF('Hygiene Data'!W343&gt;99, "&gt;99", 'Hygiene Data'!W343))),"-")</f>
        <v>-</v>
      </c>
      <c r="X349" s="36" t="str">
        <f>IF(ISNUMBER('Hygiene Data'!X343),IF('Hygiene Data'!X343=-999,"NA",IF('Hygiene Data'!X343&lt;1, "&lt;1", IF('Hygiene Data'!X343&gt;99, "&gt;99", 'Hygiene Data'!X343))),"-")</f>
        <v>-</v>
      </c>
      <c r="Y349" s="36" t="str">
        <f>IF(ISNUMBER('Hygiene Data'!Y343),IF('Hygiene Data'!Y343=-999,"NA",IF('Hygiene Data'!Y343&lt;1, "&lt;1", IF('Hygiene Data'!Y343&gt;99, "&gt;99", 'Hygiene Data'!Y343))),"-")</f>
        <v>-</v>
      </c>
      <c r="Z349" s="7"/>
    </row>
    <row xmlns:x14ac="http://schemas.microsoft.com/office/spreadsheetml/2009/9/ac" r="350" hidden="true" x14ac:dyDescent="0.2">
      <c r="A350" s="37">
        <f>'Hygiene Data'!A344</f>
        <v>0</v>
      </c>
      <c r="B350" s="5">
        <f>'Hygiene Data'!B344</f>
        <v>0</v>
      </c>
      <c r="C350" s="48">
        <f>'Hygiene Data'!C344</f>
        <v>0</v>
      </c>
      <c r="D350" s="8" t="str">
        <f>IF(ISNUMBER('Hygiene Data'!D344),'Hygiene Data'!D344,"-")</f>
        <v>-</v>
      </c>
      <c r="E350" s="8" t="str">
        <f>IF(ISNUMBER('Hygiene Data'!E344),'Hygiene Data'!E344,"-")</f>
        <v>-</v>
      </c>
      <c r="F350" s="8" t="str">
        <f>IF(ISNUMBER('Hygiene Data'!F344),'Hygiene Data'!F344,"-")</f>
        <v>-</v>
      </c>
      <c r="G350" s="8" t="str">
        <f>IF(ISNUMBER('Hygiene Data'!G344),'Hygiene Data'!G344,"-")</f>
        <v>-</v>
      </c>
      <c r="H350" s="36" t="str">
        <f>IF(ISNUMBER('Hygiene Data'!H344),IF('Hygiene Data'!H344=-999,"NA",IF('Hygiene Data'!H344&lt;1, "&lt;1", IF('Hygiene Data'!H344&gt;99, "&gt;99", 'Hygiene Data'!H344))),"-")</f>
        <v>-</v>
      </c>
      <c r="I350" s="36" t="str">
        <f>IF(ISNUMBER('Hygiene Data'!I344),IF('Hygiene Data'!I344=-999,"NA",IF('Hygiene Data'!I344&lt;1, "&lt;1", IF('Hygiene Data'!I344&gt;99, "&gt;99", 'Hygiene Data'!I344))),"-")</f>
        <v>-</v>
      </c>
      <c r="J350" s="36" t="str">
        <f>IF(ISNUMBER('Hygiene Data'!J344),IF('Hygiene Data'!J344=-999,"NA",IF('Hygiene Data'!J344&lt;1, "&lt;1", IF('Hygiene Data'!J344&gt;99, "&gt;99", 'Hygiene Data'!J344))),"-")</f>
        <v>-</v>
      </c>
      <c r="K350" s="36" t="str">
        <f>IF(ISNUMBER('Hygiene Data'!K344),IF('Hygiene Data'!K344=-999,"NA",IF('Hygiene Data'!K344&lt;1, "&lt;1", IF('Hygiene Data'!K344&gt;99, "&gt;99", 'Hygiene Data'!K344))),"-")</f>
        <v>-</v>
      </c>
      <c r="L350" s="36" t="str">
        <f>IF(ISNUMBER('Hygiene Data'!L344),IF('Hygiene Data'!L344=-999,"NA",IF('Hygiene Data'!L344&lt;1, "&lt;1", IF('Hygiene Data'!L344&gt;99, "&gt;99", 'Hygiene Data'!L344))),"-")</f>
        <v>-</v>
      </c>
      <c r="M350" s="36" t="str">
        <f>IF(ISNUMBER('Hygiene Data'!M344),IF('Hygiene Data'!M344=-999,"NA",IF('Hygiene Data'!M344&lt;1, "&lt;1", IF('Hygiene Data'!M344&gt;99, "&gt;99", 'Hygiene Data'!M344))),"-")</f>
        <v>-</v>
      </c>
      <c r="N350" s="36" t="str">
        <f>IF(ISNUMBER('Hygiene Data'!N344),IF('Hygiene Data'!N344=-999,"NA",IF('Hygiene Data'!N344&lt;1, "&lt;1", IF('Hygiene Data'!N344&gt;99, "&gt;99", 'Hygiene Data'!N344))),"-")</f>
        <v>-</v>
      </c>
      <c r="O350" s="36" t="str">
        <f>IF(ISNUMBER('Hygiene Data'!O344),IF('Hygiene Data'!O344=-999,"NA",IF('Hygiene Data'!O344&lt;1, "&lt;1", IF('Hygiene Data'!O344&gt;99, "&gt;99", 'Hygiene Data'!O344))),"-")</f>
        <v>-</v>
      </c>
      <c r="P350" s="36" t="str">
        <f>IF(ISNUMBER('Hygiene Data'!P344),IF('Hygiene Data'!P344=-999,"NA",IF('Hygiene Data'!P344&lt;1, "&lt;1", IF('Hygiene Data'!P344&gt;99, "&gt;99", 'Hygiene Data'!P344))),"-")</f>
        <v>-</v>
      </c>
      <c r="Q350" s="36" t="str">
        <f>IF(ISNUMBER('Hygiene Data'!Q344),IF('Hygiene Data'!Q344=-999,"NA",IF('Hygiene Data'!Q344&lt;1, "&lt;1", IF('Hygiene Data'!Q344&gt;99, "&gt;99", 'Hygiene Data'!Q344))),"-")</f>
        <v>-</v>
      </c>
      <c r="R350" s="36" t="str">
        <f>IF(ISNUMBER('Hygiene Data'!R344),IF('Hygiene Data'!R344=-999,"NA",IF('Hygiene Data'!R344&lt;1, "&lt;1", IF('Hygiene Data'!R344&gt;99, "&gt;99", 'Hygiene Data'!R344))),"-")</f>
        <v>-</v>
      </c>
      <c r="S350" s="36" t="str">
        <f>IF(ISNUMBER('Hygiene Data'!S344),IF('Hygiene Data'!S344=-999,"NA",IF('Hygiene Data'!S344&lt;1, "&lt;1", IF('Hygiene Data'!S344&gt;99, "&gt;99", 'Hygiene Data'!S344))),"-")</f>
        <v>-</v>
      </c>
      <c r="T350" s="36" t="str">
        <f>IF(ISNUMBER('Hygiene Data'!T344),IF('Hygiene Data'!T344=-999,"NA",IF('Hygiene Data'!T344&lt;1, "&lt;1", IF('Hygiene Data'!T344&gt;99, "&gt;99", 'Hygiene Data'!T344))),"-")</f>
        <v>-</v>
      </c>
      <c r="U350" s="36" t="str">
        <f>IF(ISNUMBER('Hygiene Data'!U344),IF('Hygiene Data'!U344=-999,"NA",IF('Hygiene Data'!U344&lt;1, "&lt;1", IF('Hygiene Data'!U344&gt;99, "&gt;99", 'Hygiene Data'!U344))),"-")</f>
        <v>-</v>
      </c>
      <c r="V350" s="36" t="str">
        <f>IF(ISNUMBER('Hygiene Data'!V344),IF('Hygiene Data'!V344=-999,"NA",IF('Hygiene Data'!V344&lt;1, "&lt;1", IF('Hygiene Data'!V344&gt;99, "&gt;99", 'Hygiene Data'!V344))),"-")</f>
        <v>-</v>
      </c>
      <c r="W350" s="36" t="str">
        <f>IF(ISNUMBER('Hygiene Data'!W344),IF('Hygiene Data'!W344=-999,"NA",IF('Hygiene Data'!W344&lt;1, "&lt;1", IF('Hygiene Data'!W344&gt;99, "&gt;99", 'Hygiene Data'!W344))),"-")</f>
        <v>-</v>
      </c>
      <c r="X350" s="36" t="str">
        <f>IF(ISNUMBER('Hygiene Data'!X344),IF('Hygiene Data'!X344=-999,"NA",IF('Hygiene Data'!X344&lt;1, "&lt;1", IF('Hygiene Data'!X344&gt;99, "&gt;99", 'Hygiene Data'!X344))),"-")</f>
        <v>-</v>
      </c>
      <c r="Y350" s="36" t="str">
        <f>IF(ISNUMBER('Hygiene Data'!Y344),IF('Hygiene Data'!Y344=-999,"NA",IF('Hygiene Data'!Y344&lt;1, "&lt;1", IF('Hygiene Data'!Y344&gt;99, "&gt;99", 'Hygiene Data'!Y344))),"-")</f>
        <v>-</v>
      </c>
      <c r="Z350" s="7"/>
    </row>
    <row xmlns:x14ac="http://schemas.microsoft.com/office/spreadsheetml/2009/9/ac" r="351" hidden="true" x14ac:dyDescent="0.2">
      <c r="A351" s="37">
        <f>'Hygiene Data'!A345</f>
        <v>0</v>
      </c>
      <c r="B351" s="5">
        <f>'Hygiene Data'!B345</f>
        <v>0</v>
      </c>
      <c r="C351" s="48">
        <f>'Hygiene Data'!C345</f>
        <v>0</v>
      </c>
      <c r="D351" s="8" t="str">
        <f>IF(ISNUMBER('Hygiene Data'!D345),'Hygiene Data'!D345,"-")</f>
        <v>-</v>
      </c>
      <c r="E351" s="8" t="str">
        <f>IF(ISNUMBER('Hygiene Data'!E345),'Hygiene Data'!E345,"-")</f>
        <v>-</v>
      </c>
      <c r="F351" s="8" t="str">
        <f>IF(ISNUMBER('Hygiene Data'!F345),'Hygiene Data'!F345,"-")</f>
        <v>-</v>
      </c>
      <c r="G351" s="8" t="str">
        <f>IF(ISNUMBER('Hygiene Data'!G345),'Hygiene Data'!G345,"-")</f>
        <v>-</v>
      </c>
      <c r="H351" s="36" t="str">
        <f>IF(ISNUMBER('Hygiene Data'!H345),IF('Hygiene Data'!H345=-999,"NA",IF('Hygiene Data'!H345&lt;1, "&lt;1", IF('Hygiene Data'!H345&gt;99, "&gt;99", 'Hygiene Data'!H345))),"-")</f>
        <v>-</v>
      </c>
      <c r="I351" s="36" t="str">
        <f>IF(ISNUMBER('Hygiene Data'!I345),IF('Hygiene Data'!I345=-999,"NA",IF('Hygiene Data'!I345&lt;1, "&lt;1", IF('Hygiene Data'!I345&gt;99, "&gt;99", 'Hygiene Data'!I345))),"-")</f>
        <v>-</v>
      </c>
      <c r="J351" s="36" t="str">
        <f>IF(ISNUMBER('Hygiene Data'!J345),IF('Hygiene Data'!J345=-999,"NA",IF('Hygiene Data'!J345&lt;1, "&lt;1", IF('Hygiene Data'!J345&gt;99, "&gt;99", 'Hygiene Data'!J345))),"-")</f>
        <v>-</v>
      </c>
      <c r="K351" s="36" t="str">
        <f>IF(ISNUMBER('Hygiene Data'!K345),IF('Hygiene Data'!K345=-999,"NA",IF('Hygiene Data'!K345&lt;1, "&lt;1", IF('Hygiene Data'!K345&gt;99, "&gt;99", 'Hygiene Data'!K345))),"-")</f>
        <v>-</v>
      </c>
      <c r="L351" s="36" t="str">
        <f>IF(ISNUMBER('Hygiene Data'!L345),IF('Hygiene Data'!L345=-999,"NA",IF('Hygiene Data'!L345&lt;1, "&lt;1", IF('Hygiene Data'!L345&gt;99, "&gt;99", 'Hygiene Data'!L345))),"-")</f>
        <v>-</v>
      </c>
      <c r="M351" s="36" t="str">
        <f>IF(ISNUMBER('Hygiene Data'!M345),IF('Hygiene Data'!M345=-999,"NA",IF('Hygiene Data'!M345&lt;1, "&lt;1", IF('Hygiene Data'!M345&gt;99, "&gt;99", 'Hygiene Data'!M345))),"-")</f>
        <v>-</v>
      </c>
      <c r="N351" s="36" t="str">
        <f>IF(ISNUMBER('Hygiene Data'!N345),IF('Hygiene Data'!N345=-999,"NA",IF('Hygiene Data'!N345&lt;1, "&lt;1", IF('Hygiene Data'!N345&gt;99, "&gt;99", 'Hygiene Data'!N345))),"-")</f>
        <v>-</v>
      </c>
      <c r="O351" s="36" t="str">
        <f>IF(ISNUMBER('Hygiene Data'!O345),IF('Hygiene Data'!O345=-999,"NA",IF('Hygiene Data'!O345&lt;1, "&lt;1", IF('Hygiene Data'!O345&gt;99, "&gt;99", 'Hygiene Data'!O345))),"-")</f>
        <v>-</v>
      </c>
      <c r="P351" s="36" t="str">
        <f>IF(ISNUMBER('Hygiene Data'!P345),IF('Hygiene Data'!P345=-999,"NA",IF('Hygiene Data'!P345&lt;1, "&lt;1", IF('Hygiene Data'!P345&gt;99, "&gt;99", 'Hygiene Data'!P345))),"-")</f>
        <v>-</v>
      </c>
      <c r="Q351" s="36" t="str">
        <f>IF(ISNUMBER('Hygiene Data'!Q345),IF('Hygiene Data'!Q345=-999,"NA",IF('Hygiene Data'!Q345&lt;1, "&lt;1", IF('Hygiene Data'!Q345&gt;99, "&gt;99", 'Hygiene Data'!Q345))),"-")</f>
        <v>-</v>
      </c>
      <c r="R351" s="36" t="str">
        <f>IF(ISNUMBER('Hygiene Data'!R345),IF('Hygiene Data'!R345=-999,"NA",IF('Hygiene Data'!R345&lt;1, "&lt;1", IF('Hygiene Data'!R345&gt;99, "&gt;99", 'Hygiene Data'!R345))),"-")</f>
        <v>-</v>
      </c>
      <c r="S351" s="36" t="str">
        <f>IF(ISNUMBER('Hygiene Data'!S345),IF('Hygiene Data'!S345=-999,"NA",IF('Hygiene Data'!S345&lt;1, "&lt;1", IF('Hygiene Data'!S345&gt;99, "&gt;99", 'Hygiene Data'!S345))),"-")</f>
        <v>-</v>
      </c>
      <c r="T351" s="36" t="str">
        <f>IF(ISNUMBER('Hygiene Data'!T345),IF('Hygiene Data'!T345=-999,"NA",IF('Hygiene Data'!T345&lt;1, "&lt;1", IF('Hygiene Data'!T345&gt;99, "&gt;99", 'Hygiene Data'!T345))),"-")</f>
        <v>-</v>
      </c>
      <c r="U351" s="36" t="str">
        <f>IF(ISNUMBER('Hygiene Data'!U345),IF('Hygiene Data'!U345=-999,"NA",IF('Hygiene Data'!U345&lt;1, "&lt;1", IF('Hygiene Data'!U345&gt;99, "&gt;99", 'Hygiene Data'!U345))),"-")</f>
        <v>-</v>
      </c>
      <c r="V351" s="36" t="str">
        <f>IF(ISNUMBER('Hygiene Data'!V345),IF('Hygiene Data'!V345=-999,"NA",IF('Hygiene Data'!V345&lt;1, "&lt;1", IF('Hygiene Data'!V345&gt;99, "&gt;99", 'Hygiene Data'!V345))),"-")</f>
        <v>-</v>
      </c>
      <c r="W351" s="36" t="str">
        <f>IF(ISNUMBER('Hygiene Data'!W345),IF('Hygiene Data'!W345=-999,"NA",IF('Hygiene Data'!W345&lt;1, "&lt;1", IF('Hygiene Data'!W345&gt;99, "&gt;99", 'Hygiene Data'!W345))),"-")</f>
        <v>-</v>
      </c>
      <c r="X351" s="36" t="str">
        <f>IF(ISNUMBER('Hygiene Data'!X345),IF('Hygiene Data'!X345=-999,"NA",IF('Hygiene Data'!X345&lt;1, "&lt;1", IF('Hygiene Data'!X345&gt;99, "&gt;99", 'Hygiene Data'!X345))),"-")</f>
        <v>-</v>
      </c>
      <c r="Y351" s="36" t="str">
        <f>IF(ISNUMBER('Hygiene Data'!Y345),IF('Hygiene Data'!Y345=-999,"NA",IF('Hygiene Data'!Y345&lt;1, "&lt;1", IF('Hygiene Data'!Y345&gt;99, "&gt;99", 'Hygiene Data'!Y345))),"-")</f>
        <v>-</v>
      </c>
      <c r="Z351" s="7"/>
    </row>
    <row xmlns:x14ac="http://schemas.microsoft.com/office/spreadsheetml/2009/9/ac" r="352" hidden="true" x14ac:dyDescent="0.2">
      <c r="A352" s="37">
        <f>'Hygiene Data'!A346</f>
        <v>0</v>
      </c>
      <c r="B352" s="5">
        <f>'Hygiene Data'!B346</f>
        <v>0</v>
      </c>
      <c r="C352" s="48">
        <f>'Hygiene Data'!C346</f>
        <v>0</v>
      </c>
      <c r="D352" s="8" t="str">
        <f>IF(ISNUMBER('Hygiene Data'!D346),'Hygiene Data'!D346,"-")</f>
        <v>-</v>
      </c>
      <c r="E352" s="8" t="str">
        <f>IF(ISNUMBER('Hygiene Data'!E346),'Hygiene Data'!E346,"-")</f>
        <v>-</v>
      </c>
      <c r="F352" s="8" t="str">
        <f>IF(ISNUMBER('Hygiene Data'!F346),'Hygiene Data'!F346,"-")</f>
        <v>-</v>
      </c>
      <c r="G352" s="8" t="str">
        <f>IF(ISNUMBER('Hygiene Data'!G346),'Hygiene Data'!G346,"-")</f>
        <v>-</v>
      </c>
      <c r="H352" s="36" t="str">
        <f>IF(ISNUMBER('Hygiene Data'!H346),IF('Hygiene Data'!H346=-999,"NA",IF('Hygiene Data'!H346&lt;1, "&lt;1", IF('Hygiene Data'!H346&gt;99, "&gt;99", 'Hygiene Data'!H346))),"-")</f>
        <v>-</v>
      </c>
      <c r="I352" s="36" t="str">
        <f>IF(ISNUMBER('Hygiene Data'!I346),IF('Hygiene Data'!I346=-999,"NA",IF('Hygiene Data'!I346&lt;1, "&lt;1", IF('Hygiene Data'!I346&gt;99, "&gt;99", 'Hygiene Data'!I346))),"-")</f>
        <v>-</v>
      </c>
      <c r="J352" s="36" t="str">
        <f>IF(ISNUMBER('Hygiene Data'!J346),IF('Hygiene Data'!J346=-999,"NA",IF('Hygiene Data'!J346&lt;1, "&lt;1", IF('Hygiene Data'!J346&gt;99, "&gt;99", 'Hygiene Data'!J346))),"-")</f>
        <v>-</v>
      </c>
      <c r="K352" s="36" t="str">
        <f>IF(ISNUMBER('Hygiene Data'!K346),IF('Hygiene Data'!K346=-999,"NA",IF('Hygiene Data'!K346&lt;1, "&lt;1", IF('Hygiene Data'!K346&gt;99, "&gt;99", 'Hygiene Data'!K346))),"-")</f>
        <v>-</v>
      </c>
      <c r="L352" s="36" t="str">
        <f>IF(ISNUMBER('Hygiene Data'!L346),IF('Hygiene Data'!L346=-999,"NA",IF('Hygiene Data'!L346&lt;1, "&lt;1", IF('Hygiene Data'!L346&gt;99, "&gt;99", 'Hygiene Data'!L346))),"-")</f>
        <v>-</v>
      </c>
      <c r="M352" s="36" t="str">
        <f>IF(ISNUMBER('Hygiene Data'!M346),IF('Hygiene Data'!M346=-999,"NA",IF('Hygiene Data'!M346&lt;1, "&lt;1", IF('Hygiene Data'!M346&gt;99, "&gt;99", 'Hygiene Data'!M346))),"-")</f>
        <v>-</v>
      </c>
      <c r="N352" s="36" t="str">
        <f>IF(ISNUMBER('Hygiene Data'!N346),IF('Hygiene Data'!N346=-999,"NA",IF('Hygiene Data'!N346&lt;1, "&lt;1", IF('Hygiene Data'!N346&gt;99, "&gt;99", 'Hygiene Data'!N346))),"-")</f>
        <v>-</v>
      </c>
      <c r="O352" s="36" t="str">
        <f>IF(ISNUMBER('Hygiene Data'!O346),IF('Hygiene Data'!O346=-999,"NA",IF('Hygiene Data'!O346&lt;1, "&lt;1", IF('Hygiene Data'!O346&gt;99, "&gt;99", 'Hygiene Data'!O346))),"-")</f>
        <v>-</v>
      </c>
      <c r="P352" s="36" t="str">
        <f>IF(ISNUMBER('Hygiene Data'!P346),IF('Hygiene Data'!P346=-999,"NA",IF('Hygiene Data'!P346&lt;1, "&lt;1", IF('Hygiene Data'!P346&gt;99, "&gt;99", 'Hygiene Data'!P346))),"-")</f>
        <v>-</v>
      </c>
      <c r="Q352" s="36" t="str">
        <f>IF(ISNUMBER('Hygiene Data'!Q346),IF('Hygiene Data'!Q346=-999,"NA",IF('Hygiene Data'!Q346&lt;1, "&lt;1", IF('Hygiene Data'!Q346&gt;99, "&gt;99", 'Hygiene Data'!Q346))),"-")</f>
        <v>-</v>
      </c>
      <c r="R352" s="36" t="str">
        <f>IF(ISNUMBER('Hygiene Data'!R346),IF('Hygiene Data'!R346=-999,"NA",IF('Hygiene Data'!R346&lt;1, "&lt;1", IF('Hygiene Data'!R346&gt;99, "&gt;99", 'Hygiene Data'!R346))),"-")</f>
        <v>-</v>
      </c>
      <c r="S352" s="36" t="str">
        <f>IF(ISNUMBER('Hygiene Data'!S346),IF('Hygiene Data'!S346=-999,"NA",IF('Hygiene Data'!S346&lt;1, "&lt;1", IF('Hygiene Data'!S346&gt;99, "&gt;99", 'Hygiene Data'!S346))),"-")</f>
        <v>-</v>
      </c>
      <c r="T352" s="36" t="str">
        <f>IF(ISNUMBER('Hygiene Data'!T346),IF('Hygiene Data'!T346=-999,"NA",IF('Hygiene Data'!T346&lt;1, "&lt;1", IF('Hygiene Data'!T346&gt;99, "&gt;99", 'Hygiene Data'!T346))),"-")</f>
        <v>-</v>
      </c>
      <c r="U352" s="36" t="str">
        <f>IF(ISNUMBER('Hygiene Data'!U346),IF('Hygiene Data'!U346=-999,"NA",IF('Hygiene Data'!U346&lt;1, "&lt;1", IF('Hygiene Data'!U346&gt;99, "&gt;99", 'Hygiene Data'!U346))),"-")</f>
        <v>-</v>
      </c>
      <c r="V352" s="36" t="str">
        <f>IF(ISNUMBER('Hygiene Data'!V346),IF('Hygiene Data'!V346=-999,"NA",IF('Hygiene Data'!V346&lt;1, "&lt;1", IF('Hygiene Data'!V346&gt;99, "&gt;99", 'Hygiene Data'!V346))),"-")</f>
        <v>-</v>
      </c>
      <c r="W352" s="36" t="str">
        <f>IF(ISNUMBER('Hygiene Data'!W346),IF('Hygiene Data'!W346=-999,"NA",IF('Hygiene Data'!W346&lt;1, "&lt;1", IF('Hygiene Data'!W346&gt;99, "&gt;99", 'Hygiene Data'!W346))),"-")</f>
        <v>-</v>
      </c>
      <c r="X352" s="36" t="str">
        <f>IF(ISNUMBER('Hygiene Data'!X346),IF('Hygiene Data'!X346=-999,"NA",IF('Hygiene Data'!X346&lt;1, "&lt;1", IF('Hygiene Data'!X346&gt;99, "&gt;99", 'Hygiene Data'!X346))),"-")</f>
        <v>-</v>
      </c>
      <c r="Y352" s="36" t="str">
        <f>IF(ISNUMBER('Hygiene Data'!Y346),IF('Hygiene Data'!Y346=-999,"NA",IF('Hygiene Data'!Y346&lt;1, "&lt;1", IF('Hygiene Data'!Y346&gt;99, "&gt;99", 'Hygiene Data'!Y346))),"-")</f>
        <v>-</v>
      </c>
      <c r="Z352" s="7"/>
    </row>
    <row xmlns:x14ac="http://schemas.microsoft.com/office/spreadsheetml/2009/9/ac" r="353" hidden="true" x14ac:dyDescent="0.2">
      <c r="A353" s="37">
        <f>'Hygiene Data'!A347</f>
        <v>0</v>
      </c>
      <c r="B353" s="5">
        <f>'Hygiene Data'!B347</f>
        <v>0</v>
      </c>
      <c r="C353" s="48">
        <f>'Hygiene Data'!C347</f>
        <v>0</v>
      </c>
      <c r="D353" s="8" t="str">
        <f>IF(ISNUMBER('Hygiene Data'!D347),'Hygiene Data'!D347,"-")</f>
        <v>-</v>
      </c>
      <c r="E353" s="8" t="str">
        <f>IF(ISNUMBER('Hygiene Data'!E347),'Hygiene Data'!E347,"-")</f>
        <v>-</v>
      </c>
      <c r="F353" s="8" t="str">
        <f>IF(ISNUMBER('Hygiene Data'!F347),'Hygiene Data'!F347,"-")</f>
        <v>-</v>
      </c>
      <c r="G353" s="8" t="str">
        <f>IF(ISNUMBER('Hygiene Data'!G347),'Hygiene Data'!G347,"-")</f>
        <v>-</v>
      </c>
      <c r="H353" s="36" t="str">
        <f>IF(ISNUMBER('Hygiene Data'!H347),IF('Hygiene Data'!H347=-999,"NA",IF('Hygiene Data'!H347&lt;1, "&lt;1", IF('Hygiene Data'!H347&gt;99, "&gt;99", 'Hygiene Data'!H347))),"-")</f>
        <v>-</v>
      </c>
      <c r="I353" s="36" t="str">
        <f>IF(ISNUMBER('Hygiene Data'!I347),IF('Hygiene Data'!I347=-999,"NA",IF('Hygiene Data'!I347&lt;1, "&lt;1", IF('Hygiene Data'!I347&gt;99, "&gt;99", 'Hygiene Data'!I347))),"-")</f>
        <v>-</v>
      </c>
      <c r="J353" s="36" t="str">
        <f>IF(ISNUMBER('Hygiene Data'!J347),IF('Hygiene Data'!J347=-999,"NA",IF('Hygiene Data'!J347&lt;1, "&lt;1", IF('Hygiene Data'!J347&gt;99, "&gt;99", 'Hygiene Data'!J347))),"-")</f>
        <v>-</v>
      </c>
      <c r="K353" s="36" t="str">
        <f>IF(ISNUMBER('Hygiene Data'!K347),IF('Hygiene Data'!K347=-999,"NA",IF('Hygiene Data'!K347&lt;1, "&lt;1", IF('Hygiene Data'!K347&gt;99, "&gt;99", 'Hygiene Data'!K347))),"-")</f>
        <v>-</v>
      </c>
      <c r="L353" s="36" t="str">
        <f>IF(ISNUMBER('Hygiene Data'!L347),IF('Hygiene Data'!L347=-999,"NA",IF('Hygiene Data'!L347&lt;1, "&lt;1", IF('Hygiene Data'!L347&gt;99, "&gt;99", 'Hygiene Data'!L347))),"-")</f>
        <v>-</v>
      </c>
      <c r="M353" s="36" t="str">
        <f>IF(ISNUMBER('Hygiene Data'!M347),IF('Hygiene Data'!M347=-999,"NA",IF('Hygiene Data'!M347&lt;1, "&lt;1", IF('Hygiene Data'!M347&gt;99, "&gt;99", 'Hygiene Data'!M347))),"-")</f>
        <v>-</v>
      </c>
      <c r="N353" s="36" t="str">
        <f>IF(ISNUMBER('Hygiene Data'!N347),IF('Hygiene Data'!N347=-999,"NA",IF('Hygiene Data'!N347&lt;1, "&lt;1", IF('Hygiene Data'!N347&gt;99, "&gt;99", 'Hygiene Data'!N347))),"-")</f>
        <v>-</v>
      </c>
      <c r="O353" s="36" t="str">
        <f>IF(ISNUMBER('Hygiene Data'!O347),IF('Hygiene Data'!O347=-999,"NA",IF('Hygiene Data'!O347&lt;1, "&lt;1", IF('Hygiene Data'!O347&gt;99, "&gt;99", 'Hygiene Data'!O347))),"-")</f>
        <v>-</v>
      </c>
      <c r="P353" s="36" t="str">
        <f>IF(ISNUMBER('Hygiene Data'!P347),IF('Hygiene Data'!P347=-999,"NA",IF('Hygiene Data'!P347&lt;1, "&lt;1", IF('Hygiene Data'!P347&gt;99, "&gt;99", 'Hygiene Data'!P347))),"-")</f>
        <v>-</v>
      </c>
      <c r="Q353" s="36" t="str">
        <f>IF(ISNUMBER('Hygiene Data'!Q347),IF('Hygiene Data'!Q347=-999,"NA",IF('Hygiene Data'!Q347&lt;1, "&lt;1", IF('Hygiene Data'!Q347&gt;99, "&gt;99", 'Hygiene Data'!Q347))),"-")</f>
        <v>-</v>
      </c>
      <c r="R353" s="36" t="str">
        <f>IF(ISNUMBER('Hygiene Data'!R347),IF('Hygiene Data'!R347=-999,"NA",IF('Hygiene Data'!R347&lt;1, "&lt;1", IF('Hygiene Data'!R347&gt;99, "&gt;99", 'Hygiene Data'!R347))),"-")</f>
        <v>-</v>
      </c>
      <c r="S353" s="36" t="str">
        <f>IF(ISNUMBER('Hygiene Data'!S347),IF('Hygiene Data'!S347=-999,"NA",IF('Hygiene Data'!S347&lt;1, "&lt;1", IF('Hygiene Data'!S347&gt;99, "&gt;99", 'Hygiene Data'!S347))),"-")</f>
        <v>-</v>
      </c>
      <c r="T353" s="36" t="str">
        <f>IF(ISNUMBER('Hygiene Data'!T347),IF('Hygiene Data'!T347=-999,"NA",IF('Hygiene Data'!T347&lt;1, "&lt;1", IF('Hygiene Data'!T347&gt;99, "&gt;99", 'Hygiene Data'!T347))),"-")</f>
        <v>-</v>
      </c>
      <c r="U353" s="36" t="str">
        <f>IF(ISNUMBER('Hygiene Data'!U347),IF('Hygiene Data'!U347=-999,"NA",IF('Hygiene Data'!U347&lt;1, "&lt;1", IF('Hygiene Data'!U347&gt;99, "&gt;99", 'Hygiene Data'!U347))),"-")</f>
        <v>-</v>
      </c>
      <c r="V353" s="36" t="str">
        <f>IF(ISNUMBER('Hygiene Data'!V347),IF('Hygiene Data'!V347=-999,"NA",IF('Hygiene Data'!V347&lt;1, "&lt;1", IF('Hygiene Data'!V347&gt;99, "&gt;99", 'Hygiene Data'!V347))),"-")</f>
        <v>-</v>
      </c>
      <c r="W353" s="36" t="str">
        <f>IF(ISNUMBER('Hygiene Data'!W347),IF('Hygiene Data'!W347=-999,"NA",IF('Hygiene Data'!W347&lt;1, "&lt;1", IF('Hygiene Data'!W347&gt;99, "&gt;99", 'Hygiene Data'!W347))),"-")</f>
        <v>-</v>
      </c>
      <c r="X353" s="36" t="str">
        <f>IF(ISNUMBER('Hygiene Data'!X347),IF('Hygiene Data'!X347=-999,"NA",IF('Hygiene Data'!X347&lt;1, "&lt;1", IF('Hygiene Data'!X347&gt;99, "&gt;99", 'Hygiene Data'!X347))),"-")</f>
        <v>-</v>
      </c>
      <c r="Y353" s="36" t="str">
        <f>IF(ISNUMBER('Hygiene Data'!Y347),IF('Hygiene Data'!Y347=-999,"NA",IF('Hygiene Data'!Y347&lt;1, "&lt;1", IF('Hygiene Data'!Y347&gt;99, "&gt;99", 'Hygiene Data'!Y347))),"-")</f>
        <v>-</v>
      </c>
      <c r="Z353" s="7"/>
    </row>
    <row xmlns:x14ac="http://schemas.microsoft.com/office/spreadsheetml/2009/9/ac" r="354" hidden="true" x14ac:dyDescent="0.2">
      <c r="A354" s="37">
        <f>'Hygiene Data'!A348</f>
        <v>0</v>
      </c>
      <c r="B354" s="5">
        <f>'Hygiene Data'!B348</f>
        <v>0</v>
      </c>
      <c r="C354" s="48">
        <f>'Hygiene Data'!C348</f>
        <v>0</v>
      </c>
      <c r="D354" s="8" t="str">
        <f>IF(ISNUMBER('Hygiene Data'!D348),'Hygiene Data'!D348,"-")</f>
        <v>-</v>
      </c>
      <c r="E354" s="8" t="str">
        <f>IF(ISNUMBER('Hygiene Data'!E348),'Hygiene Data'!E348,"-")</f>
        <v>-</v>
      </c>
      <c r="F354" s="8" t="str">
        <f>IF(ISNUMBER('Hygiene Data'!F348),'Hygiene Data'!F348,"-")</f>
        <v>-</v>
      </c>
      <c r="G354" s="8" t="str">
        <f>IF(ISNUMBER('Hygiene Data'!G348),'Hygiene Data'!G348,"-")</f>
        <v>-</v>
      </c>
      <c r="H354" s="36" t="str">
        <f>IF(ISNUMBER('Hygiene Data'!H348),IF('Hygiene Data'!H348=-999,"NA",IF('Hygiene Data'!H348&lt;1, "&lt;1", IF('Hygiene Data'!H348&gt;99, "&gt;99", 'Hygiene Data'!H348))),"-")</f>
        <v>-</v>
      </c>
      <c r="I354" s="36" t="str">
        <f>IF(ISNUMBER('Hygiene Data'!I348),IF('Hygiene Data'!I348=-999,"NA",IF('Hygiene Data'!I348&lt;1, "&lt;1", IF('Hygiene Data'!I348&gt;99, "&gt;99", 'Hygiene Data'!I348))),"-")</f>
        <v>-</v>
      </c>
      <c r="J354" s="36" t="str">
        <f>IF(ISNUMBER('Hygiene Data'!J348),IF('Hygiene Data'!J348=-999,"NA",IF('Hygiene Data'!J348&lt;1, "&lt;1", IF('Hygiene Data'!J348&gt;99, "&gt;99", 'Hygiene Data'!J348))),"-")</f>
        <v>-</v>
      </c>
      <c r="K354" s="36" t="str">
        <f>IF(ISNUMBER('Hygiene Data'!K348),IF('Hygiene Data'!K348=-999,"NA",IF('Hygiene Data'!K348&lt;1, "&lt;1", IF('Hygiene Data'!K348&gt;99, "&gt;99", 'Hygiene Data'!K348))),"-")</f>
        <v>-</v>
      </c>
      <c r="L354" s="36" t="str">
        <f>IF(ISNUMBER('Hygiene Data'!L348),IF('Hygiene Data'!L348=-999,"NA",IF('Hygiene Data'!L348&lt;1, "&lt;1", IF('Hygiene Data'!L348&gt;99, "&gt;99", 'Hygiene Data'!L348))),"-")</f>
        <v>-</v>
      </c>
      <c r="M354" s="36" t="str">
        <f>IF(ISNUMBER('Hygiene Data'!M348),IF('Hygiene Data'!M348=-999,"NA",IF('Hygiene Data'!M348&lt;1, "&lt;1", IF('Hygiene Data'!M348&gt;99, "&gt;99", 'Hygiene Data'!M348))),"-")</f>
        <v>-</v>
      </c>
      <c r="N354" s="36" t="str">
        <f>IF(ISNUMBER('Hygiene Data'!N348),IF('Hygiene Data'!N348=-999,"NA",IF('Hygiene Data'!N348&lt;1, "&lt;1", IF('Hygiene Data'!N348&gt;99, "&gt;99", 'Hygiene Data'!N348))),"-")</f>
        <v>-</v>
      </c>
      <c r="O354" s="36" t="str">
        <f>IF(ISNUMBER('Hygiene Data'!O348),IF('Hygiene Data'!O348=-999,"NA",IF('Hygiene Data'!O348&lt;1, "&lt;1", IF('Hygiene Data'!O348&gt;99, "&gt;99", 'Hygiene Data'!O348))),"-")</f>
        <v>-</v>
      </c>
      <c r="P354" s="36" t="str">
        <f>IF(ISNUMBER('Hygiene Data'!P348),IF('Hygiene Data'!P348=-999,"NA",IF('Hygiene Data'!P348&lt;1, "&lt;1", IF('Hygiene Data'!P348&gt;99, "&gt;99", 'Hygiene Data'!P348))),"-")</f>
        <v>-</v>
      </c>
      <c r="Q354" s="36" t="str">
        <f>IF(ISNUMBER('Hygiene Data'!Q348),IF('Hygiene Data'!Q348=-999,"NA",IF('Hygiene Data'!Q348&lt;1, "&lt;1", IF('Hygiene Data'!Q348&gt;99, "&gt;99", 'Hygiene Data'!Q348))),"-")</f>
        <v>-</v>
      </c>
      <c r="R354" s="36" t="str">
        <f>IF(ISNUMBER('Hygiene Data'!R348),IF('Hygiene Data'!R348=-999,"NA",IF('Hygiene Data'!R348&lt;1, "&lt;1", IF('Hygiene Data'!R348&gt;99, "&gt;99", 'Hygiene Data'!R348))),"-")</f>
        <v>-</v>
      </c>
      <c r="S354" s="36" t="str">
        <f>IF(ISNUMBER('Hygiene Data'!S348),IF('Hygiene Data'!S348=-999,"NA",IF('Hygiene Data'!S348&lt;1, "&lt;1", IF('Hygiene Data'!S348&gt;99, "&gt;99", 'Hygiene Data'!S348))),"-")</f>
        <v>-</v>
      </c>
      <c r="T354" s="36" t="str">
        <f>IF(ISNUMBER('Hygiene Data'!T348),IF('Hygiene Data'!T348=-999,"NA",IF('Hygiene Data'!T348&lt;1, "&lt;1", IF('Hygiene Data'!T348&gt;99, "&gt;99", 'Hygiene Data'!T348))),"-")</f>
        <v>-</v>
      </c>
      <c r="U354" s="36" t="str">
        <f>IF(ISNUMBER('Hygiene Data'!U348),IF('Hygiene Data'!U348=-999,"NA",IF('Hygiene Data'!U348&lt;1, "&lt;1", IF('Hygiene Data'!U348&gt;99, "&gt;99", 'Hygiene Data'!U348))),"-")</f>
        <v>-</v>
      </c>
      <c r="V354" s="36" t="str">
        <f>IF(ISNUMBER('Hygiene Data'!V348),IF('Hygiene Data'!V348=-999,"NA",IF('Hygiene Data'!V348&lt;1, "&lt;1", IF('Hygiene Data'!V348&gt;99, "&gt;99", 'Hygiene Data'!V348))),"-")</f>
        <v>-</v>
      </c>
      <c r="W354" s="36" t="str">
        <f>IF(ISNUMBER('Hygiene Data'!W348),IF('Hygiene Data'!W348=-999,"NA",IF('Hygiene Data'!W348&lt;1, "&lt;1", IF('Hygiene Data'!W348&gt;99, "&gt;99", 'Hygiene Data'!W348))),"-")</f>
        <v>-</v>
      </c>
      <c r="X354" s="36" t="str">
        <f>IF(ISNUMBER('Hygiene Data'!X348),IF('Hygiene Data'!X348=-999,"NA",IF('Hygiene Data'!X348&lt;1, "&lt;1", IF('Hygiene Data'!X348&gt;99, "&gt;99", 'Hygiene Data'!X348))),"-")</f>
        <v>-</v>
      </c>
      <c r="Y354" s="36" t="str">
        <f>IF(ISNUMBER('Hygiene Data'!Y348),IF('Hygiene Data'!Y348=-999,"NA",IF('Hygiene Data'!Y348&lt;1, "&lt;1", IF('Hygiene Data'!Y348&gt;99, "&gt;99", 'Hygiene Data'!Y348))),"-")</f>
        <v>-</v>
      </c>
      <c r="Z354" s="7"/>
    </row>
    <row xmlns:x14ac="http://schemas.microsoft.com/office/spreadsheetml/2009/9/ac" r="355" hidden="true" x14ac:dyDescent="0.2">
      <c r="A355" s="37">
        <f>'Hygiene Data'!A349</f>
        <v>0</v>
      </c>
      <c r="B355" s="5">
        <f>'Hygiene Data'!B349</f>
        <v>0</v>
      </c>
      <c r="C355" s="48">
        <f>'Hygiene Data'!C349</f>
        <v>0</v>
      </c>
      <c r="D355" s="8" t="str">
        <f>IF(ISNUMBER('Hygiene Data'!D349),'Hygiene Data'!D349,"-")</f>
        <v>-</v>
      </c>
      <c r="E355" s="8" t="str">
        <f>IF(ISNUMBER('Hygiene Data'!E349),'Hygiene Data'!E349,"-")</f>
        <v>-</v>
      </c>
      <c r="F355" s="8" t="str">
        <f>IF(ISNUMBER('Hygiene Data'!F349),'Hygiene Data'!F349,"-")</f>
        <v>-</v>
      </c>
      <c r="G355" s="8" t="str">
        <f>IF(ISNUMBER('Hygiene Data'!G349),'Hygiene Data'!G349,"-")</f>
        <v>-</v>
      </c>
      <c r="H355" s="36" t="str">
        <f>IF(ISNUMBER('Hygiene Data'!H349),IF('Hygiene Data'!H349=-999,"NA",IF('Hygiene Data'!H349&lt;1, "&lt;1", IF('Hygiene Data'!H349&gt;99, "&gt;99", 'Hygiene Data'!H349))),"-")</f>
        <v>-</v>
      </c>
      <c r="I355" s="36" t="str">
        <f>IF(ISNUMBER('Hygiene Data'!I349),IF('Hygiene Data'!I349=-999,"NA",IF('Hygiene Data'!I349&lt;1, "&lt;1", IF('Hygiene Data'!I349&gt;99, "&gt;99", 'Hygiene Data'!I349))),"-")</f>
        <v>-</v>
      </c>
      <c r="J355" s="36" t="str">
        <f>IF(ISNUMBER('Hygiene Data'!J349),IF('Hygiene Data'!J349=-999,"NA",IF('Hygiene Data'!J349&lt;1, "&lt;1", IF('Hygiene Data'!J349&gt;99, "&gt;99", 'Hygiene Data'!J349))),"-")</f>
        <v>-</v>
      </c>
      <c r="K355" s="36" t="str">
        <f>IF(ISNUMBER('Hygiene Data'!K349),IF('Hygiene Data'!K349=-999,"NA",IF('Hygiene Data'!K349&lt;1, "&lt;1", IF('Hygiene Data'!K349&gt;99, "&gt;99", 'Hygiene Data'!K349))),"-")</f>
        <v>-</v>
      </c>
      <c r="L355" s="36" t="str">
        <f>IF(ISNUMBER('Hygiene Data'!L349),IF('Hygiene Data'!L349=-999,"NA",IF('Hygiene Data'!L349&lt;1, "&lt;1", IF('Hygiene Data'!L349&gt;99, "&gt;99", 'Hygiene Data'!L349))),"-")</f>
        <v>-</v>
      </c>
      <c r="M355" s="36" t="str">
        <f>IF(ISNUMBER('Hygiene Data'!M349),IF('Hygiene Data'!M349=-999,"NA",IF('Hygiene Data'!M349&lt;1, "&lt;1", IF('Hygiene Data'!M349&gt;99, "&gt;99", 'Hygiene Data'!M349))),"-")</f>
        <v>-</v>
      </c>
      <c r="N355" s="36" t="str">
        <f>IF(ISNUMBER('Hygiene Data'!N349),IF('Hygiene Data'!N349=-999,"NA",IF('Hygiene Data'!N349&lt;1, "&lt;1", IF('Hygiene Data'!N349&gt;99, "&gt;99", 'Hygiene Data'!N349))),"-")</f>
        <v>-</v>
      </c>
      <c r="O355" s="36" t="str">
        <f>IF(ISNUMBER('Hygiene Data'!O349),IF('Hygiene Data'!O349=-999,"NA",IF('Hygiene Data'!O349&lt;1, "&lt;1", IF('Hygiene Data'!O349&gt;99, "&gt;99", 'Hygiene Data'!O349))),"-")</f>
        <v>-</v>
      </c>
      <c r="P355" s="36" t="str">
        <f>IF(ISNUMBER('Hygiene Data'!P349),IF('Hygiene Data'!P349=-999,"NA",IF('Hygiene Data'!P349&lt;1, "&lt;1", IF('Hygiene Data'!P349&gt;99, "&gt;99", 'Hygiene Data'!P349))),"-")</f>
        <v>-</v>
      </c>
      <c r="Q355" s="36" t="str">
        <f>IF(ISNUMBER('Hygiene Data'!Q349),IF('Hygiene Data'!Q349=-999,"NA",IF('Hygiene Data'!Q349&lt;1, "&lt;1", IF('Hygiene Data'!Q349&gt;99, "&gt;99", 'Hygiene Data'!Q349))),"-")</f>
        <v>-</v>
      </c>
      <c r="R355" s="36" t="str">
        <f>IF(ISNUMBER('Hygiene Data'!R349),IF('Hygiene Data'!R349=-999,"NA",IF('Hygiene Data'!R349&lt;1, "&lt;1", IF('Hygiene Data'!R349&gt;99, "&gt;99", 'Hygiene Data'!R349))),"-")</f>
        <v>-</v>
      </c>
      <c r="S355" s="36" t="str">
        <f>IF(ISNUMBER('Hygiene Data'!S349),IF('Hygiene Data'!S349=-999,"NA",IF('Hygiene Data'!S349&lt;1, "&lt;1", IF('Hygiene Data'!S349&gt;99, "&gt;99", 'Hygiene Data'!S349))),"-")</f>
        <v>-</v>
      </c>
      <c r="T355" s="36" t="str">
        <f>IF(ISNUMBER('Hygiene Data'!T349),IF('Hygiene Data'!T349=-999,"NA",IF('Hygiene Data'!T349&lt;1, "&lt;1", IF('Hygiene Data'!T349&gt;99, "&gt;99", 'Hygiene Data'!T349))),"-")</f>
        <v>-</v>
      </c>
      <c r="U355" s="36" t="str">
        <f>IF(ISNUMBER('Hygiene Data'!U349),IF('Hygiene Data'!U349=-999,"NA",IF('Hygiene Data'!U349&lt;1, "&lt;1", IF('Hygiene Data'!U349&gt;99, "&gt;99", 'Hygiene Data'!U349))),"-")</f>
        <v>-</v>
      </c>
      <c r="V355" s="36" t="str">
        <f>IF(ISNUMBER('Hygiene Data'!V349),IF('Hygiene Data'!V349=-999,"NA",IF('Hygiene Data'!V349&lt;1, "&lt;1", IF('Hygiene Data'!V349&gt;99, "&gt;99", 'Hygiene Data'!V349))),"-")</f>
        <v>-</v>
      </c>
      <c r="W355" s="36" t="str">
        <f>IF(ISNUMBER('Hygiene Data'!W349),IF('Hygiene Data'!W349=-999,"NA",IF('Hygiene Data'!W349&lt;1, "&lt;1", IF('Hygiene Data'!W349&gt;99, "&gt;99", 'Hygiene Data'!W349))),"-")</f>
        <v>-</v>
      </c>
      <c r="X355" s="36" t="str">
        <f>IF(ISNUMBER('Hygiene Data'!X349),IF('Hygiene Data'!X349=-999,"NA",IF('Hygiene Data'!X349&lt;1, "&lt;1", IF('Hygiene Data'!X349&gt;99, "&gt;99", 'Hygiene Data'!X349))),"-")</f>
        <v>-</v>
      </c>
      <c r="Y355" s="36" t="str">
        <f>IF(ISNUMBER('Hygiene Data'!Y349),IF('Hygiene Data'!Y349=-999,"NA",IF('Hygiene Data'!Y349&lt;1, "&lt;1", IF('Hygiene Data'!Y349&gt;99, "&gt;99", 'Hygiene Data'!Y349))),"-")</f>
        <v>-</v>
      </c>
      <c r="Z355" s="7"/>
    </row>
    <row xmlns:x14ac="http://schemas.microsoft.com/office/spreadsheetml/2009/9/ac" r="356" hidden="true" x14ac:dyDescent="0.2">
      <c r="A356" s="37">
        <f>'Hygiene Data'!A350</f>
        <v>0</v>
      </c>
      <c r="B356" s="5">
        <f>'Hygiene Data'!B350</f>
        <v>0</v>
      </c>
      <c r="C356" s="48">
        <f>'Hygiene Data'!C350</f>
        <v>0</v>
      </c>
      <c r="D356" s="8" t="str">
        <f>IF(ISNUMBER('Hygiene Data'!D350),'Hygiene Data'!D350,"-")</f>
        <v>-</v>
      </c>
      <c r="E356" s="8" t="str">
        <f>IF(ISNUMBER('Hygiene Data'!E350),'Hygiene Data'!E350,"-")</f>
        <v>-</v>
      </c>
      <c r="F356" s="8" t="str">
        <f>IF(ISNUMBER('Hygiene Data'!F350),'Hygiene Data'!F350,"-")</f>
        <v>-</v>
      </c>
      <c r="G356" s="8" t="str">
        <f>IF(ISNUMBER('Hygiene Data'!G350),'Hygiene Data'!G350,"-")</f>
        <v>-</v>
      </c>
      <c r="H356" s="36" t="str">
        <f>IF(ISNUMBER('Hygiene Data'!H350),IF('Hygiene Data'!H350=-999,"NA",IF('Hygiene Data'!H350&lt;1, "&lt;1", IF('Hygiene Data'!H350&gt;99, "&gt;99", 'Hygiene Data'!H350))),"-")</f>
        <v>-</v>
      </c>
      <c r="I356" s="36" t="str">
        <f>IF(ISNUMBER('Hygiene Data'!I350),IF('Hygiene Data'!I350=-999,"NA",IF('Hygiene Data'!I350&lt;1, "&lt;1", IF('Hygiene Data'!I350&gt;99, "&gt;99", 'Hygiene Data'!I350))),"-")</f>
        <v>-</v>
      </c>
      <c r="J356" s="36" t="str">
        <f>IF(ISNUMBER('Hygiene Data'!J350),IF('Hygiene Data'!J350=-999,"NA",IF('Hygiene Data'!J350&lt;1, "&lt;1", IF('Hygiene Data'!J350&gt;99, "&gt;99", 'Hygiene Data'!J350))),"-")</f>
        <v>-</v>
      </c>
      <c r="K356" s="36" t="str">
        <f>IF(ISNUMBER('Hygiene Data'!K350),IF('Hygiene Data'!K350=-999,"NA",IF('Hygiene Data'!K350&lt;1, "&lt;1", IF('Hygiene Data'!K350&gt;99, "&gt;99", 'Hygiene Data'!K350))),"-")</f>
        <v>-</v>
      </c>
      <c r="L356" s="36" t="str">
        <f>IF(ISNUMBER('Hygiene Data'!L350),IF('Hygiene Data'!L350=-999,"NA",IF('Hygiene Data'!L350&lt;1, "&lt;1", IF('Hygiene Data'!L350&gt;99, "&gt;99", 'Hygiene Data'!L350))),"-")</f>
        <v>-</v>
      </c>
      <c r="M356" s="36" t="str">
        <f>IF(ISNUMBER('Hygiene Data'!M350),IF('Hygiene Data'!M350=-999,"NA",IF('Hygiene Data'!M350&lt;1, "&lt;1", IF('Hygiene Data'!M350&gt;99, "&gt;99", 'Hygiene Data'!M350))),"-")</f>
        <v>-</v>
      </c>
      <c r="N356" s="36" t="str">
        <f>IF(ISNUMBER('Hygiene Data'!N350),IF('Hygiene Data'!N350=-999,"NA",IF('Hygiene Data'!N350&lt;1, "&lt;1", IF('Hygiene Data'!N350&gt;99, "&gt;99", 'Hygiene Data'!N350))),"-")</f>
        <v>-</v>
      </c>
      <c r="O356" s="36" t="str">
        <f>IF(ISNUMBER('Hygiene Data'!O350),IF('Hygiene Data'!O350=-999,"NA",IF('Hygiene Data'!O350&lt;1, "&lt;1", IF('Hygiene Data'!O350&gt;99, "&gt;99", 'Hygiene Data'!O350))),"-")</f>
        <v>-</v>
      </c>
      <c r="P356" s="36" t="str">
        <f>IF(ISNUMBER('Hygiene Data'!P350),IF('Hygiene Data'!P350=-999,"NA",IF('Hygiene Data'!P350&lt;1, "&lt;1", IF('Hygiene Data'!P350&gt;99, "&gt;99", 'Hygiene Data'!P350))),"-")</f>
        <v>-</v>
      </c>
      <c r="Q356" s="36" t="str">
        <f>IF(ISNUMBER('Hygiene Data'!Q350),IF('Hygiene Data'!Q350=-999,"NA",IF('Hygiene Data'!Q350&lt;1, "&lt;1", IF('Hygiene Data'!Q350&gt;99, "&gt;99", 'Hygiene Data'!Q350))),"-")</f>
        <v>-</v>
      </c>
      <c r="R356" s="36" t="str">
        <f>IF(ISNUMBER('Hygiene Data'!R350),IF('Hygiene Data'!R350=-999,"NA",IF('Hygiene Data'!R350&lt;1, "&lt;1", IF('Hygiene Data'!R350&gt;99, "&gt;99", 'Hygiene Data'!R350))),"-")</f>
        <v>-</v>
      </c>
      <c r="S356" s="36" t="str">
        <f>IF(ISNUMBER('Hygiene Data'!S350),IF('Hygiene Data'!S350=-999,"NA",IF('Hygiene Data'!S350&lt;1, "&lt;1", IF('Hygiene Data'!S350&gt;99, "&gt;99", 'Hygiene Data'!S350))),"-")</f>
        <v>-</v>
      </c>
      <c r="T356" s="36" t="str">
        <f>IF(ISNUMBER('Hygiene Data'!T350),IF('Hygiene Data'!T350=-999,"NA",IF('Hygiene Data'!T350&lt;1, "&lt;1", IF('Hygiene Data'!T350&gt;99, "&gt;99", 'Hygiene Data'!T350))),"-")</f>
        <v>-</v>
      </c>
      <c r="U356" s="36" t="str">
        <f>IF(ISNUMBER('Hygiene Data'!U350),IF('Hygiene Data'!U350=-999,"NA",IF('Hygiene Data'!U350&lt;1, "&lt;1", IF('Hygiene Data'!U350&gt;99, "&gt;99", 'Hygiene Data'!U350))),"-")</f>
        <v>-</v>
      </c>
      <c r="V356" s="36" t="str">
        <f>IF(ISNUMBER('Hygiene Data'!V350),IF('Hygiene Data'!V350=-999,"NA",IF('Hygiene Data'!V350&lt;1, "&lt;1", IF('Hygiene Data'!V350&gt;99, "&gt;99", 'Hygiene Data'!V350))),"-")</f>
        <v>-</v>
      </c>
      <c r="W356" s="36" t="str">
        <f>IF(ISNUMBER('Hygiene Data'!W350),IF('Hygiene Data'!W350=-999,"NA",IF('Hygiene Data'!W350&lt;1, "&lt;1", IF('Hygiene Data'!W350&gt;99, "&gt;99", 'Hygiene Data'!W350))),"-")</f>
        <v>-</v>
      </c>
      <c r="X356" s="36" t="str">
        <f>IF(ISNUMBER('Hygiene Data'!X350),IF('Hygiene Data'!X350=-999,"NA",IF('Hygiene Data'!X350&lt;1, "&lt;1", IF('Hygiene Data'!X350&gt;99, "&gt;99", 'Hygiene Data'!X350))),"-")</f>
        <v>-</v>
      </c>
      <c r="Y356" s="36" t="str">
        <f>IF(ISNUMBER('Hygiene Data'!Y350),IF('Hygiene Data'!Y350=-999,"NA",IF('Hygiene Data'!Y350&lt;1, "&lt;1", IF('Hygiene Data'!Y350&gt;99, "&gt;99", 'Hygiene Data'!Y350))),"-")</f>
        <v>-</v>
      </c>
      <c r="Z356" s="7"/>
    </row>
    <row xmlns:x14ac="http://schemas.microsoft.com/office/spreadsheetml/2009/9/ac" r="357" hidden="true" x14ac:dyDescent="0.2">
      <c r="A357" s="37">
        <f>'Hygiene Data'!A351</f>
        <v>0</v>
      </c>
      <c r="B357" s="5">
        <f>'Hygiene Data'!B351</f>
        <v>0</v>
      </c>
      <c r="C357" s="48">
        <f>'Hygiene Data'!C351</f>
        <v>0</v>
      </c>
      <c r="D357" s="8" t="str">
        <f>IF(ISNUMBER('Hygiene Data'!D351),'Hygiene Data'!D351,"-")</f>
        <v>-</v>
      </c>
      <c r="E357" s="8" t="str">
        <f>IF(ISNUMBER('Hygiene Data'!E351),'Hygiene Data'!E351,"-")</f>
        <v>-</v>
      </c>
      <c r="F357" s="8" t="str">
        <f>IF(ISNUMBER('Hygiene Data'!F351),'Hygiene Data'!F351,"-")</f>
        <v>-</v>
      </c>
      <c r="G357" s="8" t="str">
        <f>IF(ISNUMBER('Hygiene Data'!G351),'Hygiene Data'!G351,"-")</f>
        <v>-</v>
      </c>
      <c r="H357" s="36" t="str">
        <f>IF(ISNUMBER('Hygiene Data'!H351),IF('Hygiene Data'!H351=-999,"NA",IF('Hygiene Data'!H351&lt;1, "&lt;1", IF('Hygiene Data'!H351&gt;99, "&gt;99", 'Hygiene Data'!H351))),"-")</f>
        <v>-</v>
      </c>
      <c r="I357" s="36" t="str">
        <f>IF(ISNUMBER('Hygiene Data'!I351),IF('Hygiene Data'!I351=-999,"NA",IF('Hygiene Data'!I351&lt;1, "&lt;1", IF('Hygiene Data'!I351&gt;99, "&gt;99", 'Hygiene Data'!I351))),"-")</f>
        <v>-</v>
      </c>
      <c r="J357" s="36" t="str">
        <f>IF(ISNUMBER('Hygiene Data'!J351),IF('Hygiene Data'!J351=-999,"NA",IF('Hygiene Data'!J351&lt;1, "&lt;1", IF('Hygiene Data'!J351&gt;99, "&gt;99", 'Hygiene Data'!J351))),"-")</f>
        <v>-</v>
      </c>
      <c r="K357" s="36" t="str">
        <f>IF(ISNUMBER('Hygiene Data'!K351),IF('Hygiene Data'!K351=-999,"NA",IF('Hygiene Data'!K351&lt;1, "&lt;1", IF('Hygiene Data'!K351&gt;99, "&gt;99", 'Hygiene Data'!K351))),"-")</f>
        <v>-</v>
      </c>
      <c r="L357" s="36" t="str">
        <f>IF(ISNUMBER('Hygiene Data'!L351),IF('Hygiene Data'!L351=-999,"NA",IF('Hygiene Data'!L351&lt;1, "&lt;1", IF('Hygiene Data'!L351&gt;99, "&gt;99", 'Hygiene Data'!L351))),"-")</f>
        <v>-</v>
      </c>
      <c r="M357" s="36" t="str">
        <f>IF(ISNUMBER('Hygiene Data'!M351),IF('Hygiene Data'!M351=-999,"NA",IF('Hygiene Data'!M351&lt;1, "&lt;1", IF('Hygiene Data'!M351&gt;99, "&gt;99", 'Hygiene Data'!M351))),"-")</f>
        <v>-</v>
      </c>
      <c r="N357" s="36" t="str">
        <f>IF(ISNUMBER('Hygiene Data'!N351),IF('Hygiene Data'!N351=-999,"NA",IF('Hygiene Data'!N351&lt;1, "&lt;1", IF('Hygiene Data'!N351&gt;99, "&gt;99", 'Hygiene Data'!N351))),"-")</f>
        <v>-</v>
      </c>
      <c r="O357" s="36" t="str">
        <f>IF(ISNUMBER('Hygiene Data'!O351),IF('Hygiene Data'!O351=-999,"NA",IF('Hygiene Data'!O351&lt;1, "&lt;1", IF('Hygiene Data'!O351&gt;99, "&gt;99", 'Hygiene Data'!O351))),"-")</f>
        <v>-</v>
      </c>
      <c r="P357" s="36" t="str">
        <f>IF(ISNUMBER('Hygiene Data'!P351),IF('Hygiene Data'!P351=-999,"NA",IF('Hygiene Data'!P351&lt;1, "&lt;1", IF('Hygiene Data'!P351&gt;99, "&gt;99", 'Hygiene Data'!P351))),"-")</f>
        <v>-</v>
      </c>
      <c r="Q357" s="36" t="str">
        <f>IF(ISNUMBER('Hygiene Data'!Q351),IF('Hygiene Data'!Q351=-999,"NA",IF('Hygiene Data'!Q351&lt;1, "&lt;1", IF('Hygiene Data'!Q351&gt;99, "&gt;99", 'Hygiene Data'!Q351))),"-")</f>
        <v>-</v>
      </c>
      <c r="R357" s="36" t="str">
        <f>IF(ISNUMBER('Hygiene Data'!R351),IF('Hygiene Data'!R351=-999,"NA",IF('Hygiene Data'!R351&lt;1, "&lt;1", IF('Hygiene Data'!R351&gt;99, "&gt;99", 'Hygiene Data'!R351))),"-")</f>
        <v>-</v>
      </c>
      <c r="S357" s="36" t="str">
        <f>IF(ISNUMBER('Hygiene Data'!S351),IF('Hygiene Data'!S351=-999,"NA",IF('Hygiene Data'!S351&lt;1, "&lt;1", IF('Hygiene Data'!S351&gt;99, "&gt;99", 'Hygiene Data'!S351))),"-")</f>
        <v>-</v>
      </c>
      <c r="T357" s="36" t="str">
        <f>IF(ISNUMBER('Hygiene Data'!T351),IF('Hygiene Data'!T351=-999,"NA",IF('Hygiene Data'!T351&lt;1, "&lt;1", IF('Hygiene Data'!T351&gt;99, "&gt;99", 'Hygiene Data'!T351))),"-")</f>
        <v>-</v>
      </c>
      <c r="U357" s="36" t="str">
        <f>IF(ISNUMBER('Hygiene Data'!U351),IF('Hygiene Data'!U351=-999,"NA",IF('Hygiene Data'!U351&lt;1, "&lt;1", IF('Hygiene Data'!U351&gt;99, "&gt;99", 'Hygiene Data'!U351))),"-")</f>
        <v>-</v>
      </c>
      <c r="V357" s="36" t="str">
        <f>IF(ISNUMBER('Hygiene Data'!V351),IF('Hygiene Data'!V351=-999,"NA",IF('Hygiene Data'!V351&lt;1, "&lt;1", IF('Hygiene Data'!V351&gt;99, "&gt;99", 'Hygiene Data'!V351))),"-")</f>
        <v>-</v>
      </c>
      <c r="W357" s="36" t="str">
        <f>IF(ISNUMBER('Hygiene Data'!W351),IF('Hygiene Data'!W351=-999,"NA",IF('Hygiene Data'!W351&lt;1, "&lt;1", IF('Hygiene Data'!W351&gt;99, "&gt;99", 'Hygiene Data'!W351))),"-")</f>
        <v>-</v>
      </c>
      <c r="X357" s="36" t="str">
        <f>IF(ISNUMBER('Hygiene Data'!X351),IF('Hygiene Data'!X351=-999,"NA",IF('Hygiene Data'!X351&lt;1, "&lt;1", IF('Hygiene Data'!X351&gt;99, "&gt;99", 'Hygiene Data'!X351))),"-")</f>
        <v>-</v>
      </c>
      <c r="Y357" s="36" t="str">
        <f>IF(ISNUMBER('Hygiene Data'!Y351),IF('Hygiene Data'!Y351=-999,"NA",IF('Hygiene Data'!Y351&lt;1, "&lt;1", IF('Hygiene Data'!Y351&gt;99, "&gt;99", 'Hygiene Data'!Y351))),"-")</f>
        <v>-</v>
      </c>
      <c r="Z357" s="7"/>
    </row>
    <row xmlns:x14ac="http://schemas.microsoft.com/office/spreadsheetml/2009/9/ac" r="358" hidden="true" x14ac:dyDescent="0.2">
      <c r="A358" s="37">
        <f>'Hygiene Data'!A352</f>
        <v>0</v>
      </c>
      <c r="B358" s="5">
        <f>'Hygiene Data'!B352</f>
        <v>0</v>
      </c>
      <c r="C358" s="48">
        <f>'Hygiene Data'!C352</f>
        <v>0</v>
      </c>
      <c r="D358" s="8" t="str">
        <f>IF(ISNUMBER('Hygiene Data'!D352),'Hygiene Data'!D352,"-")</f>
        <v>-</v>
      </c>
      <c r="E358" s="8" t="str">
        <f>IF(ISNUMBER('Hygiene Data'!E352),'Hygiene Data'!E352,"-")</f>
        <v>-</v>
      </c>
      <c r="F358" s="8" t="str">
        <f>IF(ISNUMBER('Hygiene Data'!F352),'Hygiene Data'!F352,"-")</f>
        <v>-</v>
      </c>
      <c r="G358" s="8" t="str">
        <f>IF(ISNUMBER('Hygiene Data'!G352),'Hygiene Data'!G352,"-")</f>
        <v>-</v>
      </c>
      <c r="H358" s="36" t="str">
        <f>IF(ISNUMBER('Hygiene Data'!H352),IF('Hygiene Data'!H352=-999,"NA",IF('Hygiene Data'!H352&lt;1, "&lt;1", IF('Hygiene Data'!H352&gt;99, "&gt;99", 'Hygiene Data'!H352))),"-")</f>
        <v>-</v>
      </c>
      <c r="I358" s="36" t="str">
        <f>IF(ISNUMBER('Hygiene Data'!I352),IF('Hygiene Data'!I352=-999,"NA",IF('Hygiene Data'!I352&lt;1, "&lt;1", IF('Hygiene Data'!I352&gt;99, "&gt;99", 'Hygiene Data'!I352))),"-")</f>
        <v>-</v>
      </c>
      <c r="J358" s="36" t="str">
        <f>IF(ISNUMBER('Hygiene Data'!J352),IF('Hygiene Data'!J352=-999,"NA",IF('Hygiene Data'!J352&lt;1, "&lt;1", IF('Hygiene Data'!J352&gt;99, "&gt;99", 'Hygiene Data'!J352))),"-")</f>
        <v>-</v>
      </c>
      <c r="K358" s="36" t="str">
        <f>IF(ISNUMBER('Hygiene Data'!K352),IF('Hygiene Data'!K352=-999,"NA",IF('Hygiene Data'!K352&lt;1, "&lt;1", IF('Hygiene Data'!K352&gt;99, "&gt;99", 'Hygiene Data'!K352))),"-")</f>
        <v>-</v>
      </c>
      <c r="L358" s="36" t="str">
        <f>IF(ISNUMBER('Hygiene Data'!L352),IF('Hygiene Data'!L352=-999,"NA",IF('Hygiene Data'!L352&lt;1, "&lt;1", IF('Hygiene Data'!L352&gt;99, "&gt;99", 'Hygiene Data'!L352))),"-")</f>
        <v>-</v>
      </c>
      <c r="M358" s="36" t="str">
        <f>IF(ISNUMBER('Hygiene Data'!M352),IF('Hygiene Data'!M352=-999,"NA",IF('Hygiene Data'!M352&lt;1, "&lt;1", IF('Hygiene Data'!M352&gt;99, "&gt;99", 'Hygiene Data'!M352))),"-")</f>
        <v>-</v>
      </c>
      <c r="N358" s="36" t="str">
        <f>IF(ISNUMBER('Hygiene Data'!N352),IF('Hygiene Data'!N352=-999,"NA",IF('Hygiene Data'!N352&lt;1, "&lt;1", IF('Hygiene Data'!N352&gt;99, "&gt;99", 'Hygiene Data'!N352))),"-")</f>
        <v>-</v>
      </c>
      <c r="O358" s="36" t="str">
        <f>IF(ISNUMBER('Hygiene Data'!O352),IF('Hygiene Data'!O352=-999,"NA",IF('Hygiene Data'!O352&lt;1, "&lt;1", IF('Hygiene Data'!O352&gt;99, "&gt;99", 'Hygiene Data'!O352))),"-")</f>
        <v>-</v>
      </c>
      <c r="P358" s="36" t="str">
        <f>IF(ISNUMBER('Hygiene Data'!P352),IF('Hygiene Data'!P352=-999,"NA",IF('Hygiene Data'!P352&lt;1, "&lt;1", IF('Hygiene Data'!P352&gt;99, "&gt;99", 'Hygiene Data'!P352))),"-")</f>
        <v>-</v>
      </c>
      <c r="Q358" s="36" t="str">
        <f>IF(ISNUMBER('Hygiene Data'!Q352),IF('Hygiene Data'!Q352=-999,"NA",IF('Hygiene Data'!Q352&lt;1, "&lt;1", IF('Hygiene Data'!Q352&gt;99, "&gt;99", 'Hygiene Data'!Q352))),"-")</f>
        <v>-</v>
      </c>
      <c r="R358" s="36" t="str">
        <f>IF(ISNUMBER('Hygiene Data'!R352),IF('Hygiene Data'!R352=-999,"NA",IF('Hygiene Data'!R352&lt;1, "&lt;1", IF('Hygiene Data'!R352&gt;99, "&gt;99", 'Hygiene Data'!R352))),"-")</f>
        <v>-</v>
      </c>
      <c r="S358" s="36" t="str">
        <f>IF(ISNUMBER('Hygiene Data'!S352),IF('Hygiene Data'!S352=-999,"NA",IF('Hygiene Data'!S352&lt;1, "&lt;1", IF('Hygiene Data'!S352&gt;99, "&gt;99", 'Hygiene Data'!S352))),"-")</f>
        <v>-</v>
      </c>
      <c r="T358" s="36" t="str">
        <f>IF(ISNUMBER('Hygiene Data'!T352),IF('Hygiene Data'!T352=-999,"NA",IF('Hygiene Data'!T352&lt;1, "&lt;1", IF('Hygiene Data'!T352&gt;99, "&gt;99", 'Hygiene Data'!T352))),"-")</f>
        <v>-</v>
      </c>
      <c r="U358" s="36" t="str">
        <f>IF(ISNUMBER('Hygiene Data'!U352),IF('Hygiene Data'!U352=-999,"NA",IF('Hygiene Data'!U352&lt;1, "&lt;1", IF('Hygiene Data'!U352&gt;99, "&gt;99", 'Hygiene Data'!U352))),"-")</f>
        <v>-</v>
      </c>
      <c r="V358" s="36" t="str">
        <f>IF(ISNUMBER('Hygiene Data'!V352),IF('Hygiene Data'!V352=-999,"NA",IF('Hygiene Data'!V352&lt;1, "&lt;1", IF('Hygiene Data'!V352&gt;99, "&gt;99", 'Hygiene Data'!V352))),"-")</f>
        <v>-</v>
      </c>
      <c r="W358" s="36" t="str">
        <f>IF(ISNUMBER('Hygiene Data'!W352),IF('Hygiene Data'!W352=-999,"NA",IF('Hygiene Data'!W352&lt;1, "&lt;1", IF('Hygiene Data'!W352&gt;99, "&gt;99", 'Hygiene Data'!W352))),"-")</f>
        <v>-</v>
      </c>
      <c r="X358" s="36" t="str">
        <f>IF(ISNUMBER('Hygiene Data'!X352),IF('Hygiene Data'!X352=-999,"NA",IF('Hygiene Data'!X352&lt;1, "&lt;1", IF('Hygiene Data'!X352&gt;99, "&gt;99", 'Hygiene Data'!X352))),"-")</f>
        <v>-</v>
      </c>
      <c r="Y358" s="36" t="str">
        <f>IF(ISNUMBER('Hygiene Data'!Y352),IF('Hygiene Data'!Y352=-999,"NA",IF('Hygiene Data'!Y352&lt;1, "&lt;1", IF('Hygiene Data'!Y352&gt;99, "&gt;99", 'Hygiene Data'!Y352))),"-")</f>
        <v>-</v>
      </c>
      <c r="Z358" s="7"/>
    </row>
    <row xmlns:x14ac="http://schemas.microsoft.com/office/spreadsheetml/2009/9/ac" r="359" hidden="true" x14ac:dyDescent="0.2">
      <c r="A359" s="37">
        <f>'Hygiene Data'!A353</f>
        <v>0</v>
      </c>
      <c r="B359" s="5">
        <f>'Hygiene Data'!B353</f>
        <v>0</v>
      </c>
      <c r="C359" s="48">
        <f>'Hygiene Data'!C353</f>
        <v>0</v>
      </c>
      <c r="D359" s="8" t="str">
        <f>IF(ISNUMBER('Hygiene Data'!D353),'Hygiene Data'!D353,"-")</f>
        <v>-</v>
      </c>
      <c r="E359" s="8" t="str">
        <f>IF(ISNUMBER('Hygiene Data'!E353),'Hygiene Data'!E353,"-")</f>
        <v>-</v>
      </c>
      <c r="F359" s="8" t="str">
        <f>IF(ISNUMBER('Hygiene Data'!F353),'Hygiene Data'!F353,"-")</f>
        <v>-</v>
      </c>
      <c r="G359" s="8" t="str">
        <f>IF(ISNUMBER('Hygiene Data'!G353),'Hygiene Data'!G353,"-")</f>
        <v>-</v>
      </c>
      <c r="H359" s="36" t="str">
        <f>IF(ISNUMBER('Hygiene Data'!H353),IF('Hygiene Data'!H353=-999,"NA",IF('Hygiene Data'!H353&lt;1, "&lt;1", IF('Hygiene Data'!H353&gt;99, "&gt;99", 'Hygiene Data'!H353))),"-")</f>
        <v>-</v>
      </c>
      <c r="I359" s="36" t="str">
        <f>IF(ISNUMBER('Hygiene Data'!I353),IF('Hygiene Data'!I353=-999,"NA",IF('Hygiene Data'!I353&lt;1, "&lt;1", IF('Hygiene Data'!I353&gt;99, "&gt;99", 'Hygiene Data'!I353))),"-")</f>
        <v>-</v>
      </c>
      <c r="J359" s="36" t="str">
        <f>IF(ISNUMBER('Hygiene Data'!J353),IF('Hygiene Data'!J353=-999,"NA",IF('Hygiene Data'!J353&lt;1, "&lt;1", IF('Hygiene Data'!J353&gt;99, "&gt;99", 'Hygiene Data'!J353))),"-")</f>
        <v>-</v>
      </c>
      <c r="K359" s="36" t="str">
        <f>IF(ISNUMBER('Hygiene Data'!K353),IF('Hygiene Data'!K353=-999,"NA",IF('Hygiene Data'!K353&lt;1, "&lt;1", IF('Hygiene Data'!K353&gt;99, "&gt;99", 'Hygiene Data'!K353))),"-")</f>
        <v>-</v>
      </c>
      <c r="L359" s="36" t="str">
        <f>IF(ISNUMBER('Hygiene Data'!L353),IF('Hygiene Data'!L353=-999,"NA",IF('Hygiene Data'!L353&lt;1, "&lt;1", IF('Hygiene Data'!L353&gt;99, "&gt;99", 'Hygiene Data'!L353))),"-")</f>
        <v>-</v>
      </c>
      <c r="M359" s="36" t="str">
        <f>IF(ISNUMBER('Hygiene Data'!M353),IF('Hygiene Data'!M353=-999,"NA",IF('Hygiene Data'!M353&lt;1, "&lt;1", IF('Hygiene Data'!M353&gt;99, "&gt;99", 'Hygiene Data'!M353))),"-")</f>
        <v>-</v>
      </c>
      <c r="N359" s="36" t="str">
        <f>IF(ISNUMBER('Hygiene Data'!N353),IF('Hygiene Data'!N353=-999,"NA",IF('Hygiene Data'!N353&lt;1, "&lt;1", IF('Hygiene Data'!N353&gt;99, "&gt;99", 'Hygiene Data'!N353))),"-")</f>
        <v>-</v>
      </c>
      <c r="O359" s="36" t="str">
        <f>IF(ISNUMBER('Hygiene Data'!O353),IF('Hygiene Data'!O353=-999,"NA",IF('Hygiene Data'!O353&lt;1, "&lt;1", IF('Hygiene Data'!O353&gt;99, "&gt;99", 'Hygiene Data'!O353))),"-")</f>
        <v>-</v>
      </c>
      <c r="P359" s="36" t="str">
        <f>IF(ISNUMBER('Hygiene Data'!P353),IF('Hygiene Data'!P353=-999,"NA",IF('Hygiene Data'!P353&lt;1, "&lt;1", IF('Hygiene Data'!P353&gt;99, "&gt;99", 'Hygiene Data'!P353))),"-")</f>
        <v>-</v>
      </c>
      <c r="Q359" s="36" t="str">
        <f>IF(ISNUMBER('Hygiene Data'!Q353),IF('Hygiene Data'!Q353=-999,"NA",IF('Hygiene Data'!Q353&lt;1, "&lt;1", IF('Hygiene Data'!Q353&gt;99, "&gt;99", 'Hygiene Data'!Q353))),"-")</f>
        <v>-</v>
      </c>
      <c r="R359" s="36" t="str">
        <f>IF(ISNUMBER('Hygiene Data'!R353),IF('Hygiene Data'!R353=-999,"NA",IF('Hygiene Data'!R353&lt;1, "&lt;1", IF('Hygiene Data'!R353&gt;99, "&gt;99", 'Hygiene Data'!R353))),"-")</f>
        <v>-</v>
      </c>
      <c r="S359" s="36" t="str">
        <f>IF(ISNUMBER('Hygiene Data'!S353),IF('Hygiene Data'!S353=-999,"NA",IF('Hygiene Data'!S353&lt;1, "&lt;1", IF('Hygiene Data'!S353&gt;99, "&gt;99", 'Hygiene Data'!S353))),"-")</f>
        <v>-</v>
      </c>
      <c r="T359" s="36" t="str">
        <f>IF(ISNUMBER('Hygiene Data'!T353),IF('Hygiene Data'!T353=-999,"NA",IF('Hygiene Data'!T353&lt;1, "&lt;1", IF('Hygiene Data'!T353&gt;99, "&gt;99", 'Hygiene Data'!T353))),"-")</f>
        <v>-</v>
      </c>
      <c r="U359" s="36" t="str">
        <f>IF(ISNUMBER('Hygiene Data'!U353),IF('Hygiene Data'!U353=-999,"NA",IF('Hygiene Data'!U353&lt;1, "&lt;1", IF('Hygiene Data'!U353&gt;99, "&gt;99", 'Hygiene Data'!U353))),"-")</f>
        <v>-</v>
      </c>
      <c r="V359" s="36" t="str">
        <f>IF(ISNUMBER('Hygiene Data'!V353),IF('Hygiene Data'!V353=-999,"NA",IF('Hygiene Data'!V353&lt;1, "&lt;1", IF('Hygiene Data'!V353&gt;99, "&gt;99", 'Hygiene Data'!V353))),"-")</f>
        <v>-</v>
      </c>
      <c r="W359" s="36" t="str">
        <f>IF(ISNUMBER('Hygiene Data'!W353),IF('Hygiene Data'!W353=-999,"NA",IF('Hygiene Data'!W353&lt;1, "&lt;1", IF('Hygiene Data'!W353&gt;99, "&gt;99", 'Hygiene Data'!W353))),"-")</f>
        <v>-</v>
      </c>
      <c r="X359" s="36" t="str">
        <f>IF(ISNUMBER('Hygiene Data'!X353),IF('Hygiene Data'!X353=-999,"NA",IF('Hygiene Data'!X353&lt;1, "&lt;1", IF('Hygiene Data'!X353&gt;99, "&gt;99", 'Hygiene Data'!X353))),"-")</f>
        <v>-</v>
      </c>
      <c r="Y359" s="36" t="str">
        <f>IF(ISNUMBER('Hygiene Data'!Y353),IF('Hygiene Data'!Y353=-999,"NA",IF('Hygiene Data'!Y353&lt;1, "&lt;1", IF('Hygiene Data'!Y353&gt;99, "&gt;99", 'Hygiene Data'!Y353))),"-")</f>
        <v>-</v>
      </c>
      <c r="Z359" s="53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</row>
    <row xmlns:x14ac="http://schemas.microsoft.com/office/spreadsheetml/2009/9/ac" r="360" hidden="true" x14ac:dyDescent="0.2">
      <c r="A360" s="37">
        <f>'Hygiene Data'!A354</f>
        <v>0</v>
      </c>
      <c r="B360" s="5">
        <f>'Hygiene Data'!B354</f>
        <v>0</v>
      </c>
      <c r="C360" s="48">
        <f>'Hygiene Data'!C354</f>
        <v>0</v>
      </c>
      <c r="D360" s="8" t="str">
        <f>IF(ISNUMBER('Hygiene Data'!D354),'Hygiene Data'!D354,"-")</f>
        <v>-</v>
      </c>
      <c r="E360" s="8" t="str">
        <f>IF(ISNUMBER('Hygiene Data'!E354),'Hygiene Data'!E354,"-")</f>
        <v>-</v>
      </c>
      <c r="F360" s="8" t="str">
        <f>IF(ISNUMBER('Hygiene Data'!F354),'Hygiene Data'!F354,"-")</f>
        <v>-</v>
      </c>
      <c r="G360" s="8" t="str">
        <f>IF(ISNUMBER('Hygiene Data'!G354),'Hygiene Data'!G354,"-")</f>
        <v>-</v>
      </c>
      <c r="H360" s="36" t="str">
        <f>IF(ISNUMBER('Hygiene Data'!H354),IF('Hygiene Data'!H354=-999,"NA",IF('Hygiene Data'!H354&lt;1, "&lt;1", IF('Hygiene Data'!H354&gt;99, "&gt;99", 'Hygiene Data'!H354))),"-")</f>
        <v>-</v>
      </c>
      <c r="I360" s="36" t="str">
        <f>IF(ISNUMBER('Hygiene Data'!I354),IF('Hygiene Data'!I354=-999,"NA",IF('Hygiene Data'!I354&lt;1, "&lt;1", IF('Hygiene Data'!I354&gt;99, "&gt;99", 'Hygiene Data'!I354))),"-")</f>
        <v>-</v>
      </c>
      <c r="J360" s="36" t="str">
        <f>IF(ISNUMBER('Hygiene Data'!J354),IF('Hygiene Data'!J354=-999,"NA",IF('Hygiene Data'!J354&lt;1, "&lt;1", IF('Hygiene Data'!J354&gt;99, "&gt;99", 'Hygiene Data'!J354))),"-")</f>
        <v>-</v>
      </c>
      <c r="K360" s="36" t="str">
        <f>IF(ISNUMBER('Hygiene Data'!K354),IF('Hygiene Data'!K354=-999,"NA",IF('Hygiene Data'!K354&lt;1, "&lt;1", IF('Hygiene Data'!K354&gt;99, "&gt;99", 'Hygiene Data'!K354))),"-")</f>
        <v>-</v>
      </c>
      <c r="L360" s="36" t="str">
        <f>IF(ISNUMBER('Hygiene Data'!L354),IF('Hygiene Data'!L354=-999,"NA",IF('Hygiene Data'!L354&lt;1, "&lt;1", IF('Hygiene Data'!L354&gt;99, "&gt;99", 'Hygiene Data'!L354))),"-")</f>
        <v>-</v>
      </c>
      <c r="M360" s="36" t="str">
        <f>IF(ISNUMBER('Hygiene Data'!M354),IF('Hygiene Data'!M354=-999,"NA",IF('Hygiene Data'!M354&lt;1, "&lt;1", IF('Hygiene Data'!M354&gt;99, "&gt;99", 'Hygiene Data'!M354))),"-")</f>
        <v>-</v>
      </c>
      <c r="N360" s="36" t="str">
        <f>IF(ISNUMBER('Hygiene Data'!N354),IF('Hygiene Data'!N354=-999,"NA",IF('Hygiene Data'!N354&lt;1, "&lt;1", IF('Hygiene Data'!N354&gt;99, "&gt;99", 'Hygiene Data'!N354))),"-")</f>
        <v>-</v>
      </c>
      <c r="O360" s="36" t="str">
        <f>IF(ISNUMBER('Hygiene Data'!O354),IF('Hygiene Data'!O354=-999,"NA",IF('Hygiene Data'!O354&lt;1, "&lt;1", IF('Hygiene Data'!O354&gt;99, "&gt;99", 'Hygiene Data'!O354))),"-")</f>
        <v>-</v>
      </c>
      <c r="P360" s="36" t="str">
        <f>IF(ISNUMBER('Hygiene Data'!P354),IF('Hygiene Data'!P354=-999,"NA",IF('Hygiene Data'!P354&lt;1, "&lt;1", IF('Hygiene Data'!P354&gt;99, "&gt;99", 'Hygiene Data'!P354))),"-")</f>
        <v>-</v>
      </c>
      <c r="Q360" s="36" t="str">
        <f>IF(ISNUMBER('Hygiene Data'!Q354),IF('Hygiene Data'!Q354=-999,"NA",IF('Hygiene Data'!Q354&lt;1, "&lt;1", IF('Hygiene Data'!Q354&gt;99, "&gt;99", 'Hygiene Data'!Q354))),"-")</f>
        <v>-</v>
      </c>
      <c r="R360" s="36" t="str">
        <f>IF(ISNUMBER('Hygiene Data'!R354),IF('Hygiene Data'!R354=-999,"NA",IF('Hygiene Data'!R354&lt;1, "&lt;1", IF('Hygiene Data'!R354&gt;99, "&gt;99", 'Hygiene Data'!R354))),"-")</f>
        <v>-</v>
      </c>
      <c r="S360" s="36" t="str">
        <f>IF(ISNUMBER('Hygiene Data'!S354),IF('Hygiene Data'!S354=-999,"NA",IF('Hygiene Data'!S354&lt;1, "&lt;1", IF('Hygiene Data'!S354&gt;99, "&gt;99", 'Hygiene Data'!S354))),"-")</f>
        <v>-</v>
      </c>
      <c r="T360" s="36" t="str">
        <f>IF(ISNUMBER('Hygiene Data'!T354),IF('Hygiene Data'!T354=-999,"NA",IF('Hygiene Data'!T354&lt;1, "&lt;1", IF('Hygiene Data'!T354&gt;99, "&gt;99", 'Hygiene Data'!T354))),"-")</f>
        <v>-</v>
      </c>
      <c r="U360" s="36" t="str">
        <f>IF(ISNUMBER('Hygiene Data'!U354),IF('Hygiene Data'!U354=-999,"NA",IF('Hygiene Data'!U354&lt;1, "&lt;1", IF('Hygiene Data'!U354&gt;99, "&gt;99", 'Hygiene Data'!U354))),"-")</f>
        <v>-</v>
      </c>
      <c r="V360" s="36" t="str">
        <f>IF(ISNUMBER('Hygiene Data'!V354),IF('Hygiene Data'!V354=-999,"NA",IF('Hygiene Data'!V354&lt;1, "&lt;1", IF('Hygiene Data'!V354&gt;99, "&gt;99", 'Hygiene Data'!V354))),"-")</f>
        <v>-</v>
      </c>
      <c r="W360" s="36" t="str">
        <f>IF(ISNUMBER('Hygiene Data'!W354),IF('Hygiene Data'!W354=-999,"NA",IF('Hygiene Data'!W354&lt;1, "&lt;1", IF('Hygiene Data'!W354&gt;99, "&gt;99", 'Hygiene Data'!W354))),"-")</f>
        <v>-</v>
      </c>
      <c r="X360" s="36" t="str">
        <f>IF(ISNUMBER('Hygiene Data'!X354),IF('Hygiene Data'!X354=-999,"NA",IF('Hygiene Data'!X354&lt;1, "&lt;1", IF('Hygiene Data'!X354&gt;99, "&gt;99", 'Hygiene Data'!X354))),"-")</f>
        <v>-</v>
      </c>
      <c r="Y360" s="36" t="str">
        <f>IF(ISNUMBER('Hygiene Data'!Y354),IF('Hygiene Data'!Y354=-999,"NA",IF('Hygiene Data'!Y354&lt;1, "&lt;1", IF('Hygiene Data'!Y354&gt;99, "&gt;99", 'Hygiene Data'!Y354))),"-")</f>
        <v>-</v>
      </c>
      <c r="Z360" s="7"/>
    </row>
    <row xmlns:x14ac="http://schemas.microsoft.com/office/spreadsheetml/2009/9/ac" r="361" hidden="true" x14ac:dyDescent="0.2">
      <c r="A361" s="37">
        <f>'Hygiene Data'!A355</f>
        <v>0</v>
      </c>
      <c r="B361" s="5">
        <f>'Hygiene Data'!B355</f>
        <v>0</v>
      </c>
      <c r="C361" s="48">
        <f>'Hygiene Data'!C355</f>
        <v>0</v>
      </c>
      <c r="D361" s="8" t="str">
        <f>IF(ISNUMBER('Hygiene Data'!D355),'Hygiene Data'!D355,"-")</f>
        <v>-</v>
      </c>
      <c r="E361" s="8" t="str">
        <f>IF(ISNUMBER('Hygiene Data'!E355),'Hygiene Data'!E355,"-")</f>
        <v>-</v>
      </c>
      <c r="F361" s="8" t="str">
        <f>IF(ISNUMBER('Hygiene Data'!F355),'Hygiene Data'!F355,"-")</f>
        <v>-</v>
      </c>
      <c r="G361" s="8" t="str">
        <f>IF(ISNUMBER('Hygiene Data'!G355),'Hygiene Data'!G355,"-")</f>
        <v>-</v>
      </c>
      <c r="H361" s="36" t="str">
        <f>IF(ISNUMBER('Hygiene Data'!H355),IF('Hygiene Data'!H355=-999,"NA",IF('Hygiene Data'!H355&lt;1, "&lt;1", IF('Hygiene Data'!H355&gt;99, "&gt;99", 'Hygiene Data'!H355))),"-")</f>
        <v>-</v>
      </c>
      <c r="I361" s="36" t="str">
        <f>IF(ISNUMBER('Hygiene Data'!I355),IF('Hygiene Data'!I355=-999,"NA",IF('Hygiene Data'!I355&lt;1, "&lt;1", IF('Hygiene Data'!I355&gt;99, "&gt;99", 'Hygiene Data'!I355))),"-")</f>
        <v>-</v>
      </c>
      <c r="J361" s="36" t="str">
        <f>IF(ISNUMBER('Hygiene Data'!J355),IF('Hygiene Data'!J355=-999,"NA",IF('Hygiene Data'!J355&lt;1, "&lt;1", IF('Hygiene Data'!J355&gt;99, "&gt;99", 'Hygiene Data'!J355))),"-")</f>
        <v>-</v>
      </c>
      <c r="K361" s="36" t="str">
        <f>IF(ISNUMBER('Hygiene Data'!K355),IF('Hygiene Data'!K355=-999,"NA",IF('Hygiene Data'!K355&lt;1, "&lt;1", IF('Hygiene Data'!K355&gt;99, "&gt;99", 'Hygiene Data'!K355))),"-")</f>
        <v>-</v>
      </c>
      <c r="L361" s="36" t="str">
        <f>IF(ISNUMBER('Hygiene Data'!L355),IF('Hygiene Data'!L355=-999,"NA",IF('Hygiene Data'!L355&lt;1, "&lt;1", IF('Hygiene Data'!L355&gt;99, "&gt;99", 'Hygiene Data'!L355))),"-")</f>
        <v>-</v>
      </c>
      <c r="M361" s="36" t="str">
        <f>IF(ISNUMBER('Hygiene Data'!M355),IF('Hygiene Data'!M355=-999,"NA",IF('Hygiene Data'!M355&lt;1, "&lt;1", IF('Hygiene Data'!M355&gt;99, "&gt;99", 'Hygiene Data'!M355))),"-")</f>
        <v>-</v>
      </c>
      <c r="N361" s="36" t="str">
        <f>IF(ISNUMBER('Hygiene Data'!N355),IF('Hygiene Data'!N355=-999,"NA",IF('Hygiene Data'!N355&lt;1, "&lt;1", IF('Hygiene Data'!N355&gt;99, "&gt;99", 'Hygiene Data'!N355))),"-")</f>
        <v>-</v>
      </c>
      <c r="O361" s="36" t="str">
        <f>IF(ISNUMBER('Hygiene Data'!O355),IF('Hygiene Data'!O355=-999,"NA",IF('Hygiene Data'!O355&lt;1, "&lt;1", IF('Hygiene Data'!O355&gt;99, "&gt;99", 'Hygiene Data'!O355))),"-")</f>
        <v>-</v>
      </c>
      <c r="P361" s="36" t="str">
        <f>IF(ISNUMBER('Hygiene Data'!P355),IF('Hygiene Data'!P355=-999,"NA",IF('Hygiene Data'!P355&lt;1, "&lt;1", IF('Hygiene Data'!P355&gt;99, "&gt;99", 'Hygiene Data'!P355))),"-")</f>
        <v>-</v>
      </c>
      <c r="Q361" s="36" t="str">
        <f>IF(ISNUMBER('Hygiene Data'!Q355),IF('Hygiene Data'!Q355=-999,"NA",IF('Hygiene Data'!Q355&lt;1, "&lt;1", IF('Hygiene Data'!Q355&gt;99, "&gt;99", 'Hygiene Data'!Q355))),"-")</f>
        <v>-</v>
      </c>
      <c r="R361" s="36" t="str">
        <f>IF(ISNUMBER('Hygiene Data'!R355),IF('Hygiene Data'!R355=-999,"NA",IF('Hygiene Data'!R355&lt;1, "&lt;1", IF('Hygiene Data'!R355&gt;99, "&gt;99", 'Hygiene Data'!R355))),"-")</f>
        <v>-</v>
      </c>
      <c r="S361" s="36" t="str">
        <f>IF(ISNUMBER('Hygiene Data'!S355),IF('Hygiene Data'!S355=-999,"NA",IF('Hygiene Data'!S355&lt;1, "&lt;1", IF('Hygiene Data'!S355&gt;99, "&gt;99", 'Hygiene Data'!S355))),"-")</f>
        <v>-</v>
      </c>
      <c r="T361" s="36" t="str">
        <f>IF(ISNUMBER('Hygiene Data'!T355),IF('Hygiene Data'!T355=-999,"NA",IF('Hygiene Data'!T355&lt;1, "&lt;1", IF('Hygiene Data'!T355&gt;99, "&gt;99", 'Hygiene Data'!T355))),"-")</f>
        <v>-</v>
      </c>
      <c r="U361" s="36" t="str">
        <f>IF(ISNUMBER('Hygiene Data'!U355),IF('Hygiene Data'!U355=-999,"NA",IF('Hygiene Data'!U355&lt;1, "&lt;1", IF('Hygiene Data'!U355&gt;99, "&gt;99", 'Hygiene Data'!U355))),"-")</f>
        <v>-</v>
      </c>
      <c r="V361" s="36" t="str">
        <f>IF(ISNUMBER('Hygiene Data'!V355),IF('Hygiene Data'!V355=-999,"NA",IF('Hygiene Data'!V355&lt;1, "&lt;1", IF('Hygiene Data'!V355&gt;99, "&gt;99", 'Hygiene Data'!V355))),"-")</f>
        <v>-</v>
      </c>
      <c r="W361" s="36" t="str">
        <f>IF(ISNUMBER('Hygiene Data'!W355),IF('Hygiene Data'!W355=-999,"NA",IF('Hygiene Data'!W355&lt;1, "&lt;1", IF('Hygiene Data'!W355&gt;99, "&gt;99", 'Hygiene Data'!W355))),"-")</f>
        <v>-</v>
      </c>
      <c r="X361" s="36" t="str">
        <f>IF(ISNUMBER('Hygiene Data'!X355),IF('Hygiene Data'!X355=-999,"NA",IF('Hygiene Data'!X355&lt;1, "&lt;1", IF('Hygiene Data'!X355&gt;99, "&gt;99", 'Hygiene Data'!X355))),"-")</f>
        <v>-</v>
      </c>
      <c r="Y361" s="36" t="str">
        <f>IF(ISNUMBER('Hygiene Data'!Y355),IF('Hygiene Data'!Y355=-999,"NA",IF('Hygiene Data'!Y355&lt;1, "&lt;1", IF('Hygiene Data'!Y355&gt;99, "&gt;99", 'Hygiene Data'!Y355))),"-")</f>
        <v>-</v>
      </c>
      <c r="Z361" s="7"/>
    </row>
    <row xmlns:x14ac="http://schemas.microsoft.com/office/spreadsheetml/2009/9/ac" r="362" hidden="true" x14ac:dyDescent="0.2">
      <c r="A362" s="37">
        <f>'Hygiene Data'!A356</f>
        <v>0</v>
      </c>
      <c r="B362" s="5">
        <f>'Hygiene Data'!B356</f>
        <v>0</v>
      </c>
      <c r="C362" s="48">
        <f>'Hygiene Data'!C356</f>
        <v>0</v>
      </c>
      <c r="D362" s="8" t="str">
        <f>IF(ISNUMBER('Hygiene Data'!D356),'Hygiene Data'!D356,"-")</f>
        <v>-</v>
      </c>
      <c r="E362" s="8" t="str">
        <f>IF(ISNUMBER('Hygiene Data'!E356),'Hygiene Data'!E356,"-")</f>
        <v>-</v>
      </c>
      <c r="F362" s="8" t="str">
        <f>IF(ISNUMBER('Hygiene Data'!F356),'Hygiene Data'!F356,"-")</f>
        <v>-</v>
      </c>
      <c r="G362" s="8" t="str">
        <f>IF(ISNUMBER('Hygiene Data'!G356),'Hygiene Data'!G356,"-")</f>
        <v>-</v>
      </c>
      <c r="H362" s="36" t="str">
        <f>IF(ISNUMBER('Hygiene Data'!H356),IF('Hygiene Data'!H356=-999,"NA",IF('Hygiene Data'!H356&lt;1, "&lt;1", IF('Hygiene Data'!H356&gt;99, "&gt;99", 'Hygiene Data'!H356))),"-")</f>
        <v>-</v>
      </c>
      <c r="I362" s="36" t="str">
        <f>IF(ISNUMBER('Hygiene Data'!I356),IF('Hygiene Data'!I356=-999,"NA",IF('Hygiene Data'!I356&lt;1, "&lt;1", IF('Hygiene Data'!I356&gt;99, "&gt;99", 'Hygiene Data'!I356))),"-")</f>
        <v>-</v>
      </c>
      <c r="J362" s="36" t="str">
        <f>IF(ISNUMBER('Hygiene Data'!J356),IF('Hygiene Data'!J356=-999,"NA",IF('Hygiene Data'!J356&lt;1, "&lt;1", IF('Hygiene Data'!J356&gt;99, "&gt;99", 'Hygiene Data'!J356))),"-")</f>
        <v>-</v>
      </c>
      <c r="K362" s="36" t="str">
        <f>IF(ISNUMBER('Hygiene Data'!K356),IF('Hygiene Data'!K356=-999,"NA",IF('Hygiene Data'!K356&lt;1, "&lt;1", IF('Hygiene Data'!K356&gt;99, "&gt;99", 'Hygiene Data'!K356))),"-")</f>
        <v>-</v>
      </c>
      <c r="L362" s="36" t="str">
        <f>IF(ISNUMBER('Hygiene Data'!L356),IF('Hygiene Data'!L356=-999,"NA",IF('Hygiene Data'!L356&lt;1, "&lt;1", IF('Hygiene Data'!L356&gt;99, "&gt;99", 'Hygiene Data'!L356))),"-")</f>
        <v>-</v>
      </c>
      <c r="M362" s="36" t="str">
        <f>IF(ISNUMBER('Hygiene Data'!M356),IF('Hygiene Data'!M356=-999,"NA",IF('Hygiene Data'!M356&lt;1, "&lt;1", IF('Hygiene Data'!M356&gt;99, "&gt;99", 'Hygiene Data'!M356))),"-")</f>
        <v>-</v>
      </c>
      <c r="N362" s="36" t="str">
        <f>IF(ISNUMBER('Hygiene Data'!N356),IF('Hygiene Data'!N356=-999,"NA",IF('Hygiene Data'!N356&lt;1, "&lt;1", IF('Hygiene Data'!N356&gt;99, "&gt;99", 'Hygiene Data'!N356))),"-")</f>
        <v>-</v>
      </c>
      <c r="O362" s="36" t="str">
        <f>IF(ISNUMBER('Hygiene Data'!O356),IF('Hygiene Data'!O356=-999,"NA",IF('Hygiene Data'!O356&lt;1, "&lt;1", IF('Hygiene Data'!O356&gt;99, "&gt;99", 'Hygiene Data'!O356))),"-")</f>
        <v>-</v>
      </c>
      <c r="P362" s="36" t="str">
        <f>IF(ISNUMBER('Hygiene Data'!P356),IF('Hygiene Data'!P356=-999,"NA",IF('Hygiene Data'!P356&lt;1, "&lt;1", IF('Hygiene Data'!P356&gt;99, "&gt;99", 'Hygiene Data'!P356))),"-")</f>
        <v>-</v>
      </c>
      <c r="Q362" s="36" t="str">
        <f>IF(ISNUMBER('Hygiene Data'!Q356),IF('Hygiene Data'!Q356=-999,"NA",IF('Hygiene Data'!Q356&lt;1, "&lt;1", IF('Hygiene Data'!Q356&gt;99, "&gt;99", 'Hygiene Data'!Q356))),"-")</f>
        <v>-</v>
      </c>
      <c r="R362" s="36" t="str">
        <f>IF(ISNUMBER('Hygiene Data'!R356),IF('Hygiene Data'!R356=-999,"NA",IF('Hygiene Data'!R356&lt;1, "&lt;1", IF('Hygiene Data'!R356&gt;99, "&gt;99", 'Hygiene Data'!R356))),"-")</f>
        <v>-</v>
      </c>
      <c r="S362" s="36" t="str">
        <f>IF(ISNUMBER('Hygiene Data'!S356),IF('Hygiene Data'!S356=-999,"NA",IF('Hygiene Data'!S356&lt;1, "&lt;1", IF('Hygiene Data'!S356&gt;99, "&gt;99", 'Hygiene Data'!S356))),"-")</f>
        <v>-</v>
      </c>
      <c r="T362" s="36" t="str">
        <f>IF(ISNUMBER('Hygiene Data'!T356),IF('Hygiene Data'!T356=-999,"NA",IF('Hygiene Data'!T356&lt;1, "&lt;1", IF('Hygiene Data'!T356&gt;99, "&gt;99", 'Hygiene Data'!T356))),"-")</f>
        <v>-</v>
      </c>
      <c r="U362" s="36" t="str">
        <f>IF(ISNUMBER('Hygiene Data'!U356),IF('Hygiene Data'!U356=-999,"NA",IF('Hygiene Data'!U356&lt;1, "&lt;1", IF('Hygiene Data'!U356&gt;99, "&gt;99", 'Hygiene Data'!U356))),"-")</f>
        <v>-</v>
      </c>
      <c r="V362" s="36" t="str">
        <f>IF(ISNUMBER('Hygiene Data'!V356),IF('Hygiene Data'!V356=-999,"NA",IF('Hygiene Data'!V356&lt;1, "&lt;1", IF('Hygiene Data'!V356&gt;99, "&gt;99", 'Hygiene Data'!V356))),"-")</f>
        <v>-</v>
      </c>
      <c r="W362" s="36" t="str">
        <f>IF(ISNUMBER('Hygiene Data'!W356),IF('Hygiene Data'!W356=-999,"NA",IF('Hygiene Data'!W356&lt;1, "&lt;1", IF('Hygiene Data'!W356&gt;99, "&gt;99", 'Hygiene Data'!W356))),"-")</f>
        <v>-</v>
      </c>
      <c r="X362" s="36" t="str">
        <f>IF(ISNUMBER('Hygiene Data'!X356),IF('Hygiene Data'!X356=-999,"NA",IF('Hygiene Data'!X356&lt;1, "&lt;1", IF('Hygiene Data'!X356&gt;99, "&gt;99", 'Hygiene Data'!X356))),"-")</f>
        <v>-</v>
      </c>
      <c r="Y362" s="36" t="str">
        <f>IF(ISNUMBER('Hygiene Data'!Y356),IF('Hygiene Data'!Y356=-999,"NA",IF('Hygiene Data'!Y356&lt;1, "&lt;1", IF('Hygiene Data'!Y356&gt;99, "&gt;99", 'Hygiene Data'!Y356))),"-")</f>
        <v>-</v>
      </c>
      <c r="Z362" s="7"/>
    </row>
    <row xmlns:x14ac="http://schemas.microsoft.com/office/spreadsheetml/2009/9/ac" r="363" hidden="true" x14ac:dyDescent="0.2">
      <c r="A363" s="37">
        <f>'Hygiene Data'!A357</f>
        <v>0</v>
      </c>
      <c r="B363" s="5">
        <f>'Hygiene Data'!B357</f>
        <v>0</v>
      </c>
      <c r="C363" s="48">
        <f>'Hygiene Data'!C357</f>
        <v>0</v>
      </c>
      <c r="D363" s="8" t="str">
        <f>IF(ISNUMBER('Hygiene Data'!D357),'Hygiene Data'!D357,"-")</f>
        <v>-</v>
      </c>
      <c r="E363" s="8" t="str">
        <f>IF(ISNUMBER('Hygiene Data'!E357),'Hygiene Data'!E357,"-")</f>
        <v>-</v>
      </c>
      <c r="F363" s="8" t="str">
        <f>IF(ISNUMBER('Hygiene Data'!F357),'Hygiene Data'!F357,"-")</f>
        <v>-</v>
      </c>
      <c r="G363" s="8" t="str">
        <f>IF(ISNUMBER('Hygiene Data'!G357),'Hygiene Data'!G357,"-")</f>
        <v>-</v>
      </c>
      <c r="H363" s="36" t="str">
        <f>IF(ISNUMBER('Hygiene Data'!H357),IF('Hygiene Data'!H357=-999,"NA",IF('Hygiene Data'!H357&lt;1, "&lt;1", IF('Hygiene Data'!H357&gt;99, "&gt;99", 'Hygiene Data'!H357))),"-")</f>
        <v>-</v>
      </c>
      <c r="I363" s="36" t="str">
        <f>IF(ISNUMBER('Hygiene Data'!I357),IF('Hygiene Data'!I357=-999,"NA",IF('Hygiene Data'!I357&lt;1, "&lt;1", IF('Hygiene Data'!I357&gt;99, "&gt;99", 'Hygiene Data'!I357))),"-")</f>
        <v>-</v>
      </c>
      <c r="J363" s="36" t="str">
        <f>IF(ISNUMBER('Hygiene Data'!J357),IF('Hygiene Data'!J357=-999,"NA",IF('Hygiene Data'!J357&lt;1, "&lt;1", IF('Hygiene Data'!J357&gt;99, "&gt;99", 'Hygiene Data'!J357))),"-")</f>
        <v>-</v>
      </c>
      <c r="K363" s="36" t="str">
        <f>IF(ISNUMBER('Hygiene Data'!K357),IF('Hygiene Data'!K357=-999,"NA",IF('Hygiene Data'!K357&lt;1, "&lt;1", IF('Hygiene Data'!K357&gt;99, "&gt;99", 'Hygiene Data'!K357))),"-")</f>
        <v>-</v>
      </c>
      <c r="L363" s="36" t="str">
        <f>IF(ISNUMBER('Hygiene Data'!L357),IF('Hygiene Data'!L357=-999,"NA",IF('Hygiene Data'!L357&lt;1, "&lt;1", IF('Hygiene Data'!L357&gt;99, "&gt;99", 'Hygiene Data'!L357))),"-")</f>
        <v>-</v>
      </c>
      <c r="M363" s="36" t="str">
        <f>IF(ISNUMBER('Hygiene Data'!M357),IF('Hygiene Data'!M357=-999,"NA",IF('Hygiene Data'!M357&lt;1, "&lt;1", IF('Hygiene Data'!M357&gt;99, "&gt;99", 'Hygiene Data'!M357))),"-")</f>
        <v>-</v>
      </c>
      <c r="N363" s="36" t="str">
        <f>IF(ISNUMBER('Hygiene Data'!N357),IF('Hygiene Data'!N357=-999,"NA",IF('Hygiene Data'!N357&lt;1, "&lt;1", IF('Hygiene Data'!N357&gt;99, "&gt;99", 'Hygiene Data'!N357))),"-")</f>
        <v>-</v>
      </c>
      <c r="O363" s="36" t="str">
        <f>IF(ISNUMBER('Hygiene Data'!O357),IF('Hygiene Data'!O357=-999,"NA",IF('Hygiene Data'!O357&lt;1, "&lt;1", IF('Hygiene Data'!O357&gt;99, "&gt;99", 'Hygiene Data'!O357))),"-")</f>
        <v>-</v>
      </c>
      <c r="P363" s="36" t="str">
        <f>IF(ISNUMBER('Hygiene Data'!P357),IF('Hygiene Data'!P357=-999,"NA",IF('Hygiene Data'!P357&lt;1, "&lt;1", IF('Hygiene Data'!P357&gt;99, "&gt;99", 'Hygiene Data'!P357))),"-")</f>
        <v>-</v>
      </c>
      <c r="Q363" s="36" t="str">
        <f>IF(ISNUMBER('Hygiene Data'!Q357),IF('Hygiene Data'!Q357=-999,"NA",IF('Hygiene Data'!Q357&lt;1, "&lt;1", IF('Hygiene Data'!Q357&gt;99, "&gt;99", 'Hygiene Data'!Q357))),"-")</f>
        <v>-</v>
      </c>
      <c r="R363" s="36" t="str">
        <f>IF(ISNUMBER('Hygiene Data'!R357),IF('Hygiene Data'!R357=-999,"NA",IF('Hygiene Data'!R357&lt;1, "&lt;1", IF('Hygiene Data'!R357&gt;99, "&gt;99", 'Hygiene Data'!R357))),"-")</f>
        <v>-</v>
      </c>
      <c r="S363" s="36" t="str">
        <f>IF(ISNUMBER('Hygiene Data'!S357),IF('Hygiene Data'!S357=-999,"NA",IF('Hygiene Data'!S357&lt;1, "&lt;1", IF('Hygiene Data'!S357&gt;99, "&gt;99", 'Hygiene Data'!S357))),"-")</f>
        <v>-</v>
      </c>
      <c r="T363" s="36" t="str">
        <f>IF(ISNUMBER('Hygiene Data'!T357),IF('Hygiene Data'!T357=-999,"NA",IF('Hygiene Data'!T357&lt;1, "&lt;1", IF('Hygiene Data'!T357&gt;99, "&gt;99", 'Hygiene Data'!T357))),"-")</f>
        <v>-</v>
      </c>
      <c r="U363" s="36" t="str">
        <f>IF(ISNUMBER('Hygiene Data'!U357),IF('Hygiene Data'!U357=-999,"NA",IF('Hygiene Data'!U357&lt;1, "&lt;1", IF('Hygiene Data'!U357&gt;99, "&gt;99", 'Hygiene Data'!U357))),"-")</f>
        <v>-</v>
      </c>
      <c r="V363" s="36" t="str">
        <f>IF(ISNUMBER('Hygiene Data'!V357),IF('Hygiene Data'!V357=-999,"NA",IF('Hygiene Data'!V357&lt;1, "&lt;1", IF('Hygiene Data'!V357&gt;99, "&gt;99", 'Hygiene Data'!V357))),"-")</f>
        <v>-</v>
      </c>
      <c r="W363" s="36" t="str">
        <f>IF(ISNUMBER('Hygiene Data'!W357),IF('Hygiene Data'!W357=-999,"NA",IF('Hygiene Data'!W357&lt;1, "&lt;1", IF('Hygiene Data'!W357&gt;99, "&gt;99", 'Hygiene Data'!W357))),"-")</f>
        <v>-</v>
      </c>
      <c r="X363" s="36" t="str">
        <f>IF(ISNUMBER('Hygiene Data'!X357),IF('Hygiene Data'!X357=-999,"NA",IF('Hygiene Data'!X357&lt;1, "&lt;1", IF('Hygiene Data'!X357&gt;99, "&gt;99", 'Hygiene Data'!X357))),"-")</f>
        <v>-</v>
      </c>
      <c r="Y363" s="36" t="str">
        <f>IF(ISNUMBER('Hygiene Data'!Y357),IF('Hygiene Data'!Y357=-999,"NA",IF('Hygiene Data'!Y357&lt;1, "&lt;1", IF('Hygiene Data'!Y357&gt;99, "&gt;99", 'Hygiene Data'!Y357))),"-")</f>
        <v>-</v>
      </c>
      <c r="Z363" s="7"/>
    </row>
    <row xmlns:x14ac="http://schemas.microsoft.com/office/spreadsheetml/2009/9/ac" r="364" hidden="true" x14ac:dyDescent="0.2">
      <c r="A364" s="37">
        <f>'Hygiene Data'!A358</f>
        <v>0</v>
      </c>
      <c r="B364" s="5">
        <f>'Hygiene Data'!B358</f>
        <v>0</v>
      </c>
      <c r="C364" s="48">
        <f>'Hygiene Data'!C358</f>
        <v>0</v>
      </c>
      <c r="D364" s="8" t="str">
        <f>IF(ISNUMBER('Hygiene Data'!D358),'Hygiene Data'!D358,"-")</f>
        <v>-</v>
      </c>
      <c r="E364" s="8" t="str">
        <f>IF(ISNUMBER('Hygiene Data'!E358),'Hygiene Data'!E358,"-")</f>
        <v>-</v>
      </c>
      <c r="F364" s="8" t="str">
        <f>IF(ISNUMBER('Hygiene Data'!F358),'Hygiene Data'!F358,"-")</f>
        <v>-</v>
      </c>
      <c r="G364" s="8" t="str">
        <f>IF(ISNUMBER('Hygiene Data'!G358),'Hygiene Data'!G358,"-")</f>
        <v>-</v>
      </c>
      <c r="H364" s="36" t="str">
        <f>IF(ISNUMBER('Hygiene Data'!H358),IF('Hygiene Data'!H358=-999,"NA",IF('Hygiene Data'!H358&lt;1, "&lt;1", IF('Hygiene Data'!H358&gt;99, "&gt;99", 'Hygiene Data'!H358))),"-")</f>
        <v>-</v>
      </c>
      <c r="I364" s="36" t="str">
        <f>IF(ISNUMBER('Hygiene Data'!I358),IF('Hygiene Data'!I358=-999,"NA",IF('Hygiene Data'!I358&lt;1, "&lt;1", IF('Hygiene Data'!I358&gt;99, "&gt;99", 'Hygiene Data'!I358))),"-")</f>
        <v>-</v>
      </c>
      <c r="J364" s="36" t="str">
        <f>IF(ISNUMBER('Hygiene Data'!J358),IF('Hygiene Data'!J358=-999,"NA",IF('Hygiene Data'!J358&lt;1, "&lt;1", IF('Hygiene Data'!J358&gt;99, "&gt;99", 'Hygiene Data'!J358))),"-")</f>
        <v>-</v>
      </c>
      <c r="K364" s="36" t="str">
        <f>IF(ISNUMBER('Hygiene Data'!K358),IF('Hygiene Data'!K358=-999,"NA",IF('Hygiene Data'!K358&lt;1, "&lt;1", IF('Hygiene Data'!K358&gt;99, "&gt;99", 'Hygiene Data'!K358))),"-")</f>
        <v>-</v>
      </c>
      <c r="L364" s="36" t="str">
        <f>IF(ISNUMBER('Hygiene Data'!L358),IF('Hygiene Data'!L358=-999,"NA",IF('Hygiene Data'!L358&lt;1, "&lt;1", IF('Hygiene Data'!L358&gt;99, "&gt;99", 'Hygiene Data'!L358))),"-")</f>
        <v>-</v>
      </c>
      <c r="M364" s="36" t="str">
        <f>IF(ISNUMBER('Hygiene Data'!M358),IF('Hygiene Data'!M358=-999,"NA",IF('Hygiene Data'!M358&lt;1, "&lt;1", IF('Hygiene Data'!M358&gt;99, "&gt;99", 'Hygiene Data'!M358))),"-")</f>
        <v>-</v>
      </c>
      <c r="N364" s="36" t="str">
        <f>IF(ISNUMBER('Hygiene Data'!N358),IF('Hygiene Data'!N358=-999,"NA",IF('Hygiene Data'!N358&lt;1, "&lt;1", IF('Hygiene Data'!N358&gt;99, "&gt;99", 'Hygiene Data'!N358))),"-")</f>
        <v>-</v>
      </c>
      <c r="O364" s="36" t="str">
        <f>IF(ISNUMBER('Hygiene Data'!O358),IF('Hygiene Data'!O358=-999,"NA",IF('Hygiene Data'!O358&lt;1, "&lt;1", IF('Hygiene Data'!O358&gt;99, "&gt;99", 'Hygiene Data'!O358))),"-")</f>
        <v>-</v>
      </c>
      <c r="P364" s="36" t="str">
        <f>IF(ISNUMBER('Hygiene Data'!P358),IF('Hygiene Data'!P358=-999,"NA",IF('Hygiene Data'!P358&lt;1, "&lt;1", IF('Hygiene Data'!P358&gt;99, "&gt;99", 'Hygiene Data'!P358))),"-")</f>
        <v>-</v>
      </c>
      <c r="Q364" s="36" t="str">
        <f>IF(ISNUMBER('Hygiene Data'!Q358),IF('Hygiene Data'!Q358=-999,"NA",IF('Hygiene Data'!Q358&lt;1, "&lt;1", IF('Hygiene Data'!Q358&gt;99, "&gt;99", 'Hygiene Data'!Q358))),"-")</f>
        <v>-</v>
      </c>
      <c r="R364" s="36" t="str">
        <f>IF(ISNUMBER('Hygiene Data'!R358),IF('Hygiene Data'!R358=-999,"NA",IF('Hygiene Data'!R358&lt;1, "&lt;1", IF('Hygiene Data'!R358&gt;99, "&gt;99", 'Hygiene Data'!R358))),"-")</f>
        <v>-</v>
      </c>
      <c r="S364" s="36" t="str">
        <f>IF(ISNUMBER('Hygiene Data'!S358),IF('Hygiene Data'!S358=-999,"NA",IF('Hygiene Data'!S358&lt;1, "&lt;1", IF('Hygiene Data'!S358&gt;99, "&gt;99", 'Hygiene Data'!S358))),"-")</f>
        <v>-</v>
      </c>
      <c r="T364" s="36" t="str">
        <f>IF(ISNUMBER('Hygiene Data'!T358),IF('Hygiene Data'!T358=-999,"NA",IF('Hygiene Data'!T358&lt;1, "&lt;1", IF('Hygiene Data'!T358&gt;99, "&gt;99", 'Hygiene Data'!T358))),"-")</f>
        <v>-</v>
      </c>
      <c r="U364" s="36" t="str">
        <f>IF(ISNUMBER('Hygiene Data'!U358),IF('Hygiene Data'!U358=-999,"NA",IF('Hygiene Data'!U358&lt;1, "&lt;1", IF('Hygiene Data'!U358&gt;99, "&gt;99", 'Hygiene Data'!U358))),"-")</f>
        <v>-</v>
      </c>
      <c r="V364" s="36" t="str">
        <f>IF(ISNUMBER('Hygiene Data'!V358),IF('Hygiene Data'!V358=-999,"NA",IF('Hygiene Data'!V358&lt;1, "&lt;1", IF('Hygiene Data'!V358&gt;99, "&gt;99", 'Hygiene Data'!V358))),"-")</f>
        <v>-</v>
      </c>
      <c r="W364" s="36" t="str">
        <f>IF(ISNUMBER('Hygiene Data'!W358),IF('Hygiene Data'!W358=-999,"NA",IF('Hygiene Data'!W358&lt;1, "&lt;1", IF('Hygiene Data'!W358&gt;99, "&gt;99", 'Hygiene Data'!W358))),"-")</f>
        <v>-</v>
      </c>
      <c r="X364" s="36" t="str">
        <f>IF(ISNUMBER('Hygiene Data'!X358),IF('Hygiene Data'!X358=-999,"NA",IF('Hygiene Data'!X358&lt;1, "&lt;1", IF('Hygiene Data'!X358&gt;99, "&gt;99", 'Hygiene Data'!X358))),"-")</f>
        <v>-</v>
      </c>
      <c r="Y364" s="36" t="str">
        <f>IF(ISNUMBER('Hygiene Data'!Y358),IF('Hygiene Data'!Y358=-999,"NA",IF('Hygiene Data'!Y358&lt;1, "&lt;1", IF('Hygiene Data'!Y358&gt;99, "&gt;99", 'Hygiene Data'!Y358))),"-")</f>
        <v>-</v>
      </c>
      <c r="Z364" s="7"/>
    </row>
    <row xmlns:x14ac="http://schemas.microsoft.com/office/spreadsheetml/2009/9/ac" r="365" hidden="true" x14ac:dyDescent="0.2">
      <c r="A365" s="37">
        <f>'Hygiene Data'!A359</f>
        <v>0</v>
      </c>
      <c r="B365" s="5">
        <f>'Hygiene Data'!B359</f>
        <v>0</v>
      </c>
      <c r="C365" s="48">
        <f>'Hygiene Data'!C359</f>
        <v>0</v>
      </c>
      <c r="D365" s="8" t="str">
        <f>IF(ISNUMBER('Hygiene Data'!D359),'Hygiene Data'!D359,"-")</f>
        <v>-</v>
      </c>
      <c r="E365" s="8" t="str">
        <f>IF(ISNUMBER('Hygiene Data'!E359),'Hygiene Data'!E359,"-")</f>
        <v>-</v>
      </c>
      <c r="F365" s="8" t="str">
        <f>IF(ISNUMBER('Hygiene Data'!F359),'Hygiene Data'!F359,"-")</f>
        <v>-</v>
      </c>
      <c r="G365" s="8" t="str">
        <f>IF(ISNUMBER('Hygiene Data'!G359),'Hygiene Data'!G359,"-")</f>
        <v>-</v>
      </c>
      <c r="H365" s="36" t="str">
        <f>IF(ISNUMBER('Hygiene Data'!H359),IF('Hygiene Data'!H359=-999,"NA",IF('Hygiene Data'!H359&lt;1, "&lt;1", IF('Hygiene Data'!H359&gt;99, "&gt;99", 'Hygiene Data'!H359))),"-")</f>
        <v>-</v>
      </c>
      <c r="I365" s="36" t="str">
        <f>IF(ISNUMBER('Hygiene Data'!I359),IF('Hygiene Data'!I359=-999,"NA",IF('Hygiene Data'!I359&lt;1, "&lt;1", IF('Hygiene Data'!I359&gt;99, "&gt;99", 'Hygiene Data'!I359))),"-")</f>
        <v>-</v>
      </c>
      <c r="J365" s="36" t="str">
        <f>IF(ISNUMBER('Hygiene Data'!J359),IF('Hygiene Data'!J359=-999,"NA",IF('Hygiene Data'!J359&lt;1, "&lt;1", IF('Hygiene Data'!J359&gt;99, "&gt;99", 'Hygiene Data'!J359))),"-")</f>
        <v>-</v>
      </c>
      <c r="K365" s="36" t="str">
        <f>IF(ISNUMBER('Hygiene Data'!K359),IF('Hygiene Data'!K359=-999,"NA",IF('Hygiene Data'!K359&lt;1, "&lt;1", IF('Hygiene Data'!K359&gt;99, "&gt;99", 'Hygiene Data'!K359))),"-")</f>
        <v>-</v>
      </c>
      <c r="L365" s="36" t="str">
        <f>IF(ISNUMBER('Hygiene Data'!L359),IF('Hygiene Data'!L359=-999,"NA",IF('Hygiene Data'!L359&lt;1, "&lt;1", IF('Hygiene Data'!L359&gt;99, "&gt;99", 'Hygiene Data'!L359))),"-")</f>
        <v>-</v>
      </c>
      <c r="M365" s="36" t="str">
        <f>IF(ISNUMBER('Hygiene Data'!M359),IF('Hygiene Data'!M359=-999,"NA",IF('Hygiene Data'!M359&lt;1, "&lt;1", IF('Hygiene Data'!M359&gt;99, "&gt;99", 'Hygiene Data'!M359))),"-")</f>
        <v>-</v>
      </c>
      <c r="N365" s="36" t="str">
        <f>IF(ISNUMBER('Hygiene Data'!N359),IF('Hygiene Data'!N359=-999,"NA",IF('Hygiene Data'!N359&lt;1, "&lt;1", IF('Hygiene Data'!N359&gt;99, "&gt;99", 'Hygiene Data'!N359))),"-")</f>
        <v>-</v>
      </c>
      <c r="O365" s="36" t="str">
        <f>IF(ISNUMBER('Hygiene Data'!O359),IF('Hygiene Data'!O359=-999,"NA",IF('Hygiene Data'!O359&lt;1, "&lt;1", IF('Hygiene Data'!O359&gt;99, "&gt;99", 'Hygiene Data'!O359))),"-")</f>
        <v>-</v>
      </c>
      <c r="P365" s="36" t="str">
        <f>IF(ISNUMBER('Hygiene Data'!P359),IF('Hygiene Data'!P359=-999,"NA",IF('Hygiene Data'!P359&lt;1, "&lt;1", IF('Hygiene Data'!P359&gt;99, "&gt;99", 'Hygiene Data'!P359))),"-")</f>
        <v>-</v>
      </c>
      <c r="Q365" s="36" t="str">
        <f>IF(ISNUMBER('Hygiene Data'!Q359),IF('Hygiene Data'!Q359=-999,"NA",IF('Hygiene Data'!Q359&lt;1, "&lt;1", IF('Hygiene Data'!Q359&gt;99, "&gt;99", 'Hygiene Data'!Q359))),"-")</f>
        <v>-</v>
      </c>
      <c r="R365" s="36" t="str">
        <f>IF(ISNUMBER('Hygiene Data'!R359),IF('Hygiene Data'!R359=-999,"NA",IF('Hygiene Data'!R359&lt;1, "&lt;1", IF('Hygiene Data'!R359&gt;99, "&gt;99", 'Hygiene Data'!R359))),"-")</f>
        <v>-</v>
      </c>
      <c r="S365" s="36" t="str">
        <f>IF(ISNUMBER('Hygiene Data'!S359),IF('Hygiene Data'!S359=-999,"NA",IF('Hygiene Data'!S359&lt;1, "&lt;1", IF('Hygiene Data'!S359&gt;99, "&gt;99", 'Hygiene Data'!S359))),"-")</f>
        <v>-</v>
      </c>
      <c r="T365" s="36" t="str">
        <f>IF(ISNUMBER('Hygiene Data'!T359),IF('Hygiene Data'!T359=-999,"NA",IF('Hygiene Data'!T359&lt;1, "&lt;1", IF('Hygiene Data'!T359&gt;99, "&gt;99", 'Hygiene Data'!T359))),"-")</f>
        <v>-</v>
      </c>
      <c r="U365" s="36" t="str">
        <f>IF(ISNUMBER('Hygiene Data'!U359),IF('Hygiene Data'!U359=-999,"NA",IF('Hygiene Data'!U359&lt;1, "&lt;1", IF('Hygiene Data'!U359&gt;99, "&gt;99", 'Hygiene Data'!U359))),"-")</f>
        <v>-</v>
      </c>
      <c r="V365" s="36" t="str">
        <f>IF(ISNUMBER('Hygiene Data'!V359),IF('Hygiene Data'!V359=-999,"NA",IF('Hygiene Data'!V359&lt;1, "&lt;1", IF('Hygiene Data'!V359&gt;99, "&gt;99", 'Hygiene Data'!V359))),"-")</f>
        <v>-</v>
      </c>
      <c r="W365" s="36" t="str">
        <f>IF(ISNUMBER('Hygiene Data'!W359),IF('Hygiene Data'!W359=-999,"NA",IF('Hygiene Data'!W359&lt;1, "&lt;1", IF('Hygiene Data'!W359&gt;99, "&gt;99", 'Hygiene Data'!W359))),"-")</f>
        <v>-</v>
      </c>
      <c r="X365" s="36" t="str">
        <f>IF(ISNUMBER('Hygiene Data'!X359),IF('Hygiene Data'!X359=-999,"NA",IF('Hygiene Data'!X359&lt;1, "&lt;1", IF('Hygiene Data'!X359&gt;99, "&gt;99", 'Hygiene Data'!X359))),"-")</f>
        <v>-</v>
      </c>
      <c r="Y365" s="36" t="str">
        <f>IF(ISNUMBER('Hygiene Data'!Y359),IF('Hygiene Data'!Y359=-999,"NA",IF('Hygiene Data'!Y359&lt;1, "&lt;1", IF('Hygiene Data'!Y359&gt;99, "&gt;99", 'Hygiene Data'!Y359))),"-")</f>
        <v>-</v>
      </c>
      <c r="Z365" s="7"/>
    </row>
    <row xmlns:x14ac="http://schemas.microsoft.com/office/spreadsheetml/2009/9/ac" r="366" hidden="true" x14ac:dyDescent="0.2">
      <c r="A366" s="37">
        <f>'Hygiene Data'!A360</f>
        <v>0</v>
      </c>
      <c r="B366" s="5">
        <f>'Hygiene Data'!B360</f>
        <v>0</v>
      </c>
      <c r="C366" s="48">
        <f>'Hygiene Data'!C360</f>
        <v>0</v>
      </c>
      <c r="D366" s="8" t="str">
        <f>IF(ISNUMBER('Hygiene Data'!D360),'Hygiene Data'!D360,"-")</f>
        <v>-</v>
      </c>
      <c r="E366" s="8" t="str">
        <f>IF(ISNUMBER('Hygiene Data'!E360),'Hygiene Data'!E360,"-")</f>
        <v>-</v>
      </c>
      <c r="F366" s="8" t="str">
        <f>IF(ISNUMBER('Hygiene Data'!F360),'Hygiene Data'!F360,"-")</f>
        <v>-</v>
      </c>
      <c r="G366" s="8" t="str">
        <f>IF(ISNUMBER('Hygiene Data'!G360),'Hygiene Data'!G360,"-")</f>
        <v>-</v>
      </c>
      <c r="H366" s="36" t="str">
        <f>IF(ISNUMBER('Hygiene Data'!H360),IF('Hygiene Data'!H360=-999,"NA",IF('Hygiene Data'!H360&lt;1, "&lt;1", IF('Hygiene Data'!H360&gt;99, "&gt;99", 'Hygiene Data'!H360))),"-")</f>
        <v>-</v>
      </c>
      <c r="I366" s="36" t="str">
        <f>IF(ISNUMBER('Hygiene Data'!I360),IF('Hygiene Data'!I360=-999,"NA",IF('Hygiene Data'!I360&lt;1, "&lt;1", IF('Hygiene Data'!I360&gt;99, "&gt;99", 'Hygiene Data'!I360))),"-")</f>
        <v>-</v>
      </c>
      <c r="J366" s="36" t="str">
        <f>IF(ISNUMBER('Hygiene Data'!J360),IF('Hygiene Data'!J360=-999,"NA",IF('Hygiene Data'!J360&lt;1, "&lt;1", IF('Hygiene Data'!J360&gt;99, "&gt;99", 'Hygiene Data'!J360))),"-")</f>
        <v>-</v>
      </c>
      <c r="K366" s="36" t="str">
        <f>IF(ISNUMBER('Hygiene Data'!K360),IF('Hygiene Data'!K360=-999,"NA",IF('Hygiene Data'!K360&lt;1, "&lt;1", IF('Hygiene Data'!K360&gt;99, "&gt;99", 'Hygiene Data'!K360))),"-")</f>
        <v>-</v>
      </c>
      <c r="L366" s="36" t="str">
        <f>IF(ISNUMBER('Hygiene Data'!L360),IF('Hygiene Data'!L360=-999,"NA",IF('Hygiene Data'!L360&lt;1, "&lt;1", IF('Hygiene Data'!L360&gt;99, "&gt;99", 'Hygiene Data'!L360))),"-")</f>
        <v>-</v>
      </c>
      <c r="M366" s="36" t="str">
        <f>IF(ISNUMBER('Hygiene Data'!M360),IF('Hygiene Data'!M360=-999,"NA",IF('Hygiene Data'!M360&lt;1, "&lt;1", IF('Hygiene Data'!M360&gt;99, "&gt;99", 'Hygiene Data'!M360))),"-")</f>
        <v>-</v>
      </c>
      <c r="N366" s="36" t="str">
        <f>IF(ISNUMBER('Hygiene Data'!N360),IF('Hygiene Data'!N360=-999,"NA",IF('Hygiene Data'!N360&lt;1, "&lt;1", IF('Hygiene Data'!N360&gt;99, "&gt;99", 'Hygiene Data'!N360))),"-")</f>
        <v>-</v>
      </c>
      <c r="O366" s="36" t="str">
        <f>IF(ISNUMBER('Hygiene Data'!O360),IF('Hygiene Data'!O360=-999,"NA",IF('Hygiene Data'!O360&lt;1, "&lt;1", IF('Hygiene Data'!O360&gt;99, "&gt;99", 'Hygiene Data'!O360))),"-")</f>
        <v>-</v>
      </c>
      <c r="P366" s="36" t="str">
        <f>IF(ISNUMBER('Hygiene Data'!P360),IF('Hygiene Data'!P360=-999,"NA",IF('Hygiene Data'!P360&lt;1, "&lt;1", IF('Hygiene Data'!P360&gt;99, "&gt;99", 'Hygiene Data'!P360))),"-")</f>
        <v>-</v>
      </c>
      <c r="Q366" s="36" t="str">
        <f>IF(ISNUMBER('Hygiene Data'!Q360),IF('Hygiene Data'!Q360=-999,"NA",IF('Hygiene Data'!Q360&lt;1, "&lt;1", IF('Hygiene Data'!Q360&gt;99, "&gt;99", 'Hygiene Data'!Q360))),"-")</f>
        <v>-</v>
      </c>
      <c r="R366" s="36" t="str">
        <f>IF(ISNUMBER('Hygiene Data'!R360),IF('Hygiene Data'!R360=-999,"NA",IF('Hygiene Data'!R360&lt;1, "&lt;1", IF('Hygiene Data'!R360&gt;99, "&gt;99", 'Hygiene Data'!R360))),"-")</f>
        <v>-</v>
      </c>
      <c r="S366" s="36" t="str">
        <f>IF(ISNUMBER('Hygiene Data'!S360),IF('Hygiene Data'!S360=-999,"NA",IF('Hygiene Data'!S360&lt;1, "&lt;1", IF('Hygiene Data'!S360&gt;99, "&gt;99", 'Hygiene Data'!S360))),"-")</f>
        <v>-</v>
      </c>
      <c r="T366" s="36" t="str">
        <f>IF(ISNUMBER('Hygiene Data'!T360),IF('Hygiene Data'!T360=-999,"NA",IF('Hygiene Data'!T360&lt;1, "&lt;1", IF('Hygiene Data'!T360&gt;99, "&gt;99", 'Hygiene Data'!T360))),"-")</f>
        <v>-</v>
      </c>
      <c r="U366" s="36" t="str">
        <f>IF(ISNUMBER('Hygiene Data'!U360),IF('Hygiene Data'!U360=-999,"NA",IF('Hygiene Data'!U360&lt;1, "&lt;1", IF('Hygiene Data'!U360&gt;99, "&gt;99", 'Hygiene Data'!U360))),"-")</f>
        <v>-</v>
      </c>
      <c r="V366" s="36" t="str">
        <f>IF(ISNUMBER('Hygiene Data'!V360),IF('Hygiene Data'!V360=-999,"NA",IF('Hygiene Data'!V360&lt;1, "&lt;1", IF('Hygiene Data'!V360&gt;99, "&gt;99", 'Hygiene Data'!V360))),"-")</f>
        <v>-</v>
      </c>
      <c r="W366" s="36" t="str">
        <f>IF(ISNUMBER('Hygiene Data'!W360),IF('Hygiene Data'!W360=-999,"NA",IF('Hygiene Data'!W360&lt;1, "&lt;1", IF('Hygiene Data'!W360&gt;99, "&gt;99", 'Hygiene Data'!W360))),"-")</f>
        <v>-</v>
      </c>
      <c r="X366" s="36" t="str">
        <f>IF(ISNUMBER('Hygiene Data'!X360),IF('Hygiene Data'!X360=-999,"NA",IF('Hygiene Data'!X360&lt;1, "&lt;1", IF('Hygiene Data'!X360&gt;99, "&gt;99", 'Hygiene Data'!X360))),"-")</f>
        <v>-</v>
      </c>
      <c r="Y366" s="36" t="str">
        <f>IF(ISNUMBER('Hygiene Data'!Y360),IF('Hygiene Data'!Y360=-999,"NA",IF('Hygiene Data'!Y360&lt;1, "&lt;1", IF('Hygiene Data'!Y360&gt;99, "&gt;99", 'Hygiene Data'!Y360))),"-")</f>
        <v>-</v>
      </c>
      <c r="Z366" s="7"/>
    </row>
    <row xmlns:x14ac="http://schemas.microsoft.com/office/spreadsheetml/2009/9/ac" r="367" x14ac:dyDescent="0.2">
      <c r="A367" s="37">
        <f>'Hygiene Data'!A361</f>
        <v>0</v>
      </c>
      <c r="B367" s="5">
        <f>'Hygiene Data'!B361</f>
        <v>0</v>
      </c>
      <c r="C367" s="48">
        <f>'Hygiene Data'!C361</f>
        <v>0</v>
      </c>
      <c r="D367" s="8" t="str">
        <f>IF(ISNUMBER('Hygiene Data'!D361),'Hygiene Data'!D361,"-")</f>
        <v>-</v>
      </c>
      <c r="E367" s="8" t="str">
        <f>IF(ISNUMBER('Hygiene Data'!E361),'Hygiene Data'!E361,"-")</f>
        <v>-</v>
      </c>
      <c r="F367" s="8" t="str">
        <f>IF(ISNUMBER('Hygiene Data'!F361),'Hygiene Data'!F361,"-")</f>
        <v>-</v>
      </c>
      <c r="G367" s="8" t="str">
        <f>IF(ISNUMBER('Hygiene Data'!G361),'Hygiene Data'!G361,"-")</f>
        <v>-</v>
      </c>
      <c r="H367" s="36" t="str">
        <f>IF(ISNUMBER('Hygiene Data'!H361),IF('Hygiene Data'!H361=-999,"NA",IF('Hygiene Data'!H361&lt;1, "&lt;1", IF('Hygiene Data'!H361&gt;99, "&gt;99", 'Hygiene Data'!H361))),"-")</f>
        <v>-</v>
      </c>
      <c r="I367" s="36" t="str">
        <f>IF(ISNUMBER('Hygiene Data'!I361),IF('Hygiene Data'!I361=-999,"NA",IF('Hygiene Data'!I361&lt;1, "&lt;1", IF('Hygiene Data'!I361&gt;99, "&gt;99", 'Hygiene Data'!I361))),"-")</f>
        <v>-</v>
      </c>
      <c r="J367" s="36" t="str">
        <f>IF(ISNUMBER('Hygiene Data'!J361),IF('Hygiene Data'!J361=-999,"NA",IF('Hygiene Data'!J361&lt;1, "&lt;1", IF('Hygiene Data'!J361&gt;99, "&gt;99", 'Hygiene Data'!J361))),"-")</f>
        <v>-</v>
      </c>
      <c r="K367" s="36" t="str">
        <f>IF(ISNUMBER('Hygiene Data'!K361),IF('Hygiene Data'!K361=-999,"NA",IF('Hygiene Data'!K361&lt;1, "&lt;1", IF('Hygiene Data'!K361&gt;99, "&gt;99", 'Hygiene Data'!K361))),"-")</f>
        <v>-</v>
      </c>
      <c r="L367" s="36" t="str">
        <f>IF(ISNUMBER('Hygiene Data'!L361),IF('Hygiene Data'!L361=-999,"NA",IF('Hygiene Data'!L361&lt;1, "&lt;1", IF('Hygiene Data'!L361&gt;99, "&gt;99", 'Hygiene Data'!L361))),"-")</f>
        <v>-</v>
      </c>
      <c r="M367" s="36" t="str">
        <f>IF(ISNUMBER('Hygiene Data'!M361),IF('Hygiene Data'!M361=-999,"NA",IF('Hygiene Data'!M361&lt;1, "&lt;1", IF('Hygiene Data'!M361&gt;99, "&gt;99", 'Hygiene Data'!M361))),"-")</f>
        <v>-</v>
      </c>
      <c r="N367" s="36" t="str">
        <f>IF(ISNUMBER('Hygiene Data'!N361),IF('Hygiene Data'!N361=-999,"NA",IF('Hygiene Data'!N361&lt;1, "&lt;1", IF('Hygiene Data'!N361&gt;99, "&gt;99", 'Hygiene Data'!N361))),"-")</f>
        <v>-</v>
      </c>
      <c r="O367" s="36" t="str">
        <f>IF(ISNUMBER('Hygiene Data'!O361),IF('Hygiene Data'!O361=-999,"NA",IF('Hygiene Data'!O361&lt;1, "&lt;1", IF('Hygiene Data'!O361&gt;99, "&gt;99", 'Hygiene Data'!O361))),"-")</f>
        <v>-</v>
      </c>
      <c r="P367" s="36" t="str">
        <f>IF(ISNUMBER('Hygiene Data'!P361),IF('Hygiene Data'!P361=-999,"NA",IF('Hygiene Data'!P361&lt;1, "&lt;1", IF('Hygiene Data'!P361&gt;99, "&gt;99", 'Hygiene Data'!P361))),"-")</f>
        <v>-</v>
      </c>
      <c r="Q367" s="36" t="str">
        <f>IF(ISNUMBER('Hygiene Data'!Q361),IF('Hygiene Data'!Q361=-999,"NA",IF('Hygiene Data'!Q361&lt;1, "&lt;1", IF('Hygiene Data'!Q361&gt;99, "&gt;99", 'Hygiene Data'!Q361))),"-")</f>
        <v>-</v>
      </c>
      <c r="R367" s="36" t="str">
        <f>IF(ISNUMBER('Hygiene Data'!R361),IF('Hygiene Data'!R361=-999,"NA",IF('Hygiene Data'!R361&lt;1, "&lt;1", IF('Hygiene Data'!R361&gt;99, "&gt;99", 'Hygiene Data'!R361))),"-")</f>
        <v>-</v>
      </c>
      <c r="S367" s="36" t="str">
        <f>IF(ISNUMBER('Hygiene Data'!S361),IF('Hygiene Data'!S361=-999,"NA",IF('Hygiene Data'!S361&lt;1, "&lt;1", IF('Hygiene Data'!S361&gt;99, "&gt;99", 'Hygiene Data'!S361))),"-")</f>
        <v>-</v>
      </c>
      <c r="T367" s="36" t="str">
        <f>IF(ISNUMBER('Hygiene Data'!T361),IF('Hygiene Data'!T361=-999,"NA",IF('Hygiene Data'!T361&lt;1, "&lt;1", IF('Hygiene Data'!T361&gt;99, "&gt;99", 'Hygiene Data'!T361))),"-")</f>
        <v>-</v>
      </c>
      <c r="U367" s="36" t="str">
        <f>IF(ISNUMBER('Hygiene Data'!U361),IF('Hygiene Data'!U361=-999,"NA",IF('Hygiene Data'!U361&lt;1, "&lt;1", IF('Hygiene Data'!U361&gt;99, "&gt;99", 'Hygiene Data'!U361))),"-")</f>
        <v>-</v>
      </c>
      <c r="V367" s="36" t="str">
        <f>IF(ISNUMBER('Hygiene Data'!V361),IF('Hygiene Data'!V361=-999,"NA",IF('Hygiene Data'!V361&lt;1, "&lt;1", IF('Hygiene Data'!V361&gt;99, "&gt;99", 'Hygiene Data'!V361))),"-")</f>
        <v>-</v>
      </c>
      <c r="W367" s="36" t="str">
        <f>IF(ISNUMBER('Hygiene Data'!W361),IF('Hygiene Data'!W361=-999,"NA",IF('Hygiene Data'!W361&lt;1, "&lt;1", IF('Hygiene Data'!W361&gt;99, "&gt;99", 'Hygiene Data'!W361))),"-")</f>
        <v>-</v>
      </c>
      <c r="X367" s="36" t="str">
        <f>IF(ISNUMBER('Hygiene Data'!X361),IF('Hygiene Data'!X361=-999,"NA",IF('Hygiene Data'!X361&lt;1, "&lt;1", IF('Hygiene Data'!X361&gt;99, "&gt;99", 'Hygiene Data'!X361))),"-")</f>
        <v>-</v>
      </c>
      <c r="Y367" s="36" t="str">
        <f>IF(ISNUMBER('Hygiene Data'!Y361),IF('Hygiene Data'!Y361=-999,"NA",IF('Hygiene Data'!Y361&lt;1, "&lt;1", IF('Hygiene Data'!Y361&gt;99, "&gt;99", 'Hygiene Data'!Y361))),"-")</f>
        <v>-</v>
      </c>
      <c r="Z367" s="53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</row>
    <row xmlns:x14ac="http://schemas.microsoft.com/office/spreadsheetml/2009/9/ac" r="368" hidden="true" x14ac:dyDescent="0.2">
      <c r="A368" s="37">
        <f>'Hygiene Data'!A362</f>
        <v>0</v>
      </c>
      <c r="B368" s="5">
        <f>'Hygiene Data'!B362</f>
        <v>0</v>
      </c>
      <c r="C368" s="48">
        <f>'Hygiene Data'!C362</f>
        <v>0</v>
      </c>
      <c r="D368" s="8" t="str">
        <f>IF(ISNUMBER('Hygiene Data'!D362),'Hygiene Data'!D362,"-")</f>
        <v>-</v>
      </c>
      <c r="E368" s="8" t="str">
        <f>IF(ISNUMBER('Hygiene Data'!E362),'Hygiene Data'!E362,"-")</f>
        <v>-</v>
      </c>
      <c r="F368" s="8" t="str">
        <f>IF(ISNUMBER('Hygiene Data'!F362),'Hygiene Data'!F362,"-")</f>
        <v>-</v>
      </c>
      <c r="G368" s="8" t="str">
        <f>IF(ISNUMBER('Hygiene Data'!G362),'Hygiene Data'!G362,"-")</f>
        <v>-</v>
      </c>
      <c r="H368" s="36" t="str">
        <f>IF(ISNUMBER('Hygiene Data'!H362),IF('Hygiene Data'!H362=-999,"NA",IF('Hygiene Data'!H362&lt;1, "&lt;1", IF('Hygiene Data'!H362&gt;99, "&gt;99", 'Hygiene Data'!H362))),"-")</f>
        <v>-</v>
      </c>
      <c r="I368" s="36" t="str">
        <f>IF(ISNUMBER('Hygiene Data'!I362),IF('Hygiene Data'!I362=-999,"NA",IF('Hygiene Data'!I362&lt;1, "&lt;1", IF('Hygiene Data'!I362&gt;99, "&gt;99", 'Hygiene Data'!I362))),"-")</f>
        <v>-</v>
      </c>
      <c r="J368" s="36" t="str">
        <f>IF(ISNUMBER('Hygiene Data'!J362),IF('Hygiene Data'!J362=-999,"NA",IF('Hygiene Data'!J362&lt;1, "&lt;1", IF('Hygiene Data'!J362&gt;99, "&gt;99", 'Hygiene Data'!J362))),"-")</f>
        <v>-</v>
      </c>
      <c r="K368" s="36" t="str">
        <f>IF(ISNUMBER('Hygiene Data'!K362),IF('Hygiene Data'!K362=-999,"NA",IF('Hygiene Data'!K362&lt;1, "&lt;1", IF('Hygiene Data'!K362&gt;99, "&gt;99", 'Hygiene Data'!K362))),"-")</f>
        <v>-</v>
      </c>
      <c r="L368" s="36" t="str">
        <f>IF(ISNUMBER('Hygiene Data'!L362),IF('Hygiene Data'!L362=-999,"NA",IF('Hygiene Data'!L362&lt;1, "&lt;1", IF('Hygiene Data'!L362&gt;99, "&gt;99", 'Hygiene Data'!L362))),"-")</f>
        <v>-</v>
      </c>
      <c r="M368" s="36" t="str">
        <f>IF(ISNUMBER('Hygiene Data'!M362),IF('Hygiene Data'!M362=-999,"NA",IF('Hygiene Data'!M362&lt;1, "&lt;1", IF('Hygiene Data'!M362&gt;99, "&gt;99", 'Hygiene Data'!M362))),"-")</f>
        <v>-</v>
      </c>
      <c r="N368" s="36" t="str">
        <f>IF(ISNUMBER('Hygiene Data'!N362),IF('Hygiene Data'!N362=-999,"NA",IF('Hygiene Data'!N362&lt;1, "&lt;1", IF('Hygiene Data'!N362&gt;99, "&gt;99", 'Hygiene Data'!N362))),"-")</f>
        <v>-</v>
      </c>
      <c r="O368" s="36" t="str">
        <f>IF(ISNUMBER('Hygiene Data'!O362),IF('Hygiene Data'!O362=-999,"NA",IF('Hygiene Data'!O362&lt;1, "&lt;1", IF('Hygiene Data'!O362&gt;99, "&gt;99", 'Hygiene Data'!O362))),"-")</f>
        <v>-</v>
      </c>
      <c r="P368" s="36" t="str">
        <f>IF(ISNUMBER('Hygiene Data'!P362),IF('Hygiene Data'!P362=-999,"NA",IF('Hygiene Data'!P362&lt;1, "&lt;1", IF('Hygiene Data'!P362&gt;99, "&gt;99", 'Hygiene Data'!P362))),"-")</f>
        <v>-</v>
      </c>
      <c r="Q368" s="36" t="str">
        <f>IF(ISNUMBER('Hygiene Data'!Q362),IF('Hygiene Data'!Q362=-999,"NA",IF('Hygiene Data'!Q362&lt;1, "&lt;1", IF('Hygiene Data'!Q362&gt;99, "&gt;99", 'Hygiene Data'!Q362))),"-")</f>
        <v>-</v>
      </c>
      <c r="R368" s="36" t="str">
        <f>IF(ISNUMBER('Hygiene Data'!R362),IF('Hygiene Data'!R362=-999,"NA",IF('Hygiene Data'!R362&lt;1, "&lt;1", IF('Hygiene Data'!R362&gt;99, "&gt;99", 'Hygiene Data'!R362))),"-")</f>
        <v>-</v>
      </c>
      <c r="S368" s="36" t="str">
        <f>IF(ISNUMBER('Hygiene Data'!S362),IF('Hygiene Data'!S362=-999,"NA",IF('Hygiene Data'!S362&lt;1, "&lt;1", IF('Hygiene Data'!S362&gt;99, "&gt;99", 'Hygiene Data'!S362))),"-")</f>
        <v>-</v>
      </c>
      <c r="T368" s="36" t="str">
        <f>IF(ISNUMBER('Hygiene Data'!T362),IF('Hygiene Data'!T362=-999,"NA",IF('Hygiene Data'!T362&lt;1, "&lt;1", IF('Hygiene Data'!T362&gt;99, "&gt;99", 'Hygiene Data'!T362))),"-")</f>
        <v>-</v>
      </c>
      <c r="U368" s="36" t="str">
        <f>IF(ISNUMBER('Hygiene Data'!U362),IF('Hygiene Data'!U362=-999,"NA",IF('Hygiene Data'!U362&lt;1, "&lt;1", IF('Hygiene Data'!U362&gt;99, "&gt;99", 'Hygiene Data'!U362))),"-")</f>
        <v>-</v>
      </c>
      <c r="V368" s="36" t="str">
        <f>IF(ISNUMBER('Hygiene Data'!V362),IF('Hygiene Data'!V362=-999,"NA",IF('Hygiene Data'!V362&lt;1, "&lt;1", IF('Hygiene Data'!V362&gt;99, "&gt;99", 'Hygiene Data'!V362))),"-")</f>
        <v>-</v>
      </c>
      <c r="W368" s="36" t="str">
        <f>IF(ISNUMBER('Hygiene Data'!W362),IF('Hygiene Data'!W362=-999,"NA",IF('Hygiene Data'!W362&lt;1, "&lt;1", IF('Hygiene Data'!W362&gt;99, "&gt;99", 'Hygiene Data'!W362))),"-")</f>
        <v>-</v>
      </c>
      <c r="X368" s="36" t="str">
        <f>IF(ISNUMBER('Hygiene Data'!X362),IF('Hygiene Data'!X362=-999,"NA",IF('Hygiene Data'!X362&lt;1, "&lt;1", IF('Hygiene Data'!X362&gt;99, "&gt;99", 'Hygiene Data'!X362))),"-")</f>
        <v>-</v>
      </c>
      <c r="Y368" s="36" t="str">
        <f>IF(ISNUMBER('Hygiene Data'!Y362),IF('Hygiene Data'!Y362=-999,"NA",IF('Hygiene Data'!Y362&lt;1, "&lt;1", IF('Hygiene Data'!Y362&gt;99, "&gt;99", 'Hygiene Data'!Y362))),"-")</f>
        <v>-</v>
      </c>
      <c r="Z368" s="7"/>
    </row>
    <row xmlns:x14ac="http://schemas.microsoft.com/office/spreadsheetml/2009/9/ac" r="369" hidden="true" x14ac:dyDescent="0.2">
      <c r="A369" s="37">
        <f>'Hygiene Data'!A363</f>
        <v>0</v>
      </c>
      <c r="B369" s="5">
        <f>'Hygiene Data'!B363</f>
        <v>0</v>
      </c>
      <c r="C369" s="48">
        <f>'Hygiene Data'!C363</f>
        <v>0</v>
      </c>
      <c r="D369" s="8" t="str">
        <f>IF(ISNUMBER('Hygiene Data'!D363),'Hygiene Data'!D363,"-")</f>
        <v>-</v>
      </c>
      <c r="E369" s="8" t="str">
        <f>IF(ISNUMBER('Hygiene Data'!E363),'Hygiene Data'!E363,"-")</f>
        <v>-</v>
      </c>
      <c r="F369" s="8" t="str">
        <f>IF(ISNUMBER('Hygiene Data'!F363),'Hygiene Data'!F363,"-")</f>
        <v>-</v>
      </c>
      <c r="G369" s="8" t="str">
        <f>IF(ISNUMBER('Hygiene Data'!G363),'Hygiene Data'!G363,"-")</f>
        <v>-</v>
      </c>
      <c r="H369" s="36" t="str">
        <f>IF(ISNUMBER('Hygiene Data'!H363),IF('Hygiene Data'!H363=-999,"NA",IF('Hygiene Data'!H363&lt;1, "&lt;1", IF('Hygiene Data'!H363&gt;99, "&gt;99", 'Hygiene Data'!H363))),"-")</f>
        <v>-</v>
      </c>
      <c r="I369" s="36" t="str">
        <f>IF(ISNUMBER('Hygiene Data'!I363),IF('Hygiene Data'!I363=-999,"NA",IF('Hygiene Data'!I363&lt;1, "&lt;1", IF('Hygiene Data'!I363&gt;99, "&gt;99", 'Hygiene Data'!I363))),"-")</f>
        <v>-</v>
      </c>
      <c r="J369" s="36" t="str">
        <f>IF(ISNUMBER('Hygiene Data'!J363),IF('Hygiene Data'!J363=-999,"NA",IF('Hygiene Data'!J363&lt;1, "&lt;1", IF('Hygiene Data'!J363&gt;99, "&gt;99", 'Hygiene Data'!J363))),"-")</f>
        <v>-</v>
      </c>
      <c r="K369" s="36" t="str">
        <f>IF(ISNUMBER('Hygiene Data'!K363),IF('Hygiene Data'!K363=-999,"NA",IF('Hygiene Data'!K363&lt;1, "&lt;1", IF('Hygiene Data'!K363&gt;99, "&gt;99", 'Hygiene Data'!K363))),"-")</f>
        <v>-</v>
      </c>
      <c r="L369" s="36" t="str">
        <f>IF(ISNUMBER('Hygiene Data'!L363),IF('Hygiene Data'!L363=-999,"NA",IF('Hygiene Data'!L363&lt;1, "&lt;1", IF('Hygiene Data'!L363&gt;99, "&gt;99", 'Hygiene Data'!L363))),"-")</f>
        <v>-</v>
      </c>
      <c r="M369" s="36" t="str">
        <f>IF(ISNUMBER('Hygiene Data'!M363),IF('Hygiene Data'!M363=-999,"NA",IF('Hygiene Data'!M363&lt;1, "&lt;1", IF('Hygiene Data'!M363&gt;99, "&gt;99", 'Hygiene Data'!M363))),"-")</f>
        <v>-</v>
      </c>
      <c r="N369" s="36" t="str">
        <f>IF(ISNUMBER('Hygiene Data'!N363),IF('Hygiene Data'!N363=-999,"NA",IF('Hygiene Data'!N363&lt;1, "&lt;1", IF('Hygiene Data'!N363&gt;99, "&gt;99", 'Hygiene Data'!N363))),"-")</f>
        <v>-</v>
      </c>
      <c r="O369" s="36" t="str">
        <f>IF(ISNUMBER('Hygiene Data'!O363),IF('Hygiene Data'!O363=-999,"NA",IF('Hygiene Data'!O363&lt;1, "&lt;1", IF('Hygiene Data'!O363&gt;99, "&gt;99", 'Hygiene Data'!O363))),"-")</f>
        <v>-</v>
      </c>
      <c r="P369" s="36" t="str">
        <f>IF(ISNUMBER('Hygiene Data'!P363),IF('Hygiene Data'!P363=-999,"NA",IF('Hygiene Data'!P363&lt;1, "&lt;1", IF('Hygiene Data'!P363&gt;99, "&gt;99", 'Hygiene Data'!P363))),"-")</f>
        <v>-</v>
      </c>
      <c r="Q369" s="36" t="str">
        <f>IF(ISNUMBER('Hygiene Data'!Q363),IF('Hygiene Data'!Q363=-999,"NA",IF('Hygiene Data'!Q363&lt;1, "&lt;1", IF('Hygiene Data'!Q363&gt;99, "&gt;99", 'Hygiene Data'!Q363))),"-")</f>
        <v>-</v>
      </c>
      <c r="R369" s="36" t="str">
        <f>IF(ISNUMBER('Hygiene Data'!R363),IF('Hygiene Data'!R363=-999,"NA",IF('Hygiene Data'!R363&lt;1, "&lt;1", IF('Hygiene Data'!R363&gt;99, "&gt;99", 'Hygiene Data'!R363))),"-")</f>
        <v>-</v>
      </c>
      <c r="S369" s="36" t="str">
        <f>IF(ISNUMBER('Hygiene Data'!S363),IF('Hygiene Data'!S363=-999,"NA",IF('Hygiene Data'!S363&lt;1, "&lt;1", IF('Hygiene Data'!S363&gt;99, "&gt;99", 'Hygiene Data'!S363))),"-")</f>
        <v>-</v>
      </c>
      <c r="T369" s="36" t="str">
        <f>IF(ISNUMBER('Hygiene Data'!T363),IF('Hygiene Data'!T363=-999,"NA",IF('Hygiene Data'!T363&lt;1, "&lt;1", IF('Hygiene Data'!T363&gt;99, "&gt;99", 'Hygiene Data'!T363))),"-")</f>
        <v>-</v>
      </c>
      <c r="U369" s="36" t="str">
        <f>IF(ISNUMBER('Hygiene Data'!U363),IF('Hygiene Data'!U363=-999,"NA",IF('Hygiene Data'!U363&lt;1, "&lt;1", IF('Hygiene Data'!U363&gt;99, "&gt;99", 'Hygiene Data'!U363))),"-")</f>
        <v>-</v>
      </c>
      <c r="V369" s="36" t="str">
        <f>IF(ISNUMBER('Hygiene Data'!V363),IF('Hygiene Data'!V363=-999,"NA",IF('Hygiene Data'!V363&lt;1, "&lt;1", IF('Hygiene Data'!V363&gt;99, "&gt;99", 'Hygiene Data'!V363))),"-")</f>
        <v>-</v>
      </c>
      <c r="W369" s="36" t="str">
        <f>IF(ISNUMBER('Hygiene Data'!W363),IF('Hygiene Data'!W363=-999,"NA",IF('Hygiene Data'!W363&lt;1, "&lt;1", IF('Hygiene Data'!W363&gt;99, "&gt;99", 'Hygiene Data'!W363))),"-")</f>
        <v>-</v>
      </c>
      <c r="X369" s="36" t="str">
        <f>IF(ISNUMBER('Hygiene Data'!X363),IF('Hygiene Data'!X363=-999,"NA",IF('Hygiene Data'!X363&lt;1, "&lt;1", IF('Hygiene Data'!X363&gt;99, "&gt;99", 'Hygiene Data'!X363))),"-")</f>
        <v>-</v>
      </c>
      <c r="Y369" s="36" t="str">
        <f>IF(ISNUMBER('Hygiene Data'!Y363),IF('Hygiene Data'!Y363=-999,"NA",IF('Hygiene Data'!Y363&lt;1, "&lt;1", IF('Hygiene Data'!Y363&gt;99, "&gt;99", 'Hygiene Data'!Y363))),"-")</f>
        <v>-</v>
      </c>
      <c r="Z369" s="7"/>
    </row>
    <row xmlns:x14ac="http://schemas.microsoft.com/office/spreadsheetml/2009/9/ac" r="370" hidden="true" x14ac:dyDescent="0.2">
      <c r="A370" s="37">
        <f>'Hygiene Data'!A364</f>
        <v>0</v>
      </c>
      <c r="B370" s="5">
        <f>'Hygiene Data'!B364</f>
        <v>0</v>
      </c>
      <c r="C370" s="48">
        <f>'Hygiene Data'!C364</f>
        <v>0</v>
      </c>
      <c r="D370" s="8" t="str">
        <f>IF(ISNUMBER('Hygiene Data'!D364),'Hygiene Data'!D364,"-")</f>
        <v>-</v>
      </c>
      <c r="E370" s="8" t="str">
        <f>IF(ISNUMBER('Hygiene Data'!E364),'Hygiene Data'!E364,"-")</f>
        <v>-</v>
      </c>
      <c r="F370" s="8" t="str">
        <f>IF(ISNUMBER('Hygiene Data'!F364),'Hygiene Data'!F364,"-")</f>
        <v>-</v>
      </c>
      <c r="G370" s="8" t="str">
        <f>IF(ISNUMBER('Hygiene Data'!G364),'Hygiene Data'!G364,"-")</f>
        <v>-</v>
      </c>
      <c r="H370" s="36" t="str">
        <f>IF(ISNUMBER('Hygiene Data'!H364),IF('Hygiene Data'!H364=-999,"NA",IF('Hygiene Data'!H364&lt;1, "&lt;1", IF('Hygiene Data'!H364&gt;99, "&gt;99", 'Hygiene Data'!H364))),"-")</f>
        <v>-</v>
      </c>
      <c r="I370" s="36" t="str">
        <f>IF(ISNUMBER('Hygiene Data'!I364),IF('Hygiene Data'!I364=-999,"NA",IF('Hygiene Data'!I364&lt;1, "&lt;1", IF('Hygiene Data'!I364&gt;99, "&gt;99", 'Hygiene Data'!I364))),"-")</f>
        <v>-</v>
      </c>
      <c r="J370" s="36" t="str">
        <f>IF(ISNUMBER('Hygiene Data'!J364),IF('Hygiene Data'!J364=-999,"NA",IF('Hygiene Data'!J364&lt;1, "&lt;1", IF('Hygiene Data'!J364&gt;99, "&gt;99", 'Hygiene Data'!J364))),"-")</f>
        <v>-</v>
      </c>
      <c r="K370" s="36" t="str">
        <f>IF(ISNUMBER('Hygiene Data'!K364),IF('Hygiene Data'!K364=-999,"NA",IF('Hygiene Data'!K364&lt;1, "&lt;1", IF('Hygiene Data'!K364&gt;99, "&gt;99", 'Hygiene Data'!K364))),"-")</f>
        <v>-</v>
      </c>
      <c r="L370" s="36" t="str">
        <f>IF(ISNUMBER('Hygiene Data'!L364),IF('Hygiene Data'!L364=-999,"NA",IF('Hygiene Data'!L364&lt;1, "&lt;1", IF('Hygiene Data'!L364&gt;99, "&gt;99", 'Hygiene Data'!L364))),"-")</f>
        <v>-</v>
      </c>
      <c r="M370" s="36" t="str">
        <f>IF(ISNUMBER('Hygiene Data'!M364),IF('Hygiene Data'!M364=-999,"NA",IF('Hygiene Data'!M364&lt;1, "&lt;1", IF('Hygiene Data'!M364&gt;99, "&gt;99", 'Hygiene Data'!M364))),"-")</f>
        <v>-</v>
      </c>
      <c r="N370" s="36" t="str">
        <f>IF(ISNUMBER('Hygiene Data'!N364),IF('Hygiene Data'!N364=-999,"NA",IF('Hygiene Data'!N364&lt;1, "&lt;1", IF('Hygiene Data'!N364&gt;99, "&gt;99", 'Hygiene Data'!N364))),"-")</f>
        <v>-</v>
      </c>
      <c r="O370" s="36" t="str">
        <f>IF(ISNUMBER('Hygiene Data'!O364),IF('Hygiene Data'!O364=-999,"NA",IF('Hygiene Data'!O364&lt;1, "&lt;1", IF('Hygiene Data'!O364&gt;99, "&gt;99", 'Hygiene Data'!O364))),"-")</f>
        <v>-</v>
      </c>
      <c r="P370" s="36" t="str">
        <f>IF(ISNUMBER('Hygiene Data'!P364),IF('Hygiene Data'!P364=-999,"NA",IF('Hygiene Data'!P364&lt;1, "&lt;1", IF('Hygiene Data'!P364&gt;99, "&gt;99", 'Hygiene Data'!P364))),"-")</f>
        <v>-</v>
      </c>
      <c r="Q370" s="36" t="str">
        <f>IF(ISNUMBER('Hygiene Data'!Q364),IF('Hygiene Data'!Q364=-999,"NA",IF('Hygiene Data'!Q364&lt;1, "&lt;1", IF('Hygiene Data'!Q364&gt;99, "&gt;99", 'Hygiene Data'!Q364))),"-")</f>
        <v>-</v>
      </c>
      <c r="R370" s="36" t="str">
        <f>IF(ISNUMBER('Hygiene Data'!R364),IF('Hygiene Data'!R364=-999,"NA",IF('Hygiene Data'!R364&lt;1, "&lt;1", IF('Hygiene Data'!R364&gt;99, "&gt;99", 'Hygiene Data'!R364))),"-")</f>
        <v>-</v>
      </c>
      <c r="S370" s="36" t="str">
        <f>IF(ISNUMBER('Hygiene Data'!S364),IF('Hygiene Data'!S364=-999,"NA",IF('Hygiene Data'!S364&lt;1, "&lt;1", IF('Hygiene Data'!S364&gt;99, "&gt;99", 'Hygiene Data'!S364))),"-")</f>
        <v>-</v>
      </c>
      <c r="T370" s="36" t="str">
        <f>IF(ISNUMBER('Hygiene Data'!T364),IF('Hygiene Data'!T364=-999,"NA",IF('Hygiene Data'!T364&lt;1, "&lt;1", IF('Hygiene Data'!T364&gt;99, "&gt;99", 'Hygiene Data'!T364))),"-")</f>
        <v>-</v>
      </c>
      <c r="U370" s="36" t="str">
        <f>IF(ISNUMBER('Hygiene Data'!U364),IF('Hygiene Data'!U364=-999,"NA",IF('Hygiene Data'!U364&lt;1, "&lt;1", IF('Hygiene Data'!U364&gt;99, "&gt;99", 'Hygiene Data'!U364))),"-")</f>
        <v>-</v>
      </c>
      <c r="V370" s="36" t="str">
        <f>IF(ISNUMBER('Hygiene Data'!V364),IF('Hygiene Data'!V364=-999,"NA",IF('Hygiene Data'!V364&lt;1, "&lt;1", IF('Hygiene Data'!V364&gt;99, "&gt;99", 'Hygiene Data'!V364))),"-")</f>
        <v>-</v>
      </c>
      <c r="W370" s="36" t="str">
        <f>IF(ISNUMBER('Hygiene Data'!W364),IF('Hygiene Data'!W364=-999,"NA",IF('Hygiene Data'!W364&lt;1, "&lt;1", IF('Hygiene Data'!W364&gt;99, "&gt;99", 'Hygiene Data'!W364))),"-")</f>
        <v>-</v>
      </c>
      <c r="X370" s="36" t="str">
        <f>IF(ISNUMBER('Hygiene Data'!X364),IF('Hygiene Data'!X364=-999,"NA",IF('Hygiene Data'!X364&lt;1, "&lt;1", IF('Hygiene Data'!X364&gt;99, "&gt;99", 'Hygiene Data'!X364))),"-")</f>
        <v>-</v>
      </c>
      <c r="Y370" s="36" t="str">
        <f>IF(ISNUMBER('Hygiene Data'!Y364),IF('Hygiene Data'!Y364=-999,"NA",IF('Hygiene Data'!Y364&lt;1, "&lt;1", IF('Hygiene Data'!Y364&gt;99, "&gt;99", 'Hygiene Data'!Y364))),"-")</f>
        <v>-</v>
      </c>
      <c r="Z370" s="7"/>
    </row>
    <row xmlns:x14ac="http://schemas.microsoft.com/office/spreadsheetml/2009/9/ac" r="371" hidden="true" x14ac:dyDescent="0.2">
      <c r="A371" s="37">
        <f>'Hygiene Data'!A365</f>
        <v>0</v>
      </c>
      <c r="B371" s="5">
        <f>'Hygiene Data'!B365</f>
        <v>0</v>
      </c>
      <c r="C371" s="48">
        <f>'Hygiene Data'!C365</f>
        <v>0</v>
      </c>
      <c r="D371" s="8" t="str">
        <f>IF(ISNUMBER('Hygiene Data'!D365),'Hygiene Data'!D365,"-")</f>
        <v>-</v>
      </c>
      <c r="E371" s="8" t="str">
        <f>IF(ISNUMBER('Hygiene Data'!E365),'Hygiene Data'!E365,"-")</f>
        <v>-</v>
      </c>
      <c r="F371" s="8" t="str">
        <f>IF(ISNUMBER('Hygiene Data'!F365),'Hygiene Data'!F365,"-")</f>
        <v>-</v>
      </c>
      <c r="G371" s="8" t="str">
        <f>IF(ISNUMBER('Hygiene Data'!G365),'Hygiene Data'!G365,"-")</f>
        <v>-</v>
      </c>
      <c r="H371" s="36" t="str">
        <f>IF(ISNUMBER('Hygiene Data'!H365),IF('Hygiene Data'!H365=-999,"NA",IF('Hygiene Data'!H365&lt;1, "&lt;1", IF('Hygiene Data'!H365&gt;99, "&gt;99", 'Hygiene Data'!H365))),"-")</f>
        <v>-</v>
      </c>
      <c r="I371" s="36" t="str">
        <f>IF(ISNUMBER('Hygiene Data'!I365),IF('Hygiene Data'!I365=-999,"NA",IF('Hygiene Data'!I365&lt;1, "&lt;1", IF('Hygiene Data'!I365&gt;99, "&gt;99", 'Hygiene Data'!I365))),"-")</f>
        <v>-</v>
      </c>
      <c r="J371" s="36" t="str">
        <f>IF(ISNUMBER('Hygiene Data'!J365),IF('Hygiene Data'!J365=-999,"NA",IF('Hygiene Data'!J365&lt;1, "&lt;1", IF('Hygiene Data'!J365&gt;99, "&gt;99", 'Hygiene Data'!J365))),"-")</f>
        <v>-</v>
      </c>
      <c r="K371" s="36" t="str">
        <f>IF(ISNUMBER('Hygiene Data'!K365),IF('Hygiene Data'!K365=-999,"NA",IF('Hygiene Data'!K365&lt;1, "&lt;1", IF('Hygiene Data'!K365&gt;99, "&gt;99", 'Hygiene Data'!K365))),"-")</f>
        <v>-</v>
      </c>
      <c r="L371" s="36" t="str">
        <f>IF(ISNUMBER('Hygiene Data'!L365),IF('Hygiene Data'!L365=-999,"NA",IF('Hygiene Data'!L365&lt;1, "&lt;1", IF('Hygiene Data'!L365&gt;99, "&gt;99", 'Hygiene Data'!L365))),"-")</f>
        <v>-</v>
      </c>
      <c r="M371" s="36" t="str">
        <f>IF(ISNUMBER('Hygiene Data'!M365),IF('Hygiene Data'!M365=-999,"NA",IF('Hygiene Data'!M365&lt;1, "&lt;1", IF('Hygiene Data'!M365&gt;99, "&gt;99", 'Hygiene Data'!M365))),"-")</f>
        <v>-</v>
      </c>
      <c r="N371" s="36" t="str">
        <f>IF(ISNUMBER('Hygiene Data'!N365),IF('Hygiene Data'!N365=-999,"NA",IF('Hygiene Data'!N365&lt;1, "&lt;1", IF('Hygiene Data'!N365&gt;99, "&gt;99", 'Hygiene Data'!N365))),"-")</f>
        <v>-</v>
      </c>
      <c r="O371" s="36" t="str">
        <f>IF(ISNUMBER('Hygiene Data'!O365),IF('Hygiene Data'!O365=-999,"NA",IF('Hygiene Data'!O365&lt;1, "&lt;1", IF('Hygiene Data'!O365&gt;99, "&gt;99", 'Hygiene Data'!O365))),"-")</f>
        <v>-</v>
      </c>
      <c r="P371" s="36" t="str">
        <f>IF(ISNUMBER('Hygiene Data'!P365),IF('Hygiene Data'!P365=-999,"NA",IF('Hygiene Data'!P365&lt;1, "&lt;1", IF('Hygiene Data'!P365&gt;99, "&gt;99", 'Hygiene Data'!P365))),"-")</f>
        <v>-</v>
      </c>
      <c r="Q371" s="36" t="str">
        <f>IF(ISNUMBER('Hygiene Data'!Q365),IF('Hygiene Data'!Q365=-999,"NA",IF('Hygiene Data'!Q365&lt;1, "&lt;1", IF('Hygiene Data'!Q365&gt;99, "&gt;99", 'Hygiene Data'!Q365))),"-")</f>
        <v>-</v>
      </c>
      <c r="R371" s="36" t="str">
        <f>IF(ISNUMBER('Hygiene Data'!R365),IF('Hygiene Data'!R365=-999,"NA",IF('Hygiene Data'!R365&lt;1, "&lt;1", IF('Hygiene Data'!R365&gt;99, "&gt;99", 'Hygiene Data'!R365))),"-")</f>
        <v>-</v>
      </c>
      <c r="S371" s="36" t="str">
        <f>IF(ISNUMBER('Hygiene Data'!S365),IF('Hygiene Data'!S365=-999,"NA",IF('Hygiene Data'!S365&lt;1, "&lt;1", IF('Hygiene Data'!S365&gt;99, "&gt;99", 'Hygiene Data'!S365))),"-")</f>
        <v>-</v>
      </c>
      <c r="T371" s="36" t="str">
        <f>IF(ISNUMBER('Hygiene Data'!T365),IF('Hygiene Data'!T365=-999,"NA",IF('Hygiene Data'!T365&lt;1, "&lt;1", IF('Hygiene Data'!T365&gt;99, "&gt;99", 'Hygiene Data'!T365))),"-")</f>
        <v>-</v>
      </c>
      <c r="U371" s="36" t="str">
        <f>IF(ISNUMBER('Hygiene Data'!U365),IF('Hygiene Data'!U365=-999,"NA",IF('Hygiene Data'!U365&lt;1, "&lt;1", IF('Hygiene Data'!U365&gt;99, "&gt;99", 'Hygiene Data'!U365))),"-")</f>
        <v>-</v>
      </c>
      <c r="V371" s="36" t="str">
        <f>IF(ISNUMBER('Hygiene Data'!V365),IF('Hygiene Data'!V365=-999,"NA",IF('Hygiene Data'!V365&lt;1, "&lt;1", IF('Hygiene Data'!V365&gt;99, "&gt;99", 'Hygiene Data'!V365))),"-")</f>
        <v>-</v>
      </c>
      <c r="W371" s="36" t="str">
        <f>IF(ISNUMBER('Hygiene Data'!W365),IF('Hygiene Data'!W365=-999,"NA",IF('Hygiene Data'!W365&lt;1, "&lt;1", IF('Hygiene Data'!W365&gt;99, "&gt;99", 'Hygiene Data'!W365))),"-")</f>
        <v>-</v>
      </c>
      <c r="X371" s="36" t="str">
        <f>IF(ISNUMBER('Hygiene Data'!X365),IF('Hygiene Data'!X365=-999,"NA",IF('Hygiene Data'!X365&lt;1, "&lt;1", IF('Hygiene Data'!X365&gt;99, "&gt;99", 'Hygiene Data'!X365))),"-")</f>
        <v>-</v>
      </c>
      <c r="Y371" s="36" t="str">
        <f>IF(ISNUMBER('Hygiene Data'!Y365),IF('Hygiene Data'!Y365=-999,"NA",IF('Hygiene Data'!Y365&lt;1, "&lt;1", IF('Hygiene Data'!Y365&gt;99, "&gt;99", 'Hygiene Data'!Y365))),"-")</f>
        <v>-</v>
      </c>
      <c r="Z371" s="7"/>
    </row>
    <row xmlns:x14ac="http://schemas.microsoft.com/office/spreadsheetml/2009/9/ac" r="372" hidden="true" x14ac:dyDescent="0.2">
      <c r="A372" s="37">
        <f>'Hygiene Data'!A366</f>
        <v>0</v>
      </c>
      <c r="B372" s="5">
        <f>'Hygiene Data'!B366</f>
        <v>0</v>
      </c>
      <c r="C372" s="48">
        <f>'Hygiene Data'!C366</f>
        <v>0</v>
      </c>
      <c r="D372" s="8" t="str">
        <f>IF(ISNUMBER('Hygiene Data'!D366),'Hygiene Data'!D366,"-")</f>
        <v>-</v>
      </c>
      <c r="E372" s="8" t="str">
        <f>IF(ISNUMBER('Hygiene Data'!E366),'Hygiene Data'!E366,"-")</f>
        <v>-</v>
      </c>
      <c r="F372" s="8" t="str">
        <f>IF(ISNUMBER('Hygiene Data'!F366),'Hygiene Data'!F366,"-")</f>
        <v>-</v>
      </c>
      <c r="G372" s="8" t="str">
        <f>IF(ISNUMBER('Hygiene Data'!G366),'Hygiene Data'!G366,"-")</f>
        <v>-</v>
      </c>
      <c r="H372" s="36" t="str">
        <f>IF(ISNUMBER('Hygiene Data'!H366),IF('Hygiene Data'!H366=-999,"NA",IF('Hygiene Data'!H366&lt;1, "&lt;1", IF('Hygiene Data'!H366&gt;99, "&gt;99", 'Hygiene Data'!H366))),"-")</f>
        <v>-</v>
      </c>
      <c r="I372" s="36" t="str">
        <f>IF(ISNUMBER('Hygiene Data'!I366),IF('Hygiene Data'!I366=-999,"NA",IF('Hygiene Data'!I366&lt;1, "&lt;1", IF('Hygiene Data'!I366&gt;99, "&gt;99", 'Hygiene Data'!I366))),"-")</f>
        <v>-</v>
      </c>
      <c r="J372" s="36" t="str">
        <f>IF(ISNUMBER('Hygiene Data'!J366),IF('Hygiene Data'!J366=-999,"NA",IF('Hygiene Data'!J366&lt;1, "&lt;1", IF('Hygiene Data'!J366&gt;99, "&gt;99", 'Hygiene Data'!J366))),"-")</f>
        <v>-</v>
      </c>
      <c r="K372" s="36" t="str">
        <f>IF(ISNUMBER('Hygiene Data'!K366),IF('Hygiene Data'!K366=-999,"NA",IF('Hygiene Data'!K366&lt;1, "&lt;1", IF('Hygiene Data'!K366&gt;99, "&gt;99", 'Hygiene Data'!K366))),"-")</f>
        <v>-</v>
      </c>
      <c r="L372" s="36" t="str">
        <f>IF(ISNUMBER('Hygiene Data'!L366),IF('Hygiene Data'!L366=-999,"NA",IF('Hygiene Data'!L366&lt;1, "&lt;1", IF('Hygiene Data'!L366&gt;99, "&gt;99", 'Hygiene Data'!L366))),"-")</f>
        <v>-</v>
      </c>
      <c r="M372" s="36" t="str">
        <f>IF(ISNUMBER('Hygiene Data'!M366),IF('Hygiene Data'!M366=-999,"NA",IF('Hygiene Data'!M366&lt;1, "&lt;1", IF('Hygiene Data'!M366&gt;99, "&gt;99", 'Hygiene Data'!M366))),"-")</f>
        <v>-</v>
      </c>
      <c r="N372" s="36" t="str">
        <f>IF(ISNUMBER('Hygiene Data'!N366),IF('Hygiene Data'!N366=-999,"NA",IF('Hygiene Data'!N366&lt;1, "&lt;1", IF('Hygiene Data'!N366&gt;99, "&gt;99", 'Hygiene Data'!N366))),"-")</f>
        <v>-</v>
      </c>
      <c r="O372" s="36" t="str">
        <f>IF(ISNUMBER('Hygiene Data'!O366),IF('Hygiene Data'!O366=-999,"NA",IF('Hygiene Data'!O366&lt;1, "&lt;1", IF('Hygiene Data'!O366&gt;99, "&gt;99", 'Hygiene Data'!O366))),"-")</f>
        <v>-</v>
      </c>
      <c r="P372" s="36" t="str">
        <f>IF(ISNUMBER('Hygiene Data'!P366),IF('Hygiene Data'!P366=-999,"NA",IF('Hygiene Data'!P366&lt;1, "&lt;1", IF('Hygiene Data'!P366&gt;99, "&gt;99", 'Hygiene Data'!P366))),"-")</f>
        <v>-</v>
      </c>
      <c r="Q372" s="36" t="str">
        <f>IF(ISNUMBER('Hygiene Data'!Q366),IF('Hygiene Data'!Q366=-999,"NA",IF('Hygiene Data'!Q366&lt;1, "&lt;1", IF('Hygiene Data'!Q366&gt;99, "&gt;99", 'Hygiene Data'!Q366))),"-")</f>
        <v>-</v>
      </c>
      <c r="R372" s="36" t="str">
        <f>IF(ISNUMBER('Hygiene Data'!R366),IF('Hygiene Data'!R366=-999,"NA",IF('Hygiene Data'!R366&lt;1, "&lt;1", IF('Hygiene Data'!R366&gt;99, "&gt;99", 'Hygiene Data'!R366))),"-")</f>
        <v>-</v>
      </c>
      <c r="S372" s="36" t="str">
        <f>IF(ISNUMBER('Hygiene Data'!S366),IF('Hygiene Data'!S366=-999,"NA",IF('Hygiene Data'!S366&lt;1, "&lt;1", IF('Hygiene Data'!S366&gt;99, "&gt;99", 'Hygiene Data'!S366))),"-")</f>
        <v>-</v>
      </c>
      <c r="T372" s="36" t="str">
        <f>IF(ISNUMBER('Hygiene Data'!T366),IF('Hygiene Data'!T366=-999,"NA",IF('Hygiene Data'!T366&lt;1, "&lt;1", IF('Hygiene Data'!T366&gt;99, "&gt;99", 'Hygiene Data'!T366))),"-")</f>
        <v>-</v>
      </c>
      <c r="U372" s="36" t="str">
        <f>IF(ISNUMBER('Hygiene Data'!U366),IF('Hygiene Data'!U366=-999,"NA",IF('Hygiene Data'!U366&lt;1, "&lt;1", IF('Hygiene Data'!U366&gt;99, "&gt;99", 'Hygiene Data'!U366))),"-")</f>
        <v>-</v>
      </c>
      <c r="V372" s="36" t="str">
        <f>IF(ISNUMBER('Hygiene Data'!V366),IF('Hygiene Data'!V366=-999,"NA",IF('Hygiene Data'!V366&lt;1, "&lt;1", IF('Hygiene Data'!V366&gt;99, "&gt;99", 'Hygiene Data'!V366))),"-")</f>
        <v>-</v>
      </c>
      <c r="W372" s="36" t="str">
        <f>IF(ISNUMBER('Hygiene Data'!W366),IF('Hygiene Data'!W366=-999,"NA",IF('Hygiene Data'!W366&lt;1, "&lt;1", IF('Hygiene Data'!W366&gt;99, "&gt;99", 'Hygiene Data'!W366))),"-")</f>
        <v>-</v>
      </c>
      <c r="X372" s="36" t="str">
        <f>IF(ISNUMBER('Hygiene Data'!X366),IF('Hygiene Data'!X366=-999,"NA",IF('Hygiene Data'!X366&lt;1, "&lt;1", IF('Hygiene Data'!X366&gt;99, "&gt;99", 'Hygiene Data'!X366))),"-")</f>
        <v>-</v>
      </c>
      <c r="Y372" s="36" t="str">
        <f>IF(ISNUMBER('Hygiene Data'!Y366),IF('Hygiene Data'!Y366=-999,"NA",IF('Hygiene Data'!Y366&lt;1, "&lt;1", IF('Hygiene Data'!Y366&gt;99, "&gt;99", 'Hygiene Data'!Y366))),"-")</f>
        <v>-</v>
      </c>
      <c r="Z372" s="7"/>
    </row>
    <row xmlns:x14ac="http://schemas.microsoft.com/office/spreadsheetml/2009/9/ac" r="373" hidden="true" x14ac:dyDescent="0.2">
      <c r="A373" s="37">
        <f>'Hygiene Data'!A367</f>
        <v>0</v>
      </c>
      <c r="B373" s="5">
        <f>'Hygiene Data'!B367</f>
        <v>0</v>
      </c>
      <c r="C373" s="48">
        <f>'Hygiene Data'!C367</f>
        <v>0</v>
      </c>
      <c r="D373" s="8" t="str">
        <f>IF(ISNUMBER('Hygiene Data'!D367),'Hygiene Data'!D367,"-")</f>
        <v>-</v>
      </c>
      <c r="E373" s="8" t="str">
        <f>IF(ISNUMBER('Hygiene Data'!E367),'Hygiene Data'!E367,"-")</f>
        <v>-</v>
      </c>
      <c r="F373" s="8" t="str">
        <f>IF(ISNUMBER('Hygiene Data'!F367),'Hygiene Data'!F367,"-")</f>
        <v>-</v>
      </c>
      <c r="G373" s="8" t="str">
        <f>IF(ISNUMBER('Hygiene Data'!G367),'Hygiene Data'!G367,"-")</f>
        <v>-</v>
      </c>
      <c r="H373" s="36" t="str">
        <f>IF(ISNUMBER('Hygiene Data'!H367),IF('Hygiene Data'!H367=-999,"NA",IF('Hygiene Data'!H367&lt;1, "&lt;1", IF('Hygiene Data'!H367&gt;99, "&gt;99", 'Hygiene Data'!H367))),"-")</f>
        <v>-</v>
      </c>
      <c r="I373" s="36" t="str">
        <f>IF(ISNUMBER('Hygiene Data'!I367),IF('Hygiene Data'!I367=-999,"NA",IF('Hygiene Data'!I367&lt;1, "&lt;1", IF('Hygiene Data'!I367&gt;99, "&gt;99", 'Hygiene Data'!I367))),"-")</f>
        <v>-</v>
      </c>
      <c r="J373" s="36" t="str">
        <f>IF(ISNUMBER('Hygiene Data'!J367),IF('Hygiene Data'!J367=-999,"NA",IF('Hygiene Data'!J367&lt;1, "&lt;1", IF('Hygiene Data'!J367&gt;99, "&gt;99", 'Hygiene Data'!J367))),"-")</f>
        <v>-</v>
      </c>
      <c r="K373" s="36" t="str">
        <f>IF(ISNUMBER('Hygiene Data'!K367),IF('Hygiene Data'!K367=-999,"NA",IF('Hygiene Data'!K367&lt;1, "&lt;1", IF('Hygiene Data'!K367&gt;99, "&gt;99", 'Hygiene Data'!K367))),"-")</f>
        <v>-</v>
      </c>
      <c r="L373" s="36" t="str">
        <f>IF(ISNUMBER('Hygiene Data'!L367),IF('Hygiene Data'!L367=-999,"NA",IF('Hygiene Data'!L367&lt;1, "&lt;1", IF('Hygiene Data'!L367&gt;99, "&gt;99", 'Hygiene Data'!L367))),"-")</f>
        <v>-</v>
      </c>
      <c r="M373" s="36" t="str">
        <f>IF(ISNUMBER('Hygiene Data'!M367),IF('Hygiene Data'!M367=-999,"NA",IF('Hygiene Data'!M367&lt;1, "&lt;1", IF('Hygiene Data'!M367&gt;99, "&gt;99", 'Hygiene Data'!M367))),"-")</f>
        <v>-</v>
      </c>
      <c r="N373" s="36" t="str">
        <f>IF(ISNUMBER('Hygiene Data'!N367),IF('Hygiene Data'!N367=-999,"NA",IF('Hygiene Data'!N367&lt;1, "&lt;1", IF('Hygiene Data'!N367&gt;99, "&gt;99", 'Hygiene Data'!N367))),"-")</f>
        <v>-</v>
      </c>
      <c r="O373" s="36" t="str">
        <f>IF(ISNUMBER('Hygiene Data'!O367),IF('Hygiene Data'!O367=-999,"NA",IF('Hygiene Data'!O367&lt;1, "&lt;1", IF('Hygiene Data'!O367&gt;99, "&gt;99", 'Hygiene Data'!O367))),"-")</f>
        <v>-</v>
      </c>
      <c r="P373" s="36" t="str">
        <f>IF(ISNUMBER('Hygiene Data'!P367),IF('Hygiene Data'!P367=-999,"NA",IF('Hygiene Data'!P367&lt;1, "&lt;1", IF('Hygiene Data'!P367&gt;99, "&gt;99", 'Hygiene Data'!P367))),"-")</f>
        <v>-</v>
      </c>
      <c r="Q373" s="36" t="str">
        <f>IF(ISNUMBER('Hygiene Data'!Q367),IF('Hygiene Data'!Q367=-999,"NA",IF('Hygiene Data'!Q367&lt;1, "&lt;1", IF('Hygiene Data'!Q367&gt;99, "&gt;99", 'Hygiene Data'!Q367))),"-")</f>
        <v>-</v>
      </c>
      <c r="R373" s="36" t="str">
        <f>IF(ISNUMBER('Hygiene Data'!R367),IF('Hygiene Data'!R367=-999,"NA",IF('Hygiene Data'!R367&lt;1, "&lt;1", IF('Hygiene Data'!R367&gt;99, "&gt;99", 'Hygiene Data'!R367))),"-")</f>
        <v>-</v>
      </c>
      <c r="S373" s="36" t="str">
        <f>IF(ISNUMBER('Hygiene Data'!S367),IF('Hygiene Data'!S367=-999,"NA",IF('Hygiene Data'!S367&lt;1, "&lt;1", IF('Hygiene Data'!S367&gt;99, "&gt;99", 'Hygiene Data'!S367))),"-")</f>
        <v>-</v>
      </c>
      <c r="T373" s="36" t="str">
        <f>IF(ISNUMBER('Hygiene Data'!T367),IF('Hygiene Data'!T367=-999,"NA",IF('Hygiene Data'!T367&lt;1, "&lt;1", IF('Hygiene Data'!T367&gt;99, "&gt;99", 'Hygiene Data'!T367))),"-")</f>
        <v>-</v>
      </c>
      <c r="U373" s="36" t="str">
        <f>IF(ISNUMBER('Hygiene Data'!U367),IF('Hygiene Data'!U367=-999,"NA",IF('Hygiene Data'!U367&lt;1, "&lt;1", IF('Hygiene Data'!U367&gt;99, "&gt;99", 'Hygiene Data'!U367))),"-")</f>
        <v>-</v>
      </c>
      <c r="V373" s="36" t="str">
        <f>IF(ISNUMBER('Hygiene Data'!V367),IF('Hygiene Data'!V367=-999,"NA",IF('Hygiene Data'!V367&lt;1, "&lt;1", IF('Hygiene Data'!V367&gt;99, "&gt;99", 'Hygiene Data'!V367))),"-")</f>
        <v>-</v>
      </c>
      <c r="W373" s="36" t="str">
        <f>IF(ISNUMBER('Hygiene Data'!W367),IF('Hygiene Data'!W367=-999,"NA",IF('Hygiene Data'!W367&lt;1, "&lt;1", IF('Hygiene Data'!W367&gt;99, "&gt;99", 'Hygiene Data'!W367))),"-")</f>
        <v>-</v>
      </c>
      <c r="X373" s="36" t="str">
        <f>IF(ISNUMBER('Hygiene Data'!X367),IF('Hygiene Data'!X367=-999,"NA",IF('Hygiene Data'!X367&lt;1, "&lt;1", IF('Hygiene Data'!X367&gt;99, "&gt;99", 'Hygiene Data'!X367))),"-")</f>
        <v>-</v>
      </c>
      <c r="Y373" s="36" t="str">
        <f>IF(ISNUMBER('Hygiene Data'!Y367),IF('Hygiene Data'!Y367=-999,"NA",IF('Hygiene Data'!Y367&lt;1, "&lt;1", IF('Hygiene Data'!Y367&gt;99, "&gt;99", 'Hygiene Data'!Y367))),"-")</f>
        <v>-</v>
      </c>
      <c r="Z373" s="7"/>
    </row>
    <row xmlns:x14ac="http://schemas.microsoft.com/office/spreadsheetml/2009/9/ac" r="374" hidden="true" x14ac:dyDescent="0.2">
      <c r="A374" s="37">
        <f>'Hygiene Data'!A368</f>
        <v>0</v>
      </c>
      <c r="B374" s="5">
        <f>'Hygiene Data'!B368</f>
        <v>0</v>
      </c>
      <c r="C374" s="48">
        <f>'Hygiene Data'!C368</f>
        <v>0</v>
      </c>
      <c r="D374" s="8" t="str">
        <f>IF(ISNUMBER('Hygiene Data'!D368),'Hygiene Data'!D368,"-")</f>
        <v>-</v>
      </c>
      <c r="E374" s="8" t="str">
        <f>IF(ISNUMBER('Hygiene Data'!E368),'Hygiene Data'!E368,"-")</f>
        <v>-</v>
      </c>
      <c r="F374" s="8" t="str">
        <f>IF(ISNUMBER('Hygiene Data'!F368),'Hygiene Data'!F368,"-")</f>
        <v>-</v>
      </c>
      <c r="G374" s="8" t="str">
        <f>IF(ISNUMBER('Hygiene Data'!G368),'Hygiene Data'!G368,"-")</f>
        <v>-</v>
      </c>
      <c r="H374" s="36" t="str">
        <f>IF(ISNUMBER('Hygiene Data'!H368),IF('Hygiene Data'!H368=-999,"NA",IF('Hygiene Data'!H368&lt;1, "&lt;1", IF('Hygiene Data'!H368&gt;99, "&gt;99", 'Hygiene Data'!H368))),"-")</f>
        <v>-</v>
      </c>
      <c r="I374" s="36" t="str">
        <f>IF(ISNUMBER('Hygiene Data'!I368),IF('Hygiene Data'!I368=-999,"NA",IF('Hygiene Data'!I368&lt;1, "&lt;1", IF('Hygiene Data'!I368&gt;99, "&gt;99", 'Hygiene Data'!I368))),"-")</f>
        <v>-</v>
      </c>
      <c r="J374" s="36" t="str">
        <f>IF(ISNUMBER('Hygiene Data'!J368),IF('Hygiene Data'!J368=-999,"NA",IF('Hygiene Data'!J368&lt;1, "&lt;1", IF('Hygiene Data'!J368&gt;99, "&gt;99", 'Hygiene Data'!J368))),"-")</f>
        <v>-</v>
      </c>
      <c r="K374" s="36" t="str">
        <f>IF(ISNUMBER('Hygiene Data'!K368),IF('Hygiene Data'!K368=-999,"NA",IF('Hygiene Data'!K368&lt;1, "&lt;1", IF('Hygiene Data'!K368&gt;99, "&gt;99", 'Hygiene Data'!K368))),"-")</f>
        <v>-</v>
      </c>
      <c r="L374" s="36" t="str">
        <f>IF(ISNUMBER('Hygiene Data'!L368),IF('Hygiene Data'!L368=-999,"NA",IF('Hygiene Data'!L368&lt;1, "&lt;1", IF('Hygiene Data'!L368&gt;99, "&gt;99", 'Hygiene Data'!L368))),"-")</f>
        <v>-</v>
      </c>
      <c r="M374" s="36" t="str">
        <f>IF(ISNUMBER('Hygiene Data'!M368),IF('Hygiene Data'!M368=-999,"NA",IF('Hygiene Data'!M368&lt;1, "&lt;1", IF('Hygiene Data'!M368&gt;99, "&gt;99", 'Hygiene Data'!M368))),"-")</f>
        <v>-</v>
      </c>
      <c r="N374" s="36" t="str">
        <f>IF(ISNUMBER('Hygiene Data'!N368),IF('Hygiene Data'!N368=-999,"NA",IF('Hygiene Data'!N368&lt;1, "&lt;1", IF('Hygiene Data'!N368&gt;99, "&gt;99", 'Hygiene Data'!N368))),"-")</f>
        <v>-</v>
      </c>
      <c r="O374" s="36" t="str">
        <f>IF(ISNUMBER('Hygiene Data'!O368),IF('Hygiene Data'!O368=-999,"NA",IF('Hygiene Data'!O368&lt;1, "&lt;1", IF('Hygiene Data'!O368&gt;99, "&gt;99", 'Hygiene Data'!O368))),"-")</f>
        <v>-</v>
      </c>
      <c r="P374" s="36" t="str">
        <f>IF(ISNUMBER('Hygiene Data'!P368),IF('Hygiene Data'!P368=-999,"NA",IF('Hygiene Data'!P368&lt;1, "&lt;1", IF('Hygiene Data'!P368&gt;99, "&gt;99", 'Hygiene Data'!P368))),"-")</f>
        <v>-</v>
      </c>
      <c r="Q374" s="36" t="str">
        <f>IF(ISNUMBER('Hygiene Data'!Q368),IF('Hygiene Data'!Q368=-999,"NA",IF('Hygiene Data'!Q368&lt;1, "&lt;1", IF('Hygiene Data'!Q368&gt;99, "&gt;99", 'Hygiene Data'!Q368))),"-")</f>
        <v>-</v>
      </c>
      <c r="R374" s="36" t="str">
        <f>IF(ISNUMBER('Hygiene Data'!R368),IF('Hygiene Data'!R368=-999,"NA",IF('Hygiene Data'!R368&lt;1, "&lt;1", IF('Hygiene Data'!R368&gt;99, "&gt;99", 'Hygiene Data'!R368))),"-")</f>
        <v>-</v>
      </c>
      <c r="S374" s="36" t="str">
        <f>IF(ISNUMBER('Hygiene Data'!S368),IF('Hygiene Data'!S368=-999,"NA",IF('Hygiene Data'!S368&lt;1, "&lt;1", IF('Hygiene Data'!S368&gt;99, "&gt;99", 'Hygiene Data'!S368))),"-")</f>
        <v>-</v>
      </c>
      <c r="T374" s="36" t="str">
        <f>IF(ISNUMBER('Hygiene Data'!T368),IF('Hygiene Data'!T368=-999,"NA",IF('Hygiene Data'!T368&lt;1, "&lt;1", IF('Hygiene Data'!T368&gt;99, "&gt;99", 'Hygiene Data'!T368))),"-")</f>
        <v>-</v>
      </c>
      <c r="U374" s="36" t="str">
        <f>IF(ISNUMBER('Hygiene Data'!U368),IF('Hygiene Data'!U368=-999,"NA",IF('Hygiene Data'!U368&lt;1, "&lt;1", IF('Hygiene Data'!U368&gt;99, "&gt;99", 'Hygiene Data'!U368))),"-")</f>
        <v>-</v>
      </c>
      <c r="V374" s="36" t="str">
        <f>IF(ISNUMBER('Hygiene Data'!V368),IF('Hygiene Data'!V368=-999,"NA",IF('Hygiene Data'!V368&lt;1, "&lt;1", IF('Hygiene Data'!V368&gt;99, "&gt;99", 'Hygiene Data'!V368))),"-")</f>
        <v>-</v>
      </c>
      <c r="W374" s="36" t="str">
        <f>IF(ISNUMBER('Hygiene Data'!W368),IF('Hygiene Data'!W368=-999,"NA",IF('Hygiene Data'!W368&lt;1, "&lt;1", IF('Hygiene Data'!W368&gt;99, "&gt;99", 'Hygiene Data'!W368))),"-")</f>
        <v>-</v>
      </c>
      <c r="X374" s="36" t="str">
        <f>IF(ISNUMBER('Hygiene Data'!X368),IF('Hygiene Data'!X368=-999,"NA",IF('Hygiene Data'!X368&lt;1, "&lt;1", IF('Hygiene Data'!X368&gt;99, "&gt;99", 'Hygiene Data'!X368))),"-")</f>
        <v>-</v>
      </c>
      <c r="Y374" s="36" t="str">
        <f>IF(ISNUMBER('Hygiene Data'!Y368),IF('Hygiene Data'!Y368=-999,"NA",IF('Hygiene Data'!Y368&lt;1, "&lt;1", IF('Hygiene Data'!Y368&gt;99, "&gt;99", 'Hygiene Data'!Y368))),"-")</f>
        <v>-</v>
      </c>
      <c r="Z374" s="7"/>
    </row>
    <row xmlns:x14ac="http://schemas.microsoft.com/office/spreadsheetml/2009/9/ac" r="375" hidden="true" x14ac:dyDescent="0.2">
      <c r="A375" s="37">
        <f>'Hygiene Data'!A369</f>
        <v>0</v>
      </c>
      <c r="B375" s="5">
        <f>'Hygiene Data'!B369</f>
        <v>0</v>
      </c>
      <c r="C375" s="48">
        <f>'Hygiene Data'!C369</f>
        <v>0</v>
      </c>
      <c r="D375" s="8" t="str">
        <f>IF(ISNUMBER('Hygiene Data'!D369),'Hygiene Data'!D369,"-")</f>
        <v>-</v>
      </c>
      <c r="E375" s="8" t="str">
        <f>IF(ISNUMBER('Hygiene Data'!E369),'Hygiene Data'!E369,"-")</f>
        <v>-</v>
      </c>
      <c r="F375" s="8" t="str">
        <f>IF(ISNUMBER('Hygiene Data'!F369),'Hygiene Data'!F369,"-")</f>
        <v>-</v>
      </c>
      <c r="G375" s="8" t="str">
        <f>IF(ISNUMBER('Hygiene Data'!G369),'Hygiene Data'!G369,"-")</f>
        <v>-</v>
      </c>
      <c r="H375" s="36" t="str">
        <f>IF(ISNUMBER('Hygiene Data'!H369),IF('Hygiene Data'!H369=-999,"NA",IF('Hygiene Data'!H369&lt;1, "&lt;1", IF('Hygiene Data'!H369&gt;99, "&gt;99", 'Hygiene Data'!H369))),"-")</f>
        <v>-</v>
      </c>
      <c r="I375" s="36" t="str">
        <f>IF(ISNUMBER('Hygiene Data'!I369),IF('Hygiene Data'!I369=-999,"NA",IF('Hygiene Data'!I369&lt;1, "&lt;1", IF('Hygiene Data'!I369&gt;99, "&gt;99", 'Hygiene Data'!I369))),"-")</f>
        <v>-</v>
      </c>
      <c r="J375" s="36" t="str">
        <f>IF(ISNUMBER('Hygiene Data'!J369),IF('Hygiene Data'!J369=-999,"NA",IF('Hygiene Data'!J369&lt;1, "&lt;1", IF('Hygiene Data'!J369&gt;99, "&gt;99", 'Hygiene Data'!J369))),"-")</f>
        <v>-</v>
      </c>
      <c r="K375" s="36" t="str">
        <f>IF(ISNUMBER('Hygiene Data'!K369),IF('Hygiene Data'!K369=-999,"NA",IF('Hygiene Data'!K369&lt;1, "&lt;1", IF('Hygiene Data'!K369&gt;99, "&gt;99", 'Hygiene Data'!K369))),"-")</f>
        <v>-</v>
      </c>
      <c r="L375" s="36" t="str">
        <f>IF(ISNUMBER('Hygiene Data'!L369),IF('Hygiene Data'!L369=-999,"NA",IF('Hygiene Data'!L369&lt;1, "&lt;1", IF('Hygiene Data'!L369&gt;99, "&gt;99", 'Hygiene Data'!L369))),"-")</f>
        <v>-</v>
      </c>
      <c r="M375" s="36" t="str">
        <f>IF(ISNUMBER('Hygiene Data'!M369),IF('Hygiene Data'!M369=-999,"NA",IF('Hygiene Data'!M369&lt;1, "&lt;1", IF('Hygiene Data'!M369&gt;99, "&gt;99", 'Hygiene Data'!M369))),"-")</f>
        <v>-</v>
      </c>
      <c r="N375" s="36" t="str">
        <f>IF(ISNUMBER('Hygiene Data'!N369),IF('Hygiene Data'!N369=-999,"NA",IF('Hygiene Data'!N369&lt;1, "&lt;1", IF('Hygiene Data'!N369&gt;99, "&gt;99", 'Hygiene Data'!N369))),"-")</f>
        <v>-</v>
      </c>
      <c r="O375" s="36" t="str">
        <f>IF(ISNUMBER('Hygiene Data'!O369),IF('Hygiene Data'!O369=-999,"NA",IF('Hygiene Data'!O369&lt;1, "&lt;1", IF('Hygiene Data'!O369&gt;99, "&gt;99", 'Hygiene Data'!O369))),"-")</f>
        <v>-</v>
      </c>
      <c r="P375" s="36" t="str">
        <f>IF(ISNUMBER('Hygiene Data'!P369),IF('Hygiene Data'!P369=-999,"NA",IF('Hygiene Data'!P369&lt;1, "&lt;1", IF('Hygiene Data'!P369&gt;99, "&gt;99", 'Hygiene Data'!P369))),"-")</f>
        <v>-</v>
      </c>
      <c r="Q375" s="36" t="str">
        <f>IF(ISNUMBER('Hygiene Data'!Q369),IF('Hygiene Data'!Q369=-999,"NA",IF('Hygiene Data'!Q369&lt;1, "&lt;1", IF('Hygiene Data'!Q369&gt;99, "&gt;99", 'Hygiene Data'!Q369))),"-")</f>
        <v>-</v>
      </c>
      <c r="R375" s="36" t="str">
        <f>IF(ISNUMBER('Hygiene Data'!R369),IF('Hygiene Data'!R369=-999,"NA",IF('Hygiene Data'!R369&lt;1, "&lt;1", IF('Hygiene Data'!R369&gt;99, "&gt;99", 'Hygiene Data'!R369))),"-")</f>
        <v>-</v>
      </c>
      <c r="S375" s="36" t="str">
        <f>IF(ISNUMBER('Hygiene Data'!S369),IF('Hygiene Data'!S369=-999,"NA",IF('Hygiene Data'!S369&lt;1, "&lt;1", IF('Hygiene Data'!S369&gt;99, "&gt;99", 'Hygiene Data'!S369))),"-")</f>
        <v>-</v>
      </c>
      <c r="T375" s="36" t="str">
        <f>IF(ISNUMBER('Hygiene Data'!T369),IF('Hygiene Data'!T369=-999,"NA",IF('Hygiene Data'!T369&lt;1, "&lt;1", IF('Hygiene Data'!T369&gt;99, "&gt;99", 'Hygiene Data'!T369))),"-")</f>
        <v>-</v>
      </c>
      <c r="U375" s="36" t="str">
        <f>IF(ISNUMBER('Hygiene Data'!U369),IF('Hygiene Data'!U369=-999,"NA",IF('Hygiene Data'!U369&lt;1, "&lt;1", IF('Hygiene Data'!U369&gt;99, "&gt;99", 'Hygiene Data'!U369))),"-")</f>
        <v>-</v>
      </c>
      <c r="V375" s="36" t="str">
        <f>IF(ISNUMBER('Hygiene Data'!V369),IF('Hygiene Data'!V369=-999,"NA",IF('Hygiene Data'!V369&lt;1, "&lt;1", IF('Hygiene Data'!V369&gt;99, "&gt;99", 'Hygiene Data'!V369))),"-")</f>
        <v>-</v>
      </c>
      <c r="W375" s="36" t="str">
        <f>IF(ISNUMBER('Hygiene Data'!W369),IF('Hygiene Data'!W369=-999,"NA",IF('Hygiene Data'!W369&lt;1, "&lt;1", IF('Hygiene Data'!W369&gt;99, "&gt;99", 'Hygiene Data'!W369))),"-")</f>
        <v>-</v>
      </c>
      <c r="X375" s="36" t="str">
        <f>IF(ISNUMBER('Hygiene Data'!X369),IF('Hygiene Data'!X369=-999,"NA",IF('Hygiene Data'!X369&lt;1, "&lt;1", IF('Hygiene Data'!X369&gt;99, "&gt;99", 'Hygiene Data'!X369))),"-")</f>
        <v>-</v>
      </c>
      <c r="Y375" s="36" t="str">
        <f>IF(ISNUMBER('Hygiene Data'!Y369),IF('Hygiene Data'!Y369=-999,"NA",IF('Hygiene Data'!Y369&lt;1, "&lt;1", IF('Hygiene Data'!Y369&gt;99, "&gt;99", 'Hygiene Data'!Y369))),"-")</f>
        <v>-</v>
      </c>
      <c r="Z375" s="7"/>
    </row>
    <row xmlns:x14ac="http://schemas.microsoft.com/office/spreadsheetml/2009/9/ac" r="376" hidden="true" x14ac:dyDescent="0.2">
      <c r="A376" s="37">
        <f>'Hygiene Data'!A370</f>
        <v>0</v>
      </c>
      <c r="B376" s="5">
        <f>'Hygiene Data'!B370</f>
        <v>0</v>
      </c>
      <c r="C376" s="48">
        <f>'Hygiene Data'!C370</f>
        <v>0</v>
      </c>
      <c r="D376" s="8" t="str">
        <f>IF(ISNUMBER('Hygiene Data'!D370),'Hygiene Data'!D370,"-")</f>
        <v>-</v>
      </c>
      <c r="E376" s="8" t="str">
        <f>IF(ISNUMBER('Hygiene Data'!E370),'Hygiene Data'!E370,"-")</f>
        <v>-</v>
      </c>
      <c r="F376" s="8" t="str">
        <f>IF(ISNUMBER('Hygiene Data'!F370),'Hygiene Data'!F370,"-")</f>
        <v>-</v>
      </c>
      <c r="G376" s="8" t="str">
        <f>IF(ISNUMBER('Hygiene Data'!G370),'Hygiene Data'!G370,"-")</f>
        <v>-</v>
      </c>
      <c r="H376" s="36" t="str">
        <f>IF(ISNUMBER('Hygiene Data'!H370),IF('Hygiene Data'!H370=-999,"NA",IF('Hygiene Data'!H370&lt;1, "&lt;1", IF('Hygiene Data'!H370&gt;99, "&gt;99", 'Hygiene Data'!H370))),"-")</f>
        <v>-</v>
      </c>
      <c r="I376" s="36" t="str">
        <f>IF(ISNUMBER('Hygiene Data'!I370),IF('Hygiene Data'!I370=-999,"NA",IF('Hygiene Data'!I370&lt;1, "&lt;1", IF('Hygiene Data'!I370&gt;99, "&gt;99", 'Hygiene Data'!I370))),"-")</f>
        <v>-</v>
      </c>
      <c r="J376" s="36" t="str">
        <f>IF(ISNUMBER('Hygiene Data'!J370),IF('Hygiene Data'!J370=-999,"NA",IF('Hygiene Data'!J370&lt;1, "&lt;1", IF('Hygiene Data'!J370&gt;99, "&gt;99", 'Hygiene Data'!J370))),"-")</f>
        <v>-</v>
      </c>
      <c r="K376" s="36" t="str">
        <f>IF(ISNUMBER('Hygiene Data'!K370),IF('Hygiene Data'!K370=-999,"NA",IF('Hygiene Data'!K370&lt;1, "&lt;1", IF('Hygiene Data'!K370&gt;99, "&gt;99", 'Hygiene Data'!K370))),"-")</f>
        <v>-</v>
      </c>
      <c r="L376" s="36" t="str">
        <f>IF(ISNUMBER('Hygiene Data'!L370),IF('Hygiene Data'!L370=-999,"NA",IF('Hygiene Data'!L370&lt;1, "&lt;1", IF('Hygiene Data'!L370&gt;99, "&gt;99", 'Hygiene Data'!L370))),"-")</f>
        <v>-</v>
      </c>
      <c r="M376" s="36" t="str">
        <f>IF(ISNUMBER('Hygiene Data'!M370),IF('Hygiene Data'!M370=-999,"NA",IF('Hygiene Data'!M370&lt;1, "&lt;1", IF('Hygiene Data'!M370&gt;99, "&gt;99", 'Hygiene Data'!M370))),"-")</f>
        <v>-</v>
      </c>
      <c r="N376" s="36" t="str">
        <f>IF(ISNUMBER('Hygiene Data'!N370),IF('Hygiene Data'!N370=-999,"NA",IF('Hygiene Data'!N370&lt;1, "&lt;1", IF('Hygiene Data'!N370&gt;99, "&gt;99", 'Hygiene Data'!N370))),"-")</f>
        <v>-</v>
      </c>
      <c r="O376" s="36" t="str">
        <f>IF(ISNUMBER('Hygiene Data'!O370),IF('Hygiene Data'!O370=-999,"NA",IF('Hygiene Data'!O370&lt;1, "&lt;1", IF('Hygiene Data'!O370&gt;99, "&gt;99", 'Hygiene Data'!O370))),"-")</f>
        <v>-</v>
      </c>
      <c r="P376" s="36" t="str">
        <f>IF(ISNUMBER('Hygiene Data'!P370),IF('Hygiene Data'!P370=-999,"NA",IF('Hygiene Data'!P370&lt;1, "&lt;1", IF('Hygiene Data'!P370&gt;99, "&gt;99", 'Hygiene Data'!P370))),"-")</f>
        <v>-</v>
      </c>
      <c r="Q376" s="36" t="str">
        <f>IF(ISNUMBER('Hygiene Data'!Q370),IF('Hygiene Data'!Q370=-999,"NA",IF('Hygiene Data'!Q370&lt;1, "&lt;1", IF('Hygiene Data'!Q370&gt;99, "&gt;99", 'Hygiene Data'!Q370))),"-")</f>
        <v>-</v>
      </c>
      <c r="R376" s="36" t="str">
        <f>IF(ISNUMBER('Hygiene Data'!R370),IF('Hygiene Data'!R370=-999,"NA",IF('Hygiene Data'!R370&lt;1, "&lt;1", IF('Hygiene Data'!R370&gt;99, "&gt;99", 'Hygiene Data'!R370))),"-")</f>
        <v>-</v>
      </c>
      <c r="S376" s="36" t="str">
        <f>IF(ISNUMBER('Hygiene Data'!S370),IF('Hygiene Data'!S370=-999,"NA",IF('Hygiene Data'!S370&lt;1, "&lt;1", IF('Hygiene Data'!S370&gt;99, "&gt;99", 'Hygiene Data'!S370))),"-")</f>
        <v>-</v>
      </c>
      <c r="T376" s="36" t="str">
        <f>IF(ISNUMBER('Hygiene Data'!T370),IF('Hygiene Data'!T370=-999,"NA",IF('Hygiene Data'!T370&lt;1, "&lt;1", IF('Hygiene Data'!T370&gt;99, "&gt;99", 'Hygiene Data'!T370))),"-")</f>
        <v>-</v>
      </c>
      <c r="U376" s="36" t="str">
        <f>IF(ISNUMBER('Hygiene Data'!U370),IF('Hygiene Data'!U370=-999,"NA",IF('Hygiene Data'!U370&lt;1, "&lt;1", IF('Hygiene Data'!U370&gt;99, "&gt;99", 'Hygiene Data'!U370))),"-")</f>
        <v>-</v>
      </c>
      <c r="V376" s="36" t="str">
        <f>IF(ISNUMBER('Hygiene Data'!V370),IF('Hygiene Data'!V370=-999,"NA",IF('Hygiene Data'!V370&lt;1, "&lt;1", IF('Hygiene Data'!V370&gt;99, "&gt;99", 'Hygiene Data'!V370))),"-")</f>
        <v>-</v>
      </c>
      <c r="W376" s="36" t="str">
        <f>IF(ISNUMBER('Hygiene Data'!W370),IF('Hygiene Data'!W370=-999,"NA",IF('Hygiene Data'!W370&lt;1, "&lt;1", IF('Hygiene Data'!W370&gt;99, "&gt;99", 'Hygiene Data'!W370))),"-")</f>
        <v>-</v>
      </c>
      <c r="X376" s="36" t="str">
        <f>IF(ISNUMBER('Hygiene Data'!X370),IF('Hygiene Data'!X370=-999,"NA",IF('Hygiene Data'!X370&lt;1, "&lt;1", IF('Hygiene Data'!X370&gt;99, "&gt;99", 'Hygiene Data'!X370))),"-")</f>
        <v>-</v>
      </c>
      <c r="Y376" s="36" t="str">
        <f>IF(ISNUMBER('Hygiene Data'!Y370),IF('Hygiene Data'!Y370=-999,"NA",IF('Hygiene Data'!Y370&lt;1, "&lt;1", IF('Hygiene Data'!Y370&gt;99, "&gt;99", 'Hygiene Data'!Y370))),"-")</f>
        <v>-</v>
      </c>
      <c r="Z376" s="7"/>
    </row>
    <row xmlns:x14ac="http://schemas.microsoft.com/office/spreadsheetml/2009/9/ac" r="377" hidden="true" x14ac:dyDescent="0.2">
      <c r="A377" s="37">
        <f>'Hygiene Data'!A371</f>
        <v>0</v>
      </c>
      <c r="B377" s="5">
        <f>'Hygiene Data'!B371</f>
        <v>0</v>
      </c>
      <c r="C377" s="48">
        <f>'Hygiene Data'!C371</f>
        <v>0</v>
      </c>
      <c r="D377" s="8" t="str">
        <f>IF(ISNUMBER('Hygiene Data'!D371),'Hygiene Data'!D371,"-")</f>
        <v>-</v>
      </c>
      <c r="E377" s="8" t="str">
        <f>IF(ISNUMBER('Hygiene Data'!E371),'Hygiene Data'!E371,"-")</f>
        <v>-</v>
      </c>
      <c r="F377" s="8" t="str">
        <f>IF(ISNUMBER('Hygiene Data'!F371),'Hygiene Data'!F371,"-")</f>
        <v>-</v>
      </c>
      <c r="G377" s="8" t="str">
        <f>IF(ISNUMBER('Hygiene Data'!G371),'Hygiene Data'!G371,"-")</f>
        <v>-</v>
      </c>
      <c r="H377" s="36" t="str">
        <f>IF(ISNUMBER('Hygiene Data'!H371),IF('Hygiene Data'!H371=-999,"NA",IF('Hygiene Data'!H371&lt;1, "&lt;1", IF('Hygiene Data'!H371&gt;99, "&gt;99", 'Hygiene Data'!H371))),"-")</f>
        <v>-</v>
      </c>
      <c r="I377" s="36" t="str">
        <f>IF(ISNUMBER('Hygiene Data'!I371),IF('Hygiene Data'!I371=-999,"NA",IF('Hygiene Data'!I371&lt;1, "&lt;1", IF('Hygiene Data'!I371&gt;99, "&gt;99", 'Hygiene Data'!I371))),"-")</f>
        <v>-</v>
      </c>
      <c r="J377" s="36" t="str">
        <f>IF(ISNUMBER('Hygiene Data'!J371),IF('Hygiene Data'!J371=-999,"NA",IF('Hygiene Data'!J371&lt;1, "&lt;1", IF('Hygiene Data'!J371&gt;99, "&gt;99", 'Hygiene Data'!J371))),"-")</f>
        <v>-</v>
      </c>
      <c r="K377" s="36" t="str">
        <f>IF(ISNUMBER('Hygiene Data'!K371),IF('Hygiene Data'!K371=-999,"NA",IF('Hygiene Data'!K371&lt;1, "&lt;1", IF('Hygiene Data'!K371&gt;99, "&gt;99", 'Hygiene Data'!K371))),"-")</f>
        <v>-</v>
      </c>
      <c r="L377" s="36" t="str">
        <f>IF(ISNUMBER('Hygiene Data'!L371),IF('Hygiene Data'!L371=-999,"NA",IF('Hygiene Data'!L371&lt;1, "&lt;1", IF('Hygiene Data'!L371&gt;99, "&gt;99", 'Hygiene Data'!L371))),"-")</f>
        <v>-</v>
      </c>
      <c r="M377" s="36" t="str">
        <f>IF(ISNUMBER('Hygiene Data'!M371),IF('Hygiene Data'!M371=-999,"NA",IF('Hygiene Data'!M371&lt;1, "&lt;1", IF('Hygiene Data'!M371&gt;99, "&gt;99", 'Hygiene Data'!M371))),"-")</f>
        <v>-</v>
      </c>
      <c r="N377" s="36" t="str">
        <f>IF(ISNUMBER('Hygiene Data'!N371),IF('Hygiene Data'!N371=-999,"NA",IF('Hygiene Data'!N371&lt;1, "&lt;1", IF('Hygiene Data'!N371&gt;99, "&gt;99", 'Hygiene Data'!N371))),"-")</f>
        <v>-</v>
      </c>
      <c r="O377" s="36" t="str">
        <f>IF(ISNUMBER('Hygiene Data'!O371),IF('Hygiene Data'!O371=-999,"NA",IF('Hygiene Data'!O371&lt;1, "&lt;1", IF('Hygiene Data'!O371&gt;99, "&gt;99", 'Hygiene Data'!O371))),"-")</f>
        <v>-</v>
      </c>
      <c r="P377" s="36" t="str">
        <f>IF(ISNUMBER('Hygiene Data'!P371),IF('Hygiene Data'!P371=-999,"NA",IF('Hygiene Data'!P371&lt;1, "&lt;1", IF('Hygiene Data'!P371&gt;99, "&gt;99", 'Hygiene Data'!P371))),"-")</f>
        <v>-</v>
      </c>
      <c r="Q377" s="36" t="str">
        <f>IF(ISNUMBER('Hygiene Data'!Q371),IF('Hygiene Data'!Q371=-999,"NA",IF('Hygiene Data'!Q371&lt;1, "&lt;1", IF('Hygiene Data'!Q371&gt;99, "&gt;99", 'Hygiene Data'!Q371))),"-")</f>
        <v>-</v>
      </c>
      <c r="R377" s="36" t="str">
        <f>IF(ISNUMBER('Hygiene Data'!R371),IF('Hygiene Data'!R371=-999,"NA",IF('Hygiene Data'!R371&lt;1, "&lt;1", IF('Hygiene Data'!R371&gt;99, "&gt;99", 'Hygiene Data'!R371))),"-")</f>
        <v>-</v>
      </c>
      <c r="S377" s="36" t="str">
        <f>IF(ISNUMBER('Hygiene Data'!S371),IF('Hygiene Data'!S371=-999,"NA",IF('Hygiene Data'!S371&lt;1, "&lt;1", IF('Hygiene Data'!S371&gt;99, "&gt;99", 'Hygiene Data'!S371))),"-")</f>
        <v>-</v>
      </c>
      <c r="T377" s="36" t="str">
        <f>IF(ISNUMBER('Hygiene Data'!T371),IF('Hygiene Data'!T371=-999,"NA",IF('Hygiene Data'!T371&lt;1, "&lt;1", IF('Hygiene Data'!T371&gt;99, "&gt;99", 'Hygiene Data'!T371))),"-")</f>
        <v>-</v>
      </c>
      <c r="U377" s="36" t="str">
        <f>IF(ISNUMBER('Hygiene Data'!U371),IF('Hygiene Data'!U371=-999,"NA",IF('Hygiene Data'!U371&lt;1, "&lt;1", IF('Hygiene Data'!U371&gt;99, "&gt;99", 'Hygiene Data'!U371))),"-")</f>
        <v>-</v>
      </c>
      <c r="V377" s="36" t="str">
        <f>IF(ISNUMBER('Hygiene Data'!V371),IF('Hygiene Data'!V371=-999,"NA",IF('Hygiene Data'!V371&lt;1, "&lt;1", IF('Hygiene Data'!V371&gt;99, "&gt;99", 'Hygiene Data'!V371))),"-")</f>
        <v>-</v>
      </c>
      <c r="W377" s="36" t="str">
        <f>IF(ISNUMBER('Hygiene Data'!W371),IF('Hygiene Data'!W371=-999,"NA",IF('Hygiene Data'!W371&lt;1, "&lt;1", IF('Hygiene Data'!W371&gt;99, "&gt;99", 'Hygiene Data'!W371))),"-")</f>
        <v>-</v>
      </c>
      <c r="X377" s="36" t="str">
        <f>IF(ISNUMBER('Hygiene Data'!X371),IF('Hygiene Data'!X371=-999,"NA",IF('Hygiene Data'!X371&lt;1, "&lt;1", IF('Hygiene Data'!X371&gt;99, "&gt;99", 'Hygiene Data'!X371))),"-")</f>
        <v>-</v>
      </c>
      <c r="Y377" s="36" t="str">
        <f>IF(ISNUMBER('Hygiene Data'!Y371),IF('Hygiene Data'!Y371=-999,"NA",IF('Hygiene Data'!Y371&lt;1, "&lt;1", IF('Hygiene Data'!Y371&gt;99, "&gt;99", 'Hygiene Data'!Y371))),"-")</f>
        <v>-</v>
      </c>
      <c r="Z377" s="7"/>
    </row>
    <row xmlns:x14ac="http://schemas.microsoft.com/office/spreadsheetml/2009/9/ac" r="378" hidden="true" x14ac:dyDescent="0.2">
      <c r="A378" s="37">
        <f>'Hygiene Data'!A372</f>
        <v>0</v>
      </c>
      <c r="B378" s="5">
        <f>'Hygiene Data'!B372</f>
        <v>0</v>
      </c>
      <c r="C378" s="48">
        <f>'Hygiene Data'!C372</f>
        <v>0</v>
      </c>
      <c r="D378" s="8" t="str">
        <f>IF(ISNUMBER('Hygiene Data'!D372),'Hygiene Data'!D372,"-")</f>
        <v>-</v>
      </c>
      <c r="E378" s="8" t="str">
        <f>IF(ISNUMBER('Hygiene Data'!E372),'Hygiene Data'!E372,"-")</f>
        <v>-</v>
      </c>
      <c r="F378" s="8" t="str">
        <f>IF(ISNUMBER('Hygiene Data'!F372),'Hygiene Data'!F372,"-")</f>
        <v>-</v>
      </c>
      <c r="G378" s="8" t="str">
        <f>IF(ISNUMBER('Hygiene Data'!G372),'Hygiene Data'!G372,"-")</f>
        <v>-</v>
      </c>
      <c r="H378" s="36" t="str">
        <f>IF(ISNUMBER('Hygiene Data'!H372),IF('Hygiene Data'!H372=-999,"NA",IF('Hygiene Data'!H372&lt;1, "&lt;1", IF('Hygiene Data'!H372&gt;99, "&gt;99", 'Hygiene Data'!H372))),"-")</f>
        <v>-</v>
      </c>
      <c r="I378" s="36" t="str">
        <f>IF(ISNUMBER('Hygiene Data'!I372),IF('Hygiene Data'!I372=-999,"NA",IF('Hygiene Data'!I372&lt;1, "&lt;1", IF('Hygiene Data'!I372&gt;99, "&gt;99", 'Hygiene Data'!I372))),"-")</f>
        <v>-</v>
      </c>
      <c r="J378" s="36" t="str">
        <f>IF(ISNUMBER('Hygiene Data'!J372),IF('Hygiene Data'!J372=-999,"NA",IF('Hygiene Data'!J372&lt;1, "&lt;1", IF('Hygiene Data'!J372&gt;99, "&gt;99", 'Hygiene Data'!J372))),"-")</f>
        <v>-</v>
      </c>
      <c r="K378" s="36" t="str">
        <f>IF(ISNUMBER('Hygiene Data'!K372),IF('Hygiene Data'!K372=-999,"NA",IF('Hygiene Data'!K372&lt;1, "&lt;1", IF('Hygiene Data'!K372&gt;99, "&gt;99", 'Hygiene Data'!K372))),"-")</f>
        <v>-</v>
      </c>
      <c r="L378" s="36" t="str">
        <f>IF(ISNUMBER('Hygiene Data'!L372),IF('Hygiene Data'!L372=-999,"NA",IF('Hygiene Data'!L372&lt;1, "&lt;1", IF('Hygiene Data'!L372&gt;99, "&gt;99", 'Hygiene Data'!L372))),"-")</f>
        <v>-</v>
      </c>
      <c r="M378" s="36" t="str">
        <f>IF(ISNUMBER('Hygiene Data'!M372),IF('Hygiene Data'!M372=-999,"NA",IF('Hygiene Data'!M372&lt;1, "&lt;1", IF('Hygiene Data'!M372&gt;99, "&gt;99", 'Hygiene Data'!M372))),"-")</f>
        <v>-</v>
      </c>
      <c r="N378" s="36" t="str">
        <f>IF(ISNUMBER('Hygiene Data'!N372),IF('Hygiene Data'!N372=-999,"NA",IF('Hygiene Data'!N372&lt;1, "&lt;1", IF('Hygiene Data'!N372&gt;99, "&gt;99", 'Hygiene Data'!N372))),"-")</f>
        <v>-</v>
      </c>
      <c r="O378" s="36" t="str">
        <f>IF(ISNUMBER('Hygiene Data'!O372),IF('Hygiene Data'!O372=-999,"NA",IF('Hygiene Data'!O372&lt;1, "&lt;1", IF('Hygiene Data'!O372&gt;99, "&gt;99", 'Hygiene Data'!O372))),"-")</f>
        <v>-</v>
      </c>
      <c r="P378" s="36" t="str">
        <f>IF(ISNUMBER('Hygiene Data'!P372),IF('Hygiene Data'!P372=-999,"NA",IF('Hygiene Data'!P372&lt;1, "&lt;1", IF('Hygiene Data'!P372&gt;99, "&gt;99", 'Hygiene Data'!P372))),"-")</f>
        <v>-</v>
      </c>
      <c r="Q378" s="36" t="str">
        <f>IF(ISNUMBER('Hygiene Data'!Q372),IF('Hygiene Data'!Q372=-999,"NA",IF('Hygiene Data'!Q372&lt;1, "&lt;1", IF('Hygiene Data'!Q372&gt;99, "&gt;99", 'Hygiene Data'!Q372))),"-")</f>
        <v>-</v>
      </c>
      <c r="R378" s="36" t="str">
        <f>IF(ISNUMBER('Hygiene Data'!R372),IF('Hygiene Data'!R372=-999,"NA",IF('Hygiene Data'!R372&lt;1, "&lt;1", IF('Hygiene Data'!R372&gt;99, "&gt;99", 'Hygiene Data'!R372))),"-")</f>
        <v>-</v>
      </c>
      <c r="S378" s="36" t="str">
        <f>IF(ISNUMBER('Hygiene Data'!S372),IF('Hygiene Data'!S372=-999,"NA",IF('Hygiene Data'!S372&lt;1, "&lt;1", IF('Hygiene Data'!S372&gt;99, "&gt;99", 'Hygiene Data'!S372))),"-")</f>
        <v>-</v>
      </c>
      <c r="T378" s="36" t="str">
        <f>IF(ISNUMBER('Hygiene Data'!T372),IF('Hygiene Data'!T372=-999,"NA",IF('Hygiene Data'!T372&lt;1, "&lt;1", IF('Hygiene Data'!T372&gt;99, "&gt;99", 'Hygiene Data'!T372))),"-")</f>
        <v>-</v>
      </c>
      <c r="U378" s="36" t="str">
        <f>IF(ISNUMBER('Hygiene Data'!U372),IF('Hygiene Data'!U372=-999,"NA",IF('Hygiene Data'!U372&lt;1, "&lt;1", IF('Hygiene Data'!U372&gt;99, "&gt;99", 'Hygiene Data'!U372))),"-")</f>
        <v>-</v>
      </c>
      <c r="V378" s="36" t="str">
        <f>IF(ISNUMBER('Hygiene Data'!V372),IF('Hygiene Data'!V372=-999,"NA",IF('Hygiene Data'!V372&lt;1, "&lt;1", IF('Hygiene Data'!V372&gt;99, "&gt;99", 'Hygiene Data'!V372))),"-")</f>
        <v>-</v>
      </c>
      <c r="W378" s="36" t="str">
        <f>IF(ISNUMBER('Hygiene Data'!W372),IF('Hygiene Data'!W372=-999,"NA",IF('Hygiene Data'!W372&lt;1, "&lt;1", IF('Hygiene Data'!W372&gt;99, "&gt;99", 'Hygiene Data'!W372))),"-")</f>
        <v>-</v>
      </c>
      <c r="X378" s="36" t="str">
        <f>IF(ISNUMBER('Hygiene Data'!X372),IF('Hygiene Data'!X372=-999,"NA",IF('Hygiene Data'!X372&lt;1, "&lt;1", IF('Hygiene Data'!X372&gt;99, "&gt;99", 'Hygiene Data'!X372))),"-")</f>
        <v>-</v>
      </c>
      <c r="Y378" s="36" t="str">
        <f>IF(ISNUMBER('Hygiene Data'!Y372),IF('Hygiene Data'!Y372=-999,"NA",IF('Hygiene Data'!Y372&lt;1, "&lt;1", IF('Hygiene Data'!Y372&gt;99, "&gt;99", 'Hygiene Data'!Y372))),"-")</f>
        <v>-</v>
      </c>
      <c r="Z378" s="7"/>
    </row>
    <row xmlns:x14ac="http://schemas.microsoft.com/office/spreadsheetml/2009/9/ac" r="379" hidden="true" x14ac:dyDescent="0.2">
      <c r="A379" s="37">
        <f>'Hygiene Data'!A373</f>
        <v>0</v>
      </c>
      <c r="B379" s="5">
        <f>'Hygiene Data'!B373</f>
        <v>0</v>
      </c>
      <c r="C379" s="48">
        <f>'Hygiene Data'!C373</f>
        <v>0</v>
      </c>
      <c r="D379" s="8" t="str">
        <f>IF(ISNUMBER('Hygiene Data'!D373),'Hygiene Data'!D373,"-")</f>
        <v>-</v>
      </c>
      <c r="E379" s="8" t="str">
        <f>IF(ISNUMBER('Hygiene Data'!E373),'Hygiene Data'!E373,"-")</f>
        <v>-</v>
      </c>
      <c r="F379" s="8" t="str">
        <f>IF(ISNUMBER('Hygiene Data'!F373),'Hygiene Data'!F373,"-")</f>
        <v>-</v>
      </c>
      <c r="G379" s="8" t="str">
        <f>IF(ISNUMBER('Hygiene Data'!G373),'Hygiene Data'!G373,"-")</f>
        <v>-</v>
      </c>
      <c r="H379" s="36" t="str">
        <f>IF(ISNUMBER('Hygiene Data'!H373),IF('Hygiene Data'!H373=-999,"NA",IF('Hygiene Data'!H373&lt;1, "&lt;1", IF('Hygiene Data'!H373&gt;99, "&gt;99", 'Hygiene Data'!H373))),"-")</f>
        <v>-</v>
      </c>
      <c r="I379" s="36" t="str">
        <f>IF(ISNUMBER('Hygiene Data'!I373),IF('Hygiene Data'!I373=-999,"NA",IF('Hygiene Data'!I373&lt;1, "&lt;1", IF('Hygiene Data'!I373&gt;99, "&gt;99", 'Hygiene Data'!I373))),"-")</f>
        <v>-</v>
      </c>
      <c r="J379" s="36" t="str">
        <f>IF(ISNUMBER('Hygiene Data'!J373),IF('Hygiene Data'!J373=-999,"NA",IF('Hygiene Data'!J373&lt;1, "&lt;1", IF('Hygiene Data'!J373&gt;99, "&gt;99", 'Hygiene Data'!J373))),"-")</f>
        <v>-</v>
      </c>
      <c r="K379" s="36" t="str">
        <f>IF(ISNUMBER('Hygiene Data'!K373),IF('Hygiene Data'!K373=-999,"NA",IF('Hygiene Data'!K373&lt;1, "&lt;1", IF('Hygiene Data'!K373&gt;99, "&gt;99", 'Hygiene Data'!K373))),"-")</f>
        <v>-</v>
      </c>
      <c r="L379" s="36" t="str">
        <f>IF(ISNUMBER('Hygiene Data'!L373),IF('Hygiene Data'!L373=-999,"NA",IF('Hygiene Data'!L373&lt;1, "&lt;1", IF('Hygiene Data'!L373&gt;99, "&gt;99", 'Hygiene Data'!L373))),"-")</f>
        <v>-</v>
      </c>
      <c r="M379" s="36" t="str">
        <f>IF(ISNUMBER('Hygiene Data'!M373),IF('Hygiene Data'!M373=-999,"NA",IF('Hygiene Data'!M373&lt;1, "&lt;1", IF('Hygiene Data'!M373&gt;99, "&gt;99", 'Hygiene Data'!M373))),"-")</f>
        <v>-</v>
      </c>
      <c r="N379" s="36" t="str">
        <f>IF(ISNUMBER('Hygiene Data'!N373),IF('Hygiene Data'!N373=-999,"NA",IF('Hygiene Data'!N373&lt;1, "&lt;1", IF('Hygiene Data'!N373&gt;99, "&gt;99", 'Hygiene Data'!N373))),"-")</f>
        <v>-</v>
      </c>
      <c r="O379" s="36" t="str">
        <f>IF(ISNUMBER('Hygiene Data'!O373),IF('Hygiene Data'!O373=-999,"NA",IF('Hygiene Data'!O373&lt;1, "&lt;1", IF('Hygiene Data'!O373&gt;99, "&gt;99", 'Hygiene Data'!O373))),"-")</f>
        <v>-</v>
      </c>
      <c r="P379" s="36" t="str">
        <f>IF(ISNUMBER('Hygiene Data'!P373),IF('Hygiene Data'!P373=-999,"NA",IF('Hygiene Data'!P373&lt;1, "&lt;1", IF('Hygiene Data'!P373&gt;99, "&gt;99", 'Hygiene Data'!P373))),"-")</f>
        <v>-</v>
      </c>
      <c r="Q379" s="36" t="str">
        <f>IF(ISNUMBER('Hygiene Data'!Q373),IF('Hygiene Data'!Q373=-999,"NA",IF('Hygiene Data'!Q373&lt;1, "&lt;1", IF('Hygiene Data'!Q373&gt;99, "&gt;99", 'Hygiene Data'!Q373))),"-")</f>
        <v>-</v>
      </c>
      <c r="R379" s="36" t="str">
        <f>IF(ISNUMBER('Hygiene Data'!R373),IF('Hygiene Data'!R373=-999,"NA",IF('Hygiene Data'!R373&lt;1, "&lt;1", IF('Hygiene Data'!R373&gt;99, "&gt;99", 'Hygiene Data'!R373))),"-")</f>
        <v>-</v>
      </c>
      <c r="S379" s="36" t="str">
        <f>IF(ISNUMBER('Hygiene Data'!S373),IF('Hygiene Data'!S373=-999,"NA",IF('Hygiene Data'!S373&lt;1, "&lt;1", IF('Hygiene Data'!S373&gt;99, "&gt;99", 'Hygiene Data'!S373))),"-")</f>
        <v>-</v>
      </c>
      <c r="T379" s="36" t="str">
        <f>IF(ISNUMBER('Hygiene Data'!T373),IF('Hygiene Data'!T373=-999,"NA",IF('Hygiene Data'!T373&lt;1, "&lt;1", IF('Hygiene Data'!T373&gt;99, "&gt;99", 'Hygiene Data'!T373))),"-")</f>
        <v>-</v>
      </c>
      <c r="U379" s="36" t="str">
        <f>IF(ISNUMBER('Hygiene Data'!U373),IF('Hygiene Data'!U373=-999,"NA",IF('Hygiene Data'!U373&lt;1, "&lt;1", IF('Hygiene Data'!U373&gt;99, "&gt;99", 'Hygiene Data'!U373))),"-")</f>
        <v>-</v>
      </c>
      <c r="V379" s="36" t="str">
        <f>IF(ISNUMBER('Hygiene Data'!V373),IF('Hygiene Data'!V373=-999,"NA",IF('Hygiene Data'!V373&lt;1, "&lt;1", IF('Hygiene Data'!V373&gt;99, "&gt;99", 'Hygiene Data'!V373))),"-")</f>
        <v>-</v>
      </c>
      <c r="W379" s="36" t="str">
        <f>IF(ISNUMBER('Hygiene Data'!W373),IF('Hygiene Data'!W373=-999,"NA",IF('Hygiene Data'!W373&lt;1, "&lt;1", IF('Hygiene Data'!W373&gt;99, "&gt;99", 'Hygiene Data'!W373))),"-")</f>
        <v>-</v>
      </c>
      <c r="X379" s="36" t="str">
        <f>IF(ISNUMBER('Hygiene Data'!X373),IF('Hygiene Data'!X373=-999,"NA",IF('Hygiene Data'!X373&lt;1, "&lt;1", IF('Hygiene Data'!X373&gt;99, "&gt;99", 'Hygiene Data'!X373))),"-")</f>
        <v>-</v>
      </c>
      <c r="Y379" s="36" t="str">
        <f>IF(ISNUMBER('Hygiene Data'!Y373),IF('Hygiene Data'!Y373=-999,"NA",IF('Hygiene Data'!Y373&lt;1, "&lt;1", IF('Hygiene Data'!Y373&gt;99, "&gt;99", 'Hygiene Data'!Y373))),"-")</f>
        <v>-</v>
      </c>
      <c r="Z379" s="7"/>
    </row>
    <row xmlns:x14ac="http://schemas.microsoft.com/office/spreadsheetml/2009/9/ac" r="380" hidden="true" x14ac:dyDescent="0.2">
      <c r="A380" s="37">
        <f>'Hygiene Data'!A374</f>
        <v>0</v>
      </c>
      <c r="B380" s="5">
        <f>'Hygiene Data'!B374</f>
        <v>0</v>
      </c>
      <c r="C380" s="48">
        <f>'Hygiene Data'!C374</f>
        <v>0</v>
      </c>
      <c r="D380" s="8" t="str">
        <f>IF(ISNUMBER('Hygiene Data'!D374),'Hygiene Data'!D374,"-")</f>
        <v>-</v>
      </c>
      <c r="E380" s="8" t="str">
        <f>IF(ISNUMBER('Hygiene Data'!E374),'Hygiene Data'!E374,"-")</f>
        <v>-</v>
      </c>
      <c r="F380" s="8" t="str">
        <f>IF(ISNUMBER('Hygiene Data'!F374),'Hygiene Data'!F374,"-")</f>
        <v>-</v>
      </c>
      <c r="G380" s="8" t="str">
        <f>IF(ISNUMBER('Hygiene Data'!G374),'Hygiene Data'!G374,"-")</f>
        <v>-</v>
      </c>
      <c r="H380" s="36" t="str">
        <f>IF(ISNUMBER('Hygiene Data'!H374),IF('Hygiene Data'!H374=-999,"NA",IF('Hygiene Data'!H374&lt;1, "&lt;1", IF('Hygiene Data'!H374&gt;99, "&gt;99", 'Hygiene Data'!H374))),"-")</f>
        <v>-</v>
      </c>
      <c r="I380" s="36" t="str">
        <f>IF(ISNUMBER('Hygiene Data'!I374),IF('Hygiene Data'!I374=-999,"NA",IF('Hygiene Data'!I374&lt;1, "&lt;1", IF('Hygiene Data'!I374&gt;99, "&gt;99", 'Hygiene Data'!I374))),"-")</f>
        <v>-</v>
      </c>
      <c r="J380" s="36" t="str">
        <f>IF(ISNUMBER('Hygiene Data'!J374),IF('Hygiene Data'!J374=-999,"NA",IF('Hygiene Data'!J374&lt;1, "&lt;1", IF('Hygiene Data'!J374&gt;99, "&gt;99", 'Hygiene Data'!J374))),"-")</f>
        <v>-</v>
      </c>
      <c r="K380" s="36" t="str">
        <f>IF(ISNUMBER('Hygiene Data'!K374),IF('Hygiene Data'!K374=-999,"NA",IF('Hygiene Data'!K374&lt;1, "&lt;1", IF('Hygiene Data'!K374&gt;99, "&gt;99", 'Hygiene Data'!K374))),"-")</f>
        <v>-</v>
      </c>
      <c r="L380" s="36" t="str">
        <f>IF(ISNUMBER('Hygiene Data'!L374),IF('Hygiene Data'!L374=-999,"NA",IF('Hygiene Data'!L374&lt;1, "&lt;1", IF('Hygiene Data'!L374&gt;99, "&gt;99", 'Hygiene Data'!L374))),"-")</f>
        <v>-</v>
      </c>
      <c r="M380" s="36" t="str">
        <f>IF(ISNUMBER('Hygiene Data'!M374),IF('Hygiene Data'!M374=-999,"NA",IF('Hygiene Data'!M374&lt;1, "&lt;1", IF('Hygiene Data'!M374&gt;99, "&gt;99", 'Hygiene Data'!M374))),"-")</f>
        <v>-</v>
      </c>
      <c r="N380" s="36" t="str">
        <f>IF(ISNUMBER('Hygiene Data'!N374),IF('Hygiene Data'!N374=-999,"NA",IF('Hygiene Data'!N374&lt;1, "&lt;1", IF('Hygiene Data'!N374&gt;99, "&gt;99", 'Hygiene Data'!N374))),"-")</f>
        <v>-</v>
      </c>
      <c r="O380" s="36" t="str">
        <f>IF(ISNUMBER('Hygiene Data'!O374),IF('Hygiene Data'!O374=-999,"NA",IF('Hygiene Data'!O374&lt;1, "&lt;1", IF('Hygiene Data'!O374&gt;99, "&gt;99", 'Hygiene Data'!O374))),"-")</f>
        <v>-</v>
      </c>
      <c r="P380" s="36" t="str">
        <f>IF(ISNUMBER('Hygiene Data'!P374),IF('Hygiene Data'!P374=-999,"NA",IF('Hygiene Data'!P374&lt;1, "&lt;1", IF('Hygiene Data'!P374&gt;99, "&gt;99", 'Hygiene Data'!P374))),"-")</f>
        <v>-</v>
      </c>
      <c r="Q380" s="36" t="str">
        <f>IF(ISNUMBER('Hygiene Data'!Q374),IF('Hygiene Data'!Q374=-999,"NA",IF('Hygiene Data'!Q374&lt;1, "&lt;1", IF('Hygiene Data'!Q374&gt;99, "&gt;99", 'Hygiene Data'!Q374))),"-")</f>
        <v>-</v>
      </c>
      <c r="R380" s="36" t="str">
        <f>IF(ISNUMBER('Hygiene Data'!R374),IF('Hygiene Data'!R374=-999,"NA",IF('Hygiene Data'!R374&lt;1, "&lt;1", IF('Hygiene Data'!R374&gt;99, "&gt;99", 'Hygiene Data'!R374))),"-")</f>
        <v>-</v>
      </c>
      <c r="S380" s="36" t="str">
        <f>IF(ISNUMBER('Hygiene Data'!S374),IF('Hygiene Data'!S374=-999,"NA",IF('Hygiene Data'!S374&lt;1, "&lt;1", IF('Hygiene Data'!S374&gt;99, "&gt;99", 'Hygiene Data'!S374))),"-")</f>
        <v>-</v>
      </c>
      <c r="T380" s="36" t="str">
        <f>IF(ISNUMBER('Hygiene Data'!T374),IF('Hygiene Data'!T374=-999,"NA",IF('Hygiene Data'!T374&lt;1, "&lt;1", IF('Hygiene Data'!T374&gt;99, "&gt;99", 'Hygiene Data'!T374))),"-")</f>
        <v>-</v>
      </c>
      <c r="U380" s="36" t="str">
        <f>IF(ISNUMBER('Hygiene Data'!U374),IF('Hygiene Data'!U374=-999,"NA",IF('Hygiene Data'!U374&lt;1, "&lt;1", IF('Hygiene Data'!U374&gt;99, "&gt;99", 'Hygiene Data'!U374))),"-")</f>
        <v>-</v>
      </c>
      <c r="V380" s="36" t="str">
        <f>IF(ISNUMBER('Hygiene Data'!V374),IF('Hygiene Data'!V374=-999,"NA",IF('Hygiene Data'!V374&lt;1, "&lt;1", IF('Hygiene Data'!V374&gt;99, "&gt;99", 'Hygiene Data'!V374))),"-")</f>
        <v>-</v>
      </c>
      <c r="W380" s="36" t="str">
        <f>IF(ISNUMBER('Hygiene Data'!W374),IF('Hygiene Data'!W374=-999,"NA",IF('Hygiene Data'!W374&lt;1, "&lt;1", IF('Hygiene Data'!W374&gt;99, "&gt;99", 'Hygiene Data'!W374))),"-")</f>
        <v>-</v>
      </c>
      <c r="X380" s="36" t="str">
        <f>IF(ISNUMBER('Hygiene Data'!X374),IF('Hygiene Data'!X374=-999,"NA",IF('Hygiene Data'!X374&lt;1, "&lt;1", IF('Hygiene Data'!X374&gt;99, "&gt;99", 'Hygiene Data'!X374))),"-")</f>
        <v>-</v>
      </c>
      <c r="Y380" s="36" t="str">
        <f>IF(ISNUMBER('Hygiene Data'!Y374),IF('Hygiene Data'!Y374=-999,"NA",IF('Hygiene Data'!Y374&lt;1, "&lt;1", IF('Hygiene Data'!Y374&gt;99, "&gt;99", 'Hygiene Data'!Y374))),"-")</f>
        <v>-</v>
      </c>
      <c r="Z380" s="7"/>
    </row>
    <row xmlns:x14ac="http://schemas.microsoft.com/office/spreadsheetml/2009/9/ac" r="381" hidden="true" x14ac:dyDescent="0.2">
      <c r="A381" s="37">
        <f>'Hygiene Data'!A375</f>
        <v>0</v>
      </c>
      <c r="B381" s="5">
        <f>'Hygiene Data'!B375</f>
        <v>0</v>
      </c>
      <c r="C381" s="48">
        <f>'Hygiene Data'!C375</f>
        <v>0</v>
      </c>
      <c r="D381" s="8" t="str">
        <f>IF(ISNUMBER('Hygiene Data'!D375),'Hygiene Data'!D375,"-")</f>
        <v>-</v>
      </c>
      <c r="E381" s="8" t="str">
        <f>IF(ISNUMBER('Hygiene Data'!E375),'Hygiene Data'!E375,"-")</f>
        <v>-</v>
      </c>
      <c r="F381" s="8" t="str">
        <f>IF(ISNUMBER('Hygiene Data'!F375),'Hygiene Data'!F375,"-")</f>
        <v>-</v>
      </c>
      <c r="G381" s="8" t="str">
        <f>IF(ISNUMBER('Hygiene Data'!G375),'Hygiene Data'!G375,"-")</f>
        <v>-</v>
      </c>
      <c r="H381" s="36" t="str">
        <f>IF(ISNUMBER('Hygiene Data'!H375),IF('Hygiene Data'!H375=-999,"NA",IF('Hygiene Data'!H375&lt;1, "&lt;1", IF('Hygiene Data'!H375&gt;99, "&gt;99", 'Hygiene Data'!H375))),"-")</f>
        <v>-</v>
      </c>
      <c r="I381" s="36" t="str">
        <f>IF(ISNUMBER('Hygiene Data'!I375),IF('Hygiene Data'!I375=-999,"NA",IF('Hygiene Data'!I375&lt;1, "&lt;1", IF('Hygiene Data'!I375&gt;99, "&gt;99", 'Hygiene Data'!I375))),"-")</f>
        <v>-</v>
      </c>
      <c r="J381" s="36" t="str">
        <f>IF(ISNUMBER('Hygiene Data'!J375),IF('Hygiene Data'!J375=-999,"NA",IF('Hygiene Data'!J375&lt;1, "&lt;1", IF('Hygiene Data'!J375&gt;99, "&gt;99", 'Hygiene Data'!J375))),"-")</f>
        <v>-</v>
      </c>
      <c r="K381" s="36" t="str">
        <f>IF(ISNUMBER('Hygiene Data'!K375),IF('Hygiene Data'!K375=-999,"NA",IF('Hygiene Data'!K375&lt;1, "&lt;1", IF('Hygiene Data'!K375&gt;99, "&gt;99", 'Hygiene Data'!K375))),"-")</f>
        <v>-</v>
      </c>
      <c r="L381" s="36" t="str">
        <f>IF(ISNUMBER('Hygiene Data'!L375),IF('Hygiene Data'!L375=-999,"NA",IF('Hygiene Data'!L375&lt;1, "&lt;1", IF('Hygiene Data'!L375&gt;99, "&gt;99", 'Hygiene Data'!L375))),"-")</f>
        <v>-</v>
      </c>
      <c r="M381" s="36" t="str">
        <f>IF(ISNUMBER('Hygiene Data'!M375),IF('Hygiene Data'!M375=-999,"NA",IF('Hygiene Data'!M375&lt;1, "&lt;1", IF('Hygiene Data'!M375&gt;99, "&gt;99", 'Hygiene Data'!M375))),"-")</f>
        <v>-</v>
      </c>
      <c r="N381" s="36" t="str">
        <f>IF(ISNUMBER('Hygiene Data'!N375),IF('Hygiene Data'!N375=-999,"NA",IF('Hygiene Data'!N375&lt;1, "&lt;1", IF('Hygiene Data'!N375&gt;99, "&gt;99", 'Hygiene Data'!N375))),"-")</f>
        <v>-</v>
      </c>
      <c r="O381" s="36" t="str">
        <f>IF(ISNUMBER('Hygiene Data'!O375),IF('Hygiene Data'!O375=-999,"NA",IF('Hygiene Data'!O375&lt;1, "&lt;1", IF('Hygiene Data'!O375&gt;99, "&gt;99", 'Hygiene Data'!O375))),"-")</f>
        <v>-</v>
      </c>
      <c r="P381" s="36" t="str">
        <f>IF(ISNUMBER('Hygiene Data'!P375),IF('Hygiene Data'!P375=-999,"NA",IF('Hygiene Data'!P375&lt;1, "&lt;1", IF('Hygiene Data'!P375&gt;99, "&gt;99", 'Hygiene Data'!P375))),"-")</f>
        <v>-</v>
      </c>
      <c r="Q381" s="36" t="str">
        <f>IF(ISNUMBER('Hygiene Data'!Q375),IF('Hygiene Data'!Q375=-999,"NA",IF('Hygiene Data'!Q375&lt;1, "&lt;1", IF('Hygiene Data'!Q375&gt;99, "&gt;99", 'Hygiene Data'!Q375))),"-")</f>
        <v>-</v>
      </c>
      <c r="R381" s="36" t="str">
        <f>IF(ISNUMBER('Hygiene Data'!R375),IF('Hygiene Data'!R375=-999,"NA",IF('Hygiene Data'!R375&lt;1, "&lt;1", IF('Hygiene Data'!R375&gt;99, "&gt;99", 'Hygiene Data'!R375))),"-")</f>
        <v>-</v>
      </c>
      <c r="S381" s="36" t="str">
        <f>IF(ISNUMBER('Hygiene Data'!S375),IF('Hygiene Data'!S375=-999,"NA",IF('Hygiene Data'!S375&lt;1, "&lt;1", IF('Hygiene Data'!S375&gt;99, "&gt;99", 'Hygiene Data'!S375))),"-")</f>
        <v>-</v>
      </c>
      <c r="T381" s="36" t="str">
        <f>IF(ISNUMBER('Hygiene Data'!T375),IF('Hygiene Data'!T375=-999,"NA",IF('Hygiene Data'!T375&lt;1, "&lt;1", IF('Hygiene Data'!T375&gt;99, "&gt;99", 'Hygiene Data'!T375))),"-")</f>
        <v>-</v>
      </c>
      <c r="U381" s="36" t="str">
        <f>IF(ISNUMBER('Hygiene Data'!U375),IF('Hygiene Data'!U375=-999,"NA",IF('Hygiene Data'!U375&lt;1, "&lt;1", IF('Hygiene Data'!U375&gt;99, "&gt;99", 'Hygiene Data'!U375))),"-")</f>
        <v>-</v>
      </c>
      <c r="V381" s="36" t="str">
        <f>IF(ISNUMBER('Hygiene Data'!V375),IF('Hygiene Data'!V375=-999,"NA",IF('Hygiene Data'!V375&lt;1, "&lt;1", IF('Hygiene Data'!V375&gt;99, "&gt;99", 'Hygiene Data'!V375))),"-")</f>
        <v>-</v>
      </c>
      <c r="W381" s="36" t="str">
        <f>IF(ISNUMBER('Hygiene Data'!W375),IF('Hygiene Data'!W375=-999,"NA",IF('Hygiene Data'!W375&lt;1, "&lt;1", IF('Hygiene Data'!W375&gt;99, "&gt;99", 'Hygiene Data'!W375))),"-")</f>
        <v>-</v>
      </c>
      <c r="X381" s="36" t="str">
        <f>IF(ISNUMBER('Hygiene Data'!X375),IF('Hygiene Data'!X375=-999,"NA",IF('Hygiene Data'!X375&lt;1, "&lt;1", IF('Hygiene Data'!X375&gt;99, "&gt;99", 'Hygiene Data'!X375))),"-")</f>
        <v>-</v>
      </c>
      <c r="Y381" s="36" t="str">
        <f>IF(ISNUMBER('Hygiene Data'!Y375),IF('Hygiene Data'!Y375=-999,"NA",IF('Hygiene Data'!Y375&lt;1, "&lt;1", IF('Hygiene Data'!Y375&gt;99, "&gt;99", 'Hygiene Data'!Y375))),"-")</f>
        <v>-</v>
      </c>
      <c r="Z381" s="7"/>
    </row>
    <row xmlns:x14ac="http://schemas.microsoft.com/office/spreadsheetml/2009/9/ac" r="382" hidden="true" x14ac:dyDescent="0.2">
      <c r="A382" s="37">
        <f>'Hygiene Data'!A376</f>
        <v>0</v>
      </c>
      <c r="B382" s="5">
        <f>'Hygiene Data'!B376</f>
        <v>0</v>
      </c>
      <c r="C382" s="48">
        <f>'Hygiene Data'!C376</f>
        <v>0</v>
      </c>
      <c r="D382" s="8" t="str">
        <f>IF(ISNUMBER('Hygiene Data'!D376),'Hygiene Data'!D376,"-")</f>
        <v>-</v>
      </c>
      <c r="E382" s="8" t="str">
        <f>IF(ISNUMBER('Hygiene Data'!E376),'Hygiene Data'!E376,"-")</f>
        <v>-</v>
      </c>
      <c r="F382" s="8" t="str">
        <f>IF(ISNUMBER('Hygiene Data'!F376),'Hygiene Data'!F376,"-")</f>
        <v>-</v>
      </c>
      <c r="G382" s="8" t="str">
        <f>IF(ISNUMBER('Hygiene Data'!G376),'Hygiene Data'!G376,"-")</f>
        <v>-</v>
      </c>
      <c r="H382" s="36" t="str">
        <f>IF(ISNUMBER('Hygiene Data'!H376),IF('Hygiene Data'!H376=-999,"NA",IF('Hygiene Data'!H376&lt;1, "&lt;1", IF('Hygiene Data'!H376&gt;99, "&gt;99", 'Hygiene Data'!H376))),"-")</f>
        <v>-</v>
      </c>
      <c r="I382" s="36" t="str">
        <f>IF(ISNUMBER('Hygiene Data'!I376),IF('Hygiene Data'!I376=-999,"NA",IF('Hygiene Data'!I376&lt;1, "&lt;1", IF('Hygiene Data'!I376&gt;99, "&gt;99", 'Hygiene Data'!I376))),"-")</f>
        <v>-</v>
      </c>
      <c r="J382" s="36" t="str">
        <f>IF(ISNUMBER('Hygiene Data'!J376),IF('Hygiene Data'!J376=-999,"NA",IF('Hygiene Data'!J376&lt;1, "&lt;1", IF('Hygiene Data'!J376&gt;99, "&gt;99", 'Hygiene Data'!J376))),"-")</f>
        <v>-</v>
      </c>
      <c r="K382" s="36" t="str">
        <f>IF(ISNUMBER('Hygiene Data'!K376),IF('Hygiene Data'!K376=-999,"NA",IF('Hygiene Data'!K376&lt;1, "&lt;1", IF('Hygiene Data'!K376&gt;99, "&gt;99", 'Hygiene Data'!K376))),"-")</f>
        <v>-</v>
      </c>
      <c r="L382" s="36" t="str">
        <f>IF(ISNUMBER('Hygiene Data'!L376),IF('Hygiene Data'!L376=-999,"NA",IF('Hygiene Data'!L376&lt;1, "&lt;1", IF('Hygiene Data'!L376&gt;99, "&gt;99", 'Hygiene Data'!L376))),"-")</f>
        <v>-</v>
      </c>
      <c r="M382" s="36" t="str">
        <f>IF(ISNUMBER('Hygiene Data'!M376),IF('Hygiene Data'!M376=-999,"NA",IF('Hygiene Data'!M376&lt;1, "&lt;1", IF('Hygiene Data'!M376&gt;99, "&gt;99", 'Hygiene Data'!M376))),"-")</f>
        <v>-</v>
      </c>
      <c r="N382" s="36" t="str">
        <f>IF(ISNUMBER('Hygiene Data'!N376),IF('Hygiene Data'!N376=-999,"NA",IF('Hygiene Data'!N376&lt;1, "&lt;1", IF('Hygiene Data'!N376&gt;99, "&gt;99", 'Hygiene Data'!N376))),"-")</f>
        <v>-</v>
      </c>
      <c r="O382" s="36" t="str">
        <f>IF(ISNUMBER('Hygiene Data'!O376),IF('Hygiene Data'!O376=-999,"NA",IF('Hygiene Data'!O376&lt;1, "&lt;1", IF('Hygiene Data'!O376&gt;99, "&gt;99", 'Hygiene Data'!O376))),"-")</f>
        <v>-</v>
      </c>
      <c r="P382" s="36" t="str">
        <f>IF(ISNUMBER('Hygiene Data'!P376),IF('Hygiene Data'!P376=-999,"NA",IF('Hygiene Data'!P376&lt;1, "&lt;1", IF('Hygiene Data'!P376&gt;99, "&gt;99", 'Hygiene Data'!P376))),"-")</f>
        <v>-</v>
      </c>
      <c r="Q382" s="36" t="str">
        <f>IF(ISNUMBER('Hygiene Data'!Q376),IF('Hygiene Data'!Q376=-999,"NA",IF('Hygiene Data'!Q376&lt;1, "&lt;1", IF('Hygiene Data'!Q376&gt;99, "&gt;99", 'Hygiene Data'!Q376))),"-")</f>
        <v>-</v>
      </c>
      <c r="R382" s="36" t="str">
        <f>IF(ISNUMBER('Hygiene Data'!R376),IF('Hygiene Data'!R376=-999,"NA",IF('Hygiene Data'!R376&lt;1, "&lt;1", IF('Hygiene Data'!R376&gt;99, "&gt;99", 'Hygiene Data'!R376))),"-")</f>
        <v>-</v>
      </c>
      <c r="S382" s="36" t="str">
        <f>IF(ISNUMBER('Hygiene Data'!S376),IF('Hygiene Data'!S376=-999,"NA",IF('Hygiene Data'!S376&lt;1, "&lt;1", IF('Hygiene Data'!S376&gt;99, "&gt;99", 'Hygiene Data'!S376))),"-")</f>
        <v>-</v>
      </c>
      <c r="T382" s="36" t="str">
        <f>IF(ISNUMBER('Hygiene Data'!T376),IF('Hygiene Data'!T376=-999,"NA",IF('Hygiene Data'!T376&lt;1, "&lt;1", IF('Hygiene Data'!T376&gt;99, "&gt;99", 'Hygiene Data'!T376))),"-")</f>
        <v>-</v>
      </c>
      <c r="U382" s="36" t="str">
        <f>IF(ISNUMBER('Hygiene Data'!U376),IF('Hygiene Data'!U376=-999,"NA",IF('Hygiene Data'!U376&lt;1, "&lt;1", IF('Hygiene Data'!U376&gt;99, "&gt;99", 'Hygiene Data'!U376))),"-")</f>
        <v>-</v>
      </c>
      <c r="V382" s="36" t="str">
        <f>IF(ISNUMBER('Hygiene Data'!V376),IF('Hygiene Data'!V376=-999,"NA",IF('Hygiene Data'!V376&lt;1, "&lt;1", IF('Hygiene Data'!V376&gt;99, "&gt;99", 'Hygiene Data'!V376))),"-")</f>
        <v>-</v>
      </c>
      <c r="W382" s="36" t="str">
        <f>IF(ISNUMBER('Hygiene Data'!W376),IF('Hygiene Data'!W376=-999,"NA",IF('Hygiene Data'!W376&lt;1, "&lt;1", IF('Hygiene Data'!W376&gt;99, "&gt;99", 'Hygiene Data'!W376))),"-")</f>
        <v>-</v>
      </c>
      <c r="X382" s="36" t="str">
        <f>IF(ISNUMBER('Hygiene Data'!X376),IF('Hygiene Data'!X376=-999,"NA",IF('Hygiene Data'!X376&lt;1, "&lt;1", IF('Hygiene Data'!X376&gt;99, "&gt;99", 'Hygiene Data'!X376))),"-")</f>
        <v>-</v>
      </c>
      <c r="Y382" s="36" t="str">
        <f>IF(ISNUMBER('Hygiene Data'!Y376),IF('Hygiene Data'!Y376=-999,"NA",IF('Hygiene Data'!Y376&lt;1, "&lt;1", IF('Hygiene Data'!Y376&gt;99, "&gt;99", 'Hygiene Data'!Y376))),"-")</f>
        <v>-</v>
      </c>
      <c r="Z382" s="7"/>
    </row>
    <row xmlns:x14ac="http://schemas.microsoft.com/office/spreadsheetml/2009/9/ac" r="383" hidden="true" x14ac:dyDescent="0.2">
      <c r="A383" s="37">
        <f>'Hygiene Data'!A377</f>
        <v>0</v>
      </c>
      <c r="B383" s="5">
        <f>'Hygiene Data'!B377</f>
        <v>0</v>
      </c>
      <c r="C383" s="48">
        <f>'Hygiene Data'!C377</f>
        <v>0</v>
      </c>
      <c r="D383" s="8" t="str">
        <f>IF(ISNUMBER('Hygiene Data'!D377),'Hygiene Data'!D377,"-")</f>
        <v>-</v>
      </c>
      <c r="E383" s="8" t="str">
        <f>IF(ISNUMBER('Hygiene Data'!E377),'Hygiene Data'!E377,"-")</f>
        <v>-</v>
      </c>
      <c r="F383" s="8" t="str">
        <f>IF(ISNUMBER('Hygiene Data'!F377),'Hygiene Data'!F377,"-")</f>
        <v>-</v>
      </c>
      <c r="G383" s="8" t="str">
        <f>IF(ISNUMBER('Hygiene Data'!G377),'Hygiene Data'!G377,"-")</f>
        <v>-</v>
      </c>
      <c r="H383" s="36" t="str">
        <f>IF(ISNUMBER('Hygiene Data'!H377),IF('Hygiene Data'!H377=-999,"NA",IF('Hygiene Data'!H377&lt;1, "&lt;1", IF('Hygiene Data'!H377&gt;99, "&gt;99", 'Hygiene Data'!H377))),"-")</f>
        <v>-</v>
      </c>
      <c r="I383" s="36" t="str">
        <f>IF(ISNUMBER('Hygiene Data'!I377),IF('Hygiene Data'!I377=-999,"NA",IF('Hygiene Data'!I377&lt;1, "&lt;1", IF('Hygiene Data'!I377&gt;99, "&gt;99", 'Hygiene Data'!I377))),"-")</f>
        <v>-</v>
      </c>
      <c r="J383" s="36" t="str">
        <f>IF(ISNUMBER('Hygiene Data'!J377),IF('Hygiene Data'!J377=-999,"NA",IF('Hygiene Data'!J377&lt;1, "&lt;1", IF('Hygiene Data'!J377&gt;99, "&gt;99", 'Hygiene Data'!J377))),"-")</f>
        <v>-</v>
      </c>
      <c r="K383" s="36" t="str">
        <f>IF(ISNUMBER('Hygiene Data'!K377),IF('Hygiene Data'!K377=-999,"NA",IF('Hygiene Data'!K377&lt;1, "&lt;1", IF('Hygiene Data'!K377&gt;99, "&gt;99", 'Hygiene Data'!K377))),"-")</f>
        <v>-</v>
      </c>
      <c r="L383" s="36" t="str">
        <f>IF(ISNUMBER('Hygiene Data'!L377),IF('Hygiene Data'!L377=-999,"NA",IF('Hygiene Data'!L377&lt;1, "&lt;1", IF('Hygiene Data'!L377&gt;99, "&gt;99", 'Hygiene Data'!L377))),"-")</f>
        <v>-</v>
      </c>
      <c r="M383" s="36" t="str">
        <f>IF(ISNUMBER('Hygiene Data'!M377),IF('Hygiene Data'!M377=-999,"NA",IF('Hygiene Data'!M377&lt;1, "&lt;1", IF('Hygiene Data'!M377&gt;99, "&gt;99", 'Hygiene Data'!M377))),"-")</f>
        <v>-</v>
      </c>
      <c r="N383" s="36" t="str">
        <f>IF(ISNUMBER('Hygiene Data'!N377),IF('Hygiene Data'!N377=-999,"NA",IF('Hygiene Data'!N377&lt;1, "&lt;1", IF('Hygiene Data'!N377&gt;99, "&gt;99", 'Hygiene Data'!N377))),"-")</f>
        <v>-</v>
      </c>
      <c r="O383" s="36" t="str">
        <f>IF(ISNUMBER('Hygiene Data'!O377),IF('Hygiene Data'!O377=-999,"NA",IF('Hygiene Data'!O377&lt;1, "&lt;1", IF('Hygiene Data'!O377&gt;99, "&gt;99", 'Hygiene Data'!O377))),"-")</f>
        <v>-</v>
      </c>
      <c r="P383" s="36" t="str">
        <f>IF(ISNUMBER('Hygiene Data'!P377),IF('Hygiene Data'!P377=-999,"NA",IF('Hygiene Data'!P377&lt;1, "&lt;1", IF('Hygiene Data'!P377&gt;99, "&gt;99", 'Hygiene Data'!P377))),"-")</f>
        <v>-</v>
      </c>
      <c r="Q383" s="36" t="str">
        <f>IF(ISNUMBER('Hygiene Data'!Q377),IF('Hygiene Data'!Q377=-999,"NA",IF('Hygiene Data'!Q377&lt;1, "&lt;1", IF('Hygiene Data'!Q377&gt;99, "&gt;99", 'Hygiene Data'!Q377))),"-")</f>
        <v>-</v>
      </c>
      <c r="R383" s="36" t="str">
        <f>IF(ISNUMBER('Hygiene Data'!R377),IF('Hygiene Data'!R377=-999,"NA",IF('Hygiene Data'!R377&lt;1, "&lt;1", IF('Hygiene Data'!R377&gt;99, "&gt;99", 'Hygiene Data'!R377))),"-")</f>
        <v>-</v>
      </c>
      <c r="S383" s="36" t="str">
        <f>IF(ISNUMBER('Hygiene Data'!S377),IF('Hygiene Data'!S377=-999,"NA",IF('Hygiene Data'!S377&lt;1, "&lt;1", IF('Hygiene Data'!S377&gt;99, "&gt;99", 'Hygiene Data'!S377))),"-")</f>
        <v>-</v>
      </c>
      <c r="T383" s="36" t="str">
        <f>IF(ISNUMBER('Hygiene Data'!T377),IF('Hygiene Data'!T377=-999,"NA",IF('Hygiene Data'!T377&lt;1, "&lt;1", IF('Hygiene Data'!T377&gt;99, "&gt;99", 'Hygiene Data'!T377))),"-")</f>
        <v>-</v>
      </c>
      <c r="U383" s="36" t="str">
        <f>IF(ISNUMBER('Hygiene Data'!U377),IF('Hygiene Data'!U377=-999,"NA",IF('Hygiene Data'!U377&lt;1, "&lt;1", IF('Hygiene Data'!U377&gt;99, "&gt;99", 'Hygiene Data'!U377))),"-")</f>
        <v>-</v>
      </c>
      <c r="V383" s="36" t="str">
        <f>IF(ISNUMBER('Hygiene Data'!V377),IF('Hygiene Data'!V377=-999,"NA",IF('Hygiene Data'!V377&lt;1, "&lt;1", IF('Hygiene Data'!V377&gt;99, "&gt;99", 'Hygiene Data'!V377))),"-")</f>
        <v>-</v>
      </c>
      <c r="W383" s="36" t="str">
        <f>IF(ISNUMBER('Hygiene Data'!W377),IF('Hygiene Data'!W377=-999,"NA",IF('Hygiene Data'!W377&lt;1, "&lt;1", IF('Hygiene Data'!W377&gt;99, "&gt;99", 'Hygiene Data'!W377))),"-")</f>
        <v>-</v>
      </c>
      <c r="X383" s="36" t="str">
        <f>IF(ISNUMBER('Hygiene Data'!X377),IF('Hygiene Data'!X377=-999,"NA",IF('Hygiene Data'!X377&lt;1, "&lt;1", IF('Hygiene Data'!X377&gt;99, "&gt;99", 'Hygiene Data'!X377))),"-")</f>
        <v>-</v>
      </c>
      <c r="Y383" s="36" t="str">
        <f>IF(ISNUMBER('Hygiene Data'!Y377),IF('Hygiene Data'!Y377=-999,"NA",IF('Hygiene Data'!Y377&lt;1, "&lt;1", IF('Hygiene Data'!Y377&gt;99, "&gt;99", 'Hygiene Data'!Y377))),"-")</f>
        <v>-</v>
      </c>
      <c r="Z383" s="53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</row>
    <row xmlns:x14ac="http://schemas.microsoft.com/office/spreadsheetml/2009/9/ac" r="384" hidden="true" x14ac:dyDescent="0.2">
      <c r="A384" s="37">
        <f>'Hygiene Data'!A378</f>
        <v>0</v>
      </c>
      <c r="B384" s="5">
        <f>'Hygiene Data'!B378</f>
        <v>0</v>
      </c>
      <c r="C384" s="48">
        <f>'Hygiene Data'!C378</f>
        <v>0</v>
      </c>
      <c r="D384" s="8" t="str">
        <f>IF(ISNUMBER('Hygiene Data'!D378),'Hygiene Data'!D378,"-")</f>
        <v>-</v>
      </c>
      <c r="E384" s="8" t="str">
        <f>IF(ISNUMBER('Hygiene Data'!E378),'Hygiene Data'!E378,"-")</f>
        <v>-</v>
      </c>
      <c r="F384" s="8" t="str">
        <f>IF(ISNUMBER('Hygiene Data'!F378),'Hygiene Data'!F378,"-")</f>
        <v>-</v>
      </c>
      <c r="G384" s="8" t="str">
        <f>IF(ISNUMBER('Hygiene Data'!G378),'Hygiene Data'!G378,"-")</f>
        <v>-</v>
      </c>
      <c r="H384" s="36" t="str">
        <f>IF(ISNUMBER('Hygiene Data'!H378),IF('Hygiene Data'!H378=-999,"NA",IF('Hygiene Data'!H378&lt;1, "&lt;1", IF('Hygiene Data'!H378&gt;99, "&gt;99", 'Hygiene Data'!H378))),"-")</f>
        <v>-</v>
      </c>
      <c r="I384" s="36" t="str">
        <f>IF(ISNUMBER('Hygiene Data'!I378),IF('Hygiene Data'!I378=-999,"NA",IF('Hygiene Data'!I378&lt;1, "&lt;1", IF('Hygiene Data'!I378&gt;99, "&gt;99", 'Hygiene Data'!I378))),"-")</f>
        <v>-</v>
      </c>
      <c r="J384" s="36" t="str">
        <f>IF(ISNUMBER('Hygiene Data'!J378),IF('Hygiene Data'!J378=-999,"NA",IF('Hygiene Data'!J378&lt;1, "&lt;1", IF('Hygiene Data'!J378&gt;99, "&gt;99", 'Hygiene Data'!J378))),"-")</f>
        <v>-</v>
      </c>
      <c r="K384" s="36" t="str">
        <f>IF(ISNUMBER('Hygiene Data'!K378),IF('Hygiene Data'!K378=-999,"NA",IF('Hygiene Data'!K378&lt;1, "&lt;1", IF('Hygiene Data'!K378&gt;99, "&gt;99", 'Hygiene Data'!K378))),"-")</f>
        <v>-</v>
      </c>
      <c r="L384" s="36" t="str">
        <f>IF(ISNUMBER('Hygiene Data'!L378),IF('Hygiene Data'!L378=-999,"NA",IF('Hygiene Data'!L378&lt;1, "&lt;1", IF('Hygiene Data'!L378&gt;99, "&gt;99", 'Hygiene Data'!L378))),"-")</f>
        <v>-</v>
      </c>
      <c r="M384" s="36" t="str">
        <f>IF(ISNUMBER('Hygiene Data'!M378),IF('Hygiene Data'!M378=-999,"NA",IF('Hygiene Data'!M378&lt;1, "&lt;1", IF('Hygiene Data'!M378&gt;99, "&gt;99", 'Hygiene Data'!M378))),"-")</f>
        <v>-</v>
      </c>
      <c r="N384" s="36" t="str">
        <f>IF(ISNUMBER('Hygiene Data'!N378),IF('Hygiene Data'!N378=-999,"NA",IF('Hygiene Data'!N378&lt;1, "&lt;1", IF('Hygiene Data'!N378&gt;99, "&gt;99", 'Hygiene Data'!N378))),"-")</f>
        <v>-</v>
      </c>
      <c r="O384" s="36" t="str">
        <f>IF(ISNUMBER('Hygiene Data'!O378),IF('Hygiene Data'!O378=-999,"NA",IF('Hygiene Data'!O378&lt;1, "&lt;1", IF('Hygiene Data'!O378&gt;99, "&gt;99", 'Hygiene Data'!O378))),"-")</f>
        <v>-</v>
      </c>
      <c r="P384" s="36" t="str">
        <f>IF(ISNUMBER('Hygiene Data'!P378),IF('Hygiene Data'!P378=-999,"NA",IF('Hygiene Data'!P378&lt;1, "&lt;1", IF('Hygiene Data'!P378&gt;99, "&gt;99", 'Hygiene Data'!P378))),"-")</f>
        <v>-</v>
      </c>
      <c r="Q384" s="36" t="str">
        <f>IF(ISNUMBER('Hygiene Data'!Q378),IF('Hygiene Data'!Q378=-999,"NA",IF('Hygiene Data'!Q378&lt;1, "&lt;1", IF('Hygiene Data'!Q378&gt;99, "&gt;99", 'Hygiene Data'!Q378))),"-")</f>
        <v>-</v>
      </c>
      <c r="R384" s="36" t="str">
        <f>IF(ISNUMBER('Hygiene Data'!R378),IF('Hygiene Data'!R378=-999,"NA",IF('Hygiene Data'!R378&lt;1, "&lt;1", IF('Hygiene Data'!R378&gt;99, "&gt;99", 'Hygiene Data'!R378))),"-")</f>
        <v>-</v>
      </c>
      <c r="S384" s="36" t="str">
        <f>IF(ISNUMBER('Hygiene Data'!S378),IF('Hygiene Data'!S378=-999,"NA",IF('Hygiene Data'!S378&lt;1, "&lt;1", IF('Hygiene Data'!S378&gt;99, "&gt;99", 'Hygiene Data'!S378))),"-")</f>
        <v>-</v>
      </c>
      <c r="T384" s="36" t="str">
        <f>IF(ISNUMBER('Hygiene Data'!T378),IF('Hygiene Data'!T378=-999,"NA",IF('Hygiene Data'!T378&lt;1, "&lt;1", IF('Hygiene Data'!T378&gt;99, "&gt;99", 'Hygiene Data'!T378))),"-")</f>
        <v>-</v>
      </c>
      <c r="U384" s="36" t="str">
        <f>IF(ISNUMBER('Hygiene Data'!U378),IF('Hygiene Data'!U378=-999,"NA",IF('Hygiene Data'!U378&lt;1, "&lt;1", IF('Hygiene Data'!U378&gt;99, "&gt;99", 'Hygiene Data'!U378))),"-")</f>
        <v>-</v>
      </c>
      <c r="V384" s="36" t="str">
        <f>IF(ISNUMBER('Hygiene Data'!V378),IF('Hygiene Data'!V378=-999,"NA",IF('Hygiene Data'!V378&lt;1, "&lt;1", IF('Hygiene Data'!V378&gt;99, "&gt;99", 'Hygiene Data'!V378))),"-")</f>
        <v>-</v>
      </c>
      <c r="W384" s="36" t="str">
        <f>IF(ISNUMBER('Hygiene Data'!W378),IF('Hygiene Data'!W378=-999,"NA",IF('Hygiene Data'!W378&lt;1, "&lt;1", IF('Hygiene Data'!W378&gt;99, "&gt;99", 'Hygiene Data'!W378))),"-")</f>
        <v>-</v>
      </c>
      <c r="X384" s="36" t="str">
        <f>IF(ISNUMBER('Hygiene Data'!X378),IF('Hygiene Data'!X378=-999,"NA",IF('Hygiene Data'!X378&lt;1, "&lt;1", IF('Hygiene Data'!X378&gt;99, "&gt;99", 'Hygiene Data'!X378))),"-")</f>
        <v>-</v>
      </c>
      <c r="Y384" s="36" t="str">
        <f>IF(ISNUMBER('Hygiene Data'!Y378),IF('Hygiene Data'!Y378=-999,"NA",IF('Hygiene Data'!Y378&lt;1, "&lt;1", IF('Hygiene Data'!Y378&gt;99, "&gt;99", 'Hygiene Data'!Y378))),"-")</f>
        <v>-</v>
      </c>
      <c r="Z384" s="7"/>
    </row>
    <row xmlns:x14ac="http://schemas.microsoft.com/office/spreadsheetml/2009/9/ac" r="385" hidden="true" x14ac:dyDescent="0.2">
      <c r="A385" s="37">
        <f>'Hygiene Data'!A379</f>
        <v>0</v>
      </c>
      <c r="B385" s="5">
        <f>'Hygiene Data'!B379</f>
        <v>0</v>
      </c>
      <c r="C385" s="48">
        <f>'Hygiene Data'!C379</f>
        <v>0</v>
      </c>
      <c r="D385" s="8" t="str">
        <f>IF(ISNUMBER('Hygiene Data'!D379),'Hygiene Data'!D379,"-")</f>
        <v>-</v>
      </c>
      <c r="E385" s="8" t="str">
        <f>IF(ISNUMBER('Hygiene Data'!E379),'Hygiene Data'!E379,"-")</f>
        <v>-</v>
      </c>
      <c r="F385" s="8" t="str">
        <f>IF(ISNUMBER('Hygiene Data'!F379),'Hygiene Data'!F379,"-")</f>
        <v>-</v>
      </c>
      <c r="G385" s="8" t="str">
        <f>IF(ISNUMBER('Hygiene Data'!G379),'Hygiene Data'!G379,"-")</f>
        <v>-</v>
      </c>
      <c r="H385" s="36" t="str">
        <f>IF(ISNUMBER('Hygiene Data'!H379),IF('Hygiene Data'!H379=-999,"NA",IF('Hygiene Data'!H379&lt;1, "&lt;1", IF('Hygiene Data'!H379&gt;99, "&gt;99", 'Hygiene Data'!H379))),"-")</f>
        <v>-</v>
      </c>
      <c r="I385" s="36" t="str">
        <f>IF(ISNUMBER('Hygiene Data'!I379),IF('Hygiene Data'!I379=-999,"NA",IF('Hygiene Data'!I379&lt;1, "&lt;1", IF('Hygiene Data'!I379&gt;99, "&gt;99", 'Hygiene Data'!I379))),"-")</f>
        <v>-</v>
      </c>
      <c r="J385" s="36" t="str">
        <f>IF(ISNUMBER('Hygiene Data'!J379),IF('Hygiene Data'!J379=-999,"NA",IF('Hygiene Data'!J379&lt;1, "&lt;1", IF('Hygiene Data'!J379&gt;99, "&gt;99", 'Hygiene Data'!J379))),"-")</f>
        <v>-</v>
      </c>
      <c r="K385" s="36" t="str">
        <f>IF(ISNUMBER('Hygiene Data'!K379),IF('Hygiene Data'!K379=-999,"NA",IF('Hygiene Data'!K379&lt;1, "&lt;1", IF('Hygiene Data'!K379&gt;99, "&gt;99", 'Hygiene Data'!K379))),"-")</f>
        <v>-</v>
      </c>
      <c r="L385" s="36" t="str">
        <f>IF(ISNUMBER('Hygiene Data'!L379),IF('Hygiene Data'!L379=-999,"NA",IF('Hygiene Data'!L379&lt;1, "&lt;1", IF('Hygiene Data'!L379&gt;99, "&gt;99", 'Hygiene Data'!L379))),"-")</f>
        <v>-</v>
      </c>
      <c r="M385" s="36" t="str">
        <f>IF(ISNUMBER('Hygiene Data'!M379),IF('Hygiene Data'!M379=-999,"NA",IF('Hygiene Data'!M379&lt;1, "&lt;1", IF('Hygiene Data'!M379&gt;99, "&gt;99", 'Hygiene Data'!M379))),"-")</f>
        <v>-</v>
      </c>
      <c r="N385" s="36" t="str">
        <f>IF(ISNUMBER('Hygiene Data'!N379),IF('Hygiene Data'!N379=-999,"NA",IF('Hygiene Data'!N379&lt;1, "&lt;1", IF('Hygiene Data'!N379&gt;99, "&gt;99", 'Hygiene Data'!N379))),"-")</f>
        <v>-</v>
      </c>
      <c r="O385" s="36" t="str">
        <f>IF(ISNUMBER('Hygiene Data'!O379),IF('Hygiene Data'!O379=-999,"NA",IF('Hygiene Data'!O379&lt;1, "&lt;1", IF('Hygiene Data'!O379&gt;99, "&gt;99", 'Hygiene Data'!O379))),"-")</f>
        <v>-</v>
      </c>
      <c r="P385" s="36" t="str">
        <f>IF(ISNUMBER('Hygiene Data'!P379),IF('Hygiene Data'!P379=-999,"NA",IF('Hygiene Data'!P379&lt;1, "&lt;1", IF('Hygiene Data'!P379&gt;99, "&gt;99", 'Hygiene Data'!P379))),"-")</f>
        <v>-</v>
      </c>
      <c r="Q385" s="36" t="str">
        <f>IF(ISNUMBER('Hygiene Data'!Q379),IF('Hygiene Data'!Q379=-999,"NA",IF('Hygiene Data'!Q379&lt;1, "&lt;1", IF('Hygiene Data'!Q379&gt;99, "&gt;99", 'Hygiene Data'!Q379))),"-")</f>
        <v>-</v>
      </c>
      <c r="R385" s="36" t="str">
        <f>IF(ISNUMBER('Hygiene Data'!R379),IF('Hygiene Data'!R379=-999,"NA",IF('Hygiene Data'!R379&lt;1, "&lt;1", IF('Hygiene Data'!R379&gt;99, "&gt;99", 'Hygiene Data'!R379))),"-")</f>
        <v>-</v>
      </c>
      <c r="S385" s="36" t="str">
        <f>IF(ISNUMBER('Hygiene Data'!S379),IF('Hygiene Data'!S379=-999,"NA",IF('Hygiene Data'!S379&lt;1, "&lt;1", IF('Hygiene Data'!S379&gt;99, "&gt;99", 'Hygiene Data'!S379))),"-")</f>
        <v>-</v>
      </c>
      <c r="T385" s="36" t="str">
        <f>IF(ISNUMBER('Hygiene Data'!T379),IF('Hygiene Data'!T379=-999,"NA",IF('Hygiene Data'!T379&lt;1, "&lt;1", IF('Hygiene Data'!T379&gt;99, "&gt;99", 'Hygiene Data'!T379))),"-")</f>
        <v>-</v>
      </c>
      <c r="U385" s="36" t="str">
        <f>IF(ISNUMBER('Hygiene Data'!U379),IF('Hygiene Data'!U379=-999,"NA",IF('Hygiene Data'!U379&lt;1, "&lt;1", IF('Hygiene Data'!U379&gt;99, "&gt;99", 'Hygiene Data'!U379))),"-")</f>
        <v>-</v>
      </c>
      <c r="V385" s="36" t="str">
        <f>IF(ISNUMBER('Hygiene Data'!V379),IF('Hygiene Data'!V379=-999,"NA",IF('Hygiene Data'!V379&lt;1, "&lt;1", IF('Hygiene Data'!V379&gt;99, "&gt;99", 'Hygiene Data'!V379))),"-")</f>
        <v>-</v>
      </c>
      <c r="W385" s="36" t="str">
        <f>IF(ISNUMBER('Hygiene Data'!W379),IF('Hygiene Data'!W379=-999,"NA",IF('Hygiene Data'!W379&lt;1, "&lt;1", IF('Hygiene Data'!W379&gt;99, "&gt;99", 'Hygiene Data'!W379))),"-")</f>
        <v>-</v>
      </c>
      <c r="X385" s="36" t="str">
        <f>IF(ISNUMBER('Hygiene Data'!X379),IF('Hygiene Data'!X379=-999,"NA",IF('Hygiene Data'!X379&lt;1, "&lt;1", IF('Hygiene Data'!X379&gt;99, "&gt;99", 'Hygiene Data'!X379))),"-")</f>
        <v>-</v>
      </c>
      <c r="Y385" s="36" t="str">
        <f>IF(ISNUMBER('Hygiene Data'!Y379),IF('Hygiene Data'!Y379=-999,"NA",IF('Hygiene Data'!Y379&lt;1, "&lt;1", IF('Hygiene Data'!Y379&gt;99, "&gt;99", 'Hygiene Data'!Y379))),"-")</f>
        <v>-</v>
      </c>
      <c r="Z385" s="7"/>
    </row>
    <row xmlns:x14ac="http://schemas.microsoft.com/office/spreadsheetml/2009/9/ac" r="386" hidden="true" x14ac:dyDescent="0.2">
      <c r="A386" s="37">
        <f>'Hygiene Data'!A380</f>
        <v>0</v>
      </c>
      <c r="B386" s="5">
        <f>'Hygiene Data'!B380</f>
        <v>0</v>
      </c>
      <c r="C386" s="48">
        <f>'Hygiene Data'!C380</f>
        <v>0</v>
      </c>
      <c r="D386" s="8" t="str">
        <f>IF(ISNUMBER('Hygiene Data'!D380),'Hygiene Data'!D380,"-")</f>
        <v>-</v>
      </c>
      <c r="E386" s="8" t="str">
        <f>IF(ISNUMBER('Hygiene Data'!E380),'Hygiene Data'!E380,"-")</f>
        <v>-</v>
      </c>
      <c r="F386" s="8" t="str">
        <f>IF(ISNUMBER('Hygiene Data'!F380),'Hygiene Data'!F380,"-")</f>
        <v>-</v>
      </c>
      <c r="G386" s="8" t="str">
        <f>IF(ISNUMBER('Hygiene Data'!G380),'Hygiene Data'!G380,"-")</f>
        <v>-</v>
      </c>
      <c r="H386" s="36" t="str">
        <f>IF(ISNUMBER('Hygiene Data'!H380),IF('Hygiene Data'!H380=-999,"NA",IF('Hygiene Data'!H380&lt;1, "&lt;1", IF('Hygiene Data'!H380&gt;99, "&gt;99", 'Hygiene Data'!H380))),"-")</f>
        <v>-</v>
      </c>
      <c r="I386" s="36" t="str">
        <f>IF(ISNUMBER('Hygiene Data'!I380),IF('Hygiene Data'!I380=-999,"NA",IF('Hygiene Data'!I380&lt;1, "&lt;1", IF('Hygiene Data'!I380&gt;99, "&gt;99", 'Hygiene Data'!I380))),"-")</f>
        <v>-</v>
      </c>
      <c r="J386" s="36" t="str">
        <f>IF(ISNUMBER('Hygiene Data'!J380),IF('Hygiene Data'!J380=-999,"NA",IF('Hygiene Data'!J380&lt;1, "&lt;1", IF('Hygiene Data'!J380&gt;99, "&gt;99", 'Hygiene Data'!J380))),"-")</f>
        <v>-</v>
      </c>
      <c r="K386" s="36" t="str">
        <f>IF(ISNUMBER('Hygiene Data'!K380),IF('Hygiene Data'!K380=-999,"NA",IF('Hygiene Data'!K380&lt;1, "&lt;1", IF('Hygiene Data'!K380&gt;99, "&gt;99", 'Hygiene Data'!K380))),"-")</f>
        <v>-</v>
      </c>
      <c r="L386" s="36" t="str">
        <f>IF(ISNUMBER('Hygiene Data'!L380),IF('Hygiene Data'!L380=-999,"NA",IF('Hygiene Data'!L380&lt;1, "&lt;1", IF('Hygiene Data'!L380&gt;99, "&gt;99", 'Hygiene Data'!L380))),"-")</f>
        <v>-</v>
      </c>
      <c r="M386" s="36" t="str">
        <f>IF(ISNUMBER('Hygiene Data'!M380),IF('Hygiene Data'!M380=-999,"NA",IF('Hygiene Data'!M380&lt;1, "&lt;1", IF('Hygiene Data'!M380&gt;99, "&gt;99", 'Hygiene Data'!M380))),"-")</f>
        <v>-</v>
      </c>
      <c r="N386" s="36" t="str">
        <f>IF(ISNUMBER('Hygiene Data'!N380),IF('Hygiene Data'!N380=-999,"NA",IF('Hygiene Data'!N380&lt;1, "&lt;1", IF('Hygiene Data'!N380&gt;99, "&gt;99", 'Hygiene Data'!N380))),"-")</f>
        <v>-</v>
      </c>
      <c r="O386" s="36" t="str">
        <f>IF(ISNUMBER('Hygiene Data'!O380),IF('Hygiene Data'!O380=-999,"NA",IF('Hygiene Data'!O380&lt;1, "&lt;1", IF('Hygiene Data'!O380&gt;99, "&gt;99", 'Hygiene Data'!O380))),"-")</f>
        <v>-</v>
      </c>
      <c r="P386" s="36" t="str">
        <f>IF(ISNUMBER('Hygiene Data'!P380),IF('Hygiene Data'!P380=-999,"NA",IF('Hygiene Data'!P380&lt;1, "&lt;1", IF('Hygiene Data'!P380&gt;99, "&gt;99", 'Hygiene Data'!P380))),"-")</f>
        <v>-</v>
      </c>
      <c r="Q386" s="36" t="str">
        <f>IF(ISNUMBER('Hygiene Data'!Q380),IF('Hygiene Data'!Q380=-999,"NA",IF('Hygiene Data'!Q380&lt;1, "&lt;1", IF('Hygiene Data'!Q380&gt;99, "&gt;99", 'Hygiene Data'!Q380))),"-")</f>
        <v>-</v>
      </c>
      <c r="R386" s="36" t="str">
        <f>IF(ISNUMBER('Hygiene Data'!R380),IF('Hygiene Data'!R380=-999,"NA",IF('Hygiene Data'!R380&lt;1, "&lt;1", IF('Hygiene Data'!R380&gt;99, "&gt;99", 'Hygiene Data'!R380))),"-")</f>
        <v>-</v>
      </c>
      <c r="S386" s="36" t="str">
        <f>IF(ISNUMBER('Hygiene Data'!S380),IF('Hygiene Data'!S380=-999,"NA",IF('Hygiene Data'!S380&lt;1, "&lt;1", IF('Hygiene Data'!S380&gt;99, "&gt;99", 'Hygiene Data'!S380))),"-")</f>
        <v>-</v>
      </c>
      <c r="T386" s="36" t="str">
        <f>IF(ISNUMBER('Hygiene Data'!T380),IF('Hygiene Data'!T380=-999,"NA",IF('Hygiene Data'!T380&lt;1, "&lt;1", IF('Hygiene Data'!T380&gt;99, "&gt;99", 'Hygiene Data'!T380))),"-")</f>
        <v>-</v>
      </c>
      <c r="U386" s="36" t="str">
        <f>IF(ISNUMBER('Hygiene Data'!U380),IF('Hygiene Data'!U380=-999,"NA",IF('Hygiene Data'!U380&lt;1, "&lt;1", IF('Hygiene Data'!U380&gt;99, "&gt;99", 'Hygiene Data'!U380))),"-")</f>
        <v>-</v>
      </c>
      <c r="V386" s="36" t="str">
        <f>IF(ISNUMBER('Hygiene Data'!V380),IF('Hygiene Data'!V380=-999,"NA",IF('Hygiene Data'!V380&lt;1, "&lt;1", IF('Hygiene Data'!V380&gt;99, "&gt;99", 'Hygiene Data'!V380))),"-")</f>
        <v>-</v>
      </c>
      <c r="W386" s="36" t="str">
        <f>IF(ISNUMBER('Hygiene Data'!W380),IF('Hygiene Data'!W380=-999,"NA",IF('Hygiene Data'!W380&lt;1, "&lt;1", IF('Hygiene Data'!W380&gt;99, "&gt;99", 'Hygiene Data'!W380))),"-")</f>
        <v>-</v>
      </c>
      <c r="X386" s="36" t="str">
        <f>IF(ISNUMBER('Hygiene Data'!X380),IF('Hygiene Data'!X380=-999,"NA",IF('Hygiene Data'!X380&lt;1, "&lt;1", IF('Hygiene Data'!X380&gt;99, "&gt;99", 'Hygiene Data'!X380))),"-")</f>
        <v>-</v>
      </c>
      <c r="Y386" s="36" t="str">
        <f>IF(ISNUMBER('Hygiene Data'!Y380),IF('Hygiene Data'!Y380=-999,"NA",IF('Hygiene Data'!Y380&lt;1, "&lt;1", IF('Hygiene Data'!Y380&gt;99, "&gt;99", 'Hygiene Data'!Y380))),"-")</f>
        <v>-</v>
      </c>
      <c r="Z386" s="7"/>
    </row>
    <row xmlns:x14ac="http://schemas.microsoft.com/office/spreadsheetml/2009/9/ac" r="387" hidden="true" x14ac:dyDescent="0.2">
      <c r="A387" s="37">
        <f>'Hygiene Data'!A381</f>
        <v>0</v>
      </c>
      <c r="B387" s="5">
        <f>'Hygiene Data'!B381</f>
        <v>0</v>
      </c>
      <c r="C387" s="48">
        <f>'Hygiene Data'!C381</f>
        <v>0</v>
      </c>
      <c r="D387" s="8" t="str">
        <f>IF(ISNUMBER('Hygiene Data'!D381),'Hygiene Data'!D381,"-")</f>
        <v>-</v>
      </c>
      <c r="E387" s="8" t="str">
        <f>IF(ISNUMBER('Hygiene Data'!E381),'Hygiene Data'!E381,"-")</f>
        <v>-</v>
      </c>
      <c r="F387" s="8" t="str">
        <f>IF(ISNUMBER('Hygiene Data'!F381),'Hygiene Data'!F381,"-")</f>
        <v>-</v>
      </c>
      <c r="G387" s="8" t="str">
        <f>IF(ISNUMBER('Hygiene Data'!G381),'Hygiene Data'!G381,"-")</f>
        <v>-</v>
      </c>
      <c r="H387" s="36" t="str">
        <f>IF(ISNUMBER('Hygiene Data'!H381),IF('Hygiene Data'!H381=-999,"NA",IF('Hygiene Data'!H381&lt;1, "&lt;1", IF('Hygiene Data'!H381&gt;99, "&gt;99", 'Hygiene Data'!H381))),"-")</f>
        <v>-</v>
      </c>
      <c r="I387" s="36" t="str">
        <f>IF(ISNUMBER('Hygiene Data'!I381),IF('Hygiene Data'!I381=-999,"NA",IF('Hygiene Data'!I381&lt;1, "&lt;1", IF('Hygiene Data'!I381&gt;99, "&gt;99", 'Hygiene Data'!I381))),"-")</f>
        <v>-</v>
      </c>
      <c r="J387" s="36" t="str">
        <f>IF(ISNUMBER('Hygiene Data'!J381),IF('Hygiene Data'!J381=-999,"NA",IF('Hygiene Data'!J381&lt;1, "&lt;1", IF('Hygiene Data'!J381&gt;99, "&gt;99", 'Hygiene Data'!J381))),"-")</f>
        <v>-</v>
      </c>
      <c r="K387" s="36" t="str">
        <f>IF(ISNUMBER('Hygiene Data'!K381),IF('Hygiene Data'!K381=-999,"NA",IF('Hygiene Data'!K381&lt;1, "&lt;1", IF('Hygiene Data'!K381&gt;99, "&gt;99", 'Hygiene Data'!K381))),"-")</f>
        <v>-</v>
      </c>
      <c r="L387" s="36" t="str">
        <f>IF(ISNUMBER('Hygiene Data'!L381),IF('Hygiene Data'!L381=-999,"NA",IF('Hygiene Data'!L381&lt;1, "&lt;1", IF('Hygiene Data'!L381&gt;99, "&gt;99", 'Hygiene Data'!L381))),"-")</f>
        <v>-</v>
      </c>
      <c r="M387" s="36" t="str">
        <f>IF(ISNUMBER('Hygiene Data'!M381),IF('Hygiene Data'!M381=-999,"NA",IF('Hygiene Data'!M381&lt;1, "&lt;1", IF('Hygiene Data'!M381&gt;99, "&gt;99", 'Hygiene Data'!M381))),"-")</f>
        <v>-</v>
      </c>
      <c r="N387" s="36" t="str">
        <f>IF(ISNUMBER('Hygiene Data'!N381),IF('Hygiene Data'!N381=-999,"NA",IF('Hygiene Data'!N381&lt;1, "&lt;1", IF('Hygiene Data'!N381&gt;99, "&gt;99", 'Hygiene Data'!N381))),"-")</f>
        <v>-</v>
      </c>
      <c r="O387" s="36" t="str">
        <f>IF(ISNUMBER('Hygiene Data'!O381),IF('Hygiene Data'!O381=-999,"NA",IF('Hygiene Data'!O381&lt;1, "&lt;1", IF('Hygiene Data'!O381&gt;99, "&gt;99", 'Hygiene Data'!O381))),"-")</f>
        <v>-</v>
      </c>
      <c r="P387" s="36" t="str">
        <f>IF(ISNUMBER('Hygiene Data'!P381),IF('Hygiene Data'!P381=-999,"NA",IF('Hygiene Data'!P381&lt;1, "&lt;1", IF('Hygiene Data'!P381&gt;99, "&gt;99", 'Hygiene Data'!P381))),"-")</f>
        <v>-</v>
      </c>
      <c r="Q387" s="36" t="str">
        <f>IF(ISNUMBER('Hygiene Data'!Q381),IF('Hygiene Data'!Q381=-999,"NA",IF('Hygiene Data'!Q381&lt;1, "&lt;1", IF('Hygiene Data'!Q381&gt;99, "&gt;99", 'Hygiene Data'!Q381))),"-")</f>
        <v>-</v>
      </c>
      <c r="R387" s="36" t="str">
        <f>IF(ISNUMBER('Hygiene Data'!R381),IF('Hygiene Data'!R381=-999,"NA",IF('Hygiene Data'!R381&lt;1, "&lt;1", IF('Hygiene Data'!R381&gt;99, "&gt;99", 'Hygiene Data'!R381))),"-")</f>
        <v>-</v>
      </c>
      <c r="S387" s="36" t="str">
        <f>IF(ISNUMBER('Hygiene Data'!S381),IF('Hygiene Data'!S381=-999,"NA",IF('Hygiene Data'!S381&lt;1, "&lt;1", IF('Hygiene Data'!S381&gt;99, "&gt;99", 'Hygiene Data'!S381))),"-")</f>
        <v>-</v>
      </c>
      <c r="T387" s="36" t="str">
        <f>IF(ISNUMBER('Hygiene Data'!T381),IF('Hygiene Data'!T381=-999,"NA",IF('Hygiene Data'!T381&lt;1, "&lt;1", IF('Hygiene Data'!T381&gt;99, "&gt;99", 'Hygiene Data'!T381))),"-")</f>
        <v>-</v>
      </c>
      <c r="U387" s="36" t="str">
        <f>IF(ISNUMBER('Hygiene Data'!U381),IF('Hygiene Data'!U381=-999,"NA",IF('Hygiene Data'!U381&lt;1, "&lt;1", IF('Hygiene Data'!U381&gt;99, "&gt;99", 'Hygiene Data'!U381))),"-")</f>
        <v>-</v>
      </c>
      <c r="V387" s="36" t="str">
        <f>IF(ISNUMBER('Hygiene Data'!V381),IF('Hygiene Data'!V381=-999,"NA",IF('Hygiene Data'!V381&lt;1, "&lt;1", IF('Hygiene Data'!V381&gt;99, "&gt;99", 'Hygiene Data'!V381))),"-")</f>
        <v>-</v>
      </c>
      <c r="W387" s="36" t="str">
        <f>IF(ISNUMBER('Hygiene Data'!W381),IF('Hygiene Data'!W381=-999,"NA",IF('Hygiene Data'!W381&lt;1, "&lt;1", IF('Hygiene Data'!W381&gt;99, "&gt;99", 'Hygiene Data'!W381))),"-")</f>
        <v>-</v>
      </c>
      <c r="X387" s="36" t="str">
        <f>IF(ISNUMBER('Hygiene Data'!X381),IF('Hygiene Data'!X381=-999,"NA",IF('Hygiene Data'!X381&lt;1, "&lt;1", IF('Hygiene Data'!X381&gt;99, "&gt;99", 'Hygiene Data'!X381))),"-")</f>
        <v>-</v>
      </c>
      <c r="Y387" s="36" t="str">
        <f>IF(ISNUMBER('Hygiene Data'!Y381),IF('Hygiene Data'!Y381=-999,"NA",IF('Hygiene Data'!Y381&lt;1, "&lt;1", IF('Hygiene Data'!Y381&gt;99, "&gt;99", 'Hygiene Data'!Y381))),"-")</f>
        <v>-</v>
      </c>
      <c r="Z387" s="7"/>
    </row>
    <row xmlns:x14ac="http://schemas.microsoft.com/office/spreadsheetml/2009/9/ac" r="388" hidden="true" x14ac:dyDescent="0.2">
      <c r="A388" s="37">
        <f>'Hygiene Data'!A382</f>
        <v>0</v>
      </c>
      <c r="B388" s="5">
        <f>'Hygiene Data'!B382</f>
        <v>0</v>
      </c>
      <c r="C388" s="48">
        <f>'Hygiene Data'!C382</f>
        <v>0</v>
      </c>
      <c r="D388" s="8" t="str">
        <f>IF(ISNUMBER('Hygiene Data'!D382),'Hygiene Data'!D382,"-")</f>
        <v>-</v>
      </c>
      <c r="E388" s="8" t="str">
        <f>IF(ISNUMBER('Hygiene Data'!E382),'Hygiene Data'!E382,"-")</f>
        <v>-</v>
      </c>
      <c r="F388" s="8" t="str">
        <f>IF(ISNUMBER('Hygiene Data'!F382),'Hygiene Data'!F382,"-")</f>
        <v>-</v>
      </c>
      <c r="G388" s="8" t="str">
        <f>IF(ISNUMBER('Hygiene Data'!G382),'Hygiene Data'!G382,"-")</f>
        <v>-</v>
      </c>
      <c r="H388" s="36" t="str">
        <f>IF(ISNUMBER('Hygiene Data'!H382),IF('Hygiene Data'!H382=-999,"NA",IF('Hygiene Data'!H382&lt;1, "&lt;1", IF('Hygiene Data'!H382&gt;99, "&gt;99", 'Hygiene Data'!H382))),"-")</f>
        <v>-</v>
      </c>
      <c r="I388" s="36" t="str">
        <f>IF(ISNUMBER('Hygiene Data'!I382),IF('Hygiene Data'!I382=-999,"NA",IF('Hygiene Data'!I382&lt;1, "&lt;1", IF('Hygiene Data'!I382&gt;99, "&gt;99", 'Hygiene Data'!I382))),"-")</f>
        <v>-</v>
      </c>
      <c r="J388" s="36" t="str">
        <f>IF(ISNUMBER('Hygiene Data'!J382),IF('Hygiene Data'!J382=-999,"NA",IF('Hygiene Data'!J382&lt;1, "&lt;1", IF('Hygiene Data'!J382&gt;99, "&gt;99", 'Hygiene Data'!J382))),"-")</f>
        <v>-</v>
      </c>
      <c r="K388" s="36" t="str">
        <f>IF(ISNUMBER('Hygiene Data'!K382),IF('Hygiene Data'!K382=-999,"NA",IF('Hygiene Data'!K382&lt;1, "&lt;1", IF('Hygiene Data'!K382&gt;99, "&gt;99", 'Hygiene Data'!K382))),"-")</f>
        <v>-</v>
      </c>
      <c r="L388" s="36" t="str">
        <f>IF(ISNUMBER('Hygiene Data'!L382),IF('Hygiene Data'!L382=-999,"NA",IF('Hygiene Data'!L382&lt;1, "&lt;1", IF('Hygiene Data'!L382&gt;99, "&gt;99", 'Hygiene Data'!L382))),"-")</f>
        <v>-</v>
      </c>
      <c r="M388" s="36" t="str">
        <f>IF(ISNUMBER('Hygiene Data'!M382),IF('Hygiene Data'!M382=-999,"NA",IF('Hygiene Data'!M382&lt;1, "&lt;1", IF('Hygiene Data'!M382&gt;99, "&gt;99", 'Hygiene Data'!M382))),"-")</f>
        <v>-</v>
      </c>
      <c r="N388" s="36" t="str">
        <f>IF(ISNUMBER('Hygiene Data'!N382),IF('Hygiene Data'!N382=-999,"NA",IF('Hygiene Data'!N382&lt;1, "&lt;1", IF('Hygiene Data'!N382&gt;99, "&gt;99", 'Hygiene Data'!N382))),"-")</f>
        <v>-</v>
      </c>
      <c r="O388" s="36" t="str">
        <f>IF(ISNUMBER('Hygiene Data'!O382),IF('Hygiene Data'!O382=-999,"NA",IF('Hygiene Data'!O382&lt;1, "&lt;1", IF('Hygiene Data'!O382&gt;99, "&gt;99", 'Hygiene Data'!O382))),"-")</f>
        <v>-</v>
      </c>
      <c r="P388" s="36" t="str">
        <f>IF(ISNUMBER('Hygiene Data'!P382),IF('Hygiene Data'!P382=-999,"NA",IF('Hygiene Data'!P382&lt;1, "&lt;1", IF('Hygiene Data'!P382&gt;99, "&gt;99", 'Hygiene Data'!P382))),"-")</f>
        <v>-</v>
      </c>
      <c r="Q388" s="36" t="str">
        <f>IF(ISNUMBER('Hygiene Data'!Q382),IF('Hygiene Data'!Q382=-999,"NA",IF('Hygiene Data'!Q382&lt;1, "&lt;1", IF('Hygiene Data'!Q382&gt;99, "&gt;99", 'Hygiene Data'!Q382))),"-")</f>
        <v>-</v>
      </c>
      <c r="R388" s="36" t="str">
        <f>IF(ISNUMBER('Hygiene Data'!R382),IF('Hygiene Data'!R382=-999,"NA",IF('Hygiene Data'!R382&lt;1, "&lt;1", IF('Hygiene Data'!R382&gt;99, "&gt;99", 'Hygiene Data'!R382))),"-")</f>
        <v>-</v>
      </c>
      <c r="S388" s="36" t="str">
        <f>IF(ISNUMBER('Hygiene Data'!S382),IF('Hygiene Data'!S382=-999,"NA",IF('Hygiene Data'!S382&lt;1, "&lt;1", IF('Hygiene Data'!S382&gt;99, "&gt;99", 'Hygiene Data'!S382))),"-")</f>
        <v>-</v>
      </c>
      <c r="T388" s="36" t="str">
        <f>IF(ISNUMBER('Hygiene Data'!T382),IF('Hygiene Data'!T382=-999,"NA",IF('Hygiene Data'!T382&lt;1, "&lt;1", IF('Hygiene Data'!T382&gt;99, "&gt;99", 'Hygiene Data'!T382))),"-")</f>
        <v>-</v>
      </c>
      <c r="U388" s="36" t="str">
        <f>IF(ISNUMBER('Hygiene Data'!U382),IF('Hygiene Data'!U382=-999,"NA",IF('Hygiene Data'!U382&lt;1, "&lt;1", IF('Hygiene Data'!U382&gt;99, "&gt;99", 'Hygiene Data'!U382))),"-")</f>
        <v>-</v>
      </c>
      <c r="V388" s="36" t="str">
        <f>IF(ISNUMBER('Hygiene Data'!V382),IF('Hygiene Data'!V382=-999,"NA",IF('Hygiene Data'!V382&lt;1, "&lt;1", IF('Hygiene Data'!V382&gt;99, "&gt;99", 'Hygiene Data'!V382))),"-")</f>
        <v>-</v>
      </c>
      <c r="W388" s="36" t="str">
        <f>IF(ISNUMBER('Hygiene Data'!W382),IF('Hygiene Data'!W382=-999,"NA",IF('Hygiene Data'!W382&lt;1, "&lt;1", IF('Hygiene Data'!W382&gt;99, "&gt;99", 'Hygiene Data'!W382))),"-")</f>
        <v>-</v>
      </c>
      <c r="X388" s="36" t="str">
        <f>IF(ISNUMBER('Hygiene Data'!X382),IF('Hygiene Data'!X382=-999,"NA",IF('Hygiene Data'!X382&lt;1, "&lt;1", IF('Hygiene Data'!X382&gt;99, "&gt;99", 'Hygiene Data'!X382))),"-")</f>
        <v>-</v>
      </c>
      <c r="Y388" s="36" t="str">
        <f>IF(ISNUMBER('Hygiene Data'!Y382),IF('Hygiene Data'!Y382=-999,"NA",IF('Hygiene Data'!Y382&lt;1, "&lt;1", IF('Hygiene Data'!Y382&gt;99, "&gt;99", 'Hygiene Data'!Y382))),"-")</f>
        <v>-</v>
      </c>
      <c r="Z388" s="7"/>
    </row>
    <row xmlns:x14ac="http://schemas.microsoft.com/office/spreadsheetml/2009/9/ac" r="389" hidden="true" x14ac:dyDescent="0.2">
      <c r="A389" s="37">
        <f>'Hygiene Data'!A383</f>
        <v>0</v>
      </c>
      <c r="B389" s="5">
        <f>'Hygiene Data'!B383</f>
        <v>0</v>
      </c>
      <c r="C389" s="48">
        <f>'Hygiene Data'!C383</f>
        <v>0</v>
      </c>
      <c r="D389" s="8" t="str">
        <f>IF(ISNUMBER('Hygiene Data'!D383),'Hygiene Data'!D383,"-")</f>
        <v>-</v>
      </c>
      <c r="E389" s="8" t="str">
        <f>IF(ISNUMBER('Hygiene Data'!E383),'Hygiene Data'!E383,"-")</f>
        <v>-</v>
      </c>
      <c r="F389" s="8" t="str">
        <f>IF(ISNUMBER('Hygiene Data'!F383),'Hygiene Data'!F383,"-")</f>
        <v>-</v>
      </c>
      <c r="G389" s="8" t="str">
        <f>IF(ISNUMBER('Hygiene Data'!G383),'Hygiene Data'!G383,"-")</f>
        <v>-</v>
      </c>
      <c r="H389" s="36" t="str">
        <f>IF(ISNUMBER('Hygiene Data'!H383),IF('Hygiene Data'!H383=-999,"NA",IF('Hygiene Data'!H383&lt;1, "&lt;1", IF('Hygiene Data'!H383&gt;99, "&gt;99", 'Hygiene Data'!H383))),"-")</f>
        <v>-</v>
      </c>
      <c r="I389" s="36" t="str">
        <f>IF(ISNUMBER('Hygiene Data'!I383),IF('Hygiene Data'!I383=-999,"NA",IF('Hygiene Data'!I383&lt;1, "&lt;1", IF('Hygiene Data'!I383&gt;99, "&gt;99", 'Hygiene Data'!I383))),"-")</f>
        <v>-</v>
      </c>
      <c r="J389" s="36" t="str">
        <f>IF(ISNUMBER('Hygiene Data'!J383),IF('Hygiene Data'!J383=-999,"NA",IF('Hygiene Data'!J383&lt;1, "&lt;1", IF('Hygiene Data'!J383&gt;99, "&gt;99", 'Hygiene Data'!J383))),"-")</f>
        <v>-</v>
      </c>
      <c r="K389" s="36" t="str">
        <f>IF(ISNUMBER('Hygiene Data'!K383),IF('Hygiene Data'!K383=-999,"NA",IF('Hygiene Data'!K383&lt;1, "&lt;1", IF('Hygiene Data'!K383&gt;99, "&gt;99", 'Hygiene Data'!K383))),"-")</f>
        <v>-</v>
      </c>
      <c r="L389" s="36" t="str">
        <f>IF(ISNUMBER('Hygiene Data'!L383),IF('Hygiene Data'!L383=-999,"NA",IF('Hygiene Data'!L383&lt;1, "&lt;1", IF('Hygiene Data'!L383&gt;99, "&gt;99", 'Hygiene Data'!L383))),"-")</f>
        <v>-</v>
      </c>
      <c r="M389" s="36" t="str">
        <f>IF(ISNUMBER('Hygiene Data'!M383),IF('Hygiene Data'!M383=-999,"NA",IF('Hygiene Data'!M383&lt;1, "&lt;1", IF('Hygiene Data'!M383&gt;99, "&gt;99", 'Hygiene Data'!M383))),"-")</f>
        <v>-</v>
      </c>
      <c r="N389" s="36" t="str">
        <f>IF(ISNUMBER('Hygiene Data'!N383),IF('Hygiene Data'!N383=-999,"NA",IF('Hygiene Data'!N383&lt;1, "&lt;1", IF('Hygiene Data'!N383&gt;99, "&gt;99", 'Hygiene Data'!N383))),"-")</f>
        <v>-</v>
      </c>
      <c r="O389" s="36" t="str">
        <f>IF(ISNUMBER('Hygiene Data'!O383),IF('Hygiene Data'!O383=-999,"NA",IF('Hygiene Data'!O383&lt;1, "&lt;1", IF('Hygiene Data'!O383&gt;99, "&gt;99", 'Hygiene Data'!O383))),"-")</f>
        <v>-</v>
      </c>
      <c r="P389" s="36" t="str">
        <f>IF(ISNUMBER('Hygiene Data'!P383),IF('Hygiene Data'!P383=-999,"NA",IF('Hygiene Data'!P383&lt;1, "&lt;1", IF('Hygiene Data'!P383&gt;99, "&gt;99", 'Hygiene Data'!P383))),"-")</f>
        <v>-</v>
      </c>
      <c r="Q389" s="36" t="str">
        <f>IF(ISNUMBER('Hygiene Data'!Q383),IF('Hygiene Data'!Q383=-999,"NA",IF('Hygiene Data'!Q383&lt;1, "&lt;1", IF('Hygiene Data'!Q383&gt;99, "&gt;99", 'Hygiene Data'!Q383))),"-")</f>
        <v>-</v>
      </c>
      <c r="R389" s="36" t="str">
        <f>IF(ISNUMBER('Hygiene Data'!R383),IF('Hygiene Data'!R383=-999,"NA",IF('Hygiene Data'!R383&lt;1, "&lt;1", IF('Hygiene Data'!R383&gt;99, "&gt;99", 'Hygiene Data'!R383))),"-")</f>
        <v>-</v>
      </c>
      <c r="S389" s="36" t="str">
        <f>IF(ISNUMBER('Hygiene Data'!S383),IF('Hygiene Data'!S383=-999,"NA",IF('Hygiene Data'!S383&lt;1, "&lt;1", IF('Hygiene Data'!S383&gt;99, "&gt;99", 'Hygiene Data'!S383))),"-")</f>
        <v>-</v>
      </c>
      <c r="T389" s="36" t="str">
        <f>IF(ISNUMBER('Hygiene Data'!T383),IF('Hygiene Data'!T383=-999,"NA",IF('Hygiene Data'!T383&lt;1, "&lt;1", IF('Hygiene Data'!T383&gt;99, "&gt;99", 'Hygiene Data'!T383))),"-")</f>
        <v>-</v>
      </c>
      <c r="U389" s="36" t="str">
        <f>IF(ISNUMBER('Hygiene Data'!U383),IF('Hygiene Data'!U383=-999,"NA",IF('Hygiene Data'!U383&lt;1, "&lt;1", IF('Hygiene Data'!U383&gt;99, "&gt;99", 'Hygiene Data'!U383))),"-")</f>
        <v>-</v>
      </c>
      <c r="V389" s="36" t="str">
        <f>IF(ISNUMBER('Hygiene Data'!V383),IF('Hygiene Data'!V383=-999,"NA",IF('Hygiene Data'!V383&lt;1, "&lt;1", IF('Hygiene Data'!V383&gt;99, "&gt;99", 'Hygiene Data'!V383))),"-")</f>
        <v>-</v>
      </c>
      <c r="W389" s="36" t="str">
        <f>IF(ISNUMBER('Hygiene Data'!W383),IF('Hygiene Data'!W383=-999,"NA",IF('Hygiene Data'!W383&lt;1, "&lt;1", IF('Hygiene Data'!W383&gt;99, "&gt;99", 'Hygiene Data'!W383))),"-")</f>
        <v>-</v>
      </c>
      <c r="X389" s="36" t="str">
        <f>IF(ISNUMBER('Hygiene Data'!X383),IF('Hygiene Data'!X383=-999,"NA",IF('Hygiene Data'!X383&lt;1, "&lt;1", IF('Hygiene Data'!X383&gt;99, "&gt;99", 'Hygiene Data'!X383))),"-")</f>
        <v>-</v>
      </c>
      <c r="Y389" s="36" t="str">
        <f>IF(ISNUMBER('Hygiene Data'!Y383),IF('Hygiene Data'!Y383=-999,"NA",IF('Hygiene Data'!Y383&lt;1, "&lt;1", IF('Hygiene Data'!Y383&gt;99, "&gt;99", 'Hygiene Data'!Y383))),"-")</f>
        <v>-</v>
      </c>
      <c r="Z389" s="7"/>
    </row>
    <row xmlns:x14ac="http://schemas.microsoft.com/office/spreadsheetml/2009/9/ac" r="390" hidden="true" x14ac:dyDescent="0.2">
      <c r="A390" s="37">
        <f>'Hygiene Data'!A384</f>
        <v>0</v>
      </c>
      <c r="B390" s="5">
        <f>'Hygiene Data'!B384</f>
        <v>0</v>
      </c>
      <c r="C390" s="48">
        <f>'Hygiene Data'!C384</f>
        <v>0</v>
      </c>
      <c r="D390" s="8" t="str">
        <f>IF(ISNUMBER('Hygiene Data'!D384),'Hygiene Data'!D384,"-")</f>
        <v>-</v>
      </c>
      <c r="E390" s="8" t="str">
        <f>IF(ISNUMBER('Hygiene Data'!E384),'Hygiene Data'!E384,"-")</f>
        <v>-</v>
      </c>
      <c r="F390" s="8" t="str">
        <f>IF(ISNUMBER('Hygiene Data'!F384),'Hygiene Data'!F384,"-")</f>
        <v>-</v>
      </c>
      <c r="G390" s="8" t="str">
        <f>IF(ISNUMBER('Hygiene Data'!G384),'Hygiene Data'!G384,"-")</f>
        <v>-</v>
      </c>
      <c r="H390" s="36" t="str">
        <f>IF(ISNUMBER('Hygiene Data'!H384),IF('Hygiene Data'!H384=-999,"NA",IF('Hygiene Data'!H384&lt;1, "&lt;1", IF('Hygiene Data'!H384&gt;99, "&gt;99", 'Hygiene Data'!H384))),"-")</f>
        <v>-</v>
      </c>
      <c r="I390" s="36" t="str">
        <f>IF(ISNUMBER('Hygiene Data'!I384),IF('Hygiene Data'!I384=-999,"NA",IF('Hygiene Data'!I384&lt;1, "&lt;1", IF('Hygiene Data'!I384&gt;99, "&gt;99", 'Hygiene Data'!I384))),"-")</f>
        <v>-</v>
      </c>
      <c r="J390" s="36" t="str">
        <f>IF(ISNUMBER('Hygiene Data'!J384),IF('Hygiene Data'!J384=-999,"NA",IF('Hygiene Data'!J384&lt;1, "&lt;1", IF('Hygiene Data'!J384&gt;99, "&gt;99", 'Hygiene Data'!J384))),"-")</f>
        <v>-</v>
      </c>
      <c r="K390" s="36" t="str">
        <f>IF(ISNUMBER('Hygiene Data'!K384),IF('Hygiene Data'!K384=-999,"NA",IF('Hygiene Data'!K384&lt;1, "&lt;1", IF('Hygiene Data'!K384&gt;99, "&gt;99", 'Hygiene Data'!K384))),"-")</f>
        <v>-</v>
      </c>
      <c r="L390" s="36" t="str">
        <f>IF(ISNUMBER('Hygiene Data'!L384),IF('Hygiene Data'!L384=-999,"NA",IF('Hygiene Data'!L384&lt;1, "&lt;1", IF('Hygiene Data'!L384&gt;99, "&gt;99", 'Hygiene Data'!L384))),"-")</f>
        <v>-</v>
      </c>
      <c r="M390" s="36" t="str">
        <f>IF(ISNUMBER('Hygiene Data'!M384),IF('Hygiene Data'!M384=-999,"NA",IF('Hygiene Data'!M384&lt;1, "&lt;1", IF('Hygiene Data'!M384&gt;99, "&gt;99", 'Hygiene Data'!M384))),"-")</f>
        <v>-</v>
      </c>
      <c r="N390" s="36" t="str">
        <f>IF(ISNUMBER('Hygiene Data'!N384),IF('Hygiene Data'!N384=-999,"NA",IF('Hygiene Data'!N384&lt;1, "&lt;1", IF('Hygiene Data'!N384&gt;99, "&gt;99", 'Hygiene Data'!N384))),"-")</f>
        <v>-</v>
      </c>
      <c r="O390" s="36" t="str">
        <f>IF(ISNUMBER('Hygiene Data'!O384),IF('Hygiene Data'!O384=-999,"NA",IF('Hygiene Data'!O384&lt;1, "&lt;1", IF('Hygiene Data'!O384&gt;99, "&gt;99", 'Hygiene Data'!O384))),"-")</f>
        <v>-</v>
      </c>
      <c r="P390" s="36" t="str">
        <f>IF(ISNUMBER('Hygiene Data'!P384),IF('Hygiene Data'!P384=-999,"NA",IF('Hygiene Data'!P384&lt;1, "&lt;1", IF('Hygiene Data'!P384&gt;99, "&gt;99", 'Hygiene Data'!P384))),"-")</f>
        <v>-</v>
      </c>
      <c r="Q390" s="36" t="str">
        <f>IF(ISNUMBER('Hygiene Data'!Q384),IF('Hygiene Data'!Q384=-999,"NA",IF('Hygiene Data'!Q384&lt;1, "&lt;1", IF('Hygiene Data'!Q384&gt;99, "&gt;99", 'Hygiene Data'!Q384))),"-")</f>
        <v>-</v>
      </c>
      <c r="R390" s="36" t="str">
        <f>IF(ISNUMBER('Hygiene Data'!R384),IF('Hygiene Data'!R384=-999,"NA",IF('Hygiene Data'!R384&lt;1, "&lt;1", IF('Hygiene Data'!R384&gt;99, "&gt;99", 'Hygiene Data'!R384))),"-")</f>
        <v>-</v>
      </c>
      <c r="S390" s="36" t="str">
        <f>IF(ISNUMBER('Hygiene Data'!S384),IF('Hygiene Data'!S384=-999,"NA",IF('Hygiene Data'!S384&lt;1, "&lt;1", IF('Hygiene Data'!S384&gt;99, "&gt;99", 'Hygiene Data'!S384))),"-")</f>
        <v>-</v>
      </c>
      <c r="T390" s="36" t="str">
        <f>IF(ISNUMBER('Hygiene Data'!T384),IF('Hygiene Data'!T384=-999,"NA",IF('Hygiene Data'!T384&lt;1, "&lt;1", IF('Hygiene Data'!T384&gt;99, "&gt;99", 'Hygiene Data'!T384))),"-")</f>
        <v>-</v>
      </c>
      <c r="U390" s="36" t="str">
        <f>IF(ISNUMBER('Hygiene Data'!U384),IF('Hygiene Data'!U384=-999,"NA",IF('Hygiene Data'!U384&lt;1, "&lt;1", IF('Hygiene Data'!U384&gt;99, "&gt;99", 'Hygiene Data'!U384))),"-")</f>
        <v>-</v>
      </c>
      <c r="V390" s="36" t="str">
        <f>IF(ISNUMBER('Hygiene Data'!V384),IF('Hygiene Data'!V384=-999,"NA",IF('Hygiene Data'!V384&lt;1, "&lt;1", IF('Hygiene Data'!V384&gt;99, "&gt;99", 'Hygiene Data'!V384))),"-")</f>
        <v>-</v>
      </c>
      <c r="W390" s="36" t="str">
        <f>IF(ISNUMBER('Hygiene Data'!W384),IF('Hygiene Data'!W384=-999,"NA",IF('Hygiene Data'!W384&lt;1, "&lt;1", IF('Hygiene Data'!W384&gt;99, "&gt;99", 'Hygiene Data'!W384))),"-")</f>
        <v>-</v>
      </c>
      <c r="X390" s="36" t="str">
        <f>IF(ISNUMBER('Hygiene Data'!X384),IF('Hygiene Data'!X384=-999,"NA",IF('Hygiene Data'!X384&lt;1, "&lt;1", IF('Hygiene Data'!X384&gt;99, "&gt;99", 'Hygiene Data'!X384))),"-")</f>
        <v>-</v>
      </c>
      <c r="Y390" s="36" t="str">
        <f>IF(ISNUMBER('Hygiene Data'!Y384),IF('Hygiene Data'!Y384=-999,"NA",IF('Hygiene Data'!Y384&lt;1, "&lt;1", IF('Hygiene Data'!Y384&gt;99, "&gt;99", 'Hygiene Data'!Y384))),"-")</f>
        <v>-</v>
      </c>
      <c r="Z390" s="7"/>
    </row>
    <row xmlns:x14ac="http://schemas.microsoft.com/office/spreadsheetml/2009/9/ac" r="391" x14ac:dyDescent="0.2">
      <c r="A391" s="37">
        <f>'Hygiene Data'!A385</f>
        <v>0</v>
      </c>
      <c r="B391" s="5">
        <f>'Hygiene Data'!B385</f>
        <v>0</v>
      </c>
      <c r="C391" s="48">
        <f>'Hygiene Data'!C385</f>
        <v>0</v>
      </c>
      <c r="D391" s="8" t="str">
        <f>IF(ISNUMBER('Hygiene Data'!D385),'Hygiene Data'!D385,"-")</f>
        <v>-</v>
      </c>
      <c r="E391" s="8" t="str">
        <f>IF(ISNUMBER('Hygiene Data'!E385),'Hygiene Data'!E385,"-")</f>
        <v>-</v>
      </c>
      <c r="F391" s="8" t="str">
        <f>IF(ISNUMBER('Hygiene Data'!F385),'Hygiene Data'!F385,"-")</f>
        <v>-</v>
      </c>
      <c r="G391" s="8" t="str">
        <f>IF(ISNUMBER('Hygiene Data'!G385),'Hygiene Data'!G385,"-")</f>
        <v>-</v>
      </c>
      <c r="H391" s="36" t="str">
        <f>IF(ISNUMBER('Hygiene Data'!H385),IF('Hygiene Data'!H385=-999,"NA",IF('Hygiene Data'!H385&lt;1, "&lt;1", IF('Hygiene Data'!H385&gt;99, "&gt;99", 'Hygiene Data'!H385))),"-")</f>
        <v>-</v>
      </c>
      <c r="I391" s="36" t="str">
        <f>IF(ISNUMBER('Hygiene Data'!I385),IF('Hygiene Data'!I385=-999,"NA",IF('Hygiene Data'!I385&lt;1, "&lt;1", IF('Hygiene Data'!I385&gt;99, "&gt;99", 'Hygiene Data'!I385))),"-")</f>
        <v>-</v>
      </c>
      <c r="J391" s="36" t="str">
        <f>IF(ISNUMBER('Hygiene Data'!J385),IF('Hygiene Data'!J385=-999,"NA",IF('Hygiene Data'!J385&lt;1, "&lt;1", IF('Hygiene Data'!J385&gt;99, "&gt;99", 'Hygiene Data'!J385))),"-")</f>
        <v>-</v>
      </c>
      <c r="K391" s="36" t="str">
        <f>IF(ISNUMBER('Hygiene Data'!K385),IF('Hygiene Data'!K385=-999,"NA",IF('Hygiene Data'!K385&lt;1, "&lt;1", IF('Hygiene Data'!K385&gt;99, "&gt;99", 'Hygiene Data'!K385))),"-")</f>
        <v>-</v>
      </c>
      <c r="L391" s="36" t="str">
        <f>IF(ISNUMBER('Hygiene Data'!L385),IF('Hygiene Data'!L385=-999,"NA",IF('Hygiene Data'!L385&lt;1, "&lt;1", IF('Hygiene Data'!L385&gt;99, "&gt;99", 'Hygiene Data'!L385))),"-")</f>
        <v>-</v>
      </c>
      <c r="M391" s="36" t="str">
        <f>IF(ISNUMBER('Hygiene Data'!M385),IF('Hygiene Data'!M385=-999,"NA",IF('Hygiene Data'!M385&lt;1, "&lt;1", IF('Hygiene Data'!M385&gt;99, "&gt;99", 'Hygiene Data'!M385))),"-")</f>
        <v>-</v>
      </c>
      <c r="N391" s="36" t="str">
        <f>IF(ISNUMBER('Hygiene Data'!N385),IF('Hygiene Data'!N385=-999,"NA",IF('Hygiene Data'!N385&lt;1, "&lt;1", IF('Hygiene Data'!N385&gt;99, "&gt;99", 'Hygiene Data'!N385))),"-")</f>
        <v>-</v>
      </c>
      <c r="O391" s="36" t="str">
        <f>IF(ISNUMBER('Hygiene Data'!O385),IF('Hygiene Data'!O385=-999,"NA",IF('Hygiene Data'!O385&lt;1, "&lt;1", IF('Hygiene Data'!O385&gt;99, "&gt;99", 'Hygiene Data'!O385))),"-")</f>
        <v>-</v>
      </c>
      <c r="P391" s="36" t="str">
        <f>IF(ISNUMBER('Hygiene Data'!P385),IF('Hygiene Data'!P385=-999,"NA",IF('Hygiene Data'!P385&lt;1, "&lt;1", IF('Hygiene Data'!P385&gt;99, "&gt;99", 'Hygiene Data'!P385))),"-")</f>
        <v>-</v>
      </c>
      <c r="Q391" s="36" t="str">
        <f>IF(ISNUMBER('Hygiene Data'!Q385),IF('Hygiene Data'!Q385=-999,"NA",IF('Hygiene Data'!Q385&lt;1, "&lt;1", IF('Hygiene Data'!Q385&gt;99, "&gt;99", 'Hygiene Data'!Q385))),"-")</f>
        <v>-</v>
      </c>
      <c r="R391" s="36" t="str">
        <f>IF(ISNUMBER('Hygiene Data'!R385),IF('Hygiene Data'!R385=-999,"NA",IF('Hygiene Data'!R385&lt;1, "&lt;1", IF('Hygiene Data'!R385&gt;99, "&gt;99", 'Hygiene Data'!R385))),"-")</f>
        <v>-</v>
      </c>
      <c r="S391" s="36" t="str">
        <f>IF(ISNUMBER('Hygiene Data'!S385),IF('Hygiene Data'!S385=-999,"NA",IF('Hygiene Data'!S385&lt;1, "&lt;1", IF('Hygiene Data'!S385&gt;99, "&gt;99", 'Hygiene Data'!S385))),"-")</f>
        <v>-</v>
      </c>
      <c r="T391" s="36" t="str">
        <f>IF(ISNUMBER('Hygiene Data'!T385),IF('Hygiene Data'!T385=-999,"NA",IF('Hygiene Data'!T385&lt;1, "&lt;1", IF('Hygiene Data'!T385&gt;99, "&gt;99", 'Hygiene Data'!T385))),"-")</f>
        <v>-</v>
      </c>
      <c r="U391" s="36" t="str">
        <f>IF(ISNUMBER('Hygiene Data'!U385),IF('Hygiene Data'!U385=-999,"NA",IF('Hygiene Data'!U385&lt;1, "&lt;1", IF('Hygiene Data'!U385&gt;99, "&gt;99", 'Hygiene Data'!U385))),"-")</f>
        <v>-</v>
      </c>
      <c r="V391" s="36" t="str">
        <f>IF(ISNUMBER('Hygiene Data'!V385),IF('Hygiene Data'!V385=-999,"NA",IF('Hygiene Data'!V385&lt;1, "&lt;1", IF('Hygiene Data'!V385&gt;99, "&gt;99", 'Hygiene Data'!V385))),"-")</f>
        <v>-</v>
      </c>
      <c r="W391" s="36" t="str">
        <f>IF(ISNUMBER('Hygiene Data'!W385),IF('Hygiene Data'!W385=-999,"NA",IF('Hygiene Data'!W385&lt;1, "&lt;1", IF('Hygiene Data'!W385&gt;99, "&gt;99", 'Hygiene Data'!W385))),"-")</f>
        <v>-</v>
      </c>
      <c r="X391" s="36" t="str">
        <f>IF(ISNUMBER('Hygiene Data'!X385),IF('Hygiene Data'!X385=-999,"NA",IF('Hygiene Data'!X385&lt;1, "&lt;1", IF('Hygiene Data'!X385&gt;99, "&gt;99", 'Hygiene Data'!X385))),"-")</f>
        <v>-</v>
      </c>
      <c r="Y391" s="36" t="str">
        <f>IF(ISNUMBER('Hygiene Data'!Y385),IF('Hygiene Data'!Y385=-999,"NA",IF('Hygiene Data'!Y385&lt;1, "&lt;1", IF('Hygiene Data'!Y385&gt;99, "&gt;99", 'Hygiene Data'!Y385))),"-")</f>
        <v>-</v>
      </c>
      <c r="Z391" s="53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</row>
    <row xmlns:x14ac="http://schemas.microsoft.com/office/spreadsheetml/2009/9/ac" r="392" x14ac:dyDescent="0.2">
      <c r="A392" s="37"/>
      <c r="B392" s="5"/>
      <c r="C392" s="48"/>
      <c r="D392" s="8"/>
      <c r="E392" s="8"/>
      <c r="F392" s="8"/>
      <c r="G392" s="8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53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</row>
    <row xmlns:x14ac="http://schemas.microsoft.com/office/spreadsheetml/2009/9/ac" r="393" hidden="true" x14ac:dyDescent="0.2">
      <c r="A393" s="6">
        <f>IF('Hygiene Data'!A386="world","WORLD",'Hygiene Data'!A386)</f>
        <v>0</v>
      </c>
      <c r="B393" s="5">
        <f>'Hygiene Data'!B386</f>
        <v>0</v>
      </c>
      <c r="C393" s="48">
        <f>'Hygiene Data'!C386</f>
        <v>0</v>
      </c>
      <c r="D393" s="8" t="str">
        <f>IF(ISNUMBER('Hygiene Data'!D386),'Hygiene Data'!D386,"-")</f>
        <v>-</v>
      </c>
      <c r="E393" s="8" t="str">
        <f>IF(ISNUMBER('Hygiene Data'!E386),'Hygiene Data'!E386,"-")</f>
        <v>-</v>
      </c>
      <c r="F393" s="8" t="str">
        <f>IF(ISNUMBER('Hygiene Data'!F386),'Hygiene Data'!F386,"-")</f>
        <v>-</v>
      </c>
      <c r="G393" s="8" t="str">
        <f>IF(ISNUMBER('Hygiene Data'!G386),'Hygiene Data'!G386,"-")</f>
        <v>-</v>
      </c>
      <c r="H393" s="36" t="str">
        <f>IF(ISNUMBER('Hygiene Data'!H386),IF('Hygiene Data'!H386=-999,"NA",IF('Hygiene Data'!H386&lt;1, "&lt;1", IF('Hygiene Data'!H386&gt;99, "&gt;99", 'Hygiene Data'!H386))),"-")</f>
        <v>-</v>
      </c>
      <c r="I393" s="36" t="str">
        <f>IF(ISNUMBER('Hygiene Data'!I386),IF('Hygiene Data'!I386=-999,"NA",IF('Hygiene Data'!I386&lt;1, "&lt;1", IF('Hygiene Data'!I386&gt;99, "&gt;99", 'Hygiene Data'!I386))),"-")</f>
        <v>-</v>
      </c>
      <c r="J393" s="36" t="str">
        <f>IF(ISNUMBER('Hygiene Data'!J386),IF('Hygiene Data'!J386=-999,"NA",IF('Hygiene Data'!J386&lt;1, "&lt;1", IF('Hygiene Data'!J386&gt;99, "&gt;99", 'Hygiene Data'!J386))),"-")</f>
        <v>-</v>
      </c>
      <c r="K393" s="36" t="str">
        <f>IF(ISNUMBER('Hygiene Data'!K386),IF('Hygiene Data'!K386=-999,"NA",IF('Hygiene Data'!K386&lt;1, "&lt;1", IF('Hygiene Data'!K386&gt;99, "&gt;99", 'Hygiene Data'!K386))),"-")</f>
        <v>-</v>
      </c>
      <c r="L393" s="36" t="str">
        <f>IF(ISNUMBER('Hygiene Data'!L386),IF('Hygiene Data'!L386=-999,"NA",IF('Hygiene Data'!L386&lt;1, "&lt;1", IF('Hygiene Data'!L386&gt;99, "&gt;99", 'Hygiene Data'!L386))),"-")</f>
        <v>-</v>
      </c>
      <c r="M393" s="36" t="str">
        <f>IF(ISNUMBER('Hygiene Data'!M386),IF('Hygiene Data'!M386=-999,"NA",IF('Hygiene Data'!M386&lt;1, "&lt;1", IF('Hygiene Data'!M386&gt;99, "&gt;99", 'Hygiene Data'!M386))),"-")</f>
        <v>-</v>
      </c>
      <c r="N393" s="36" t="str">
        <f>IF(ISNUMBER('Hygiene Data'!N386),IF('Hygiene Data'!N386=-999,"NA",IF('Hygiene Data'!N386&lt;1, "&lt;1", IF('Hygiene Data'!N386&gt;99, "&gt;99", 'Hygiene Data'!N386))),"-")</f>
        <v>-</v>
      </c>
      <c r="O393" s="36" t="str">
        <f>IF(ISNUMBER('Hygiene Data'!O386),IF('Hygiene Data'!O386=-999,"NA",IF('Hygiene Data'!O386&lt;1, "&lt;1", IF('Hygiene Data'!O386&gt;99, "&gt;99", 'Hygiene Data'!O386))),"-")</f>
        <v>-</v>
      </c>
      <c r="P393" s="36" t="str">
        <f>IF(ISNUMBER('Hygiene Data'!P386),IF('Hygiene Data'!P386=-999,"NA",IF('Hygiene Data'!P386&lt;1, "&lt;1", IF('Hygiene Data'!P386&gt;99, "&gt;99", 'Hygiene Data'!P386))),"-")</f>
        <v>-</v>
      </c>
      <c r="Q393" s="36" t="str">
        <f>IF(ISNUMBER('Hygiene Data'!Q386),IF('Hygiene Data'!Q386=-999,"NA",IF('Hygiene Data'!Q386&lt;1, "&lt;1", IF('Hygiene Data'!Q386&gt;99, "&gt;99", 'Hygiene Data'!Q386))),"-")</f>
        <v>-</v>
      </c>
      <c r="R393" s="36" t="str">
        <f>IF(ISNUMBER('Hygiene Data'!R386),IF('Hygiene Data'!R386=-999,"NA",IF('Hygiene Data'!R386&lt;1, "&lt;1", IF('Hygiene Data'!R386&gt;99, "&gt;99", 'Hygiene Data'!R386))),"-")</f>
        <v>-</v>
      </c>
      <c r="S393" s="36" t="str">
        <f>IF(ISNUMBER('Hygiene Data'!S386),IF('Hygiene Data'!S386=-999,"NA",IF('Hygiene Data'!S386&lt;1, "&lt;1", IF('Hygiene Data'!S386&gt;99, "&gt;99", 'Hygiene Data'!S386))),"-")</f>
        <v>-</v>
      </c>
      <c r="T393" s="36" t="str">
        <f>IF(ISNUMBER('Hygiene Data'!T386),IF('Hygiene Data'!T386=-999,"NA",IF('Hygiene Data'!T386&lt;1, "&lt;1", IF('Hygiene Data'!T386&gt;99, "&gt;99", 'Hygiene Data'!T386))),"-")</f>
        <v>-</v>
      </c>
      <c r="U393" s="36" t="str">
        <f>IF(ISNUMBER('Hygiene Data'!U386),IF('Hygiene Data'!U386=-999,"NA",IF('Hygiene Data'!U386&lt;1, "&lt;1", IF('Hygiene Data'!U386&gt;99, "&gt;99", 'Hygiene Data'!U386))),"-")</f>
        <v>-</v>
      </c>
      <c r="V393" s="36" t="str">
        <f>IF(ISNUMBER('Hygiene Data'!V386),IF('Hygiene Data'!V386=-999,"NA",IF('Hygiene Data'!V386&lt;1, "&lt;1", IF('Hygiene Data'!V386&gt;99, "&gt;99", 'Hygiene Data'!V386))),"-")</f>
        <v>-</v>
      </c>
      <c r="W393" s="36" t="str">
        <f>IF(ISNUMBER('Hygiene Data'!W386),IF('Hygiene Data'!W386=-999,"NA",IF('Hygiene Data'!W386&lt;1, "&lt;1", IF('Hygiene Data'!W386&gt;99, "&gt;99", 'Hygiene Data'!W386))),"-")</f>
        <v>-</v>
      </c>
      <c r="X393" s="36" t="str">
        <f>IF(ISNUMBER('Hygiene Data'!X386),IF('Hygiene Data'!X386=-999,"NA",IF('Hygiene Data'!X386&lt;1, "&lt;1", IF('Hygiene Data'!X386&gt;99, "&gt;99", 'Hygiene Data'!X386))),"-")</f>
        <v>-</v>
      </c>
      <c r="Y393" s="36" t="str">
        <f>IF(ISNUMBER('Hygiene Data'!Y386),IF('Hygiene Data'!Y386=-999,"NA",IF('Hygiene Data'!Y386&lt;1, "&lt;1", IF('Hygiene Data'!Y386&gt;99, "&gt;99", 'Hygiene Data'!Y386))),"-")</f>
        <v>-</v>
      </c>
      <c r="Z393" s="53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</row>
    <row xmlns:x14ac="http://schemas.microsoft.com/office/spreadsheetml/2009/9/ac" r="394" hidden="true" x14ac:dyDescent="0.2">
      <c r="A394" s="6">
        <f>IF('Hygiene Data'!A387="world","WORLD",'Hygiene Data'!A387)</f>
        <v>0</v>
      </c>
      <c r="B394" s="5">
        <f>'Hygiene Data'!B387</f>
        <v>0</v>
      </c>
      <c r="C394" s="48">
        <f>'Hygiene Data'!C387</f>
        <v>0</v>
      </c>
      <c r="D394" s="8" t="str">
        <f>IF(ISNUMBER('Hygiene Data'!D387),'Hygiene Data'!D387,"-")</f>
        <v>-</v>
      </c>
      <c r="E394" s="8" t="str">
        <f>IF(ISNUMBER('Hygiene Data'!E387),'Hygiene Data'!E387,"-")</f>
        <v>-</v>
      </c>
      <c r="F394" s="8" t="str">
        <f>IF(ISNUMBER('Hygiene Data'!F387),'Hygiene Data'!F387,"-")</f>
        <v>-</v>
      </c>
      <c r="G394" s="8" t="str">
        <f>IF(ISNUMBER('Hygiene Data'!G387),'Hygiene Data'!G387,"-")</f>
        <v>-</v>
      </c>
      <c r="H394" s="36" t="str">
        <f>IF(ISNUMBER('Hygiene Data'!H387),IF('Hygiene Data'!H387=-999,"NA",IF('Hygiene Data'!H387&lt;1, "&lt;1", IF('Hygiene Data'!H387&gt;99, "&gt;99", 'Hygiene Data'!H387))),"-")</f>
        <v>-</v>
      </c>
      <c r="I394" s="36" t="str">
        <f>IF(ISNUMBER('Hygiene Data'!I387),IF('Hygiene Data'!I387=-999,"NA",IF('Hygiene Data'!I387&lt;1, "&lt;1", IF('Hygiene Data'!I387&gt;99, "&gt;99", 'Hygiene Data'!I387))),"-")</f>
        <v>-</v>
      </c>
      <c r="J394" s="36" t="str">
        <f>IF(ISNUMBER('Hygiene Data'!J387),IF('Hygiene Data'!J387=-999,"NA",IF('Hygiene Data'!J387&lt;1, "&lt;1", IF('Hygiene Data'!J387&gt;99, "&gt;99", 'Hygiene Data'!J387))),"-")</f>
        <v>-</v>
      </c>
      <c r="K394" s="36" t="str">
        <f>IF(ISNUMBER('Hygiene Data'!K387),IF('Hygiene Data'!K387=-999,"NA",IF('Hygiene Data'!K387&lt;1, "&lt;1", IF('Hygiene Data'!K387&gt;99, "&gt;99", 'Hygiene Data'!K387))),"-")</f>
        <v>-</v>
      </c>
      <c r="L394" s="36" t="str">
        <f>IF(ISNUMBER('Hygiene Data'!L387),IF('Hygiene Data'!L387=-999,"NA",IF('Hygiene Data'!L387&lt;1, "&lt;1", IF('Hygiene Data'!L387&gt;99, "&gt;99", 'Hygiene Data'!L387))),"-")</f>
        <v>-</v>
      </c>
      <c r="M394" s="36" t="str">
        <f>IF(ISNUMBER('Hygiene Data'!M387),IF('Hygiene Data'!M387=-999,"NA",IF('Hygiene Data'!M387&lt;1, "&lt;1", IF('Hygiene Data'!M387&gt;99, "&gt;99", 'Hygiene Data'!M387))),"-")</f>
        <v>-</v>
      </c>
      <c r="N394" s="36" t="str">
        <f>IF(ISNUMBER('Hygiene Data'!N387),IF('Hygiene Data'!N387=-999,"NA",IF('Hygiene Data'!N387&lt;1, "&lt;1", IF('Hygiene Data'!N387&gt;99, "&gt;99", 'Hygiene Data'!N387))),"-")</f>
        <v>-</v>
      </c>
      <c r="O394" s="36" t="str">
        <f>IF(ISNUMBER('Hygiene Data'!O387),IF('Hygiene Data'!O387=-999,"NA",IF('Hygiene Data'!O387&lt;1, "&lt;1", IF('Hygiene Data'!O387&gt;99, "&gt;99", 'Hygiene Data'!O387))),"-")</f>
        <v>-</v>
      </c>
      <c r="P394" s="36" t="str">
        <f>IF(ISNUMBER('Hygiene Data'!P387),IF('Hygiene Data'!P387=-999,"NA",IF('Hygiene Data'!P387&lt;1, "&lt;1", IF('Hygiene Data'!P387&gt;99, "&gt;99", 'Hygiene Data'!P387))),"-")</f>
        <v>-</v>
      </c>
      <c r="Q394" s="36" t="str">
        <f>IF(ISNUMBER('Hygiene Data'!Q387),IF('Hygiene Data'!Q387=-999,"NA",IF('Hygiene Data'!Q387&lt;1, "&lt;1", IF('Hygiene Data'!Q387&gt;99, "&gt;99", 'Hygiene Data'!Q387))),"-")</f>
        <v>-</v>
      </c>
      <c r="R394" s="36" t="str">
        <f>IF(ISNUMBER('Hygiene Data'!R387),IF('Hygiene Data'!R387=-999,"NA",IF('Hygiene Data'!R387&lt;1, "&lt;1", IF('Hygiene Data'!R387&gt;99, "&gt;99", 'Hygiene Data'!R387))),"-")</f>
        <v>-</v>
      </c>
      <c r="S394" s="36" t="str">
        <f>IF(ISNUMBER('Hygiene Data'!S387),IF('Hygiene Data'!S387=-999,"NA",IF('Hygiene Data'!S387&lt;1, "&lt;1", IF('Hygiene Data'!S387&gt;99, "&gt;99", 'Hygiene Data'!S387))),"-")</f>
        <v>-</v>
      </c>
      <c r="T394" s="36" t="str">
        <f>IF(ISNUMBER('Hygiene Data'!T387),IF('Hygiene Data'!T387=-999,"NA",IF('Hygiene Data'!T387&lt;1, "&lt;1", IF('Hygiene Data'!T387&gt;99, "&gt;99", 'Hygiene Data'!T387))),"-")</f>
        <v>-</v>
      </c>
      <c r="U394" s="36" t="str">
        <f>IF(ISNUMBER('Hygiene Data'!U387),IF('Hygiene Data'!U387=-999,"NA",IF('Hygiene Data'!U387&lt;1, "&lt;1", IF('Hygiene Data'!U387&gt;99, "&gt;99", 'Hygiene Data'!U387))),"-")</f>
        <v>-</v>
      </c>
      <c r="V394" s="36" t="str">
        <f>IF(ISNUMBER('Hygiene Data'!V387),IF('Hygiene Data'!V387=-999,"NA",IF('Hygiene Data'!V387&lt;1, "&lt;1", IF('Hygiene Data'!V387&gt;99, "&gt;99", 'Hygiene Data'!V387))),"-")</f>
        <v>-</v>
      </c>
      <c r="W394" s="36" t="str">
        <f>IF(ISNUMBER('Hygiene Data'!W387),IF('Hygiene Data'!W387=-999,"NA",IF('Hygiene Data'!W387&lt;1, "&lt;1", IF('Hygiene Data'!W387&gt;99, "&gt;99", 'Hygiene Data'!W387))),"-")</f>
        <v>-</v>
      </c>
      <c r="X394" s="36" t="str">
        <f>IF(ISNUMBER('Hygiene Data'!X387),IF('Hygiene Data'!X387=-999,"NA",IF('Hygiene Data'!X387&lt;1, "&lt;1", IF('Hygiene Data'!X387&gt;99, "&gt;99", 'Hygiene Data'!X387))),"-")</f>
        <v>-</v>
      </c>
      <c r="Y394" s="36" t="str">
        <f>IF(ISNUMBER('Hygiene Data'!Y387),IF('Hygiene Data'!Y387=-999,"NA",IF('Hygiene Data'!Y387&lt;1, "&lt;1", IF('Hygiene Data'!Y387&gt;99, "&gt;99", 'Hygiene Data'!Y387))),"-")</f>
        <v>-</v>
      </c>
      <c r="Z394" s="53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</row>
    <row xmlns:x14ac="http://schemas.microsoft.com/office/spreadsheetml/2009/9/ac" r="395" hidden="true" x14ac:dyDescent="0.2">
      <c r="A395" s="6">
        <f>IF('Hygiene Data'!A388="world","WORLD",'Hygiene Data'!A388)</f>
        <v>0</v>
      </c>
      <c r="B395" s="5">
        <f>'Hygiene Data'!B388</f>
        <v>0</v>
      </c>
      <c r="C395" s="48">
        <f>'Hygiene Data'!C388</f>
        <v>0</v>
      </c>
      <c r="D395" s="8" t="str">
        <f>IF(ISNUMBER('Hygiene Data'!D388),'Hygiene Data'!D388,"-")</f>
        <v>-</v>
      </c>
      <c r="E395" s="8" t="str">
        <f>IF(ISNUMBER('Hygiene Data'!E388),'Hygiene Data'!E388,"-")</f>
        <v>-</v>
      </c>
      <c r="F395" s="8" t="str">
        <f>IF(ISNUMBER('Hygiene Data'!F388),'Hygiene Data'!F388,"-")</f>
        <v>-</v>
      </c>
      <c r="G395" s="8" t="str">
        <f>IF(ISNUMBER('Hygiene Data'!G388),'Hygiene Data'!G388,"-")</f>
        <v>-</v>
      </c>
      <c r="H395" s="36" t="str">
        <f>IF(ISNUMBER('Hygiene Data'!H388),IF('Hygiene Data'!H388=-999,"NA",IF('Hygiene Data'!H388&lt;1, "&lt;1", IF('Hygiene Data'!H388&gt;99, "&gt;99", 'Hygiene Data'!H388))),"-")</f>
        <v>-</v>
      </c>
      <c r="I395" s="36" t="str">
        <f>IF(ISNUMBER('Hygiene Data'!I388),IF('Hygiene Data'!I388=-999,"NA",IF('Hygiene Data'!I388&lt;1, "&lt;1", IF('Hygiene Data'!I388&gt;99, "&gt;99", 'Hygiene Data'!I388))),"-")</f>
        <v>-</v>
      </c>
      <c r="J395" s="36" t="str">
        <f>IF(ISNUMBER('Hygiene Data'!J388),IF('Hygiene Data'!J388=-999,"NA",IF('Hygiene Data'!J388&lt;1, "&lt;1", IF('Hygiene Data'!J388&gt;99, "&gt;99", 'Hygiene Data'!J388))),"-")</f>
        <v>-</v>
      </c>
      <c r="K395" s="36" t="str">
        <f>IF(ISNUMBER('Hygiene Data'!K388),IF('Hygiene Data'!K388=-999,"NA",IF('Hygiene Data'!K388&lt;1, "&lt;1", IF('Hygiene Data'!K388&gt;99, "&gt;99", 'Hygiene Data'!K388))),"-")</f>
        <v>-</v>
      </c>
      <c r="L395" s="36" t="str">
        <f>IF(ISNUMBER('Hygiene Data'!L388),IF('Hygiene Data'!L388=-999,"NA",IF('Hygiene Data'!L388&lt;1, "&lt;1", IF('Hygiene Data'!L388&gt;99, "&gt;99", 'Hygiene Data'!L388))),"-")</f>
        <v>-</v>
      </c>
      <c r="M395" s="36" t="str">
        <f>IF(ISNUMBER('Hygiene Data'!M388),IF('Hygiene Data'!M388=-999,"NA",IF('Hygiene Data'!M388&lt;1, "&lt;1", IF('Hygiene Data'!M388&gt;99, "&gt;99", 'Hygiene Data'!M388))),"-")</f>
        <v>-</v>
      </c>
      <c r="N395" s="36" t="str">
        <f>IF(ISNUMBER('Hygiene Data'!N388),IF('Hygiene Data'!N388=-999,"NA",IF('Hygiene Data'!N388&lt;1, "&lt;1", IF('Hygiene Data'!N388&gt;99, "&gt;99", 'Hygiene Data'!N388))),"-")</f>
        <v>-</v>
      </c>
      <c r="O395" s="36" t="str">
        <f>IF(ISNUMBER('Hygiene Data'!O388),IF('Hygiene Data'!O388=-999,"NA",IF('Hygiene Data'!O388&lt;1, "&lt;1", IF('Hygiene Data'!O388&gt;99, "&gt;99", 'Hygiene Data'!O388))),"-")</f>
        <v>-</v>
      </c>
      <c r="P395" s="36" t="str">
        <f>IF(ISNUMBER('Hygiene Data'!P388),IF('Hygiene Data'!P388=-999,"NA",IF('Hygiene Data'!P388&lt;1, "&lt;1", IF('Hygiene Data'!P388&gt;99, "&gt;99", 'Hygiene Data'!P388))),"-")</f>
        <v>-</v>
      </c>
      <c r="Q395" s="36" t="str">
        <f>IF(ISNUMBER('Hygiene Data'!Q388),IF('Hygiene Data'!Q388=-999,"NA",IF('Hygiene Data'!Q388&lt;1, "&lt;1", IF('Hygiene Data'!Q388&gt;99, "&gt;99", 'Hygiene Data'!Q388))),"-")</f>
        <v>-</v>
      </c>
      <c r="R395" s="36" t="str">
        <f>IF(ISNUMBER('Hygiene Data'!R388),IF('Hygiene Data'!R388=-999,"NA",IF('Hygiene Data'!R388&lt;1, "&lt;1", IF('Hygiene Data'!R388&gt;99, "&gt;99", 'Hygiene Data'!R388))),"-")</f>
        <v>-</v>
      </c>
      <c r="S395" s="36" t="str">
        <f>IF(ISNUMBER('Hygiene Data'!S388),IF('Hygiene Data'!S388=-999,"NA",IF('Hygiene Data'!S388&lt;1, "&lt;1", IF('Hygiene Data'!S388&gt;99, "&gt;99", 'Hygiene Data'!S388))),"-")</f>
        <v>-</v>
      </c>
      <c r="T395" s="36" t="str">
        <f>IF(ISNUMBER('Hygiene Data'!T388),IF('Hygiene Data'!T388=-999,"NA",IF('Hygiene Data'!T388&lt;1, "&lt;1", IF('Hygiene Data'!T388&gt;99, "&gt;99", 'Hygiene Data'!T388))),"-")</f>
        <v>-</v>
      </c>
      <c r="U395" s="36" t="str">
        <f>IF(ISNUMBER('Hygiene Data'!U388),IF('Hygiene Data'!U388=-999,"NA",IF('Hygiene Data'!U388&lt;1, "&lt;1", IF('Hygiene Data'!U388&gt;99, "&gt;99", 'Hygiene Data'!U388))),"-")</f>
        <v>-</v>
      </c>
      <c r="V395" s="36" t="str">
        <f>IF(ISNUMBER('Hygiene Data'!V388),IF('Hygiene Data'!V388=-999,"NA",IF('Hygiene Data'!V388&lt;1, "&lt;1", IF('Hygiene Data'!V388&gt;99, "&gt;99", 'Hygiene Data'!V388))),"-")</f>
        <v>-</v>
      </c>
      <c r="W395" s="36" t="str">
        <f>IF(ISNUMBER('Hygiene Data'!W388),IF('Hygiene Data'!W388=-999,"NA",IF('Hygiene Data'!W388&lt;1, "&lt;1", IF('Hygiene Data'!W388&gt;99, "&gt;99", 'Hygiene Data'!W388))),"-")</f>
        <v>-</v>
      </c>
      <c r="X395" s="36" t="str">
        <f>IF(ISNUMBER('Hygiene Data'!X388),IF('Hygiene Data'!X388=-999,"NA",IF('Hygiene Data'!X388&lt;1, "&lt;1", IF('Hygiene Data'!X388&gt;99, "&gt;99", 'Hygiene Data'!X388))),"-")</f>
        <v>-</v>
      </c>
      <c r="Y395" s="36" t="str">
        <f>IF(ISNUMBER('Hygiene Data'!Y388),IF('Hygiene Data'!Y388=-999,"NA",IF('Hygiene Data'!Y388&lt;1, "&lt;1", IF('Hygiene Data'!Y388&gt;99, "&gt;99", 'Hygiene Data'!Y388))),"-")</f>
        <v>-</v>
      </c>
      <c r="Z395" s="53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</row>
    <row xmlns:x14ac="http://schemas.microsoft.com/office/spreadsheetml/2009/9/ac" r="396" hidden="true" x14ac:dyDescent="0.2">
      <c r="A396" s="6">
        <f>IF('Hygiene Data'!A389="world","WORLD",'Hygiene Data'!A389)</f>
        <v>0</v>
      </c>
      <c r="B396" s="5">
        <f>'Hygiene Data'!B389</f>
        <v>0</v>
      </c>
      <c r="C396" s="48">
        <f>'Hygiene Data'!C389</f>
        <v>0</v>
      </c>
      <c r="D396" s="8" t="str">
        <f>IF(ISNUMBER('Hygiene Data'!D389),'Hygiene Data'!D389,"-")</f>
        <v>-</v>
      </c>
      <c r="E396" s="8" t="str">
        <f>IF(ISNUMBER('Hygiene Data'!E389),'Hygiene Data'!E389,"-")</f>
        <v>-</v>
      </c>
      <c r="F396" s="8" t="str">
        <f>IF(ISNUMBER('Hygiene Data'!F389),'Hygiene Data'!F389,"-")</f>
        <v>-</v>
      </c>
      <c r="G396" s="8" t="str">
        <f>IF(ISNUMBER('Hygiene Data'!G389),'Hygiene Data'!G389,"-")</f>
        <v>-</v>
      </c>
      <c r="H396" s="36" t="str">
        <f>IF(ISNUMBER('Hygiene Data'!H389),IF('Hygiene Data'!H389=-999,"NA",IF('Hygiene Data'!H389&lt;1, "&lt;1", IF('Hygiene Data'!H389&gt;99, "&gt;99", 'Hygiene Data'!H389))),"-")</f>
        <v>-</v>
      </c>
      <c r="I396" s="36" t="str">
        <f>IF(ISNUMBER('Hygiene Data'!I389),IF('Hygiene Data'!I389=-999,"NA",IF('Hygiene Data'!I389&lt;1, "&lt;1", IF('Hygiene Data'!I389&gt;99, "&gt;99", 'Hygiene Data'!I389))),"-")</f>
        <v>-</v>
      </c>
      <c r="J396" s="36" t="str">
        <f>IF(ISNUMBER('Hygiene Data'!J389),IF('Hygiene Data'!J389=-999,"NA",IF('Hygiene Data'!J389&lt;1, "&lt;1", IF('Hygiene Data'!J389&gt;99, "&gt;99", 'Hygiene Data'!J389))),"-")</f>
        <v>-</v>
      </c>
      <c r="K396" s="36" t="str">
        <f>IF(ISNUMBER('Hygiene Data'!K389),IF('Hygiene Data'!K389=-999,"NA",IF('Hygiene Data'!K389&lt;1, "&lt;1", IF('Hygiene Data'!K389&gt;99, "&gt;99", 'Hygiene Data'!K389))),"-")</f>
        <v>-</v>
      </c>
      <c r="L396" s="36" t="str">
        <f>IF(ISNUMBER('Hygiene Data'!L389),IF('Hygiene Data'!L389=-999,"NA",IF('Hygiene Data'!L389&lt;1, "&lt;1", IF('Hygiene Data'!L389&gt;99, "&gt;99", 'Hygiene Data'!L389))),"-")</f>
        <v>-</v>
      </c>
      <c r="M396" s="36" t="str">
        <f>IF(ISNUMBER('Hygiene Data'!M389),IF('Hygiene Data'!M389=-999,"NA",IF('Hygiene Data'!M389&lt;1, "&lt;1", IF('Hygiene Data'!M389&gt;99, "&gt;99", 'Hygiene Data'!M389))),"-")</f>
        <v>-</v>
      </c>
      <c r="N396" s="36" t="str">
        <f>IF(ISNUMBER('Hygiene Data'!N389),IF('Hygiene Data'!N389=-999,"NA",IF('Hygiene Data'!N389&lt;1, "&lt;1", IF('Hygiene Data'!N389&gt;99, "&gt;99", 'Hygiene Data'!N389))),"-")</f>
        <v>-</v>
      </c>
      <c r="O396" s="36" t="str">
        <f>IF(ISNUMBER('Hygiene Data'!O389),IF('Hygiene Data'!O389=-999,"NA",IF('Hygiene Data'!O389&lt;1, "&lt;1", IF('Hygiene Data'!O389&gt;99, "&gt;99", 'Hygiene Data'!O389))),"-")</f>
        <v>-</v>
      </c>
      <c r="P396" s="36" t="str">
        <f>IF(ISNUMBER('Hygiene Data'!P389),IF('Hygiene Data'!P389=-999,"NA",IF('Hygiene Data'!P389&lt;1, "&lt;1", IF('Hygiene Data'!P389&gt;99, "&gt;99", 'Hygiene Data'!P389))),"-")</f>
        <v>-</v>
      </c>
      <c r="Q396" s="36" t="str">
        <f>IF(ISNUMBER('Hygiene Data'!Q389),IF('Hygiene Data'!Q389=-999,"NA",IF('Hygiene Data'!Q389&lt;1, "&lt;1", IF('Hygiene Data'!Q389&gt;99, "&gt;99", 'Hygiene Data'!Q389))),"-")</f>
        <v>-</v>
      </c>
      <c r="R396" s="36" t="str">
        <f>IF(ISNUMBER('Hygiene Data'!R389),IF('Hygiene Data'!R389=-999,"NA",IF('Hygiene Data'!R389&lt;1, "&lt;1", IF('Hygiene Data'!R389&gt;99, "&gt;99", 'Hygiene Data'!R389))),"-")</f>
        <v>-</v>
      </c>
      <c r="S396" s="36" t="str">
        <f>IF(ISNUMBER('Hygiene Data'!S389),IF('Hygiene Data'!S389=-999,"NA",IF('Hygiene Data'!S389&lt;1, "&lt;1", IF('Hygiene Data'!S389&gt;99, "&gt;99", 'Hygiene Data'!S389))),"-")</f>
        <v>-</v>
      </c>
      <c r="T396" s="36" t="str">
        <f>IF(ISNUMBER('Hygiene Data'!T389),IF('Hygiene Data'!T389=-999,"NA",IF('Hygiene Data'!T389&lt;1, "&lt;1", IF('Hygiene Data'!T389&gt;99, "&gt;99", 'Hygiene Data'!T389))),"-")</f>
        <v>-</v>
      </c>
      <c r="U396" s="36" t="str">
        <f>IF(ISNUMBER('Hygiene Data'!U389),IF('Hygiene Data'!U389=-999,"NA",IF('Hygiene Data'!U389&lt;1, "&lt;1", IF('Hygiene Data'!U389&gt;99, "&gt;99", 'Hygiene Data'!U389))),"-")</f>
        <v>-</v>
      </c>
      <c r="V396" s="36" t="str">
        <f>IF(ISNUMBER('Hygiene Data'!V389),IF('Hygiene Data'!V389=-999,"NA",IF('Hygiene Data'!V389&lt;1, "&lt;1", IF('Hygiene Data'!V389&gt;99, "&gt;99", 'Hygiene Data'!V389))),"-")</f>
        <v>-</v>
      </c>
      <c r="W396" s="36" t="str">
        <f>IF(ISNUMBER('Hygiene Data'!W389),IF('Hygiene Data'!W389=-999,"NA",IF('Hygiene Data'!W389&lt;1, "&lt;1", IF('Hygiene Data'!W389&gt;99, "&gt;99", 'Hygiene Data'!W389))),"-")</f>
        <v>-</v>
      </c>
      <c r="X396" s="36" t="str">
        <f>IF(ISNUMBER('Hygiene Data'!X389),IF('Hygiene Data'!X389=-999,"NA",IF('Hygiene Data'!X389&lt;1, "&lt;1", IF('Hygiene Data'!X389&gt;99, "&gt;99", 'Hygiene Data'!X389))),"-")</f>
        <v>-</v>
      </c>
      <c r="Y396" s="36" t="str">
        <f>IF(ISNUMBER('Hygiene Data'!Y389),IF('Hygiene Data'!Y389=-999,"NA",IF('Hygiene Data'!Y389&lt;1, "&lt;1", IF('Hygiene Data'!Y389&gt;99, "&gt;99", 'Hygiene Data'!Y389))),"-")</f>
        <v>-</v>
      </c>
      <c r="Z396" s="53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</row>
    <row xmlns:x14ac="http://schemas.microsoft.com/office/spreadsheetml/2009/9/ac" r="397" hidden="true" x14ac:dyDescent="0.2">
      <c r="A397" s="6">
        <f>IF('Hygiene Data'!A390="world","WORLD",'Hygiene Data'!A390)</f>
        <v>0</v>
      </c>
      <c r="B397" s="5">
        <f>'Hygiene Data'!B390</f>
        <v>0</v>
      </c>
      <c r="C397" s="48">
        <f>'Hygiene Data'!C390</f>
        <v>0</v>
      </c>
      <c r="D397" s="8" t="str">
        <f>IF(ISNUMBER('Hygiene Data'!D390),'Hygiene Data'!D390,"-")</f>
        <v>-</v>
      </c>
      <c r="E397" s="8" t="str">
        <f>IF(ISNUMBER('Hygiene Data'!E390),'Hygiene Data'!E390,"-")</f>
        <v>-</v>
      </c>
      <c r="F397" s="8" t="str">
        <f>IF(ISNUMBER('Hygiene Data'!F390),'Hygiene Data'!F390,"-")</f>
        <v>-</v>
      </c>
      <c r="G397" s="8" t="str">
        <f>IF(ISNUMBER('Hygiene Data'!G390),'Hygiene Data'!G390,"-")</f>
        <v>-</v>
      </c>
      <c r="H397" s="36" t="str">
        <f>IF(ISNUMBER('Hygiene Data'!H390),IF('Hygiene Data'!H390=-999,"NA",IF('Hygiene Data'!H390&lt;1, "&lt;1", IF('Hygiene Data'!H390&gt;99, "&gt;99", 'Hygiene Data'!H390))),"-")</f>
        <v>-</v>
      </c>
      <c r="I397" s="36" t="str">
        <f>IF(ISNUMBER('Hygiene Data'!I390),IF('Hygiene Data'!I390=-999,"NA",IF('Hygiene Data'!I390&lt;1, "&lt;1", IF('Hygiene Data'!I390&gt;99, "&gt;99", 'Hygiene Data'!I390))),"-")</f>
        <v>-</v>
      </c>
      <c r="J397" s="36" t="str">
        <f>IF(ISNUMBER('Hygiene Data'!J390),IF('Hygiene Data'!J390=-999,"NA",IF('Hygiene Data'!J390&lt;1, "&lt;1", IF('Hygiene Data'!J390&gt;99, "&gt;99", 'Hygiene Data'!J390))),"-")</f>
        <v>-</v>
      </c>
      <c r="K397" s="36" t="str">
        <f>IF(ISNUMBER('Hygiene Data'!K390),IF('Hygiene Data'!K390=-999,"NA",IF('Hygiene Data'!K390&lt;1, "&lt;1", IF('Hygiene Data'!K390&gt;99, "&gt;99", 'Hygiene Data'!K390))),"-")</f>
        <v>-</v>
      </c>
      <c r="L397" s="36" t="str">
        <f>IF(ISNUMBER('Hygiene Data'!L390),IF('Hygiene Data'!L390=-999,"NA",IF('Hygiene Data'!L390&lt;1, "&lt;1", IF('Hygiene Data'!L390&gt;99, "&gt;99", 'Hygiene Data'!L390))),"-")</f>
        <v>-</v>
      </c>
      <c r="M397" s="36" t="str">
        <f>IF(ISNUMBER('Hygiene Data'!M390),IF('Hygiene Data'!M390=-999,"NA",IF('Hygiene Data'!M390&lt;1, "&lt;1", IF('Hygiene Data'!M390&gt;99, "&gt;99", 'Hygiene Data'!M390))),"-")</f>
        <v>-</v>
      </c>
      <c r="N397" s="36" t="str">
        <f>IF(ISNUMBER('Hygiene Data'!N390),IF('Hygiene Data'!N390=-999,"NA",IF('Hygiene Data'!N390&lt;1, "&lt;1", IF('Hygiene Data'!N390&gt;99, "&gt;99", 'Hygiene Data'!N390))),"-")</f>
        <v>-</v>
      </c>
      <c r="O397" s="36" t="str">
        <f>IF(ISNUMBER('Hygiene Data'!O390),IF('Hygiene Data'!O390=-999,"NA",IF('Hygiene Data'!O390&lt;1, "&lt;1", IF('Hygiene Data'!O390&gt;99, "&gt;99", 'Hygiene Data'!O390))),"-")</f>
        <v>-</v>
      </c>
      <c r="P397" s="36" t="str">
        <f>IF(ISNUMBER('Hygiene Data'!P390),IF('Hygiene Data'!P390=-999,"NA",IF('Hygiene Data'!P390&lt;1, "&lt;1", IF('Hygiene Data'!P390&gt;99, "&gt;99", 'Hygiene Data'!P390))),"-")</f>
        <v>-</v>
      </c>
      <c r="Q397" s="36" t="str">
        <f>IF(ISNUMBER('Hygiene Data'!Q390),IF('Hygiene Data'!Q390=-999,"NA",IF('Hygiene Data'!Q390&lt;1, "&lt;1", IF('Hygiene Data'!Q390&gt;99, "&gt;99", 'Hygiene Data'!Q390))),"-")</f>
        <v>-</v>
      </c>
      <c r="R397" s="36" t="str">
        <f>IF(ISNUMBER('Hygiene Data'!R390),IF('Hygiene Data'!R390=-999,"NA",IF('Hygiene Data'!R390&lt;1, "&lt;1", IF('Hygiene Data'!R390&gt;99, "&gt;99", 'Hygiene Data'!R390))),"-")</f>
        <v>-</v>
      </c>
      <c r="S397" s="36" t="str">
        <f>IF(ISNUMBER('Hygiene Data'!S390),IF('Hygiene Data'!S390=-999,"NA",IF('Hygiene Data'!S390&lt;1, "&lt;1", IF('Hygiene Data'!S390&gt;99, "&gt;99", 'Hygiene Data'!S390))),"-")</f>
        <v>-</v>
      </c>
      <c r="T397" s="36" t="str">
        <f>IF(ISNUMBER('Hygiene Data'!T390),IF('Hygiene Data'!T390=-999,"NA",IF('Hygiene Data'!T390&lt;1, "&lt;1", IF('Hygiene Data'!T390&gt;99, "&gt;99", 'Hygiene Data'!T390))),"-")</f>
        <v>-</v>
      </c>
      <c r="U397" s="36" t="str">
        <f>IF(ISNUMBER('Hygiene Data'!U390),IF('Hygiene Data'!U390=-999,"NA",IF('Hygiene Data'!U390&lt;1, "&lt;1", IF('Hygiene Data'!U390&gt;99, "&gt;99", 'Hygiene Data'!U390))),"-")</f>
        <v>-</v>
      </c>
      <c r="V397" s="36" t="str">
        <f>IF(ISNUMBER('Hygiene Data'!V390),IF('Hygiene Data'!V390=-999,"NA",IF('Hygiene Data'!V390&lt;1, "&lt;1", IF('Hygiene Data'!V390&gt;99, "&gt;99", 'Hygiene Data'!V390))),"-")</f>
        <v>-</v>
      </c>
      <c r="W397" s="36" t="str">
        <f>IF(ISNUMBER('Hygiene Data'!W390),IF('Hygiene Data'!W390=-999,"NA",IF('Hygiene Data'!W390&lt;1, "&lt;1", IF('Hygiene Data'!W390&gt;99, "&gt;99", 'Hygiene Data'!W390))),"-")</f>
        <v>-</v>
      </c>
      <c r="X397" s="36" t="str">
        <f>IF(ISNUMBER('Hygiene Data'!X390),IF('Hygiene Data'!X390=-999,"NA",IF('Hygiene Data'!X390&lt;1, "&lt;1", IF('Hygiene Data'!X390&gt;99, "&gt;99", 'Hygiene Data'!X390))),"-")</f>
        <v>-</v>
      </c>
      <c r="Y397" s="36" t="str">
        <f>IF(ISNUMBER('Hygiene Data'!Y390),IF('Hygiene Data'!Y390=-999,"NA",IF('Hygiene Data'!Y390&lt;1, "&lt;1", IF('Hygiene Data'!Y390&gt;99, "&gt;99", 'Hygiene Data'!Y390))),"-")</f>
        <v>-</v>
      </c>
      <c r="Z397" s="53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</row>
    <row xmlns:x14ac="http://schemas.microsoft.com/office/spreadsheetml/2009/9/ac" r="398" hidden="true" x14ac:dyDescent="0.2">
      <c r="A398" s="6">
        <f>IF('Hygiene Data'!A391="world","WORLD",'Hygiene Data'!A391)</f>
        <v>0</v>
      </c>
      <c r="B398" s="5">
        <f>'Hygiene Data'!B391</f>
        <v>0</v>
      </c>
      <c r="C398" s="48">
        <f>'Hygiene Data'!C391</f>
        <v>0</v>
      </c>
      <c r="D398" s="8" t="str">
        <f>IF(ISNUMBER('Hygiene Data'!D391),'Hygiene Data'!D391,"-")</f>
        <v>-</v>
      </c>
      <c r="E398" s="8" t="str">
        <f>IF(ISNUMBER('Hygiene Data'!E391),'Hygiene Data'!E391,"-")</f>
        <v>-</v>
      </c>
      <c r="F398" s="8" t="str">
        <f>IF(ISNUMBER('Hygiene Data'!F391),'Hygiene Data'!F391,"-")</f>
        <v>-</v>
      </c>
      <c r="G398" s="8" t="str">
        <f>IF(ISNUMBER('Hygiene Data'!G391),'Hygiene Data'!G391,"-")</f>
        <v>-</v>
      </c>
      <c r="H398" s="36" t="str">
        <f>IF(ISNUMBER('Hygiene Data'!H391),IF('Hygiene Data'!H391=-999,"NA",IF('Hygiene Data'!H391&lt;1, "&lt;1", IF('Hygiene Data'!H391&gt;99, "&gt;99", 'Hygiene Data'!H391))),"-")</f>
        <v>-</v>
      </c>
      <c r="I398" s="36" t="str">
        <f>IF(ISNUMBER('Hygiene Data'!I391),IF('Hygiene Data'!I391=-999,"NA",IF('Hygiene Data'!I391&lt;1, "&lt;1", IF('Hygiene Data'!I391&gt;99, "&gt;99", 'Hygiene Data'!I391))),"-")</f>
        <v>-</v>
      </c>
      <c r="J398" s="36" t="str">
        <f>IF(ISNUMBER('Hygiene Data'!J391),IF('Hygiene Data'!J391=-999,"NA",IF('Hygiene Data'!J391&lt;1, "&lt;1", IF('Hygiene Data'!J391&gt;99, "&gt;99", 'Hygiene Data'!J391))),"-")</f>
        <v>-</v>
      </c>
      <c r="K398" s="36" t="str">
        <f>IF(ISNUMBER('Hygiene Data'!K391),IF('Hygiene Data'!K391=-999,"NA",IF('Hygiene Data'!K391&lt;1, "&lt;1", IF('Hygiene Data'!K391&gt;99, "&gt;99", 'Hygiene Data'!K391))),"-")</f>
        <v>-</v>
      </c>
      <c r="L398" s="36" t="str">
        <f>IF(ISNUMBER('Hygiene Data'!L391),IF('Hygiene Data'!L391=-999,"NA",IF('Hygiene Data'!L391&lt;1, "&lt;1", IF('Hygiene Data'!L391&gt;99, "&gt;99", 'Hygiene Data'!L391))),"-")</f>
        <v>-</v>
      </c>
      <c r="M398" s="36" t="str">
        <f>IF(ISNUMBER('Hygiene Data'!M391),IF('Hygiene Data'!M391=-999,"NA",IF('Hygiene Data'!M391&lt;1, "&lt;1", IF('Hygiene Data'!M391&gt;99, "&gt;99", 'Hygiene Data'!M391))),"-")</f>
        <v>-</v>
      </c>
      <c r="N398" s="36" t="str">
        <f>IF(ISNUMBER('Hygiene Data'!N391),IF('Hygiene Data'!N391=-999,"NA",IF('Hygiene Data'!N391&lt;1, "&lt;1", IF('Hygiene Data'!N391&gt;99, "&gt;99", 'Hygiene Data'!N391))),"-")</f>
        <v>-</v>
      </c>
      <c r="O398" s="36" t="str">
        <f>IF(ISNUMBER('Hygiene Data'!O391),IF('Hygiene Data'!O391=-999,"NA",IF('Hygiene Data'!O391&lt;1, "&lt;1", IF('Hygiene Data'!O391&gt;99, "&gt;99", 'Hygiene Data'!O391))),"-")</f>
        <v>-</v>
      </c>
      <c r="P398" s="36" t="str">
        <f>IF(ISNUMBER('Hygiene Data'!P391),IF('Hygiene Data'!P391=-999,"NA",IF('Hygiene Data'!P391&lt;1, "&lt;1", IF('Hygiene Data'!P391&gt;99, "&gt;99", 'Hygiene Data'!P391))),"-")</f>
        <v>-</v>
      </c>
      <c r="Q398" s="36" t="str">
        <f>IF(ISNUMBER('Hygiene Data'!Q391),IF('Hygiene Data'!Q391=-999,"NA",IF('Hygiene Data'!Q391&lt;1, "&lt;1", IF('Hygiene Data'!Q391&gt;99, "&gt;99", 'Hygiene Data'!Q391))),"-")</f>
        <v>-</v>
      </c>
      <c r="R398" s="36" t="str">
        <f>IF(ISNUMBER('Hygiene Data'!R391),IF('Hygiene Data'!R391=-999,"NA",IF('Hygiene Data'!R391&lt;1, "&lt;1", IF('Hygiene Data'!R391&gt;99, "&gt;99", 'Hygiene Data'!R391))),"-")</f>
        <v>-</v>
      </c>
      <c r="S398" s="36" t="str">
        <f>IF(ISNUMBER('Hygiene Data'!S391),IF('Hygiene Data'!S391=-999,"NA",IF('Hygiene Data'!S391&lt;1, "&lt;1", IF('Hygiene Data'!S391&gt;99, "&gt;99", 'Hygiene Data'!S391))),"-")</f>
        <v>-</v>
      </c>
      <c r="T398" s="36" t="str">
        <f>IF(ISNUMBER('Hygiene Data'!T391),IF('Hygiene Data'!T391=-999,"NA",IF('Hygiene Data'!T391&lt;1, "&lt;1", IF('Hygiene Data'!T391&gt;99, "&gt;99", 'Hygiene Data'!T391))),"-")</f>
        <v>-</v>
      </c>
      <c r="U398" s="36" t="str">
        <f>IF(ISNUMBER('Hygiene Data'!U391),IF('Hygiene Data'!U391=-999,"NA",IF('Hygiene Data'!U391&lt;1, "&lt;1", IF('Hygiene Data'!U391&gt;99, "&gt;99", 'Hygiene Data'!U391))),"-")</f>
        <v>-</v>
      </c>
      <c r="V398" s="36" t="str">
        <f>IF(ISNUMBER('Hygiene Data'!V391),IF('Hygiene Data'!V391=-999,"NA",IF('Hygiene Data'!V391&lt;1, "&lt;1", IF('Hygiene Data'!V391&gt;99, "&gt;99", 'Hygiene Data'!V391))),"-")</f>
        <v>-</v>
      </c>
      <c r="W398" s="36" t="str">
        <f>IF(ISNUMBER('Hygiene Data'!W391),IF('Hygiene Data'!W391=-999,"NA",IF('Hygiene Data'!W391&lt;1, "&lt;1", IF('Hygiene Data'!W391&gt;99, "&gt;99", 'Hygiene Data'!W391))),"-")</f>
        <v>-</v>
      </c>
      <c r="X398" s="36" t="str">
        <f>IF(ISNUMBER('Hygiene Data'!X391),IF('Hygiene Data'!X391=-999,"NA",IF('Hygiene Data'!X391&lt;1, "&lt;1", IF('Hygiene Data'!X391&gt;99, "&gt;99", 'Hygiene Data'!X391))),"-")</f>
        <v>-</v>
      </c>
      <c r="Y398" s="36" t="str">
        <f>IF(ISNUMBER('Hygiene Data'!Y391),IF('Hygiene Data'!Y391=-999,"NA",IF('Hygiene Data'!Y391&lt;1, "&lt;1", IF('Hygiene Data'!Y391&gt;99, "&gt;99", 'Hygiene Data'!Y391))),"-")</f>
        <v>-</v>
      </c>
      <c r="Z398" s="53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</row>
    <row xmlns:x14ac="http://schemas.microsoft.com/office/spreadsheetml/2009/9/ac" r="399" hidden="true" x14ac:dyDescent="0.2">
      <c r="A399" s="6">
        <f>IF('Hygiene Data'!A392="world","WORLD",'Hygiene Data'!A392)</f>
        <v>0</v>
      </c>
      <c r="B399" s="5">
        <f>'Hygiene Data'!B392</f>
        <v>0</v>
      </c>
      <c r="C399" s="48">
        <f>'Hygiene Data'!C392</f>
        <v>0</v>
      </c>
      <c r="D399" s="8" t="str">
        <f>IF(ISNUMBER('Hygiene Data'!D392),'Hygiene Data'!D392,"-")</f>
        <v>-</v>
      </c>
      <c r="E399" s="8" t="str">
        <f>IF(ISNUMBER('Hygiene Data'!E392),'Hygiene Data'!E392,"-")</f>
        <v>-</v>
      </c>
      <c r="F399" s="8" t="str">
        <f>IF(ISNUMBER('Hygiene Data'!F392),'Hygiene Data'!F392,"-")</f>
        <v>-</v>
      </c>
      <c r="G399" s="8" t="str">
        <f>IF(ISNUMBER('Hygiene Data'!G392),'Hygiene Data'!G392,"-")</f>
        <v>-</v>
      </c>
      <c r="H399" s="36" t="str">
        <f>IF(ISNUMBER('Hygiene Data'!H392),IF('Hygiene Data'!H392=-999,"NA",IF('Hygiene Data'!H392&lt;1, "&lt;1", IF('Hygiene Data'!H392&gt;99, "&gt;99", 'Hygiene Data'!H392))),"-")</f>
        <v>-</v>
      </c>
      <c r="I399" s="36" t="str">
        <f>IF(ISNUMBER('Hygiene Data'!I392),IF('Hygiene Data'!I392=-999,"NA",IF('Hygiene Data'!I392&lt;1, "&lt;1", IF('Hygiene Data'!I392&gt;99, "&gt;99", 'Hygiene Data'!I392))),"-")</f>
        <v>-</v>
      </c>
      <c r="J399" s="36" t="str">
        <f>IF(ISNUMBER('Hygiene Data'!J392),IF('Hygiene Data'!J392=-999,"NA",IF('Hygiene Data'!J392&lt;1, "&lt;1", IF('Hygiene Data'!J392&gt;99, "&gt;99", 'Hygiene Data'!J392))),"-")</f>
        <v>-</v>
      </c>
      <c r="K399" s="36" t="str">
        <f>IF(ISNUMBER('Hygiene Data'!K392),IF('Hygiene Data'!K392=-999,"NA",IF('Hygiene Data'!K392&lt;1, "&lt;1", IF('Hygiene Data'!K392&gt;99, "&gt;99", 'Hygiene Data'!K392))),"-")</f>
        <v>-</v>
      </c>
      <c r="L399" s="36" t="str">
        <f>IF(ISNUMBER('Hygiene Data'!L392),IF('Hygiene Data'!L392=-999,"NA",IF('Hygiene Data'!L392&lt;1, "&lt;1", IF('Hygiene Data'!L392&gt;99, "&gt;99", 'Hygiene Data'!L392))),"-")</f>
        <v>-</v>
      </c>
      <c r="M399" s="36" t="str">
        <f>IF(ISNUMBER('Hygiene Data'!M392),IF('Hygiene Data'!M392=-999,"NA",IF('Hygiene Data'!M392&lt;1, "&lt;1", IF('Hygiene Data'!M392&gt;99, "&gt;99", 'Hygiene Data'!M392))),"-")</f>
        <v>-</v>
      </c>
      <c r="N399" s="36" t="str">
        <f>IF(ISNUMBER('Hygiene Data'!N392),IF('Hygiene Data'!N392=-999,"NA",IF('Hygiene Data'!N392&lt;1, "&lt;1", IF('Hygiene Data'!N392&gt;99, "&gt;99", 'Hygiene Data'!N392))),"-")</f>
        <v>-</v>
      </c>
      <c r="O399" s="36" t="str">
        <f>IF(ISNUMBER('Hygiene Data'!O392),IF('Hygiene Data'!O392=-999,"NA",IF('Hygiene Data'!O392&lt;1, "&lt;1", IF('Hygiene Data'!O392&gt;99, "&gt;99", 'Hygiene Data'!O392))),"-")</f>
        <v>-</v>
      </c>
      <c r="P399" s="36" t="str">
        <f>IF(ISNUMBER('Hygiene Data'!P392),IF('Hygiene Data'!P392=-999,"NA",IF('Hygiene Data'!P392&lt;1, "&lt;1", IF('Hygiene Data'!P392&gt;99, "&gt;99", 'Hygiene Data'!P392))),"-")</f>
        <v>-</v>
      </c>
      <c r="Q399" s="36" t="str">
        <f>IF(ISNUMBER('Hygiene Data'!Q392),IF('Hygiene Data'!Q392=-999,"NA",IF('Hygiene Data'!Q392&lt;1, "&lt;1", IF('Hygiene Data'!Q392&gt;99, "&gt;99", 'Hygiene Data'!Q392))),"-")</f>
        <v>-</v>
      </c>
      <c r="R399" s="36" t="str">
        <f>IF(ISNUMBER('Hygiene Data'!R392),IF('Hygiene Data'!R392=-999,"NA",IF('Hygiene Data'!R392&lt;1, "&lt;1", IF('Hygiene Data'!R392&gt;99, "&gt;99", 'Hygiene Data'!R392))),"-")</f>
        <v>-</v>
      </c>
      <c r="S399" s="36" t="str">
        <f>IF(ISNUMBER('Hygiene Data'!S392),IF('Hygiene Data'!S392=-999,"NA",IF('Hygiene Data'!S392&lt;1, "&lt;1", IF('Hygiene Data'!S392&gt;99, "&gt;99", 'Hygiene Data'!S392))),"-")</f>
        <v>-</v>
      </c>
      <c r="T399" s="36" t="str">
        <f>IF(ISNUMBER('Hygiene Data'!T392),IF('Hygiene Data'!T392=-999,"NA",IF('Hygiene Data'!T392&lt;1, "&lt;1", IF('Hygiene Data'!T392&gt;99, "&gt;99", 'Hygiene Data'!T392))),"-")</f>
        <v>-</v>
      </c>
      <c r="U399" s="36" t="str">
        <f>IF(ISNUMBER('Hygiene Data'!U392),IF('Hygiene Data'!U392=-999,"NA",IF('Hygiene Data'!U392&lt;1, "&lt;1", IF('Hygiene Data'!U392&gt;99, "&gt;99", 'Hygiene Data'!U392))),"-")</f>
        <v>-</v>
      </c>
      <c r="V399" s="36" t="str">
        <f>IF(ISNUMBER('Hygiene Data'!V392),IF('Hygiene Data'!V392=-999,"NA",IF('Hygiene Data'!V392&lt;1, "&lt;1", IF('Hygiene Data'!V392&gt;99, "&gt;99", 'Hygiene Data'!V392))),"-")</f>
        <v>-</v>
      </c>
      <c r="W399" s="36" t="str">
        <f>IF(ISNUMBER('Hygiene Data'!W392),IF('Hygiene Data'!W392=-999,"NA",IF('Hygiene Data'!W392&lt;1, "&lt;1", IF('Hygiene Data'!W392&gt;99, "&gt;99", 'Hygiene Data'!W392))),"-")</f>
        <v>-</v>
      </c>
      <c r="X399" s="36" t="str">
        <f>IF(ISNUMBER('Hygiene Data'!X392),IF('Hygiene Data'!X392=-999,"NA",IF('Hygiene Data'!X392&lt;1, "&lt;1", IF('Hygiene Data'!X392&gt;99, "&gt;99", 'Hygiene Data'!X392))),"-")</f>
        <v>-</v>
      </c>
      <c r="Y399" s="36" t="str">
        <f>IF(ISNUMBER('Hygiene Data'!Y392),IF('Hygiene Data'!Y392=-999,"NA",IF('Hygiene Data'!Y392&lt;1, "&lt;1", IF('Hygiene Data'!Y392&gt;99, "&gt;99", 'Hygiene Data'!Y392))),"-")</f>
        <v>-</v>
      </c>
      <c r="Z399" s="53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</row>
    <row xmlns:x14ac="http://schemas.microsoft.com/office/spreadsheetml/2009/9/ac" r="400" hidden="true" x14ac:dyDescent="0.2">
      <c r="A400" s="6">
        <f>IF('Hygiene Data'!A393="world","WORLD",'Hygiene Data'!A393)</f>
        <v>0</v>
      </c>
      <c r="B400" s="5">
        <f>'Hygiene Data'!B393</f>
        <v>0</v>
      </c>
      <c r="C400" s="48">
        <f>'Hygiene Data'!C393</f>
        <v>0</v>
      </c>
      <c r="D400" s="8" t="str">
        <f>IF(ISNUMBER('Hygiene Data'!D393),'Hygiene Data'!D393,"-")</f>
        <v>-</v>
      </c>
      <c r="E400" s="8" t="str">
        <f>IF(ISNUMBER('Hygiene Data'!E393),'Hygiene Data'!E393,"-")</f>
        <v>-</v>
      </c>
      <c r="F400" s="8" t="str">
        <f>IF(ISNUMBER('Hygiene Data'!F393),'Hygiene Data'!F393,"-")</f>
        <v>-</v>
      </c>
      <c r="G400" s="8" t="str">
        <f>IF(ISNUMBER('Hygiene Data'!G393),'Hygiene Data'!G393,"-")</f>
        <v>-</v>
      </c>
      <c r="H400" s="36" t="str">
        <f>IF(ISNUMBER('Hygiene Data'!H393),IF('Hygiene Data'!H393=-999,"NA",IF('Hygiene Data'!H393&lt;1, "&lt;1", IF('Hygiene Data'!H393&gt;99, "&gt;99", 'Hygiene Data'!H393))),"-")</f>
        <v>-</v>
      </c>
      <c r="I400" s="36" t="str">
        <f>IF(ISNUMBER('Hygiene Data'!I393),IF('Hygiene Data'!I393=-999,"NA",IF('Hygiene Data'!I393&lt;1, "&lt;1", IF('Hygiene Data'!I393&gt;99, "&gt;99", 'Hygiene Data'!I393))),"-")</f>
        <v>-</v>
      </c>
      <c r="J400" s="36" t="str">
        <f>IF(ISNUMBER('Hygiene Data'!J393),IF('Hygiene Data'!J393=-999,"NA",IF('Hygiene Data'!J393&lt;1, "&lt;1", IF('Hygiene Data'!J393&gt;99, "&gt;99", 'Hygiene Data'!J393))),"-")</f>
        <v>-</v>
      </c>
      <c r="K400" s="36" t="str">
        <f>IF(ISNUMBER('Hygiene Data'!K393),IF('Hygiene Data'!K393=-999,"NA",IF('Hygiene Data'!K393&lt;1, "&lt;1", IF('Hygiene Data'!K393&gt;99, "&gt;99", 'Hygiene Data'!K393))),"-")</f>
        <v>-</v>
      </c>
      <c r="L400" s="36" t="str">
        <f>IF(ISNUMBER('Hygiene Data'!L393),IF('Hygiene Data'!L393=-999,"NA",IF('Hygiene Data'!L393&lt;1, "&lt;1", IF('Hygiene Data'!L393&gt;99, "&gt;99", 'Hygiene Data'!L393))),"-")</f>
        <v>-</v>
      </c>
      <c r="M400" s="36" t="str">
        <f>IF(ISNUMBER('Hygiene Data'!M393),IF('Hygiene Data'!M393=-999,"NA",IF('Hygiene Data'!M393&lt;1, "&lt;1", IF('Hygiene Data'!M393&gt;99, "&gt;99", 'Hygiene Data'!M393))),"-")</f>
        <v>-</v>
      </c>
      <c r="N400" s="36" t="str">
        <f>IF(ISNUMBER('Hygiene Data'!N393),IF('Hygiene Data'!N393=-999,"NA",IF('Hygiene Data'!N393&lt;1, "&lt;1", IF('Hygiene Data'!N393&gt;99, "&gt;99", 'Hygiene Data'!N393))),"-")</f>
        <v>-</v>
      </c>
      <c r="O400" s="36" t="str">
        <f>IF(ISNUMBER('Hygiene Data'!O393),IF('Hygiene Data'!O393=-999,"NA",IF('Hygiene Data'!O393&lt;1, "&lt;1", IF('Hygiene Data'!O393&gt;99, "&gt;99", 'Hygiene Data'!O393))),"-")</f>
        <v>-</v>
      </c>
      <c r="P400" s="36" t="str">
        <f>IF(ISNUMBER('Hygiene Data'!P393),IF('Hygiene Data'!P393=-999,"NA",IF('Hygiene Data'!P393&lt;1, "&lt;1", IF('Hygiene Data'!P393&gt;99, "&gt;99", 'Hygiene Data'!P393))),"-")</f>
        <v>-</v>
      </c>
      <c r="Q400" s="36" t="str">
        <f>IF(ISNUMBER('Hygiene Data'!Q393),IF('Hygiene Data'!Q393=-999,"NA",IF('Hygiene Data'!Q393&lt;1, "&lt;1", IF('Hygiene Data'!Q393&gt;99, "&gt;99", 'Hygiene Data'!Q393))),"-")</f>
        <v>-</v>
      </c>
      <c r="R400" s="36" t="str">
        <f>IF(ISNUMBER('Hygiene Data'!R393),IF('Hygiene Data'!R393=-999,"NA",IF('Hygiene Data'!R393&lt;1, "&lt;1", IF('Hygiene Data'!R393&gt;99, "&gt;99", 'Hygiene Data'!R393))),"-")</f>
        <v>-</v>
      </c>
      <c r="S400" s="36" t="str">
        <f>IF(ISNUMBER('Hygiene Data'!S393),IF('Hygiene Data'!S393=-999,"NA",IF('Hygiene Data'!S393&lt;1, "&lt;1", IF('Hygiene Data'!S393&gt;99, "&gt;99", 'Hygiene Data'!S393))),"-")</f>
        <v>-</v>
      </c>
      <c r="T400" s="36" t="str">
        <f>IF(ISNUMBER('Hygiene Data'!T393),IF('Hygiene Data'!T393=-999,"NA",IF('Hygiene Data'!T393&lt;1, "&lt;1", IF('Hygiene Data'!T393&gt;99, "&gt;99", 'Hygiene Data'!T393))),"-")</f>
        <v>-</v>
      </c>
      <c r="U400" s="36" t="str">
        <f>IF(ISNUMBER('Hygiene Data'!U393),IF('Hygiene Data'!U393=-999,"NA",IF('Hygiene Data'!U393&lt;1, "&lt;1", IF('Hygiene Data'!U393&gt;99, "&gt;99", 'Hygiene Data'!U393))),"-")</f>
        <v>-</v>
      </c>
      <c r="V400" s="36" t="str">
        <f>IF(ISNUMBER('Hygiene Data'!V393),IF('Hygiene Data'!V393=-999,"NA",IF('Hygiene Data'!V393&lt;1, "&lt;1", IF('Hygiene Data'!V393&gt;99, "&gt;99", 'Hygiene Data'!V393))),"-")</f>
        <v>-</v>
      </c>
      <c r="W400" s="36" t="str">
        <f>IF(ISNUMBER('Hygiene Data'!W393),IF('Hygiene Data'!W393=-999,"NA",IF('Hygiene Data'!W393&lt;1, "&lt;1", IF('Hygiene Data'!W393&gt;99, "&gt;99", 'Hygiene Data'!W393))),"-")</f>
        <v>-</v>
      </c>
      <c r="X400" s="36" t="str">
        <f>IF(ISNUMBER('Hygiene Data'!X393),IF('Hygiene Data'!X393=-999,"NA",IF('Hygiene Data'!X393&lt;1, "&lt;1", IF('Hygiene Data'!X393&gt;99, "&gt;99", 'Hygiene Data'!X393))),"-")</f>
        <v>-</v>
      </c>
      <c r="Y400" s="36" t="str">
        <f>IF(ISNUMBER('Hygiene Data'!Y393),IF('Hygiene Data'!Y393=-999,"NA",IF('Hygiene Data'!Y393&lt;1, "&lt;1", IF('Hygiene Data'!Y393&gt;99, "&gt;99", 'Hygiene Data'!Y393))),"-")</f>
        <v>-</v>
      </c>
      <c r="Z400" s="53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</row>
    <row xmlns:x14ac="http://schemas.microsoft.com/office/spreadsheetml/2009/9/ac" r="401" hidden="true" x14ac:dyDescent="0.2">
      <c r="A401" s="6">
        <f>IF('Hygiene Data'!A394="world","WORLD",'Hygiene Data'!A394)</f>
        <v>0</v>
      </c>
      <c r="B401" s="5">
        <f>'Hygiene Data'!B394</f>
        <v>0</v>
      </c>
      <c r="C401" s="48">
        <f>'Hygiene Data'!C394</f>
        <v>0</v>
      </c>
      <c r="D401" s="8" t="str">
        <f>IF(ISNUMBER('Hygiene Data'!D394),'Hygiene Data'!D394,"-")</f>
        <v>-</v>
      </c>
      <c r="E401" s="8" t="str">
        <f>IF(ISNUMBER('Hygiene Data'!E394),'Hygiene Data'!E394,"-")</f>
        <v>-</v>
      </c>
      <c r="F401" s="8" t="str">
        <f>IF(ISNUMBER('Hygiene Data'!F394),'Hygiene Data'!F394,"-")</f>
        <v>-</v>
      </c>
      <c r="G401" s="8" t="str">
        <f>IF(ISNUMBER('Hygiene Data'!G394),'Hygiene Data'!G394,"-")</f>
        <v>-</v>
      </c>
      <c r="H401" s="36" t="str">
        <f>IF(ISNUMBER('Hygiene Data'!H394),IF('Hygiene Data'!H394=-999,"NA",IF('Hygiene Data'!H394&lt;1, "&lt;1", IF('Hygiene Data'!H394&gt;99, "&gt;99", 'Hygiene Data'!H394))),"-")</f>
        <v>-</v>
      </c>
      <c r="I401" s="36" t="str">
        <f>IF(ISNUMBER('Hygiene Data'!I394),IF('Hygiene Data'!I394=-999,"NA",IF('Hygiene Data'!I394&lt;1, "&lt;1", IF('Hygiene Data'!I394&gt;99, "&gt;99", 'Hygiene Data'!I394))),"-")</f>
        <v>-</v>
      </c>
      <c r="J401" s="36" t="str">
        <f>IF(ISNUMBER('Hygiene Data'!J394),IF('Hygiene Data'!J394=-999,"NA",IF('Hygiene Data'!J394&lt;1, "&lt;1", IF('Hygiene Data'!J394&gt;99, "&gt;99", 'Hygiene Data'!J394))),"-")</f>
        <v>-</v>
      </c>
      <c r="K401" s="36" t="str">
        <f>IF(ISNUMBER('Hygiene Data'!K394),IF('Hygiene Data'!K394=-999,"NA",IF('Hygiene Data'!K394&lt;1, "&lt;1", IF('Hygiene Data'!K394&gt;99, "&gt;99", 'Hygiene Data'!K394))),"-")</f>
        <v>-</v>
      </c>
      <c r="L401" s="36" t="str">
        <f>IF(ISNUMBER('Hygiene Data'!L394),IF('Hygiene Data'!L394=-999,"NA",IF('Hygiene Data'!L394&lt;1, "&lt;1", IF('Hygiene Data'!L394&gt;99, "&gt;99", 'Hygiene Data'!L394))),"-")</f>
        <v>-</v>
      </c>
      <c r="M401" s="36" t="str">
        <f>IF(ISNUMBER('Hygiene Data'!M394),IF('Hygiene Data'!M394=-999,"NA",IF('Hygiene Data'!M394&lt;1, "&lt;1", IF('Hygiene Data'!M394&gt;99, "&gt;99", 'Hygiene Data'!M394))),"-")</f>
        <v>-</v>
      </c>
      <c r="N401" s="36" t="str">
        <f>IF(ISNUMBER('Hygiene Data'!N394),IF('Hygiene Data'!N394=-999,"NA",IF('Hygiene Data'!N394&lt;1, "&lt;1", IF('Hygiene Data'!N394&gt;99, "&gt;99", 'Hygiene Data'!N394))),"-")</f>
        <v>-</v>
      </c>
      <c r="O401" s="36" t="str">
        <f>IF(ISNUMBER('Hygiene Data'!O394),IF('Hygiene Data'!O394=-999,"NA",IF('Hygiene Data'!O394&lt;1, "&lt;1", IF('Hygiene Data'!O394&gt;99, "&gt;99", 'Hygiene Data'!O394))),"-")</f>
        <v>-</v>
      </c>
      <c r="P401" s="36" t="str">
        <f>IF(ISNUMBER('Hygiene Data'!P394),IF('Hygiene Data'!P394=-999,"NA",IF('Hygiene Data'!P394&lt;1, "&lt;1", IF('Hygiene Data'!P394&gt;99, "&gt;99", 'Hygiene Data'!P394))),"-")</f>
        <v>-</v>
      </c>
      <c r="Q401" s="36" t="str">
        <f>IF(ISNUMBER('Hygiene Data'!Q394),IF('Hygiene Data'!Q394=-999,"NA",IF('Hygiene Data'!Q394&lt;1, "&lt;1", IF('Hygiene Data'!Q394&gt;99, "&gt;99", 'Hygiene Data'!Q394))),"-")</f>
        <v>-</v>
      </c>
      <c r="R401" s="36" t="str">
        <f>IF(ISNUMBER('Hygiene Data'!R394),IF('Hygiene Data'!R394=-999,"NA",IF('Hygiene Data'!R394&lt;1, "&lt;1", IF('Hygiene Data'!R394&gt;99, "&gt;99", 'Hygiene Data'!R394))),"-")</f>
        <v>-</v>
      </c>
      <c r="S401" s="36" t="str">
        <f>IF(ISNUMBER('Hygiene Data'!S394),IF('Hygiene Data'!S394=-999,"NA",IF('Hygiene Data'!S394&lt;1, "&lt;1", IF('Hygiene Data'!S394&gt;99, "&gt;99", 'Hygiene Data'!S394))),"-")</f>
        <v>-</v>
      </c>
      <c r="T401" s="36" t="str">
        <f>IF(ISNUMBER('Hygiene Data'!T394),IF('Hygiene Data'!T394=-999,"NA",IF('Hygiene Data'!T394&lt;1, "&lt;1", IF('Hygiene Data'!T394&gt;99, "&gt;99", 'Hygiene Data'!T394))),"-")</f>
        <v>-</v>
      </c>
      <c r="U401" s="36" t="str">
        <f>IF(ISNUMBER('Hygiene Data'!U394),IF('Hygiene Data'!U394=-999,"NA",IF('Hygiene Data'!U394&lt;1, "&lt;1", IF('Hygiene Data'!U394&gt;99, "&gt;99", 'Hygiene Data'!U394))),"-")</f>
        <v>-</v>
      </c>
      <c r="V401" s="36" t="str">
        <f>IF(ISNUMBER('Hygiene Data'!V394),IF('Hygiene Data'!V394=-999,"NA",IF('Hygiene Data'!V394&lt;1, "&lt;1", IF('Hygiene Data'!V394&gt;99, "&gt;99", 'Hygiene Data'!V394))),"-")</f>
        <v>-</v>
      </c>
      <c r="W401" s="36" t="str">
        <f>IF(ISNUMBER('Hygiene Data'!W394),IF('Hygiene Data'!W394=-999,"NA",IF('Hygiene Data'!W394&lt;1, "&lt;1", IF('Hygiene Data'!W394&gt;99, "&gt;99", 'Hygiene Data'!W394))),"-")</f>
        <v>-</v>
      </c>
      <c r="X401" s="36" t="str">
        <f>IF(ISNUMBER('Hygiene Data'!X394),IF('Hygiene Data'!X394=-999,"NA",IF('Hygiene Data'!X394&lt;1, "&lt;1", IF('Hygiene Data'!X394&gt;99, "&gt;99", 'Hygiene Data'!X394))),"-")</f>
        <v>-</v>
      </c>
      <c r="Y401" s="36" t="str">
        <f>IF(ISNUMBER('Hygiene Data'!Y394),IF('Hygiene Data'!Y394=-999,"NA",IF('Hygiene Data'!Y394&lt;1, "&lt;1", IF('Hygiene Data'!Y394&gt;99, "&gt;99", 'Hygiene Data'!Y394))),"-")</f>
        <v>-</v>
      </c>
      <c r="Z401" s="53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</row>
    <row xmlns:x14ac="http://schemas.microsoft.com/office/spreadsheetml/2009/9/ac" r="402" hidden="true" x14ac:dyDescent="0.2">
      <c r="A402" s="6">
        <f>IF('Hygiene Data'!A395="world","WORLD",'Hygiene Data'!A395)</f>
        <v>0</v>
      </c>
      <c r="B402" s="5">
        <f>'Hygiene Data'!B395</f>
        <v>0</v>
      </c>
      <c r="C402" s="48">
        <f>'Hygiene Data'!C395</f>
        <v>0</v>
      </c>
      <c r="D402" s="8" t="str">
        <f>IF(ISNUMBER('Hygiene Data'!D395),'Hygiene Data'!D395,"-")</f>
        <v>-</v>
      </c>
      <c r="E402" s="8" t="str">
        <f>IF(ISNUMBER('Hygiene Data'!E395),'Hygiene Data'!E395,"-")</f>
        <v>-</v>
      </c>
      <c r="F402" s="8" t="str">
        <f>IF(ISNUMBER('Hygiene Data'!F395),'Hygiene Data'!F395,"-")</f>
        <v>-</v>
      </c>
      <c r="G402" s="8" t="str">
        <f>IF(ISNUMBER('Hygiene Data'!G395),'Hygiene Data'!G395,"-")</f>
        <v>-</v>
      </c>
      <c r="H402" s="36" t="str">
        <f>IF(ISNUMBER('Hygiene Data'!H395),IF('Hygiene Data'!H395=-999,"NA",IF('Hygiene Data'!H395&lt;1, "&lt;1", IF('Hygiene Data'!H395&gt;99, "&gt;99", 'Hygiene Data'!H395))),"-")</f>
        <v>-</v>
      </c>
      <c r="I402" s="36" t="str">
        <f>IF(ISNUMBER('Hygiene Data'!I395),IF('Hygiene Data'!I395=-999,"NA",IF('Hygiene Data'!I395&lt;1, "&lt;1", IF('Hygiene Data'!I395&gt;99, "&gt;99", 'Hygiene Data'!I395))),"-")</f>
        <v>-</v>
      </c>
      <c r="J402" s="36" t="str">
        <f>IF(ISNUMBER('Hygiene Data'!J395),IF('Hygiene Data'!J395=-999,"NA",IF('Hygiene Data'!J395&lt;1, "&lt;1", IF('Hygiene Data'!J395&gt;99, "&gt;99", 'Hygiene Data'!J395))),"-")</f>
        <v>-</v>
      </c>
      <c r="K402" s="36" t="str">
        <f>IF(ISNUMBER('Hygiene Data'!K395),IF('Hygiene Data'!K395=-999,"NA",IF('Hygiene Data'!K395&lt;1, "&lt;1", IF('Hygiene Data'!K395&gt;99, "&gt;99", 'Hygiene Data'!K395))),"-")</f>
        <v>-</v>
      </c>
      <c r="L402" s="36" t="str">
        <f>IF(ISNUMBER('Hygiene Data'!L395),IF('Hygiene Data'!L395=-999,"NA",IF('Hygiene Data'!L395&lt;1, "&lt;1", IF('Hygiene Data'!L395&gt;99, "&gt;99", 'Hygiene Data'!L395))),"-")</f>
        <v>-</v>
      </c>
      <c r="M402" s="36" t="str">
        <f>IF(ISNUMBER('Hygiene Data'!M395),IF('Hygiene Data'!M395=-999,"NA",IF('Hygiene Data'!M395&lt;1, "&lt;1", IF('Hygiene Data'!M395&gt;99, "&gt;99", 'Hygiene Data'!M395))),"-")</f>
        <v>-</v>
      </c>
      <c r="N402" s="36" t="str">
        <f>IF(ISNUMBER('Hygiene Data'!N395),IF('Hygiene Data'!N395=-999,"NA",IF('Hygiene Data'!N395&lt;1, "&lt;1", IF('Hygiene Data'!N395&gt;99, "&gt;99", 'Hygiene Data'!N395))),"-")</f>
        <v>-</v>
      </c>
      <c r="O402" s="36" t="str">
        <f>IF(ISNUMBER('Hygiene Data'!O395),IF('Hygiene Data'!O395=-999,"NA",IF('Hygiene Data'!O395&lt;1, "&lt;1", IF('Hygiene Data'!O395&gt;99, "&gt;99", 'Hygiene Data'!O395))),"-")</f>
        <v>-</v>
      </c>
      <c r="P402" s="36" t="str">
        <f>IF(ISNUMBER('Hygiene Data'!P395),IF('Hygiene Data'!P395=-999,"NA",IF('Hygiene Data'!P395&lt;1, "&lt;1", IF('Hygiene Data'!P395&gt;99, "&gt;99", 'Hygiene Data'!P395))),"-")</f>
        <v>-</v>
      </c>
      <c r="Q402" s="36" t="str">
        <f>IF(ISNUMBER('Hygiene Data'!Q395),IF('Hygiene Data'!Q395=-999,"NA",IF('Hygiene Data'!Q395&lt;1, "&lt;1", IF('Hygiene Data'!Q395&gt;99, "&gt;99", 'Hygiene Data'!Q395))),"-")</f>
        <v>-</v>
      </c>
      <c r="R402" s="36" t="str">
        <f>IF(ISNUMBER('Hygiene Data'!R395),IF('Hygiene Data'!R395=-999,"NA",IF('Hygiene Data'!R395&lt;1, "&lt;1", IF('Hygiene Data'!R395&gt;99, "&gt;99", 'Hygiene Data'!R395))),"-")</f>
        <v>-</v>
      </c>
      <c r="S402" s="36" t="str">
        <f>IF(ISNUMBER('Hygiene Data'!S395),IF('Hygiene Data'!S395=-999,"NA",IF('Hygiene Data'!S395&lt;1, "&lt;1", IF('Hygiene Data'!S395&gt;99, "&gt;99", 'Hygiene Data'!S395))),"-")</f>
        <v>-</v>
      </c>
      <c r="T402" s="36" t="str">
        <f>IF(ISNUMBER('Hygiene Data'!T395),IF('Hygiene Data'!T395=-999,"NA",IF('Hygiene Data'!T395&lt;1, "&lt;1", IF('Hygiene Data'!T395&gt;99, "&gt;99", 'Hygiene Data'!T395))),"-")</f>
        <v>-</v>
      </c>
      <c r="U402" s="36" t="str">
        <f>IF(ISNUMBER('Hygiene Data'!U395),IF('Hygiene Data'!U395=-999,"NA",IF('Hygiene Data'!U395&lt;1, "&lt;1", IF('Hygiene Data'!U395&gt;99, "&gt;99", 'Hygiene Data'!U395))),"-")</f>
        <v>-</v>
      </c>
      <c r="V402" s="36" t="str">
        <f>IF(ISNUMBER('Hygiene Data'!V395),IF('Hygiene Data'!V395=-999,"NA",IF('Hygiene Data'!V395&lt;1, "&lt;1", IF('Hygiene Data'!V395&gt;99, "&gt;99", 'Hygiene Data'!V395))),"-")</f>
        <v>-</v>
      </c>
      <c r="W402" s="36" t="str">
        <f>IF(ISNUMBER('Hygiene Data'!W395),IF('Hygiene Data'!W395=-999,"NA",IF('Hygiene Data'!W395&lt;1, "&lt;1", IF('Hygiene Data'!W395&gt;99, "&gt;99", 'Hygiene Data'!W395))),"-")</f>
        <v>-</v>
      </c>
      <c r="X402" s="36" t="str">
        <f>IF(ISNUMBER('Hygiene Data'!X395),IF('Hygiene Data'!X395=-999,"NA",IF('Hygiene Data'!X395&lt;1, "&lt;1", IF('Hygiene Data'!X395&gt;99, "&gt;99", 'Hygiene Data'!X395))),"-")</f>
        <v>-</v>
      </c>
      <c r="Y402" s="36" t="str">
        <f>IF(ISNUMBER('Hygiene Data'!Y395),IF('Hygiene Data'!Y395=-999,"NA",IF('Hygiene Data'!Y395&lt;1, "&lt;1", IF('Hygiene Data'!Y395&gt;99, "&gt;99", 'Hygiene Data'!Y395))),"-")</f>
        <v>-</v>
      </c>
      <c r="Z402" s="53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</row>
    <row xmlns:x14ac="http://schemas.microsoft.com/office/spreadsheetml/2009/9/ac" r="403" hidden="true" x14ac:dyDescent="0.2">
      <c r="A403" s="6">
        <f>IF('Hygiene Data'!A396="world","WORLD",'Hygiene Data'!A396)</f>
        <v>0</v>
      </c>
      <c r="B403" s="5">
        <f>'Hygiene Data'!B396</f>
        <v>0</v>
      </c>
      <c r="C403" s="48">
        <f>'Hygiene Data'!C396</f>
        <v>0</v>
      </c>
      <c r="D403" s="8" t="str">
        <f>IF(ISNUMBER('Hygiene Data'!D396),'Hygiene Data'!D396,"-")</f>
        <v>-</v>
      </c>
      <c r="E403" s="8" t="str">
        <f>IF(ISNUMBER('Hygiene Data'!E396),'Hygiene Data'!E396,"-")</f>
        <v>-</v>
      </c>
      <c r="F403" s="8" t="str">
        <f>IF(ISNUMBER('Hygiene Data'!F396),'Hygiene Data'!F396,"-")</f>
        <v>-</v>
      </c>
      <c r="G403" s="8" t="str">
        <f>IF(ISNUMBER('Hygiene Data'!G396),'Hygiene Data'!G396,"-")</f>
        <v>-</v>
      </c>
      <c r="H403" s="36" t="str">
        <f>IF(ISNUMBER('Hygiene Data'!H396),IF('Hygiene Data'!H396=-999,"NA",IF('Hygiene Data'!H396&lt;1, "&lt;1", IF('Hygiene Data'!H396&gt;99, "&gt;99", 'Hygiene Data'!H396))),"-")</f>
        <v>-</v>
      </c>
      <c r="I403" s="36" t="str">
        <f>IF(ISNUMBER('Hygiene Data'!I396),IF('Hygiene Data'!I396=-999,"NA",IF('Hygiene Data'!I396&lt;1, "&lt;1", IF('Hygiene Data'!I396&gt;99, "&gt;99", 'Hygiene Data'!I396))),"-")</f>
        <v>-</v>
      </c>
      <c r="J403" s="36" t="str">
        <f>IF(ISNUMBER('Hygiene Data'!J396),IF('Hygiene Data'!J396=-999,"NA",IF('Hygiene Data'!J396&lt;1, "&lt;1", IF('Hygiene Data'!J396&gt;99, "&gt;99", 'Hygiene Data'!J396))),"-")</f>
        <v>-</v>
      </c>
      <c r="K403" s="36" t="str">
        <f>IF(ISNUMBER('Hygiene Data'!K396),IF('Hygiene Data'!K396=-999,"NA",IF('Hygiene Data'!K396&lt;1, "&lt;1", IF('Hygiene Data'!K396&gt;99, "&gt;99", 'Hygiene Data'!K396))),"-")</f>
        <v>-</v>
      </c>
      <c r="L403" s="36" t="str">
        <f>IF(ISNUMBER('Hygiene Data'!L396),IF('Hygiene Data'!L396=-999,"NA",IF('Hygiene Data'!L396&lt;1, "&lt;1", IF('Hygiene Data'!L396&gt;99, "&gt;99", 'Hygiene Data'!L396))),"-")</f>
        <v>-</v>
      </c>
      <c r="M403" s="36" t="str">
        <f>IF(ISNUMBER('Hygiene Data'!M396),IF('Hygiene Data'!M396=-999,"NA",IF('Hygiene Data'!M396&lt;1, "&lt;1", IF('Hygiene Data'!M396&gt;99, "&gt;99", 'Hygiene Data'!M396))),"-")</f>
        <v>-</v>
      </c>
      <c r="N403" s="36" t="str">
        <f>IF(ISNUMBER('Hygiene Data'!N396),IF('Hygiene Data'!N396=-999,"NA",IF('Hygiene Data'!N396&lt;1, "&lt;1", IF('Hygiene Data'!N396&gt;99, "&gt;99", 'Hygiene Data'!N396))),"-")</f>
        <v>-</v>
      </c>
      <c r="O403" s="36" t="str">
        <f>IF(ISNUMBER('Hygiene Data'!O396),IF('Hygiene Data'!O396=-999,"NA",IF('Hygiene Data'!O396&lt;1, "&lt;1", IF('Hygiene Data'!O396&gt;99, "&gt;99", 'Hygiene Data'!O396))),"-")</f>
        <v>-</v>
      </c>
      <c r="P403" s="36" t="str">
        <f>IF(ISNUMBER('Hygiene Data'!P396),IF('Hygiene Data'!P396=-999,"NA",IF('Hygiene Data'!P396&lt;1, "&lt;1", IF('Hygiene Data'!P396&gt;99, "&gt;99", 'Hygiene Data'!P396))),"-")</f>
        <v>-</v>
      </c>
      <c r="Q403" s="36" t="str">
        <f>IF(ISNUMBER('Hygiene Data'!Q396),IF('Hygiene Data'!Q396=-999,"NA",IF('Hygiene Data'!Q396&lt;1, "&lt;1", IF('Hygiene Data'!Q396&gt;99, "&gt;99", 'Hygiene Data'!Q396))),"-")</f>
        <v>-</v>
      </c>
      <c r="R403" s="36" t="str">
        <f>IF(ISNUMBER('Hygiene Data'!R396),IF('Hygiene Data'!R396=-999,"NA",IF('Hygiene Data'!R396&lt;1, "&lt;1", IF('Hygiene Data'!R396&gt;99, "&gt;99", 'Hygiene Data'!R396))),"-")</f>
        <v>-</v>
      </c>
      <c r="S403" s="36" t="str">
        <f>IF(ISNUMBER('Hygiene Data'!S396),IF('Hygiene Data'!S396=-999,"NA",IF('Hygiene Data'!S396&lt;1, "&lt;1", IF('Hygiene Data'!S396&gt;99, "&gt;99", 'Hygiene Data'!S396))),"-")</f>
        <v>-</v>
      </c>
      <c r="T403" s="36" t="str">
        <f>IF(ISNUMBER('Hygiene Data'!T396),IF('Hygiene Data'!T396=-999,"NA",IF('Hygiene Data'!T396&lt;1, "&lt;1", IF('Hygiene Data'!T396&gt;99, "&gt;99", 'Hygiene Data'!T396))),"-")</f>
        <v>-</v>
      </c>
      <c r="U403" s="36" t="str">
        <f>IF(ISNUMBER('Hygiene Data'!U396),IF('Hygiene Data'!U396=-999,"NA",IF('Hygiene Data'!U396&lt;1, "&lt;1", IF('Hygiene Data'!U396&gt;99, "&gt;99", 'Hygiene Data'!U396))),"-")</f>
        <v>-</v>
      </c>
      <c r="V403" s="36" t="str">
        <f>IF(ISNUMBER('Hygiene Data'!V396),IF('Hygiene Data'!V396=-999,"NA",IF('Hygiene Data'!V396&lt;1, "&lt;1", IF('Hygiene Data'!V396&gt;99, "&gt;99", 'Hygiene Data'!V396))),"-")</f>
        <v>-</v>
      </c>
      <c r="W403" s="36" t="str">
        <f>IF(ISNUMBER('Hygiene Data'!W396),IF('Hygiene Data'!W396=-999,"NA",IF('Hygiene Data'!W396&lt;1, "&lt;1", IF('Hygiene Data'!W396&gt;99, "&gt;99", 'Hygiene Data'!W396))),"-")</f>
        <v>-</v>
      </c>
      <c r="X403" s="36" t="str">
        <f>IF(ISNUMBER('Hygiene Data'!X396),IF('Hygiene Data'!X396=-999,"NA",IF('Hygiene Data'!X396&lt;1, "&lt;1", IF('Hygiene Data'!X396&gt;99, "&gt;99", 'Hygiene Data'!X396))),"-")</f>
        <v>-</v>
      </c>
      <c r="Y403" s="36" t="str">
        <f>IF(ISNUMBER('Hygiene Data'!Y396),IF('Hygiene Data'!Y396=-999,"NA",IF('Hygiene Data'!Y396&lt;1, "&lt;1", IF('Hygiene Data'!Y396&gt;99, "&gt;99", 'Hygiene Data'!Y396))),"-")</f>
        <v>-</v>
      </c>
      <c r="Z403" s="53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</row>
    <row xmlns:x14ac="http://schemas.microsoft.com/office/spreadsheetml/2009/9/ac" r="404" hidden="true" x14ac:dyDescent="0.2">
      <c r="A404" s="6">
        <f>IF('Hygiene Data'!A397="world","WORLD",'Hygiene Data'!A397)</f>
        <v>0</v>
      </c>
      <c r="B404" s="5">
        <f>'Hygiene Data'!B397</f>
        <v>0</v>
      </c>
      <c r="C404" s="48">
        <f>'Hygiene Data'!C397</f>
        <v>0</v>
      </c>
      <c r="D404" s="8" t="str">
        <f>IF(ISNUMBER('Hygiene Data'!D397),'Hygiene Data'!D397,"-")</f>
        <v>-</v>
      </c>
      <c r="E404" s="8" t="str">
        <f>IF(ISNUMBER('Hygiene Data'!E397),'Hygiene Data'!E397,"-")</f>
        <v>-</v>
      </c>
      <c r="F404" s="8" t="str">
        <f>IF(ISNUMBER('Hygiene Data'!F397),'Hygiene Data'!F397,"-")</f>
        <v>-</v>
      </c>
      <c r="G404" s="8" t="str">
        <f>IF(ISNUMBER('Hygiene Data'!G397),'Hygiene Data'!G397,"-")</f>
        <v>-</v>
      </c>
      <c r="H404" s="36" t="str">
        <f>IF(ISNUMBER('Hygiene Data'!H397),IF('Hygiene Data'!H397=-999,"NA",IF('Hygiene Data'!H397&lt;1, "&lt;1", IF('Hygiene Data'!H397&gt;99, "&gt;99", 'Hygiene Data'!H397))),"-")</f>
        <v>-</v>
      </c>
      <c r="I404" s="36" t="str">
        <f>IF(ISNUMBER('Hygiene Data'!I397),IF('Hygiene Data'!I397=-999,"NA",IF('Hygiene Data'!I397&lt;1, "&lt;1", IF('Hygiene Data'!I397&gt;99, "&gt;99", 'Hygiene Data'!I397))),"-")</f>
        <v>-</v>
      </c>
      <c r="J404" s="36" t="str">
        <f>IF(ISNUMBER('Hygiene Data'!J397),IF('Hygiene Data'!J397=-999,"NA",IF('Hygiene Data'!J397&lt;1, "&lt;1", IF('Hygiene Data'!J397&gt;99, "&gt;99", 'Hygiene Data'!J397))),"-")</f>
        <v>-</v>
      </c>
      <c r="K404" s="36" t="str">
        <f>IF(ISNUMBER('Hygiene Data'!K397),IF('Hygiene Data'!K397=-999,"NA",IF('Hygiene Data'!K397&lt;1, "&lt;1", IF('Hygiene Data'!K397&gt;99, "&gt;99", 'Hygiene Data'!K397))),"-")</f>
        <v>-</v>
      </c>
      <c r="L404" s="36" t="str">
        <f>IF(ISNUMBER('Hygiene Data'!L397),IF('Hygiene Data'!L397=-999,"NA",IF('Hygiene Data'!L397&lt;1, "&lt;1", IF('Hygiene Data'!L397&gt;99, "&gt;99", 'Hygiene Data'!L397))),"-")</f>
        <v>-</v>
      </c>
      <c r="M404" s="36" t="str">
        <f>IF(ISNUMBER('Hygiene Data'!M397),IF('Hygiene Data'!M397=-999,"NA",IF('Hygiene Data'!M397&lt;1, "&lt;1", IF('Hygiene Data'!M397&gt;99, "&gt;99", 'Hygiene Data'!M397))),"-")</f>
        <v>-</v>
      </c>
      <c r="N404" s="36" t="str">
        <f>IF(ISNUMBER('Hygiene Data'!N397),IF('Hygiene Data'!N397=-999,"NA",IF('Hygiene Data'!N397&lt;1, "&lt;1", IF('Hygiene Data'!N397&gt;99, "&gt;99", 'Hygiene Data'!N397))),"-")</f>
        <v>-</v>
      </c>
      <c r="O404" s="36" t="str">
        <f>IF(ISNUMBER('Hygiene Data'!O397),IF('Hygiene Data'!O397=-999,"NA",IF('Hygiene Data'!O397&lt;1, "&lt;1", IF('Hygiene Data'!O397&gt;99, "&gt;99", 'Hygiene Data'!O397))),"-")</f>
        <v>-</v>
      </c>
      <c r="P404" s="36" t="str">
        <f>IF(ISNUMBER('Hygiene Data'!P397),IF('Hygiene Data'!P397=-999,"NA",IF('Hygiene Data'!P397&lt;1, "&lt;1", IF('Hygiene Data'!P397&gt;99, "&gt;99", 'Hygiene Data'!P397))),"-")</f>
        <v>-</v>
      </c>
      <c r="Q404" s="36" t="str">
        <f>IF(ISNUMBER('Hygiene Data'!Q397),IF('Hygiene Data'!Q397=-999,"NA",IF('Hygiene Data'!Q397&lt;1, "&lt;1", IF('Hygiene Data'!Q397&gt;99, "&gt;99", 'Hygiene Data'!Q397))),"-")</f>
        <v>-</v>
      </c>
      <c r="R404" s="36" t="str">
        <f>IF(ISNUMBER('Hygiene Data'!R397),IF('Hygiene Data'!R397=-999,"NA",IF('Hygiene Data'!R397&lt;1, "&lt;1", IF('Hygiene Data'!R397&gt;99, "&gt;99", 'Hygiene Data'!R397))),"-")</f>
        <v>-</v>
      </c>
      <c r="S404" s="36" t="str">
        <f>IF(ISNUMBER('Hygiene Data'!S397),IF('Hygiene Data'!S397=-999,"NA",IF('Hygiene Data'!S397&lt;1, "&lt;1", IF('Hygiene Data'!S397&gt;99, "&gt;99", 'Hygiene Data'!S397))),"-")</f>
        <v>-</v>
      </c>
      <c r="T404" s="36" t="str">
        <f>IF(ISNUMBER('Hygiene Data'!T397),IF('Hygiene Data'!T397=-999,"NA",IF('Hygiene Data'!T397&lt;1, "&lt;1", IF('Hygiene Data'!T397&gt;99, "&gt;99", 'Hygiene Data'!T397))),"-")</f>
        <v>-</v>
      </c>
      <c r="U404" s="36" t="str">
        <f>IF(ISNUMBER('Hygiene Data'!U397),IF('Hygiene Data'!U397=-999,"NA",IF('Hygiene Data'!U397&lt;1, "&lt;1", IF('Hygiene Data'!U397&gt;99, "&gt;99", 'Hygiene Data'!U397))),"-")</f>
        <v>-</v>
      </c>
      <c r="V404" s="36" t="str">
        <f>IF(ISNUMBER('Hygiene Data'!V397),IF('Hygiene Data'!V397=-999,"NA",IF('Hygiene Data'!V397&lt;1, "&lt;1", IF('Hygiene Data'!V397&gt;99, "&gt;99", 'Hygiene Data'!V397))),"-")</f>
        <v>-</v>
      </c>
      <c r="W404" s="36" t="str">
        <f>IF(ISNUMBER('Hygiene Data'!W397),IF('Hygiene Data'!W397=-999,"NA",IF('Hygiene Data'!W397&lt;1, "&lt;1", IF('Hygiene Data'!W397&gt;99, "&gt;99", 'Hygiene Data'!W397))),"-")</f>
        <v>-</v>
      </c>
      <c r="X404" s="36" t="str">
        <f>IF(ISNUMBER('Hygiene Data'!X397),IF('Hygiene Data'!X397=-999,"NA",IF('Hygiene Data'!X397&lt;1, "&lt;1", IF('Hygiene Data'!X397&gt;99, "&gt;99", 'Hygiene Data'!X397))),"-")</f>
        <v>-</v>
      </c>
      <c r="Y404" s="36" t="str">
        <f>IF(ISNUMBER('Hygiene Data'!Y397),IF('Hygiene Data'!Y397=-999,"NA",IF('Hygiene Data'!Y397&lt;1, "&lt;1", IF('Hygiene Data'!Y397&gt;99, "&gt;99", 'Hygiene Data'!Y397))),"-")</f>
        <v>-</v>
      </c>
      <c r="Z404" s="53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</row>
    <row xmlns:x14ac="http://schemas.microsoft.com/office/spreadsheetml/2009/9/ac" r="405" hidden="true" x14ac:dyDescent="0.2">
      <c r="A405" s="6">
        <f>IF('Hygiene Data'!A398="world","WORLD",'Hygiene Data'!A398)</f>
        <v>0</v>
      </c>
      <c r="B405" s="5">
        <f>'Hygiene Data'!B398</f>
        <v>0</v>
      </c>
      <c r="C405" s="48">
        <f>'Hygiene Data'!C398</f>
        <v>0</v>
      </c>
      <c r="D405" s="8" t="str">
        <f>IF(ISNUMBER('Hygiene Data'!D398),'Hygiene Data'!D398,"-")</f>
        <v>-</v>
      </c>
      <c r="E405" s="8" t="str">
        <f>IF(ISNUMBER('Hygiene Data'!E398),'Hygiene Data'!E398,"-")</f>
        <v>-</v>
      </c>
      <c r="F405" s="8" t="str">
        <f>IF(ISNUMBER('Hygiene Data'!F398),'Hygiene Data'!F398,"-")</f>
        <v>-</v>
      </c>
      <c r="G405" s="8" t="str">
        <f>IF(ISNUMBER('Hygiene Data'!G398),'Hygiene Data'!G398,"-")</f>
        <v>-</v>
      </c>
      <c r="H405" s="36" t="str">
        <f>IF(ISNUMBER('Hygiene Data'!H398),IF('Hygiene Data'!H398=-999,"NA",IF('Hygiene Data'!H398&lt;1, "&lt;1", IF('Hygiene Data'!H398&gt;99, "&gt;99", 'Hygiene Data'!H398))),"-")</f>
        <v>-</v>
      </c>
      <c r="I405" s="36" t="str">
        <f>IF(ISNUMBER('Hygiene Data'!I398),IF('Hygiene Data'!I398=-999,"NA",IF('Hygiene Data'!I398&lt;1, "&lt;1", IF('Hygiene Data'!I398&gt;99, "&gt;99", 'Hygiene Data'!I398))),"-")</f>
        <v>-</v>
      </c>
      <c r="J405" s="36" t="str">
        <f>IF(ISNUMBER('Hygiene Data'!J398),IF('Hygiene Data'!J398=-999,"NA",IF('Hygiene Data'!J398&lt;1, "&lt;1", IF('Hygiene Data'!J398&gt;99, "&gt;99", 'Hygiene Data'!J398))),"-")</f>
        <v>-</v>
      </c>
      <c r="K405" s="36" t="str">
        <f>IF(ISNUMBER('Hygiene Data'!K398),IF('Hygiene Data'!K398=-999,"NA",IF('Hygiene Data'!K398&lt;1, "&lt;1", IF('Hygiene Data'!K398&gt;99, "&gt;99", 'Hygiene Data'!K398))),"-")</f>
        <v>-</v>
      </c>
      <c r="L405" s="36" t="str">
        <f>IF(ISNUMBER('Hygiene Data'!L398),IF('Hygiene Data'!L398=-999,"NA",IF('Hygiene Data'!L398&lt;1, "&lt;1", IF('Hygiene Data'!L398&gt;99, "&gt;99", 'Hygiene Data'!L398))),"-")</f>
        <v>-</v>
      </c>
      <c r="M405" s="36" t="str">
        <f>IF(ISNUMBER('Hygiene Data'!M398),IF('Hygiene Data'!M398=-999,"NA",IF('Hygiene Data'!M398&lt;1, "&lt;1", IF('Hygiene Data'!M398&gt;99, "&gt;99", 'Hygiene Data'!M398))),"-")</f>
        <v>-</v>
      </c>
      <c r="N405" s="36" t="str">
        <f>IF(ISNUMBER('Hygiene Data'!N398),IF('Hygiene Data'!N398=-999,"NA",IF('Hygiene Data'!N398&lt;1, "&lt;1", IF('Hygiene Data'!N398&gt;99, "&gt;99", 'Hygiene Data'!N398))),"-")</f>
        <v>-</v>
      </c>
      <c r="O405" s="36" t="str">
        <f>IF(ISNUMBER('Hygiene Data'!O398),IF('Hygiene Data'!O398=-999,"NA",IF('Hygiene Data'!O398&lt;1, "&lt;1", IF('Hygiene Data'!O398&gt;99, "&gt;99", 'Hygiene Data'!O398))),"-")</f>
        <v>-</v>
      </c>
      <c r="P405" s="36" t="str">
        <f>IF(ISNUMBER('Hygiene Data'!P398),IF('Hygiene Data'!P398=-999,"NA",IF('Hygiene Data'!P398&lt;1, "&lt;1", IF('Hygiene Data'!P398&gt;99, "&gt;99", 'Hygiene Data'!P398))),"-")</f>
        <v>-</v>
      </c>
      <c r="Q405" s="36" t="str">
        <f>IF(ISNUMBER('Hygiene Data'!Q398),IF('Hygiene Data'!Q398=-999,"NA",IF('Hygiene Data'!Q398&lt;1, "&lt;1", IF('Hygiene Data'!Q398&gt;99, "&gt;99", 'Hygiene Data'!Q398))),"-")</f>
        <v>-</v>
      </c>
      <c r="R405" s="36" t="str">
        <f>IF(ISNUMBER('Hygiene Data'!R398),IF('Hygiene Data'!R398=-999,"NA",IF('Hygiene Data'!R398&lt;1, "&lt;1", IF('Hygiene Data'!R398&gt;99, "&gt;99", 'Hygiene Data'!R398))),"-")</f>
        <v>-</v>
      </c>
      <c r="S405" s="36" t="str">
        <f>IF(ISNUMBER('Hygiene Data'!S398),IF('Hygiene Data'!S398=-999,"NA",IF('Hygiene Data'!S398&lt;1, "&lt;1", IF('Hygiene Data'!S398&gt;99, "&gt;99", 'Hygiene Data'!S398))),"-")</f>
        <v>-</v>
      </c>
      <c r="T405" s="36" t="str">
        <f>IF(ISNUMBER('Hygiene Data'!T398),IF('Hygiene Data'!T398=-999,"NA",IF('Hygiene Data'!T398&lt;1, "&lt;1", IF('Hygiene Data'!T398&gt;99, "&gt;99", 'Hygiene Data'!T398))),"-")</f>
        <v>-</v>
      </c>
      <c r="U405" s="36" t="str">
        <f>IF(ISNUMBER('Hygiene Data'!U398),IF('Hygiene Data'!U398=-999,"NA",IF('Hygiene Data'!U398&lt;1, "&lt;1", IF('Hygiene Data'!U398&gt;99, "&gt;99", 'Hygiene Data'!U398))),"-")</f>
        <v>-</v>
      </c>
      <c r="V405" s="36" t="str">
        <f>IF(ISNUMBER('Hygiene Data'!V398),IF('Hygiene Data'!V398=-999,"NA",IF('Hygiene Data'!V398&lt;1, "&lt;1", IF('Hygiene Data'!V398&gt;99, "&gt;99", 'Hygiene Data'!V398))),"-")</f>
        <v>-</v>
      </c>
      <c r="W405" s="36" t="str">
        <f>IF(ISNUMBER('Hygiene Data'!W398),IF('Hygiene Data'!W398=-999,"NA",IF('Hygiene Data'!W398&lt;1, "&lt;1", IF('Hygiene Data'!W398&gt;99, "&gt;99", 'Hygiene Data'!W398))),"-")</f>
        <v>-</v>
      </c>
      <c r="X405" s="36" t="str">
        <f>IF(ISNUMBER('Hygiene Data'!X398),IF('Hygiene Data'!X398=-999,"NA",IF('Hygiene Data'!X398&lt;1, "&lt;1", IF('Hygiene Data'!X398&gt;99, "&gt;99", 'Hygiene Data'!X398))),"-")</f>
        <v>-</v>
      </c>
      <c r="Y405" s="36" t="str">
        <f>IF(ISNUMBER('Hygiene Data'!Y398),IF('Hygiene Data'!Y398=-999,"NA",IF('Hygiene Data'!Y398&lt;1, "&lt;1", IF('Hygiene Data'!Y398&gt;99, "&gt;99", 'Hygiene Data'!Y398))),"-")</f>
        <v>-</v>
      </c>
      <c r="Z405" s="53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</row>
    <row xmlns:x14ac="http://schemas.microsoft.com/office/spreadsheetml/2009/9/ac" r="406" hidden="true" x14ac:dyDescent="0.2">
      <c r="A406" s="6">
        <f>IF('Hygiene Data'!A399="world","WORLD",'Hygiene Data'!A399)</f>
        <v>0</v>
      </c>
      <c r="B406" s="5">
        <f>'Hygiene Data'!B399</f>
        <v>0</v>
      </c>
      <c r="C406" s="48">
        <f>'Hygiene Data'!C399</f>
        <v>0</v>
      </c>
      <c r="D406" s="8" t="str">
        <f>IF(ISNUMBER('Hygiene Data'!D399),'Hygiene Data'!D399,"-")</f>
        <v>-</v>
      </c>
      <c r="E406" s="8" t="str">
        <f>IF(ISNUMBER('Hygiene Data'!E399),'Hygiene Data'!E399,"-")</f>
        <v>-</v>
      </c>
      <c r="F406" s="8" t="str">
        <f>IF(ISNUMBER('Hygiene Data'!F399),'Hygiene Data'!F399,"-")</f>
        <v>-</v>
      </c>
      <c r="G406" s="8" t="str">
        <f>IF(ISNUMBER('Hygiene Data'!G399),'Hygiene Data'!G399,"-")</f>
        <v>-</v>
      </c>
      <c r="H406" s="36" t="str">
        <f>IF(ISNUMBER('Hygiene Data'!H399),IF('Hygiene Data'!H399=-999,"NA",IF('Hygiene Data'!H399&lt;1, "&lt;1", IF('Hygiene Data'!H399&gt;99, "&gt;99", 'Hygiene Data'!H399))),"-")</f>
        <v>-</v>
      </c>
      <c r="I406" s="36" t="str">
        <f>IF(ISNUMBER('Hygiene Data'!I399),IF('Hygiene Data'!I399=-999,"NA",IF('Hygiene Data'!I399&lt;1, "&lt;1", IF('Hygiene Data'!I399&gt;99, "&gt;99", 'Hygiene Data'!I399))),"-")</f>
        <v>-</v>
      </c>
      <c r="J406" s="36" t="str">
        <f>IF(ISNUMBER('Hygiene Data'!J399),IF('Hygiene Data'!J399=-999,"NA",IF('Hygiene Data'!J399&lt;1, "&lt;1", IF('Hygiene Data'!J399&gt;99, "&gt;99", 'Hygiene Data'!J399))),"-")</f>
        <v>-</v>
      </c>
      <c r="K406" s="36" t="str">
        <f>IF(ISNUMBER('Hygiene Data'!K399),IF('Hygiene Data'!K399=-999,"NA",IF('Hygiene Data'!K399&lt;1, "&lt;1", IF('Hygiene Data'!K399&gt;99, "&gt;99", 'Hygiene Data'!K399))),"-")</f>
        <v>-</v>
      </c>
      <c r="L406" s="36" t="str">
        <f>IF(ISNUMBER('Hygiene Data'!L399),IF('Hygiene Data'!L399=-999,"NA",IF('Hygiene Data'!L399&lt;1, "&lt;1", IF('Hygiene Data'!L399&gt;99, "&gt;99", 'Hygiene Data'!L399))),"-")</f>
        <v>-</v>
      </c>
      <c r="M406" s="36" t="str">
        <f>IF(ISNUMBER('Hygiene Data'!M399),IF('Hygiene Data'!M399=-999,"NA",IF('Hygiene Data'!M399&lt;1, "&lt;1", IF('Hygiene Data'!M399&gt;99, "&gt;99", 'Hygiene Data'!M399))),"-")</f>
        <v>-</v>
      </c>
      <c r="N406" s="36" t="str">
        <f>IF(ISNUMBER('Hygiene Data'!N399),IF('Hygiene Data'!N399=-999,"NA",IF('Hygiene Data'!N399&lt;1, "&lt;1", IF('Hygiene Data'!N399&gt;99, "&gt;99", 'Hygiene Data'!N399))),"-")</f>
        <v>-</v>
      </c>
      <c r="O406" s="36" t="str">
        <f>IF(ISNUMBER('Hygiene Data'!O399),IF('Hygiene Data'!O399=-999,"NA",IF('Hygiene Data'!O399&lt;1, "&lt;1", IF('Hygiene Data'!O399&gt;99, "&gt;99", 'Hygiene Data'!O399))),"-")</f>
        <v>-</v>
      </c>
      <c r="P406" s="36" t="str">
        <f>IF(ISNUMBER('Hygiene Data'!P399),IF('Hygiene Data'!P399=-999,"NA",IF('Hygiene Data'!P399&lt;1, "&lt;1", IF('Hygiene Data'!P399&gt;99, "&gt;99", 'Hygiene Data'!P399))),"-")</f>
        <v>-</v>
      </c>
      <c r="Q406" s="36" t="str">
        <f>IF(ISNUMBER('Hygiene Data'!Q399),IF('Hygiene Data'!Q399=-999,"NA",IF('Hygiene Data'!Q399&lt;1, "&lt;1", IF('Hygiene Data'!Q399&gt;99, "&gt;99", 'Hygiene Data'!Q399))),"-")</f>
        <v>-</v>
      </c>
      <c r="R406" s="36" t="str">
        <f>IF(ISNUMBER('Hygiene Data'!R399),IF('Hygiene Data'!R399=-999,"NA",IF('Hygiene Data'!R399&lt;1, "&lt;1", IF('Hygiene Data'!R399&gt;99, "&gt;99", 'Hygiene Data'!R399))),"-")</f>
        <v>-</v>
      </c>
      <c r="S406" s="36" t="str">
        <f>IF(ISNUMBER('Hygiene Data'!S399),IF('Hygiene Data'!S399=-999,"NA",IF('Hygiene Data'!S399&lt;1, "&lt;1", IF('Hygiene Data'!S399&gt;99, "&gt;99", 'Hygiene Data'!S399))),"-")</f>
        <v>-</v>
      </c>
      <c r="T406" s="36" t="str">
        <f>IF(ISNUMBER('Hygiene Data'!T399),IF('Hygiene Data'!T399=-999,"NA",IF('Hygiene Data'!T399&lt;1, "&lt;1", IF('Hygiene Data'!T399&gt;99, "&gt;99", 'Hygiene Data'!T399))),"-")</f>
        <v>-</v>
      </c>
      <c r="U406" s="36" t="str">
        <f>IF(ISNUMBER('Hygiene Data'!U399),IF('Hygiene Data'!U399=-999,"NA",IF('Hygiene Data'!U399&lt;1, "&lt;1", IF('Hygiene Data'!U399&gt;99, "&gt;99", 'Hygiene Data'!U399))),"-")</f>
        <v>-</v>
      </c>
      <c r="V406" s="36" t="str">
        <f>IF(ISNUMBER('Hygiene Data'!V399),IF('Hygiene Data'!V399=-999,"NA",IF('Hygiene Data'!V399&lt;1, "&lt;1", IF('Hygiene Data'!V399&gt;99, "&gt;99", 'Hygiene Data'!V399))),"-")</f>
        <v>-</v>
      </c>
      <c r="W406" s="36" t="str">
        <f>IF(ISNUMBER('Hygiene Data'!W399),IF('Hygiene Data'!W399=-999,"NA",IF('Hygiene Data'!W399&lt;1, "&lt;1", IF('Hygiene Data'!W399&gt;99, "&gt;99", 'Hygiene Data'!W399))),"-")</f>
        <v>-</v>
      </c>
      <c r="X406" s="36" t="str">
        <f>IF(ISNUMBER('Hygiene Data'!X399),IF('Hygiene Data'!X399=-999,"NA",IF('Hygiene Data'!X399&lt;1, "&lt;1", IF('Hygiene Data'!X399&gt;99, "&gt;99", 'Hygiene Data'!X399))),"-")</f>
        <v>-</v>
      </c>
      <c r="Y406" s="36" t="str">
        <f>IF(ISNUMBER('Hygiene Data'!Y399),IF('Hygiene Data'!Y399=-999,"NA",IF('Hygiene Data'!Y399&lt;1, "&lt;1", IF('Hygiene Data'!Y399&gt;99, "&gt;99", 'Hygiene Data'!Y399))),"-")</f>
        <v>-</v>
      </c>
      <c r="Z406" s="53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</row>
    <row xmlns:x14ac="http://schemas.microsoft.com/office/spreadsheetml/2009/9/ac" r="407" hidden="true" x14ac:dyDescent="0.2">
      <c r="A407" s="6">
        <f>IF('Hygiene Data'!A400="world","WORLD",'Hygiene Data'!A400)</f>
        <v>0</v>
      </c>
      <c r="B407" s="5">
        <f>'Hygiene Data'!B400</f>
        <v>0</v>
      </c>
      <c r="C407" s="48">
        <f>'Hygiene Data'!C400</f>
        <v>0</v>
      </c>
      <c r="D407" s="8" t="str">
        <f>IF(ISNUMBER('Hygiene Data'!D400),'Hygiene Data'!D400,"-")</f>
        <v>-</v>
      </c>
      <c r="E407" s="8" t="str">
        <f>IF(ISNUMBER('Hygiene Data'!E400),'Hygiene Data'!E400,"-")</f>
        <v>-</v>
      </c>
      <c r="F407" s="8" t="str">
        <f>IF(ISNUMBER('Hygiene Data'!F400),'Hygiene Data'!F400,"-")</f>
        <v>-</v>
      </c>
      <c r="G407" s="8" t="str">
        <f>IF(ISNUMBER('Hygiene Data'!G400),'Hygiene Data'!G400,"-")</f>
        <v>-</v>
      </c>
      <c r="H407" s="36" t="str">
        <f>IF(ISNUMBER('Hygiene Data'!H400),IF('Hygiene Data'!H400=-999,"NA",IF('Hygiene Data'!H400&lt;1, "&lt;1", IF('Hygiene Data'!H400&gt;99, "&gt;99", 'Hygiene Data'!H400))),"-")</f>
        <v>-</v>
      </c>
      <c r="I407" s="36" t="str">
        <f>IF(ISNUMBER('Hygiene Data'!I400),IF('Hygiene Data'!I400=-999,"NA",IF('Hygiene Data'!I400&lt;1, "&lt;1", IF('Hygiene Data'!I400&gt;99, "&gt;99", 'Hygiene Data'!I400))),"-")</f>
        <v>-</v>
      </c>
      <c r="J407" s="36" t="str">
        <f>IF(ISNUMBER('Hygiene Data'!J400),IF('Hygiene Data'!J400=-999,"NA",IF('Hygiene Data'!J400&lt;1, "&lt;1", IF('Hygiene Data'!J400&gt;99, "&gt;99", 'Hygiene Data'!J400))),"-")</f>
        <v>-</v>
      </c>
      <c r="K407" s="36" t="str">
        <f>IF(ISNUMBER('Hygiene Data'!K400),IF('Hygiene Data'!K400=-999,"NA",IF('Hygiene Data'!K400&lt;1, "&lt;1", IF('Hygiene Data'!K400&gt;99, "&gt;99", 'Hygiene Data'!K400))),"-")</f>
        <v>-</v>
      </c>
      <c r="L407" s="36" t="str">
        <f>IF(ISNUMBER('Hygiene Data'!L400),IF('Hygiene Data'!L400=-999,"NA",IF('Hygiene Data'!L400&lt;1, "&lt;1", IF('Hygiene Data'!L400&gt;99, "&gt;99", 'Hygiene Data'!L400))),"-")</f>
        <v>-</v>
      </c>
      <c r="M407" s="36" t="str">
        <f>IF(ISNUMBER('Hygiene Data'!M400),IF('Hygiene Data'!M400=-999,"NA",IF('Hygiene Data'!M400&lt;1, "&lt;1", IF('Hygiene Data'!M400&gt;99, "&gt;99", 'Hygiene Data'!M400))),"-")</f>
        <v>-</v>
      </c>
      <c r="N407" s="36" t="str">
        <f>IF(ISNUMBER('Hygiene Data'!N400),IF('Hygiene Data'!N400=-999,"NA",IF('Hygiene Data'!N400&lt;1, "&lt;1", IF('Hygiene Data'!N400&gt;99, "&gt;99", 'Hygiene Data'!N400))),"-")</f>
        <v>-</v>
      </c>
      <c r="O407" s="36" t="str">
        <f>IF(ISNUMBER('Hygiene Data'!O400),IF('Hygiene Data'!O400=-999,"NA",IF('Hygiene Data'!O400&lt;1, "&lt;1", IF('Hygiene Data'!O400&gt;99, "&gt;99", 'Hygiene Data'!O400))),"-")</f>
        <v>-</v>
      </c>
      <c r="P407" s="36" t="str">
        <f>IF(ISNUMBER('Hygiene Data'!P400),IF('Hygiene Data'!P400=-999,"NA",IF('Hygiene Data'!P400&lt;1, "&lt;1", IF('Hygiene Data'!P400&gt;99, "&gt;99", 'Hygiene Data'!P400))),"-")</f>
        <v>-</v>
      </c>
      <c r="Q407" s="36" t="str">
        <f>IF(ISNUMBER('Hygiene Data'!Q400),IF('Hygiene Data'!Q400=-999,"NA",IF('Hygiene Data'!Q400&lt;1, "&lt;1", IF('Hygiene Data'!Q400&gt;99, "&gt;99", 'Hygiene Data'!Q400))),"-")</f>
        <v>-</v>
      </c>
      <c r="R407" s="36" t="str">
        <f>IF(ISNUMBER('Hygiene Data'!R400),IF('Hygiene Data'!R400=-999,"NA",IF('Hygiene Data'!R400&lt;1, "&lt;1", IF('Hygiene Data'!R400&gt;99, "&gt;99", 'Hygiene Data'!R400))),"-")</f>
        <v>-</v>
      </c>
      <c r="S407" s="36" t="str">
        <f>IF(ISNUMBER('Hygiene Data'!S400),IF('Hygiene Data'!S400=-999,"NA",IF('Hygiene Data'!S400&lt;1, "&lt;1", IF('Hygiene Data'!S400&gt;99, "&gt;99", 'Hygiene Data'!S400))),"-")</f>
        <v>-</v>
      </c>
      <c r="T407" s="36" t="str">
        <f>IF(ISNUMBER('Hygiene Data'!T400),IF('Hygiene Data'!T400=-999,"NA",IF('Hygiene Data'!T400&lt;1, "&lt;1", IF('Hygiene Data'!T400&gt;99, "&gt;99", 'Hygiene Data'!T400))),"-")</f>
        <v>-</v>
      </c>
      <c r="U407" s="36" t="str">
        <f>IF(ISNUMBER('Hygiene Data'!U400),IF('Hygiene Data'!U400=-999,"NA",IF('Hygiene Data'!U400&lt;1, "&lt;1", IF('Hygiene Data'!U400&gt;99, "&gt;99", 'Hygiene Data'!U400))),"-")</f>
        <v>-</v>
      </c>
      <c r="V407" s="36" t="str">
        <f>IF(ISNUMBER('Hygiene Data'!V400),IF('Hygiene Data'!V400=-999,"NA",IF('Hygiene Data'!V400&lt;1, "&lt;1", IF('Hygiene Data'!V400&gt;99, "&gt;99", 'Hygiene Data'!V400))),"-")</f>
        <v>-</v>
      </c>
      <c r="W407" s="36" t="str">
        <f>IF(ISNUMBER('Hygiene Data'!W400),IF('Hygiene Data'!W400=-999,"NA",IF('Hygiene Data'!W400&lt;1, "&lt;1", IF('Hygiene Data'!W400&gt;99, "&gt;99", 'Hygiene Data'!W400))),"-")</f>
        <v>-</v>
      </c>
      <c r="X407" s="36" t="str">
        <f>IF(ISNUMBER('Hygiene Data'!X400),IF('Hygiene Data'!X400=-999,"NA",IF('Hygiene Data'!X400&lt;1, "&lt;1", IF('Hygiene Data'!X400&gt;99, "&gt;99", 'Hygiene Data'!X400))),"-")</f>
        <v>-</v>
      </c>
      <c r="Y407" s="36" t="str">
        <f>IF(ISNUMBER('Hygiene Data'!Y400),IF('Hygiene Data'!Y400=-999,"NA",IF('Hygiene Data'!Y400&lt;1, "&lt;1", IF('Hygiene Data'!Y400&gt;99, "&gt;99", 'Hygiene Data'!Y400))),"-")</f>
        <v>-</v>
      </c>
      <c r="Z407" s="53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</row>
    <row xmlns:x14ac="http://schemas.microsoft.com/office/spreadsheetml/2009/9/ac" r="408" hidden="true" x14ac:dyDescent="0.2">
      <c r="A408" s="6">
        <f>IF('Hygiene Data'!A401="world","WORLD",'Hygiene Data'!A401)</f>
        <v>0</v>
      </c>
      <c r="B408" s="5">
        <f>'Hygiene Data'!B401</f>
        <v>0</v>
      </c>
      <c r="C408" s="48">
        <f>'Hygiene Data'!C401</f>
        <v>0</v>
      </c>
      <c r="D408" s="8" t="str">
        <f>IF(ISNUMBER('Hygiene Data'!D401),'Hygiene Data'!D401,"-")</f>
        <v>-</v>
      </c>
      <c r="E408" s="8" t="str">
        <f>IF(ISNUMBER('Hygiene Data'!E401),'Hygiene Data'!E401,"-")</f>
        <v>-</v>
      </c>
      <c r="F408" s="8" t="str">
        <f>IF(ISNUMBER('Hygiene Data'!F401),'Hygiene Data'!F401,"-")</f>
        <v>-</v>
      </c>
      <c r="G408" s="8" t="str">
        <f>IF(ISNUMBER('Hygiene Data'!G401),'Hygiene Data'!G401,"-")</f>
        <v>-</v>
      </c>
      <c r="H408" s="36" t="str">
        <f>IF(ISNUMBER('Hygiene Data'!H401),IF('Hygiene Data'!H401=-999,"NA",IF('Hygiene Data'!H401&lt;1, "&lt;1", IF('Hygiene Data'!H401&gt;99, "&gt;99", 'Hygiene Data'!H401))),"-")</f>
        <v>-</v>
      </c>
      <c r="I408" s="36" t="str">
        <f>IF(ISNUMBER('Hygiene Data'!I401),IF('Hygiene Data'!I401=-999,"NA",IF('Hygiene Data'!I401&lt;1, "&lt;1", IF('Hygiene Data'!I401&gt;99, "&gt;99", 'Hygiene Data'!I401))),"-")</f>
        <v>-</v>
      </c>
      <c r="J408" s="36" t="str">
        <f>IF(ISNUMBER('Hygiene Data'!J401),IF('Hygiene Data'!J401=-999,"NA",IF('Hygiene Data'!J401&lt;1, "&lt;1", IF('Hygiene Data'!J401&gt;99, "&gt;99", 'Hygiene Data'!J401))),"-")</f>
        <v>-</v>
      </c>
      <c r="K408" s="36" t="str">
        <f>IF(ISNUMBER('Hygiene Data'!K401),IF('Hygiene Data'!K401=-999,"NA",IF('Hygiene Data'!K401&lt;1, "&lt;1", IF('Hygiene Data'!K401&gt;99, "&gt;99", 'Hygiene Data'!K401))),"-")</f>
        <v>-</v>
      </c>
      <c r="L408" s="36" t="str">
        <f>IF(ISNUMBER('Hygiene Data'!L401),IF('Hygiene Data'!L401=-999,"NA",IF('Hygiene Data'!L401&lt;1, "&lt;1", IF('Hygiene Data'!L401&gt;99, "&gt;99", 'Hygiene Data'!L401))),"-")</f>
        <v>-</v>
      </c>
      <c r="M408" s="36" t="str">
        <f>IF(ISNUMBER('Hygiene Data'!M401),IF('Hygiene Data'!M401=-999,"NA",IF('Hygiene Data'!M401&lt;1, "&lt;1", IF('Hygiene Data'!M401&gt;99, "&gt;99", 'Hygiene Data'!M401))),"-")</f>
        <v>-</v>
      </c>
      <c r="N408" s="36" t="str">
        <f>IF(ISNUMBER('Hygiene Data'!N401),IF('Hygiene Data'!N401=-999,"NA",IF('Hygiene Data'!N401&lt;1, "&lt;1", IF('Hygiene Data'!N401&gt;99, "&gt;99", 'Hygiene Data'!N401))),"-")</f>
        <v>-</v>
      </c>
      <c r="O408" s="36" t="str">
        <f>IF(ISNUMBER('Hygiene Data'!O401),IF('Hygiene Data'!O401=-999,"NA",IF('Hygiene Data'!O401&lt;1, "&lt;1", IF('Hygiene Data'!O401&gt;99, "&gt;99", 'Hygiene Data'!O401))),"-")</f>
        <v>-</v>
      </c>
      <c r="P408" s="36" t="str">
        <f>IF(ISNUMBER('Hygiene Data'!P401),IF('Hygiene Data'!P401=-999,"NA",IF('Hygiene Data'!P401&lt;1, "&lt;1", IF('Hygiene Data'!P401&gt;99, "&gt;99", 'Hygiene Data'!P401))),"-")</f>
        <v>-</v>
      </c>
      <c r="Q408" s="36" t="str">
        <f>IF(ISNUMBER('Hygiene Data'!Q401),IF('Hygiene Data'!Q401=-999,"NA",IF('Hygiene Data'!Q401&lt;1, "&lt;1", IF('Hygiene Data'!Q401&gt;99, "&gt;99", 'Hygiene Data'!Q401))),"-")</f>
        <v>-</v>
      </c>
      <c r="R408" s="36" t="str">
        <f>IF(ISNUMBER('Hygiene Data'!R401),IF('Hygiene Data'!R401=-999,"NA",IF('Hygiene Data'!R401&lt;1, "&lt;1", IF('Hygiene Data'!R401&gt;99, "&gt;99", 'Hygiene Data'!R401))),"-")</f>
        <v>-</v>
      </c>
      <c r="S408" s="36" t="str">
        <f>IF(ISNUMBER('Hygiene Data'!S401),IF('Hygiene Data'!S401=-999,"NA",IF('Hygiene Data'!S401&lt;1, "&lt;1", IF('Hygiene Data'!S401&gt;99, "&gt;99", 'Hygiene Data'!S401))),"-")</f>
        <v>-</v>
      </c>
      <c r="T408" s="36" t="str">
        <f>IF(ISNUMBER('Hygiene Data'!T401),IF('Hygiene Data'!T401=-999,"NA",IF('Hygiene Data'!T401&lt;1, "&lt;1", IF('Hygiene Data'!T401&gt;99, "&gt;99", 'Hygiene Data'!T401))),"-")</f>
        <v>-</v>
      </c>
      <c r="U408" s="36" t="str">
        <f>IF(ISNUMBER('Hygiene Data'!U401),IF('Hygiene Data'!U401=-999,"NA",IF('Hygiene Data'!U401&lt;1, "&lt;1", IF('Hygiene Data'!U401&gt;99, "&gt;99", 'Hygiene Data'!U401))),"-")</f>
        <v>-</v>
      </c>
      <c r="V408" s="36" t="str">
        <f>IF(ISNUMBER('Hygiene Data'!V401),IF('Hygiene Data'!V401=-999,"NA",IF('Hygiene Data'!V401&lt;1, "&lt;1", IF('Hygiene Data'!V401&gt;99, "&gt;99", 'Hygiene Data'!V401))),"-")</f>
        <v>-</v>
      </c>
      <c r="W408" s="36" t="str">
        <f>IF(ISNUMBER('Hygiene Data'!W401),IF('Hygiene Data'!W401=-999,"NA",IF('Hygiene Data'!W401&lt;1, "&lt;1", IF('Hygiene Data'!W401&gt;99, "&gt;99", 'Hygiene Data'!W401))),"-")</f>
        <v>-</v>
      </c>
      <c r="X408" s="36" t="str">
        <f>IF(ISNUMBER('Hygiene Data'!X401),IF('Hygiene Data'!X401=-999,"NA",IF('Hygiene Data'!X401&lt;1, "&lt;1", IF('Hygiene Data'!X401&gt;99, "&gt;99", 'Hygiene Data'!X401))),"-")</f>
        <v>-</v>
      </c>
      <c r="Y408" s="36" t="str">
        <f>IF(ISNUMBER('Hygiene Data'!Y401),IF('Hygiene Data'!Y401=-999,"NA",IF('Hygiene Data'!Y401&lt;1, "&lt;1", IF('Hygiene Data'!Y401&gt;99, "&gt;99", 'Hygiene Data'!Y401))),"-")</f>
        <v>-</v>
      </c>
      <c r="Z408" s="53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</row>
    <row xmlns:x14ac="http://schemas.microsoft.com/office/spreadsheetml/2009/9/ac" r="409" hidden="true" x14ac:dyDescent="0.2">
      <c r="A409" s="6">
        <f>IF('Hygiene Data'!A402="world","WORLD",'Hygiene Data'!A402)</f>
        <v>0</v>
      </c>
      <c r="B409" s="5">
        <f>'Hygiene Data'!B402</f>
        <v>0</v>
      </c>
      <c r="C409" s="48">
        <f>'Hygiene Data'!C402</f>
        <v>0</v>
      </c>
      <c r="D409" s="8" t="str">
        <f>IF(ISNUMBER('Hygiene Data'!D402),'Hygiene Data'!D402,"-")</f>
        <v>-</v>
      </c>
      <c r="E409" s="8" t="str">
        <f>IF(ISNUMBER('Hygiene Data'!E402),'Hygiene Data'!E402,"-")</f>
        <v>-</v>
      </c>
      <c r="F409" s="8" t="str">
        <f>IF(ISNUMBER('Hygiene Data'!F402),'Hygiene Data'!F402,"-")</f>
        <v>-</v>
      </c>
      <c r="G409" s="8" t="str">
        <f>IF(ISNUMBER('Hygiene Data'!G402),'Hygiene Data'!G402,"-")</f>
        <v>-</v>
      </c>
      <c r="H409" s="36" t="str">
        <f>IF(ISNUMBER('Hygiene Data'!H402),IF('Hygiene Data'!H402=-999,"NA",IF('Hygiene Data'!H402&lt;1, "&lt;1", IF('Hygiene Data'!H402&gt;99, "&gt;99", 'Hygiene Data'!H402))),"-")</f>
        <v>-</v>
      </c>
      <c r="I409" s="36" t="str">
        <f>IF(ISNUMBER('Hygiene Data'!I402),IF('Hygiene Data'!I402=-999,"NA",IF('Hygiene Data'!I402&lt;1, "&lt;1", IF('Hygiene Data'!I402&gt;99, "&gt;99", 'Hygiene Data'!I402))),"-")</f>
        <v>-</v>
      </c>
      <c r="J409" s="36" t="str">
        <f>IF(ISNUMBER('Hygiene Data'!J402),IF('Hygiene Data'!J402=-999,"NA",IF('Hygiene Data'!J402&lt;1, "&lt;1", IF('Hygiene Data'!J402&gt;99, "&gt;99", 'Hygiene Data'!J402))),"-")</f>
        <v>-</v>
      </c>
      <c r="K409" s="36" t="str">
        <f>IF(ISNUMBER('Hygiene Data'!K402),IF('Hygiene Data'!K402=-999,"NA",IF('Hygiene Data'!K402&lt;1, "&lt;1", IF('Hygiene Data'!K402&gt;99, "&gt;99", 'Hygiene Data'!K402))),"-")</f>
        <v>-</v>
      </c>
      <c r="L409" s="36" t="str">
        <f>IF(ISNUMBER('Hygiene Data'!L402),IF('Hygiene Data'!L402=-999,"NA",IF('Hygiene Data'!L402&lt;1, "&lt;1", IF('Hygiene Data'!L402&gt;99, "&gt;99", 'Hygiene Data'!L402))),"-")</f>
        <v>-</v>
      </c>
      <c r="M409" s="36" t="str">
        <f>IF(ISNUMBER('Hygiene Data'!M402),IF('Hygiene Data'!M402=-999,"NA",IF('Hygiene Data'!M402&lt;1, "&lt;1", IF('Hygiene Data'!M402&gt;99, "&gt;99", 'Hygiene Data'!M402))),"-")</f>
        <v>-</v>
      </c>
      <c r="N409" s="36" t="str">
        <f>IF(ISNUMBER('Hygiene Data'!N402),IF('Hygiene Data'!N402=-999,"NA",IF('Hygiene Data'!N402&lt;1, "&lt;1", IF('Hygiene Data'!N402&gt;99, "&gt;99", 'Hygiene Data'!N402))),"-")</f>
        <v>-</v>
      </c>
      <c r="O409" s="36" t="str">
        <f>IF(ISNUMBER('Hygiene Data'!O402),IF('Hygiene Data'!O402=-999,"NA",IF('Hygiene Data'!O402&lt;1, "&lt;1", IF('Hygiene Data'!O402&gt;99, "&gt;99", 'Hygiene Data'!O402))),"-")</f>
        <v>-</v>
      </c>
      <c r="P409" s="36" t="str">
        <f>IF(ISNUMBER('Hygiene Data'!P402),IF('Hygiene Data'!P402=-999,"NA",IF('Hygiene Data'!P402&lt;1, "&lt;1", IF('Hygiene Data'!P402&gt;99, "&gt;99", 'Hygiene Data'!P402))),"-")</f>
        <v>-</v>
      </c>
      <c r="Q409" s="36" t="str">
        <f>IF(ISNUMBER('Hygiene Data'!Q402),IF('Hygiene Data'!Q402=-999,"NA",IF('Hygiene Data'!Q402&lt;1, "&lt;1", IF('Hygiene Data'!Q402&gt;99, "&gt;99", 'Hygiene Data'!Q402))),"-")</f>
        <v>-</v>
      </c>
      <c r="R409" s="36" t="str">
        <f>IF(ISNUMBER('Hygiene Data'!R402),IF('Hygiene Data'!R402=-999,"NA",IF('Hygiene Data'!R402&lt;1, "&lt;1", IF('Hygiene Data'!R402&gt;99, "&gt;99", 'Hygiene Data'!R402))),"-")</f>
        <v>-</v>
      </c>
      <c r="S409" s="36" t="str">
        <f>IF(ISNUMBER('Hygiene Data'!S402),IF('Hygiene Data'!S402=-999,"NA",IF('Hygiene Data'!S402&lt;1, "&lt;1", IF('Hygiene Data'!S402&gt;99, "&gt;99", 'Hygiene Data'!S402))),"-")</f>
        <v>-</v>
      </c>
      <c r="T409" s="36" t="str">
        <f>IF(ISNUMBER('Hygiene Data'!T402),IF('Hygiene Data'!T402=-999,"NA",IF('Hygiene Data'!T402&lt;1, "&lt;1", IF('Hygiene Data'!T402&gt;99, "&gt;99", 'Hygiene Data'!T402))),"-")</f>
        <v>-</v>
      </c>
      <c r="U409" s="36" t="str">
        <f>IF(ISNUMBER('Hygiene Data'!U402),IF('Hygiene Data'!U402=-999,"NA",IF('Hygiene Data'!U402&lt;1, "&lt;1", IF('Hygiene Data'!U402&gt;99, "&gt;99", 'Hygiene Data'!U402))),"-")</f>
        <v>-</v>
      </c>
      <c r="V409" s="36" t="str">
        <f>IF(ISNUMBER('Hygiene Data'!V402),IF('Hygiene Data'!V402=-999,"NA",IF('Hygiene Data'!V402&lt;1, "&lt;1", IF('Hygiene Data'!V402&gt;99, "&gt;99", 'Hygiene Data'!V402))),"-")</f>
        <v>-</v>
      </c>
      <c r="W409" s="36" t="str">
        <f>IF(ISNUMBER('Hygiene Data'!W402),IF('Hygiene Data'!W402=-999,"NA",IF('Hygiene Data'!W402&lt;1, "&lt;1", IF('Hygiene Data'!W402&gt;99, "&gt;99", 'Hygiene Data'!W402))),"-")</f>
        <v>-</v>
      </c>
      <c r="X409" s="36" t="str">
        <f>IF(ISNUMBER('Hygiene Data'!X402),IF('Hygiene Data'!X402=-999,"NA",IF('Hygiene Data'!X402&lt;1, "&lt;1", IF('Hygiene Data'!X402&gt;99, "&gt;99", 'Hygiene Data'!X402))),"-")</f>
        <v>-</v>
      </c>
      <c r="Y409" s="36" t="str">
        <f>IF(ISNUMBER('Hygiene Data'!Y402),IF('Hygiene Data'!Y402=-999,"NA",IF('Hygiene Data'!Y402&lt;1, "&lt;1", IF('Hygiene Data'!Y402&gt;99, "&gt;99", 'Hygiene Data'!Y402))),"-")</f>
        <v>-</v>
      </c>
      <c r="Z409" s="53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</row>
    <row xmlns:x14ac="http://schemas.microsoft.com/office/spreadsheetml/2009/9/ac" r="410" hidden="true" x14ac:dyDescent="0.2">
      <c r="A410" s="6">
        <f>IF('Hygiene Data'!A403="world","WORLD",'Hygiene Data'!A403)</f>
        <v>0</v>
      </c>
      <c r="B410" s="5">
        <f>'Hygiene Data'!B403</f>
        <v>0</v>
      </c>
      <c r="C410" s="48">
        <f>'Hygiene Data'!C403</f>
        <v>0</v>
      </c>
      <c r="D410" s="8" t="str">
        <f>IF(ISNUMBER('Hygiene Data'!D403),'Hygiene Data'!D403,"-")</f>
        <v>-</v>
      </c>
      <c r="E410" s="8" t="str">
        <f>IF(ISNUMBER('Hygiene Data'!E403),'Hygiene Data'!E403,"-")</f>
        <v>-</v>
      </c>
      <c r="F410" s="8" t="str">
        <f>IF(ISNUMBER('Hygiene Data'!F403),'Hygiene Data'!F403,"-")</f>
        <v>-</v>
      </c>
      <c r="G410" s="8" t="str">
        <f>IF(ISNUMBER('Hygiene Data'!G403),'Hygiene Data'!G403,"-")</f>
        <v>-</v>
      </c>
      <c r="H410" s="36" t="str">
        <f>IF(ISNUMBER('Hygiene Data'!H403),IF('Hygiene Data'!H403=-999,"NA",IF('Hygiene Data'!H403&lt;1, "&lt;1", IF('Hygiene Data'!H403&gt;99, "&gt;99", 'Hygiene Data'!H403))),"-")</f>
        <v>-</v>
      </c>
      <c r="I410" s="36" t="str">
        <f>IF(ISNUMBER('Hygiene Data'!I403),IF('Hygiene Data'!I403=-999,"NA",IF('Hygiene Data'!I403&lt;1, "&lt;1", IF('Hygiene Data'!I403&gt;99, "&gt;99", 'Hygiene Data'!I403))),"-")</f>
        <v>-</v>
      </c>
      <c r="J410" s="36" t="str">
        <f>IF(ISNUMBER('Hygiene Data'!J403),IF('Hygiene Data'!J403=-999,"NA",IF('Hygiene Data'!J403&lt;1, "&lt;1", IF('Hygiene Data'!J403&gt;99, "&gt;99", 'Hygiene Data'!J403))),"-")</f>
        <v>-</v>
      </c>
      <c r="K410" s="36" t="str">
        <f>IF(ISNUMBER('Hygiene Data'!K403),IF('Hygiene Data'!K403=-999,"NA",IF('Hygiene Data'!K403&lt;1, "&lt;1", IF('Hygiene Data'!K403&gt;99, "&gt;99", 'Hygiene Data'!K403))),"-")</f>
        <v>-</v>
      </c>
      <c r="L410" s="36" t="str">
        <f>IF(ISNUMBER('Hygiene Data'!L403),IF('Hygiene Data'!L403=-999,"NA",IF('Hygiene Data'!L403&lt;1, "&lt;1", IF('Hygiene Data'!L403&gt;99, "&gt;99", 'Hygiene Data'!L403))),"-")</f>
        <v>-</v>
      </c>
      <c r="M410" s="36" t="str">
        <f>IF(ISNUMBER('Hygiene Data'!M403),IF('Hygiene Data'!M403=-999,"NA",IF('Hygiene Data'!M403&lt;1, "&lt;1", IF('Hygiene Data'!M403&gt;99, "&gt;99", 'Hygiene Data'!M403))),"-")</f>
        <v>-</v>
      </c>
      <c r="N410" s="36" t="str">
        <f>IF(ISNUMBER('Hygiene Data'!N403),IF('Hygiene Data'!N403=-999,"NA",IF('Hygiene Data'!N403&lt;1, "&lt;1", IF('Hygiene Data'!N403&gt;99, "&gt;99", 'Hygiene Data'!N403))),"-")</f>
        <v>-</v>
      </c>
      <c r="O410" s="36" t="str">
        <f>IF(ISNUMBER('Hygiene Data'!O403),IF('Hygiene Data'!O403=-999,"NA",IF('Hygiene Data'!O403&lt;1, "&lt;1", IF('Hygiene Data'!O403&gt;99, "&gt;99", 'Hygiene Data'!O403))),"-")</f>
        <v>-</v>
      </c>
      <c r="P410" s="36" t="str">
        <f>IF(ISNUMBER('Hygiene Data'!P403),IF('Hygiene Data'!P403=-999,"NA",IF('Hygiene Data'!P403&lt;1, "&lt;1", IF('Hygiene Data'!P403&gt;99, "&gt;99", 'Hygiene Data'!P403))),"-")</f>
        <v>-</v>
      </c>
      <c r="Q410" s="36" t="str">
        <f>IF(ISNUMBER('Hygiene Data'!Q403),IF('Hygiene Data'!Q403=-999,"NA",IF('Hygiene Data'!Q403&lt;1, "&lt;1", IF('Hygiene Data'!Q403&gt;99, "&gt;99", 'Hygiene Data'!Q403))),"-")</f>
        <v>-</v>
      </c>
      <c r="R410" s="36" t="str">
        <f>IF(ISNUMBER('Hygiene Data'!R403),IF('Hygiene Data'!R403=-999,"NA",IF('Hygiene Data'!R403&lt;1, "&lt;1", IF('Hygiene Data'!R403&gt;99, "&gt;99", 'Hygiene Data'!R403))),"-")</f>
        <v>-</v>
      </c>
      <c r="S410" s="36" t="str">
        <f>IF(ISNUMBER('Hygiene Data'!S403),IF('Hygiene Data'!S403=-999,"NA",IF('Hygiene Data'!S403&lt;1, "&lt;1", IF('Hygiene Data'!S403&gt;99, "&gt;99", 'Hygiene Data'!S403))),"-")</f>
        <v>-</v>
      </c>
      <c r="T410" s="36" t="str">
        <f>IF(ISNUMBER('Hygiene Data'!T403),IF('Hygiene Data'!T403=-999,"NA",IF('Hygiene Data'!T403&lt;1, "&lt;1", IF('Hygiene Data'!T403&gt;99, "&gt;99", 'Hygiene Data'!T403))),"-")</f>
        <v>-</v>
      </c>
      <c r="U410" s="36" t="str">
        <f>IF(ISNUMBER('Hygiene Data'!U403),IF('Hygiene Data'!U403=-999,"NA",IF('Hygiene Data'!U403&lt;1, "&lt;1", IF('Hygiene Data'!U403&gt;99, "&gt;99", 'Hygiene Data'!U403))),"-")</f>
        <v>-</v>
      </c>
      <c r="V410" s="36" t="str">
        <f>IF(ISNUMBER('Hygiene Data'!V403),IF('Hygiene Data'!V403=-999,"NA",IF('Hygiene Data'!V403&lt;1, "&lt;1", IF('Hygiene Data'!V403&gt;99, "&gt;99", 'Hygiene Data'!V403))),"-")</f>
        <v>-</v>
      </c>
      <c r="W410" s="36" t="str">
        <f>IF(ISNUMBER('Hygiene Data'!W403),IF('Hygiene Data'!W403=-999,"NA",IF('Hygiene Data'!W403&lt;1, "&lt;1", IF('Hygiene Data'!W403&gt;99, "&gt;99", 'Hygiene Data'!W403))),"-")</f>
        <v>-</v>
      </c>
      <c r="X410" s="36" t="str">
        <f>IF(ISNUMBER('Hygiene Data'!X403),IF('Hygiene Data'!X403=-999,"NA",IF('Hygiene Data'!X403&lt;1, "&lt;1", IF('Hygiene Data'!X403&gt;99, "&gt;99", 'Hygiene Data'!X403))),"-")</f>
        <v>-</v>
      </c>
      <c r="Y410" s="36" t="str">
        <f>IF(ISNUMBER('Hygiene Data'!Y403),IF('Hygiene Data'!Y403=-999,"NA",IF('Hygiene Data'!Y403&lt;1, "&lt;1", IF('Hygiene Data'!Y403&gt;99, "&gt;99", 'Hygiene Data'!Y403))),"-")</f>
        <v>-</v>
      </c>
      <c r="Z410" s="53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</row>
    <row xmlns:x14ac="http://schemas.microsoft.com/office/spreadsheetml/2009/9/ac" r="411" hidden="true" x14ac:dyDescent="0.2">
      <c r="A411" s="6">
        <f>IF('Hygiene Data'!A404="world","WORLD",'Hygiene Data'!A404)</f>
        <v>0</v>
      </c>
      <c r="B411" s="5">
        <f>'Hygiene Data'!B404</f>
        <v>0</v>
      </c>
      <c r="C411" s="48">
        <f>'Hygiene Data'!C404</f>
        <v>0</v>
      </c>
      <c r="D411" s="8" t="str">
        <f>IF(ISNUMBER('Hygiene Data'!D404),'Hygiene Data'!D404,"-")</f>
        <v>-</v>
      </c>
      <c r="E411" s="8" t="str">
        <f>IF(ISNUMBER('Hygiene Data'!E404),'Hygiene Data'!E404,"-")</f>
        <v>-</v>
      </c>
      <c r="F411" s="8" t="str">
        <f>IF(ISNUMBER('Hygiene Data'!F404),'Hygiene Data'!F404,"-")</f>
        <v>-</v>
      </c>
      <c r="G411" s="8" t="str">
        <f>IF(ISNUMBER('Hygiene Data'!G404),'Hygiene Data'!G404,"-")</f>
        <v>-</v>
      </c>
      <c r="H411" s="36" t="str">
        <f>IF(ISNUMBER('Hygiene Data'!H404),IF('Hygiene Data'!H404=-999,"NA",IF('Hygiene Data'!H404&lt;1, "&lt;1", IF('Hygiene Data'!H404&gt;99, "&gt;99", 'Hygiene Data'!H404))),"-")</f>
        <v>-</v>
      </c>
      <c r="I411" s="36" t="str">
        <f>IF(ISNUMBER('Hygiene Data'!I404),IF('Hygiene Data'!I404=-999,"NA",IF('Hygiene Data'!I404&lt;1, "&lt;1", IF('Hygiene Data'!I404&gt;99, "&gt;99", 'Hygiene Data'!I404))),"-")</f>
        <v>-</v>
      </c>
      <c r="J411" s="36" t="str">
        <f>IF(ISNUMBER('Hygiene Data'!J404),IF('Hygiene Data'!J404=-999,"NA",IF('Hygiene Data'!J404&lt;1, "&lt;1", IF('Hygiene Data'!J404&gt;99, "&gt;99", 'Hygiene Data'!J404))),"-")</f>
        <v>-</v>
      </c>
      <c r="K411" s="36" t="str">
        <f>IF(ISNUMBER('Hygiene Data'!K404),IF('Hygiene Data'!K404=-999,"NA",IF('Hygiene Data'!K404&lt;1, "&lt;1", IF('Hygiene Data'!K404&gt;99, "&gt;99", 'Hygiene Data'!K404))),"-")</f>
        <v>-</v>
      </c>
      <c r="L411" s="36" t="str">
        <f>IF(ISNUMBER('Hygiene Data'!L404),IF('Hygiene Data'!L404=-999,"NA",IF('Hygiene Data'!L404&lt;1, "&lt;1", IF('Hygiene Data'!L404&gt;99, "&gt;99", 'Hygiene Data'!L404))),"-")</f>
        <v>-</v>
      </c>
      <c r="M411" s="36" t="str">
        <f>IF(ISNUMBER('Hygiene Data'!M404),IF('Hygiene Data'!M404=-999,"NA",IF('Hygiene Data'!M404&lt;1, "&lt;1", IF('Hygiene Data'!M404&gt;99, "&gt;99", 'Hygiene Data'!M404))),"-")</f>
        <v>-</v>
      </c>
      <c r="N411" s="36" t="str">
        <f>IF(ISNUMBER('Hygiene Data'!N404),IF('Hygiene Data'!N404=-999,"NA",IF('Hygiene Data'!N404&lt;1, "&lt;1", IF('Hygiene Data'!N404&gt;99, "&gt;99", 'Hygiene Data'!N404))),"-")</f>
        <v>-</v>
      </c>
      <c r="O411" s="36" t="str">
        <f>IF(ISNUMBER('Hygiene Data'!O404),IF('Hygiene Data'!O404=-999,"NA",IF('Hygiene Data'!O404&lt;1, "&lt;1", IF('Hygiene Data'!O404&gt;99, "&gt;99", 'Hygiene Data'!O404))),"-")</f>
        <v>-</v>
      </c>
      <c r="P411" s="36" t="str">
        <f>IF(ISNUMBER('Hygiene Data'!P404),IF('Hygiene Data'!P404=-999,"NA",IF('Hygiene Data'!P404&lt;1, "&lt;1", IF('Hygiene Data'!P404&gt;99, "&gt;99", 'Hygiene Data'!P404))),"-")</f>
        <v>-</v>
      </c>
      <c r="Q411" s="36" t="str">
        <f>IF(ISNUMBER('Hygiene Data'!Q404),IF('Hygiene Data'!Q404=-999,"NA",IF('Hygiene Data'!Q404&lt;1, "&lt;1", IF('Hygiene Data'!Q404&gt;99, "&gt;99", 'Hygiene Data'!Q404))),"-")</f>
        <v>-</v>
      </c>
      <c r="R411" s="36" t="str">
        <f>IF(ISNUMBER('Hygiene Data'!R404),IF('Hygiene Data'!R404=-999,"NA",IF('Hygiene Data'!R404&lt;1, "&lt;1", IF('Hygiene Data'!R404&gt;99, "&gt;99", 'Hygiene Data'!R404))),"-")</f>
        <v>-</v>
      </c>
      <c r="S411" s="36" t="str">
        <f>IF(ISNUMBER('Hygiene Data'!S404),IF('Hygiene Data'!S404=-999,"NA",IF('Hygiene Data'!S404&lt;1, "&lt;1", IF('Hygiene Data'!S404&gt;99, "&gt;99", 'Hygiene Data'!S404))),"-")</f>
        <v>-</v>
      </c>
      <c r="T411" s="36" t="str">
        <f>IF(ISNUMBER('Hygiene Data'!T404),IF('Hygiene Data'!T404=-999,"NA",IF('Hygiene Data'!T404&lt;1, "&lt;1", IF('Hygiene Data'!T404&gt;99, "&gt;99", 'Hygiene Data'!T404))),"-")</f>
        <v>-</v>
      </c>
      <c r="U411" s="36" t="str">
        <f>IF(ISNUMBER('Hygiene Data'!U404),IF('Hygiene Data'!U404=-999,"NA",IF('Hygiene Data'!U404&lt;1, "&lt;1", IF('Hygiene Data'!U404&gt;99, "&gt;99", 'Hygiene Data'!U404))),"-")</f>
        <v>-</v>
      </c>
      <c r="V411" s="36" t="str">
        <f>IF(ISNUMBER('Hygiene Data'!V404),IF('Hygiene Data'!V404=-999,"NA",IF('Hygiene Data'!V404&lt;1, "&lt;1", IF('Hygiene Data'!V404&gt;99, "&gt;99", 'Hygiene Data'!V404))),"-")</f>
        <v>-</v>
      </c>
      <c r="W411" s="36" t="str">
        <f>IF(ISNUMBER('Hygiene Data'!W404),IF('Hygiene Data'!W404=-999,"NA",IF('Hygiene Data'!W404&lt;1, "&lt;1", IF('Hygiene Data'!W404&gt;99, "&gt;99", 'Hygiene Data'!W404))),"-")</f>
        <v>-</v>
      </c>
      <c r="X411" s="36" t="str">
        <f>IF(ISNUMBER('Hygiene Data'!X404),IF('Hygiene Data'!X404=-999,"NA",IF('Hygiene Data'!X404&lt;1, "&lt;1", IF('Hygiene Data'!X404&gt;99, "&gt;99", 'Hygiene Data'!X404))),"-")</f>
        <v>-</v>
      </c>
      <c r="Y411" s="36" t="str">
        <f>IF(ISNUMBER('Hygiene Data'!Y404),IF('Hygiene Data'!Y404=-999,"NA",IF('Hygiene Data'!Y404&lt;1, "&lt;1", IF('Hygiene Data'!Y404&gt;99, "&gt;99", 'Hygiene Data'!Y404))),"-")</f>
        <v>-</v>
      </c>
      <c r="Z411" s="53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</row>
    <row xmlns:x14ac="http://schemas.microsoft.com/office/spreadsheetml/2009/9/ac" r="412" hidden="true" x14ac:dyDescent="0.2">
      <c r="A412" s="6">
        <f>IF('Hygiene Data'!A405="world","WORLD",'Hygiene Data'!A405)</f>
        <v>0</v>
      </c>
      <c r="B412" s="5">
        <f>'Hygiene Data'!B405</f>
        <v>0</v>
      </c>
      <c r="C412" s="48">
        <f>'Hygiene Data'!C405</f>
        <v>0</v>
      </c>
      <c r="D412" s="8" t="str">
        <f>IF(ISNUMBER('Hygiene Data'!D405),'Hygiene Data'!D405,"-")</f>
        <v>-</v>
      </c>
      <c r="E412" s="8" t="str">
        <f>IF(ISNUMBER('Hygiene Data'!E405),'Hygiene Data'!E405,"-")</f>
        <v>-</v>
      </c>
      <c r="F412" s="8" t="str">
        <f>IF(ISNUMBER('Hygiene Data'!F405),'Hygiene Data'!F405,"-")</f>
        <v>-</v>
      </c>
      <c r="G412" s="8" t="str">
        <f>IF(ISNUMBER('Hygiene Data'!G405),'Hygiene Data'!G405,"-")</f>
        <v>-</v>
      </c>
      <c r="H412" s="36" t="str">
        <f>IF(ISNUMBER('Hygiene Data'!H405),IF('Hygiene Data'!H405=-999,"NA",IF('Hygiene Data'!H405&lt;1, "&lt;1", IF('Hygiene Data'!H405&gt;99, "&gt;99", 'Hygiene Data'!H405))),"-")</f>
        <v>-</v>
      </c>
      <c r="I412" s="36" t="str">
        <f>IF(ISNUMBER('Hygiene Data'!I405),IF('Hygiene Data'!I405=-999,"NA",IF('Hygiene Data'!I405&lt;1, "&lt;1", IF('Hygiene Data'!I405&gt;99, "&gt;99", 'Hygiene Data'!I405))),"-")</f>
        <v>-</v>
      </c>
      <c r="J412" s="36" t="str">
        <f>IF(ISNUMBER('Hygiene Data'!J405),IF('Hygiene Data'!J405=-999,"NA",IF('Hygiene Data'!J405&lt;1, "&lt;1", IF('Hygiene Data'!J405&gt;99, "&gt;99", 'Hygiene Data'!J405))),"-")</f>
        <v>-</v>
      </c>
      <c r="K412" s="36" t="str">
        <f>IF(ISNUMBER('Hygiene Data'!K405),IF('Hygiene Data'!K405=-999,"NA",IF('Hygiene Data'!K405&lt;1, "&lt;1", IF('Hygiene Data'!K405&gt;99, "&gt;99", 'Hygiene Data'!K405))),"-")</f>
        <v>-</v>
      </c>
      <c r="L412" s="36" t="str">
        <f>IF(ISNUMBER('Hygiene Data'!L405),IF('Hygiene Data'!L405=-999,"NA",IF('Hygiene Data'!L405&lt;1, "&lt;1", IF('Hygiene Data'!L405&gt;99, "&gt;99", 'Hygiene Data'!L405))),"-")</f>
        <v>-</v>
      </c>
      <c r="M412" s="36" t="str">
        <f>IF(ISNUMBER('Hygiene Data'!M405),IF('Hygiene Data'!M405=-999,"NA",IF('Hygiene Data'!M405&lt;1, "&lt;1", IF('Hygiene Data'!M405&gt;99, "&gt;99", 'Hygiene Data'!M405))),"-")</f>
        <v>-</v>
      </c>
      <c r="N412" s="36" t="str">
        <f>IF(ISNUMBER('Hygiene Data'!N405),IF('Hygiene Data'!N405=-999,"NA",IF('Hygiene Data'!N405&lt;1, "&lt;1", IF('Hygiene Data'!N405&gt;99, "&gt;99", 'Hygiene Data'!N405))),"-")</f>
        <v>-</v>
      </c>
      <c r="O412" s="36" t="str">
        <f>IF(ISNUMBER('Hygiene Data'!O405),IF('Hygiene Data'!O405=-999,"NA",IF('Hygiene Data'!O405&lt;1, "&lt;1", IF('Hygiene Data'!O405&gt;99, "&gt;99", 'Hygiene Data'!O405))),"-")</f>
        <v>-</v>
      </c>
      <c r="P412" s="36" t="str">
        <f>IF(ISNUMBER('Hygiene Data'!P405),IF('Hygiene Data'!P405=-999,"NA",IF('Hygiene Data'!P405&lt;1, "&lt;1", IF('Hygiene Data'!P405&gt;99, "&gt;99", 'Hygiene Data'!P405))),"-")</f>
        <v>-</v>
      </c>
      <c r="Q412" s="36" t="str">
        <f>IF(ISNUMBER('Hygiene Data'!Q405),IF('Hygiene Data'!Q405=-999,"NA",IF('Hygiene Data'!Q405&lt;1, "&lt;1", IF('Hygiene Data'!Q405&gt;99, "&gt;99", 'Hygiene Data'!Q405))),"-")</f>
        <v>-</v>
      </c>
      <c r="R412" s="36" t="str">
        <f>IF(ISNUMBER('Hygiene Data'!R405),IF('Hygiene Data'!R405=-999,"NA",IF('Hygiene Data'!R405&lt;1, "&lt;1", IF('Hygiene Data'!R405&gt;99, "&gt;99", 'Hygiene Data'!R405))),"-")</f>
        <v>-</v>
      </c>
      <c r="S412" s="36" t="str">
        <f>IF(ISNUMBER('Hygiene Data'!S405),IF('Hygiene Data'!S405=-999,"NA",IF('Hygiene Data'!S405&lt;1, "&lt;1", IF('Hygiene Data'!S405&gt;99, "&gt;99", 'Hygiene Data'!S405))),"-")</f>
        <v>-</v>
      </c>
      <c r="T412" s="36" t="str">
        <f>IF(ISNUMBER('Hygiene Data'!T405),IF('Hygiene Data'!T405=-999,"NA",IF('Hygiene Data'!T405&lt;1, "&lt;1", IF('Hygiene Data'!T405&gt;99, "&gt;99", 'Hygiene Data'!T405))),"-")</f>
        <v>-</v>
      </c>
      <c r="U412" s="36" t="str">
        <f>IF(ISNUMBER('Hygiene Data'!U405),IF('Hygiene Data'!U405=-999,"NA",IF('Hygiene Data'!U405&lt;1, "&lt;1", IF('Hygiene Data'!U405&gt;99, "&gt;99", 'Hygiene Data'!U405))),"-")</f>
        <v>-</v>
      </c>
      <c r="V412" s="36" t="str">
        <f>IF(ISNUMBER('Hygiene Data'!V405),IF('Hygiene Data'!V405=-999,"NA",IF('Hygiene Data'!V405&lt;1, "&lt;1", IF('Hygiene Data'!V405&gt;99, "&gt;99", 'Hygiene Data'!V405))),"-")</f>
        <v>-</v>
      </c>
      <c r="W412" s="36" t="str">
        <f>IF(ISNUMBER('Hygiene Data'!W405),IF('Hygiene Data'!W405=-999,"NA",IF('Hygiene Data'!W405&lt;1, "&lt;1", IF('Hygiene Data'!W405&gt;99, "&gt;99", 'Hygiene Data'!W405))),"-")</f>
        <v>-</v>
      </c>
      <c r="X412" s="36" t="str">
        <f>IF(ISNUMBER('Hygiene Data'!X405),IF('Hygiene Data'!X405=-999,"NA",IF('Hygiene Data'!X405&lt;1, "&lt;1", IF('Hygiene Data'!X405&gt;99, "&gt;99", 'Hygiene Data'!X405))),"-")</f>
        <v>-</v>
      </c>
      <c r="Y412" s="36" t="str">
        <f>IF(ISNUMBER('Hygiene Data'!Y405),IF('Hygiene Data'!Y405=-999,"NA",IF('Hygiene Data'!Y405&lt;1, "&lt;1", IF('Hygiene Data'!Y405&gt;99, "&gt;99", 'Hygiene Data'!Y405))),"-")</f>
        <v>-</v>
      </c>
      <c r="Z412" s="53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</row>
    <row xmlns:x14ac="http://schemas.microsoft.com/office/spreadsheetml/2009/9/ac" r="413" hidden="true" x14ac:dyDescent="0.2">
      <c r="A413" s="6">
        <f>IF('Hygiene Data'!A406="world","WORLD",'Hygiene Data'!A406)</f>
        <v>0</v>
      </c>
      <c r="B413" s="5">
        <f>'Hygiene Data'!B406</f>
        <v>0</v>
      </c>
      <c r="C413" s="48">
        <f>'Hygiene Data'!C406</f>
        <v>0</v>
      </c>
      <c r="D413" s="8" t="str">
        <f>IF(ISNUMBER('Hygiene Data'!D406),'Hygiene Data'!D406,"-")</f>
        <v>-</v>
      </c>
      <c r="E413" s="8" t="str">
        <f>IF(ISNUMBER('Hygiene Data'!E406),'Hygiene Data'!E406,"-")</f>
        <v>-</v>
      </c>
      <c r="F413" s="8" t="str">
        <f>IF(ISNUMBER('Hygiene Data'!F406),'Hygiene Data'!F406,"-")</f>
        <v>-</v>
      </c>
      <c r="G413" s="8" t="str">
        <f>IF(ISNUMBER('Hygiene Data'!G406),'Hygiene Data'!G406,"-")</f>
        <v>-</v>
      </c>
      <c r="H413" s="36" t="str">
        <f>IF(ISNUMBER('Hygiene Data'!H406),IF('Hygiene Data'!H406=-999,"NA",IF('Hygiene Data'!H406&lt;1, "&lt;1", IF('Hygiene Data'!H406&gt;99, "&gt;99", 'Hygiene Data'!H406))),"-")</f>
        <v>-</v>
      </c>
      <c r="I413" s="36" t="str">
        <f>IF(ISNUMBER('Hygiene Data'!I406),IF('Hygiene Data'!I406=-999,"NA",IF('Hygiene Data'!I406&lt;1, "&lt;1", IF('Hygiene Data'!I406&gt;99, "&gt;99", 'Hygiene Data'!I406))),"-")</f>
        <v>-</v>
      </c>
      <c r="J413" s="36" t="str">
        <f>IF(ISNUMBER('Hygiene Data'!J406),IF('Hygiene Data'!J406=-999,"NA",IF('Hygiene Data'!J406&lt;1, "&lt;1", IF('Hygiene Data'!J406&gt;99, "&gt;99", 'Hygiene Data'!J406))),"-")</f>
        <v>-</v>
      </c>
      <c r="K413" s="36" t="str">
        <f>IF(ISNUMBER('Hygiene Data'!K406),IF('Hygiene Data'!K406=-999,"NA",IF('Hygiene Data'!K406&lt;1, "&lt;1", IF('Hygiene Data'!K406&gt;99, "&gt;99", 'Hygiene Data'!K406))),"-")</f>
        <v>-</v>
      </c>
      <c r="L413" s="36" t="str">
        <f>IF(ISNUMBER('Hygiene Data'!L406),IF('Hygiene Data'!L406=-999,"NA",IF('Hygiene Data'!L406&lt;1, "&lt;1", IF('Hygiene Data'!L406&gt;99, "&gt;99", 'Hygiene Data'!L406))),"-")</f>
        <v>-</v>
      </c>
      <c r="M413" s="36" t="str">
        <f>IF(ISNUMBER('Hygiene Data'!M406),IF('Hygiene Data'!M406=-999,"NA",IF('Hygiene Data'!M406&lt;1, "&lt;1", IF('Hygiene Data'!M406&gt;99, "&gt;99", 'Hygiene Data'!M406))),"-")</f>
        <v>-</v>
      </c>
      <c r="N413" s="36" t="str">
        <f>IF(ISNUMBER('Hygiene Data'!N406),IF('Hygiene Data'!N406=-999,"NA",IF('Hygiene Data'!N406&lt;1, "&lt;1", IF('Hygiene Data'!N406&gt;99, "&gt;99", 'Hygiene Data'!N406))),"-")</f>
        <v>-</v>
      </c>
      <c r="O413" s="36" t="str">
        <f>IF(ISNUMBER('Hygiene Data'!O406),IF('Hygiene Data'!O406=-999,"NA",IF('Hygiene Data'!O406&lt;1, "&lt;1", IF('Hygiene Data'!O406&gt;99, "&gt;99", 'Hygiene Data'!O406))),"-")</f>
        <v>-</v>
      </c>
      <c r="P413" s="36" t="str">
        <f>IF(ISNUMBER('Hygiene Data'!P406),IF('Hygiene Data'!P406=-999,"NA",IF('Hygiene Data'!P406&lt;1, "&lt;1", IF('Hygiene Data'!P406&gt;99, "&gt;99", 'Hygiene Data'!P406))),"-")</f>
        <v>-</v>
      </c>
      <c r="Q413" s="36" t="str">
        <f>IF(ISNUMBER('Hygiene Data'!Q406),IF('Hygiene Data'!Q406=-999,"NA",IF('Hygiene Data'!Q406&lt;1, "&lt;1", IF('Hygiene Data'!Q406&gt;99, "&gt;99", 'Hygiene Data'!Q406))),"-")</f>
        <v>-</v>
      </c>
      <c r="R413" s="36" t="str">
        <f>IF(ISNUMBER('Hygiene Data'!R406),IF('Hygiene Data'!R406=-999,"NA",IF('Hygiene Data'!R406&lt;1, "&lt;1", IF('Hygiene Data'!R406&gt;99, "&gt;99", 'Hygiene Data'!R406))),"-")</f>
        <v>-</v>
      </c>
      <c r="S413" s="36" t="str">
        <f>IF(ISNUMBER('Hygiene Data'!S406),IF('Hygiene Data'!S406=-999,"NA",IF('Hygiene Data'!S406&lt;1, "&lt;1", IF('Hygiene Data'!S406&gt;99, "&gt;99", 'Hygiene Data'!S406))),"-")</f>
        <v>-</v>
      </c>
      <c r="T413" s="36" t="str">
        <f>IF(ISNUMBER('Hygiene Data'!T406),IF('Hygiene Data'!T406=-999,"NA",IF('Hygiene Data'!T406&lt;1, "&lt;1", IF('Hygiene Data'!T406&gt;99, "&gt;99", 'Hygiene Data'!T406))),"-")</f>
        <v>-</v>
      </c>
      <c r="U413" s="36" t="str">
        <f>IF(ISNUMBER('Hygiene Data'!U406),IF('Hygiene Data'!U406=-999,"NA",IF('Hygiene Data'!U406&lt;1, "&lt;1", IF('Hygiene Data'!U406&gt;99, "&gt;99", 'Hygiene Data'!U406))),"-")</f>
        <v>-</v>
      </c>
      <c r="V413" s="36" t="str">
        <f>IF(ISNUMBER('Hygiene Data'!V406),IF('Hygiene Data'!V406=-999,"NA",IF('Hygiene Data'!V406&lt;1, "&lt;1", IF('Hygiene Data'!V406&gt;99, "&gt;99", 'Hygiene Data'!V406))),"-")</f>
        <v>-</v>
      </c>
      <c r="W413" s="36" t="str">
        <f>IF(ISNUMBER('Hygiene Data'!W406),IF('Hygiene Data'!W406=-999,"NA",IF('Hygiene Data'!W406&lt;1, "&lt;1", IF('Hygiene Data'!W406&gt;99, "&gt;99", 'Hygiene Data'!W406))),"-")</f>
        <v>-</v>
      </c>
      <c r="X413" s="36" t="str">
        <f>IF(ISNUMBER('Hygiene Data'!X406),IF('Hygiene Data'!X406=-999,"NA",IF('Hygiene Data'!X406&lt;1, "&lt;1", IF('Hygiene Data'!X406&gt;99, "&gt;99", 'Hygiene Data'!X406))),"-")</f>
        <v>-</v>
      </c>
      <c r="Y413" s="36" t="str">
        <f>IF(ISNUMBER('Hygiene Data'!Y406),IF('Hygiene Data'!Y406=-999,"NA",IF('Hygiene Data'!Y406&lt;1, "&lt;1", IF('Hygiene Data'!Y406&gt;99, "&gt;99", 'Hygiene Data'!Y406))),"-")</f>
        <v>-</v>
      </c>
      <c r="Z413" s="53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</row>
    <row xmlns:x14ac="http://schemas.microsoft.com/office/spreadsheetml/2009/9/ac" r="414" hidden="true" x14ac:dyDescent="0.2">
      <c r="A414" s="6">
        <f>IF('Hygiene Data'!A407="world","WORLD",'Hygiene Data'!A407)</f>
        <v>0</v>
      </c>
      <c r="B414" s="5">
        <f>'Hygiene Data'!B407</f>
        <v>0</v>
      </c>
      <c r="C414" s="48">
        <f>'Hygiene Data'!C407</f>
        <v>0</v>
      </c>
      <c r="D414" s="8" t="str">
        <f>IF(ISNUMBER('Hygiene Data'!D407),'Hygiene Data'!D407,"-")</f>
        <v>-</v>
      </c>
      <c r="E414" s="8" t="str">
        <f>IF(ISNUMBER('Hygiene Data'!E407),'Hygiene Data'!E407,"-")</f>
        <v>-</v>
      </c>
      <c r="F414" s="8" t="str">
        <f>IF(ISNUMBER('Hygiene Data'!F407),'Hygiene Data'!F407,"-")</f>
        <v>-</v>
      </c>
      <c r="G414" s="8" t="str">
        <f>IF(ISNUMBER('Hygiene Data'!G407),'Hygiene Data'!G407,"-")</f>
        <v>-</v>
      </c>
      <c r="H414" s="36" t="str">
        <f>IF(ISNUMBER('Hygiene Data'!H407),IF('Hygiene Data'!H407=-999,"NA",IF('Hygiene Data'!H407&lt;1, "&lt;1", IF('Hygiene Data'!H407&gt;99, "&gt;99", 'Hygiene Data'!H407))),"-")</f>
        <v>-</v>
      </c>
      <c r="I414" s="36" t="str">
        <f>IF(ISNUMBER('Hygiene Data'!I407),IF('Hygiene Data'!I407=-999,"NA",IF('Hygiene Data'!I407&lt;1, "&lt;1", IF('Hygiene Data'!I407&gt;99, "&gt;99", 'Hygiene Data'!I407))),"-")</f>
        <v>-</v>
      </c>
      <c r="J414" s="36" t="str">
        <f>IF(ISNUMBER('Hygiene Data'!J407),IF('Hygiene Data'!J407=-999,"NA",IF('Hygiene Data'!J407&lt;1, "&lt;1", IF('Hygiene Data'!J407&gt;99, "&gt;99", 'Hygiene Data'!J407))),"-")</f>
        <v>-</v>
      </c>
      <c r="K414" s="36" t="str">
        <f>IF(ISNUMBER('Hygiene Data'!K407),IF('Hygiene Data'!K407=-999,"NA",IF('Hygiene Data'!K407&lt;1, "&lt;1", IF('Hygiene Data'!K407&gt;99, "&gt;99", 'Hygiene Data'!K407))),"-")</f>
        <v>-</v>
      </c>
      <c r="L414" s="36" t="str">
        <f>IF(ISNUMBER('Hygiene Data'!L407),IF('Hygiene Data'!L407=-999,"NA",IF('Hygiene Data'!L407&lt;1, "&lt;1", IF('Hygiene Data'!L407&gt;99, "&gt;99", 'Hygiene Data'!L407))),"-")</f>
        <v>-</v>
      </c>
      <c r="M414" s="36" t="str">
        <f>IF(ISNUMBER('Hygiene Data'!M407),IF('Hygiene Data'!M407=-999,"NA",IF('Hygiene Data'!M407&lt;1, "&lt;1", IF('Hygiene Data'!M407&gt;99, "&gt;99", 'Hygiene Data'!M407))),"-")</f>
        <v>-</v>
      </c>
      <c r="N414" s="36" t="str">
        <f>IF(ISNUMBER('Hygiene Data'!N407),IF('Hygiene Data'!N407=-999,"NA",IF('Hygiene Data'!N407&lt;1, "&lt;1", IF('Hygiene Data'!N407&gt;99, "&gt;99", 'Hygiene Data'!N407))),"-")</f>
        <v>-</v>
      </c>
      <c r="O414" s="36" t="str">
        <f>IF(ISNUMBER('Hygiene Data'!O407),IF('Hygiene Data'!O407=-999,"NA",IF('Hygiene Data'!O407&lt;1, "&lt;1", IF('Hygiene Data'!O407&gt;99, "&gt;99", 'Hygiene Data'!O407))),"-")</f>
        <v>-</v>
      </c>
      <c r="P414" s="36" t="str">
        <f>IF(ISNUMBER('Hygiene Data'!P407),IF('Hygiene Data'!P407=-999,"NA",IF('Hygiene Data'!P407&lt;1, "&lt;1", IF('Hygiene Data'!P407&gt;99, "&gt;99", 'Hygiene Data'!P407))),"-")</f>
        <v>-</v>
      </c>
      <c r="Q414" s="36" t="str">
        <f>IF(ISNUMBER('Hygiene Data'!Q407),IF('Hygiene Data'!Q407=-999,"NA",IF('Hygiene Data'!Q407&lt;1, "&lt;1", IF('Hygiene Data'!Q407&gt;99, "&gt;99", 'Hygiene Data'!Q407))),"-")</f>
        <v>-</v>
      </c>
      <c r="R414" s="36" t="str">
        <f>IF(ISNUMBER('Hygiene Data'!R407),IF('Hygiene Data'!R407=-999,"NA",IF('Hygiene Data'!R407&lt;1, "&lt;1", IF('Hygiene Data'!R407&gt;99, "&gt;99", 'Hygiene Data'!R407))),"-")</f>
        <v>-</v>
      </c>
      <c r="S414" s="36" t="str">
        <f>IF(ISNUMBER('Hygiene Data'!S407),IF('Hygiene Data'!S407=-999,"NA",IF('Hygiene Data'!S407&lt;1, "&lt;1", IF('Hygiene Data'!S407&gt;99, "&gt;99", 'Hygiene Data'!S407))),"-")</f>
        <v>-</v>
      </c>
      <c r="T414" s="36" t="str">
        <f>IF(ISNUMBER('Hygiene Data'!T407),IF('Hygiene Data'!T407=-999,"NA",IF('Hygiene Data'!T407&lt;1, "&lt;1", IF('Hygiene Data'!T407&gt;99, "&gt;99", 'Hygiene Data'!T407))),"-")</f>
        <v>-</v>
      </c>
      <c r="U414" s="36" t="str">
        <f>IF(ISNUMBER('Hygiene Data'!U407),IF('Hygiene Data'!U407=-999,"NA",IF('Hygiene Data'!U407&lt;1, "&lt;1", IF('Hygiene Data'!U407&gt;99, "&gt;99", 'Hygiene Data'!U407))),"-")</f>
        <v>-</v>
      </c>
      <c r="V414" s="36" t="str">
        <f>IF(ISNUMBER('Hygiene Data'!V407),IF('Hygiene Data'!V407=-999,"NA",IF('Hygiene Data'!V407&lt;1, "&lt;1", IF('Hygiene Data'!V407&gt;99, "&gt;99", 'Hygiene Data'!V407))),"-")</f>
        <v>-</v>
      </c>
      <c r="W414" s="36" t="str">
        <f>IF(ISNUMBER('Hygiene Data'!W407),IF('Hygiene Data'!W407=-999,"NA",IF('Hygiene Data'!W407&lt;1, "&lt;1", IF('Hygiene Data'!W407&gt;99, "&gt;99", 'Hygiene Data'!W407))),"-")</f>
        <v>-</v>
      </c>
      <c r="X414" s="36" t="str">
        <f>IF(ISNUMBER('Hygiene Data'!X407),IF('Hygiene Data'!X407=-999,"NA",IF('Hygiene Data'!X407&lt;1, "&lt;1", IF('Hygiene Data'!X407&gt;99, "&gt;99", 'Hygiene Data'!X407))),"-")</f>
        <v>-</v>
      </c>
      <c r="Y414" s="36" t="str">
        <f>IF(ISNUMBER('Hygiene Data'!Y407),IF('Hygiene Data'!Y407=-999,"NA",IF('Hygiene Data'!Y407&lt;1, "&lt;1", IF('Hygiene Data'!Y407&gt;99, "&gt;99", 'Hygiene Data'!Y407))),"-")</f>
        <v>-</v>
      </c>
      <c r="Z414" s="53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</row>
    <row xmlns:x14ac="http://schemas.microsoft.com/office/spreadsheetml/2009/9/ac" r="415" hidden="true" x14ac:dyDescent="0.2">
      <c r="A415" s="6">
        <f>IF('Hygiene Data'!A408="world","WORLD",'Hygiene Data'!A408)</f>
        <v>0</v>
      </c>
      <c r="B415" s="5">
        <f>'Hygiene Data'!B408</f>
        <v>0</v>
      </c>
      <c r="C415" s="48">
        <f>'Hygiene Data'!C408</f>
        <v>0</v>
      </c>
      <c r="D415" s="8" t="str">
        <f>IF(ISNUMBER('Hygiene Data'!D408),'Hygiene Data'!D408,"-")</f>
        <v>-</v>
      </c>
      <c r="E415" s="8" t="str">
        <f>IF(ISNUMBER('Hygiene Data'!E408),'Hygiene Data'!E408,"-")</f>
        <v>-</v>
      </c>
      <c r="F415" s="8" t="str">
        <f>IF(ISNUMBER('Hygiene Data'!F408),'Hygiene Data'!F408,"-")</f>
        <v>-</v>
      </c>
      <c r="G415" s="8" t="str">
        <f>IF(ISNUMBER('Hygiene Data'!G408),'Hygiene Data'!G408,"-")</f>
        <v>-</v>
      </c>
      <c r="H415" s="36" t="str">
        <f>IF(ISNUMBER('Hygiene Data'!H408),IF('Hygiene Data'!H408=-999,"NA",IF('Hygiene Data'!H408&lt;1, "&lt;1", IF('Hygiene Data'!H408&gt;99, "&gt;99", 'Hygiene Data'!H408))),"-")</f>
        <v>-</v>
      </c>
      <c r="I415" s="36" t="str">
        <f>IF(ISNUMBER('Hygiene Data'!I408),IF('Hygiene Data'!I408=-999,"NA",IF('Hygiene Data'!I408&lt;1, "&lt;1", IF('Hygiene Data'!I408&gt;99, "&gt;99", 'Hygiene Data'!I408))),"-")</f>
        <v>-</v>
      </c>
      <c r="J415" s="36" t="str">
        <f>IF(ISNUMBER('Hygiene Data'!J408),IF('Hygiene Data'!J408=-999,"NA",IF('Hygiene Data'!J408&lt;1, "&lt;1", IF('Hygiene Data'!J408&gt;99, "&gt;99", 'Hygiene Data'!J408))),"-")</f>
        <v>-</v>
      </c>
      <c r="K415" s="36" t="str">
        <f>IF(ISNUMBER('Hygiene Data'!K408),IF('Hygiene Data'!K408=-999,"NA",IF('Hygiene Data'!K408&lt;1, "&lt;1", IF('Hygiene Data'!K408&gt;99, "&gt;99", 'Hygiene Data'!K408))),"-")</f>
        <v>-</v>
      </c>
      <c r="L415" s="36" t="str">
        <f>IF(ISNUMBER('Hygiene Data'!L408),IF('Hygiene Data'!L408=-999,"NA",IF('Hygiene Data'!L408&lt;1, "&lt;1", IF('Hygiene Data'!L408&gt;99, "&gt;99", 'Hygiene Data'!L408))),"-")</f>
        <v>-</v>
      </c>
      <c r="M415" s="36" t="str">
        <f>IF(ISNUMBER('Hygiene Data'!M408),IF('Hygiene Data'!M408=-999,"NA",IF('Hygiene Data'!M408&lt;1, "&lt;1", IF('Hygiene Data'!M408&gt;99, "&gt;99", 'Hygiene Data'!M408))),"-")</f>
        <v>-</v>
      </c>
      <c r="N415" s="36" t="str">
        <f>IF(ISNUMBER('Hygiene Data'!N408),IF('Hygiene Data'!N408=-999,"NA",IF('Hygiene Data'!N408&lt;1, "&lt;1", IF('Hygiene Data'!N408&gt;99, "&gt;99", 'Hygiene Data'!N408))),"-")</f>
        <v>-</v>
      </c>
      <c r="O415" s="36" t="str">
        <f>IF(ISNUMBER('Hygiene Data'!O408),IF('Hygiene Data'!O408=-999,"NA",IF('Hygiene Data'!O408&lt;1, "&lt;1", IF('Hygiene Data'!O408&gt;99, "&gt;99", 'Hygiene Data'!O408))),"-")</f>
        <v>-</v>
      </c>
      <c r="P415" s="36" t="str">
        <f>IF(ISNUMBER('Hygiene Data'!P408),IF('Hygiene Data'!P408=-999,"NA",IF('Hygiene Data'!P408&lt;1, "&lt;1", IF('Hygiene Data'!P408&gt;99, "&gt;99", 'Hygiene Data'!P408))),"-")</f>
        <v>-</v>
      </c>
      <c r="Q415" s="36" t="str">
        <f>IF(ISNUMBER('Hygiene Data'!Q408),IF('Hygiene Data'!Q408=-999,"NA",IF('Hygiene Data'!Q408&lt;1, "&lt;1", IF('Hygiene Data'!Q408&gt;99, "&gt;99", 'Hygiene Data'!Q408))),"-")</f>
        <v>-</v>
      </c>
      <c r="R415" s="36" t="str">
        <f>IF(ISNUMBER('Hygiene Data'!R408),IF('Hygiene Data'!R408=-999,"NA",IF('Hygiene Data'!R408&lt;1, "&lt;1", IF('Hygiene Data'!R408&gt;99, "&gt;99", 'Hygiene Data'!R408))),"-")</f>
        <v>-</v>
      </c>
      <c r="S415" s="36" t="str">
        <f>IF(ISNUMBER('Hygiene Data'!S408),IF('Hygiene Data'!S408=-999,"NA",IF('Hygiene Data'!S408&lt;1, "&lt;1", IF('Hygiene Data'!S408&gt;99, "&gt;99", 'Hygiene Data'!S408))),"-")</f>
        <v>-</v>
      </c>
      <c r="T415" s="36" t="str">
        <f>IF(ISNUMBER('Hygiene Data'!T408),IF('Hygiene Data'!T408=-999,"NA",IF('Hygiene Data'!T408&lt;1, "&lt;1", IF('Hygiene Data'!T408&gt;99, "&gt;99", 'Hygiene Data'!T408))),"-")</f>
        <v>-</v>
      </c>
      <c r="U415" s="36" t="str">
        <f>IF(ISNUMBER('Hygiene Data'!U408),IF('Hygiene Data'!U408=-999,"NA",IF('Hygiene Data'!U408&lt;1, "&lt;1", IF('Hygiene Data'!U408&gt;99, "&gt;99", 'Hygiene Data'!U408))),"-")</f>
        <v>-</v>
      </c>
      <c r="V415" s="36" t="str">
        <f>IF(ISNUMBER('Hygiene Data'!V408),IF('Hygiene Data'!V408=-999,"NA",IF('Hygiene Data'!V408&lt;1, "&lt;1", IF('Hygiene Data'!V408&gt;99, "&gt;99", 'Hygiene Data'!V408))),"-")</f>
        <v>-</v>
      </c>
      <c r="W415" s="36" t="str">
        <f>IF(ISNUMBER('Hygiene Data'!W408),IF('Hygiene Data'!W408=-999,"NA",IF('Hygiene Data'!W408&lt;1, "&lt;1", IF('Hygiene Data'!W408&gt;99, "&gt;99", 'Hygiene Data'!W408))),"-")</f>
        <v>-</v>
      </c>
      <c r="X415" s="36" t="str">
        <f>IF(ISNUMBER('Hygiene Data'!X408),IF('Hygiene Data'!X408=-999,"NA",IF('Hygiene Data'!X408&lt;1, "&lt;1", IF('Hygiene Data'!X408&gt;99, "&gt;99", 'Hygiene Data'!X408))),"-")</f>
        <v>-</v>
      </c>
      <c r="Y415" s="36" t="str">
        <f>IF(ISNUMBER('Hygiene Data'!Y408),IF('Hygiene Data'!Y408=-999,"NA",IF('Hygiene Data'!Y408&lt;1, "&lt;1", IF('Hygiene Data'!Y408&gt;99, "&gt;99", 'Hygiene Data'!Y408))),"-")</f>
        <v>-</v>
      </c>
      <c r="Z415" s="53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</row>
    <row xmlns:x14ac="http://schemas.microsoft.com/office/spreadsheetml/2009/9/ac" r="416" x14ac:dyDescent="0.2">
      <c r="A416" s="6">
        <f>IF('Hygiene Data'!A409="world","WORLD",'Hygiene Data'!A409)</f>
        <v>0</v>
      </c>
      <c r="B416" s="5">
        <f>'Hygiene Data'!B409</f>
        <v>0</v>
      </c>
      <c r="C416" s="48">
        <f>'Hygiene Data'!C409</f>
        <v>0</v>
      </c>
      <c r="D416" s="8" t="str">
        <f>IF(ISNUMBER('Hygiene Data'!D409),'Hygiene Data'!D409,"-")</f>
        <v>-</v>
      </c>
      <c r="E416" s="8" t="str">
        <f>IF(ISNUMBER('Hygiene Data'!E409),'Hygiene Data'!E409,"-")</f>
        <v>-</v>
      </c>
      <c r="F416" s="8" t="str">
        <f>IF(ISNUMBER('Hygiene Data'!F409),'Hygiene Data'!F409,"-")</f>
        <v>-</v>
      </c>
      <c r="G416" s="8" t="str">
        <f>IF(ISNUMBER('Hygiene Data'!G409),'Hygiene Data'!G409,"-")</f>
        <v>-</v>
      </c>
      <c r="H416" s="36" t="str">
        <f>IF(ISNUMBER('Hygiene Data'!H409),IF('Hygiene Data'!H409=-999,"NA",IF('Hygiene Data'!H409&lt;1, "&lt;1", IF('Hygiene Data'!H409&gt;99, "&gt;99", 'Hygiene Data'!H409))),"-")</f>
        <v>-</v>
      </c>
      <c r="I416" s="36" t="str">
        <f>IF(ISNUMBER('Hygiene Data'!I409),IF('Hygiene Data'!I409=-999,"NA",IF('Hygiene Data'!I409&lt;1, "&lt;1", IF('Hygiene Data'!I409&gt;99, "&gt;99", 'Hygiene Data'!I409))),"-")</f>
        <v>-</v>
      </c>
      <c r="J416" s="36" t="str">
        <f>IF(ISNUMBER('Hygiene Data'!J409),IF('Hygiene Data'!J409=-999,"NA",IF('Hygiene Data'!J409&lt;1, "&lt;1", IF('Hygiene Data'!J409&gt;99, "&gt;99", 'Hygiene Data'!J409))),"-")</f>
        <v>-</v>
      </c>
      <c r="K416" s="36" t="str">
        <f>IF(ISNUMBER('Hygiene Data'!K409),IF('Hygiene Data'!K409=-999,"NA",IF('Hygiene Data'!K409&lt;1, "&lt;1", IF('Hygiene Data'!K409&gt;99, "&gt;99", 'Hygiene Data'!K409))),"-")</f>
        <v>-</v>
      </c>
      <c r="L416" s="36" t="str">
        <f>IF(ISNUMBER('Hygiene Data'!L409),IF('Hygiene Data'!L409=-999,"NA",IF('Hygiene Data'!L409&lt;1, "&lt;1", IF('Hygiene Data'!L409&gt;99, "&gt;99", 'Hygiene Data'!L409))),"-")</f>
        <v>-</v>
      </c>
      <c r="M416" s="36" t="str">
        <f>IF(ISNUMBER('Hygiene Data'!M409),IF('Hygiene Data'!M409=-999,"NA",IF('Hygiene Data'!M409&lt;1, "&lt;1", IF('Hygiene Data'!M409&gt;99, "&gt;99", 'Hygiene Data'!M409))),"-")</f>
        <v>-</v>
      </c>
      <c r="N416" s="36" t="str">
        <f>IF(ISNUMBER('Hygiene Data'!N409),IF('Hygiene Data'!N409=-999,"NA",IF('Hygiene Data'!N409&lt;1, "&lt;1", IF('Hygiene Data'!N409&gt;99, "&gt;99", 'Hygiene Data'!N409))),"-")</f>
        <v>-</v>
      </c>
      <c r="O416" s="36" t="str">
        <f>IF(ISNUMBER('Hygiene Data'!O409),IF('Hygiene Data'!O409=-999,"NA",IF('Hygiene Data'!O409&lt;1, "&lt;1", IF('Hygiene Data'!O409&gt;99, "&gt;99", 'Hygiene Data'!O409))),"-")</f>
        <v>-</v>
      </c>
      <c r="P416" s="36" t="str">
        <f>IF(ISNUMBER('Hygiene Data'!P409),IF('Hygiene Data'!P409=-999,"NA",IF('Hygiene Data'!P409&lt;1, "&lt;1", IF('Hygiene Data'!P409&gt;99, "&gt;99", 'Hygiene Data'!P409))),"-")</f>
        <v>-</v>
      </c>
      <c r="Q416" s="36" t="str">
        <f>IF(ISNUMBER('Hygiene Data'!Q409),IF('Hygiene Data'!Q409=-999,"NA",IF('Hygiene Data'!Q409&lt;1, "&lt;1", IF('Hygiene Data'!Q409&gt;99, "&gt;99", 'Hygiene Data'!Q409))),"-")</f>
        <v>-</v>
      </c>
      <c r="R416" s="36" t="str">
        <f>IF(ISNUMBER('Hygiene Data'!R409),IF('Hygiene Data'!R409=-999,"NA",IF('Hygiene Data'!R409&lt;1, "&lt;1", IF('Hygiene Data'!R409&gt;99, "&gt;99", 'Hygiene Data'!R409))),"-")</f>
        <v>-</v>
      </c>
      <c r="S416" s="36" t="str">
        <f>IF(ISNUMBER('Hygiene Data'!S409),IF('Hygiene Data'!S409=-999,"NA",IF('Hygiene Data'!S409&lt;1, "&lt;1", IF('Hygiene Data'!S409&gt;99, "&gt;99", 'Hygiene Data'!S409))),"-")</f>
        <v>-</v>
      </c>
      <c r="T416" s="36" t="str">
        <f>IF(ISNUMBER('Hygiene Data'!T409),IF('Hygiene Data'!T409=-999,"NA",IF('Hygiene Data'!T409&lt;1, "&lt;1", IF('Hygiene Data'!T409&gt;99, "&gt;99", 'Hygiene Data'!T409))),"-")</f>
        <v>-</v>
      </c>
      <c r="U416" s="36" t="str">
        <f>IF(ISNUMBER('Hygiene Data'!U409),IF('Hygiene Data'!U409=-999,"NA",IF('Hygiene Data'!U409&lt;1, "&lt;1", IF('Hygiene Data'!U409&gt;99, "&gt;99", 'Hygiene Data'!U409))),"-")</f>
        <v>-</v>
      </c>
      <c r="V416" s="36" t="str">
        <f>IF(ISNUMBER('Hygiene Data'!V409),IF('Hygiene Data'!V409=-999,"NA",IF('Hygiene Data'!V409&lt;1, "&lt;1", IF('Hygiene Data'!V409&gt;99, "&gt;99", 'Hygiene Data'!V409))),"-")</f>
        <v>-</v>
      </c>
      <c r="W416" s="36" t="str">
        <f>IF(ISNUMBER('Hygiene Data'!W409),IF('Hygiene Data'!W409=-999,"NA",IF('Hygiene Data'!W409&lt;1, "&lt;1", IF('Hygiene Data'!W409&gt;99, "&gt;99", 'Hygiene Data'!W409))),"-")</f>
        <v>-</v>
      </c>
      <c r="X416" s="36" t="str">
        <f>IF(ISNUMBER('Hygiene Data'!X409),IF('Hygiene Data'!X409=-999,"NA",IF('Hygiene Data'!X409&lt;1, "&lt;1", IF('Hygiene Data'!X409&gt;99, "&gt;99", 'Hygiene Data'!X409))),"-")</f>
        <v>-</v>
      </c>
      <c r="Y416" s="36" t="str">
        <f>IF(ISNUMBER('Hygiene Data'!Y409),IF('Hygiene Data'!Y409=-999,"NA",IF('Hygiene Data'!Y409&lt;1, "&lt;1", IF('Hygiene Data'!Y409&gt;99, "&gt;99", 'Hygiene Data'!Y409))),"-")</f>
        <v>-</v>
      </c>
      <c r="Z416" s="53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</row>
    <row xmlns:x14ac="http://schemas.microsoft.com/office/spreadsheetml/2009/9/ac" r="417" x14ac:dyDescent="0.2">
      <c r="C417" s="51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</row>
    <row xmlns:x14ac="http://schemas.microsoft.com/office/spreadsheetml/2009/9/ac" r="418" x14ac:dyDescent="0.2">
      <c r="A418" s="55" t="s">
        <v>29</v>
      </c>
      <c r="C418" s="51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</sheetData>
  <autoFilter ref="A2:Z416">
    <filterColumn colId="1">
      <filters blank="true">
        <filter val="2023"/>
      </filters>
    </filterColumn>
  </autoFilter>
  <mergeCells count="13">
    <mergeCell ref="W1:Y1"/>
    <mergeCell ref="G1:G2"/>
    <mergeCell ref="H1:J1"/>
    <mergeCell ref="K1:M1"/>
    <mergeCell ref="N1:P1"/>
    <mergeCell ref="Q1:S1"/>
    <mergeCell ref="T1:V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409"/>
  <sheetViews>
    <sheetView workbookViewId="0">
      <selection sqref="A1:XFD1048576"/>
    </sheetView>
  </sheetViews>
  <sheetFormatPr xmlns:x14ac="http://schemas.microsoft.com/office/spreadsheetml/2009/9/ac" defaultRowHeight="15" x14ac:dyDescent="0.25"/>
  <sheetData>
    <row r="1">
      <c r="A1" t="s">
        <v>32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103</v>
      </c>
      <c r="S1" t="s">
        <v>104</v>
      </c>
      <c r="T1" t="s">
        <v>105</v>
      </c>
      <c r="U1" t="s">
        <v>106</v>
      </c>
      <c r="V1" t="s">
        <v>107</v>
      </c>
      <c r="W1" t="s">
        <v>108</v>
      </c>
      <c r="X1" t="s">
        <v>109</v>
      </c>
      <c r="Y1" t="s">
        <v>110</v>
      </c>
      <c r="Z1" t="s">
        <v>74</v>
      </c>
      <c r="AA1" t="s">
        <v>111</v>
      </c>
      <c r="AB1" t="s">
        <v>112</v>
      </c>
      <c r="AC1" t="s">
        <v>113</v>
      </c>
      <c r="AD1" t="s">
        <v>114</v>
      </c>
      <c r="AE1" t="s">
        <v>115</v>
      </c>
      <c r="AF1" t="s">
        <v>116</v>
      </c>
      <c r="AG1" t="s">
        <v>117</v>
      </c>
      <c r="AH1" t="s">
        <v>118</v>
      </c>
      <c r="AI1" t="s">
        <v>119</v>
      </c>
      <c r="AJ1" t="s">
        <v>120</v>
      </c>
      <c r="AK1" t="s">
        <v>121</v>
      </c>
      <c r="AL1" t="s">
        <v>122</v>
      </c>
    </row>
    <row xmlns:x14ac="http://schemas.microsoft.com/office/spreadsheetml/2009/9/ac" r="2" x14ac:dyDescent="0.25">
      <c r="A2" t="s">
        <v>33</v>
      </c>
      <c r="B2" s="8">
        <v>2000</v>
      </c>
      <c r="C2" s="8">
        <v>4855.5119999999997</v>
      </c>
      <c r="D2" s="8">
        <v>84.556419372558594</v>
      </c>
      <c r="E2" s="8">
        <v>13.016959190368652</v>
      </c>
      <c r="F2" s="8">
        <v>46.138492584228516</v>
      </c>
      <c r="G2" s="8">
        <v>40.844551086425781</v>
      </c>
      <c r="H2" s="8">
        <v>100</v>
      </c>
      <c r="I2" s="8">
        <v>0</v>
      </c>
      <c r="J2" s="8">
        <v>0</v>
      </c>
      <c r="K2" s="8"/>
      <c r="L2" s="8"/>
      <c r="M2" s="8"/>
      <c r="N2" s="8"/>
      <c r="O2" s="8"/>
      <c r="P2" s="8"/>
      <c r="Q2" s="8"/>
      <c r="R2" s="8"/>
      <c r="S2" s="8"/>
      <c r="T2" s="8">
        <v>100</v>
      </c>
      <c r="U2" s="8">
        <v>0</v>
      </c>
      <c r="V2" s="8">
        <v>0</v>
      </c>
      <c r="W2" s="8">
        <v>100</v>
      </c>
      <c r="X2" s="8">
        <v>0</v>
      </c>
      <c r="Y2" s="8">
        <v>0</v>
      </c>
      <c r="Z2" t="s">
        <v>75</v>
      </c>
      <c r="AA2" s="8">
        <v>100</v>
      </c>
      <c r="AB2" s="8"/>
      <c r="AC2" s="8"/>
      <c r="AD2" s="8"/>
      <c r="AE2" s="8">
        <v>100</v>
      </c>
      <c r="AF2" s="8">
        <v>100</v>
      </c>
      <c r="AG2" s="8">
        <v>100</v>
      </c>
      <c r="AH2" s="8"/>
      <c r="AI2" s="8"/>
      <c r="AJ2" s="8"/>
      <c r="AK2" s="8">
        <v>100</v>
      </c>
      <c r="AL2" s="8">
        <v>100</v>
      </c>
    </row>
    <row xmlns:x14ac="http://schemas.microsoft.com/office/spreadsheetml/2009/9/ac" r="3" x14ac:dyDescent="0.25">
      <c r="A3" t="s">
        <v>33</v>
      </c>
      <c r="B3" s="8">
        <v>2001</v>
      </c>
      <c r="C3" s="8">
        <v>4881.0069999999996</v>
      </c>
      <c r="D3" s="8">
        <v>84.459419250488281</v>
      </c>
      <c r="E3" s="8">
        <v>12.858678817749023</v>
      </c>
      <c r="F3" s="8">
        <v>46.008743286132813</v>
      </c>
      <c r="G3" s="8">
        <v>41.132575988769531</v>
      </c>
      <c r="H3" s="8">
        <v>100</v>
      </c>
      <c r="I3" s="8">
        <v>0</v>
      </c>
      <c r="J3" s="8">
        <v>0</v>
      </c>
      <c r="K3" s="8"/>
      <c r="L3" s="8"/>
      <c r="M3" s="8"/>
      <c r="N3" s="8"/>
      <c r="O3" s="8"/>
      <c r="P3" s="8"/>
      <c r="Q3" s="8"/>
      <c r="R3" s="8"/>
      <c r="S3" s="8"/>
      <c r="T3" s="8">
        <v>100</v>
      </c>
      <c r="U3" s="8">
        <v>0</v>
      </c>
      <c r="V3" s="8">
        <v>0</v>
      </c>
      <c r="W3" s="8">
        <v>100</v>
      </c>
      <c r="X3" s="8">
        <v>0</v>
      </c>
      <c r="Y3" s="8">
        <v>0</v>
      </c>
      <c r="Z3" t="s">
        <v>75</v>
      </c>
      <c r="AA3" s="8">
        <v>100</v>
      </c>
      <c r="AB3" s="8"/>
      <c r="AC3" s="8"/>
      <c r="AD3" s="8"/>
      <c r="AE3" s="8">
        <v>100</v>
      </c>
      <c r="AF3" s="8">
        <v>100</v>
      </c>
      <c r="AG3" s="8">
        <v>100</v>
      </c>
      <c r="AH3" s="8"/>
      <c r="AI3" s="8"/>
      <c r="AJ3" s="8"/>
      <c r="AK3" s="8">
        <v>100</v>
      </c>
      <c r="AL3" s="8">
        <v>100</v>
      </c>
    </row>
    <row xmlns:x14ac="http://schemas.microsoft.com/office/spreadsheetml/2009/9/ac" r="4" x14ac:dyDescent="0.25">
      <c r="A4" t="s">
        <v>33</v>
      </c>
      <c r="B4" s="8">
        <v>2002</v>
      </c>
      <c r="C4" s="8">
        <v>4904.9200000000001</v>
      </c>
      <c r="D4" s="8">
        <v>84.572776794433594</v>
      </c>
      <c r="E4" s="8">
        <v>12.750931739807129</v>
      </c>
      <c r="F4" s="8">
        <v>45.712162017822266</v>
      </c>
      <c r="G4" s="8">
        <v>41.536907196044922</v>
      </c>
      <c r="H4" s="8">
        <v>100</v>
      </c>
      <c r="I4" s="8">
        <v>0</v>
      </c>
      <c r="J4" s="8">
        <v>0</v>
      </c>
      <c r="K4" s="8"/>
      <c r="L4" s="8"/>
      <c r="M4" s="8"/>
      <c r="N4" s="8"/>
      <c r="O4" s="8"/>
      <c r="P4" s="8"/>
      <c r="Q4" s="8"/>
      <c r="R4" s="8"/>
      <c r="S4" s="8"/>
      <c r="T4" s="8">
        <v>100</v>
      </c>
      <c r="U4" s="8">
        <v>0</v>
      </c>
      <c r="V4" s="8">
        <v>0</v>
      </c>
      <c r="W4" s="8">
        <v>100</v>
      </c>
      <c r="X4" s="8">
        <v>0</v>
      </c>
      <c r="Y4" s="8">
        <v>0</v>
      </c>
      <c r="Z4" t="s">
        <v>75</v>
      </c>
      <c r="AA4" s="8">
        <v>100</v>
      </c>
      <c r="AB4" s="8"/>
      <c r="AC4" s="8"/>
      <c r="AD4" s="8"/>
      <c r="AE4" s="8">
        <v>100</v>
      </c>
      <c r="AF4" s="8">
        <v>100</v>
      </c>
      <c r="AG4" s="8">
        <v>100</v>
      </c>
      <c r="AH4" s="8"/>
      <c r="AI4" s="8"/>
      <c r="AJ4" s="8"/>
      <c r="AK4" s="8">
        <v>100</v>
      </c>
      <c r="AL4" s="8">
        <v>100</v>
      </c>
    </row>
    <row xmlns:x14ac="http://schemas.microsoft.com/office/spreadsheetml/2009/9/ac" r="5" x14ac:dyDescent="0.25">
      <c r="A5" t="s">
        <v>33</v>
      </c>
      <c r="B5" s="8">
        <v>2003</v>
      </c>
      <c r="C5" s="8">
        <v>4926.3379999999997</v>
      </c>
      <c r="D5" s="8">
        <v>84.685966491699219</v>
      </c>
      <c r="E5" s="8">
        <v>12.774153709411621</v>
      </c>
      <c r="F5" s="8">
        <v>45.364509582519531</v>
      </c>
      <c r="G5" s="8">
        <v>41.861339569091797</v>
      </c>
      <c r="H5" s="8">
        <v>100</v>
      </c>
      <c r="I5" s="8">
        <v>0</v>
      </c>
      <c r="J5" s="8">
        <v>0</v>
      </c>
      <c r="K5" s="8"/>
      <c r="L5" s="8"/>
      <c r="M5" s="8"/>
      <c r="N5" s="8"/>
      <c r="O5" s="8"/>
      <c r="P5" s="8"/>
      <c r="Q5" s="8"/>
      <c r="R5" s="8"/>
      <c r="S5" s="8"/>
      <c r="T5" s="8">
        <v>100</v>
      </c>
      <c r="U5" s="8">
        <v>0</v>
      </c>
      <c r="V5" s="8">
        <v>0</v>
      </c>
      <c r="W5" s="8">
        <v>100</v>
      </c>
      <c r="X5" s="8">
        <v>0</v>
      </c>
      <c r="Y5" s="8">
        <v>0</v>
      </c>
      <c r="Z5" t="s">
        <v>75</v>
      </c>
      <c r="AA5" s="8">
        <v>100</v>
      </c>
      <c r="AB5" s="8"/>
      <c r="AC5" s="8"/>
      <c r="AD5" s="8"/>
      <c r="AE5" s="8">
        <v>100</v>
      </c>
      <c r="AF5" s="8">
        <v>100</v>
      </c>
      <c r="AG5" s="8">
        <v>100</v>
      </c>
      <c r="AH5" s="8"/>
      <c r="AI5" s="8"/>
      <c r="AJ5" s="8"/>
      <c r="AK5" s="8">
        <v>100</v>
      </c>
      <c r="AL5" s="8">
        <v>100</v>
      </c>
    </row>
    <row xmlns:x14ac="http://schemas.microsoft.com/office/spreadsheetml/2009/9/ac" r="6" x14ac:dyDescent="0.25">
      <c r="A6" t="s">
        <v>33</v>
      </c>
      <c r="B6" s="8">
        <v>2004</v>
      </c>
      <c r="C6" s="8">
        <v>4938.6369999999997</v>
      </c>
      <c r="D6" s="8">
        <v>84.796554565429688</v>
      </c>
      <c r="E6" s="8">
        <v>12.785633087158203</v>
      </c>
      <c r="F6" s="8">
        <v>45.092422485351563</v>
      </c>
      <c r="G6" s="8">
        <v>42.121944427490234</v>
      </c>
      <c r="H6" s="8">
        <v>100</v>
      </c>
      <c r="I6" s="8">
        <v>0</v>
      </c>
      <c r="J6" s="8">
        <v>0</v>
      </c>
      <c r="K6" s="8"/>
      <c r="L6" s="8"/>
      <c r="M6" s="8"/>
      <c r="N6" s="8"/>
      <c r="O6" s="8"/>
      <c r="P6" s="8"/>
      <c r="Q6" s="8"/>
      <c r="R6" s="8"/>
      <c r="S6" s="8"/>
      <c r="T6" s="8">
        <v>100</v>
      </c>
      <c r="U6" s="8">
        <v>0</v>
      </c>
      <c r="V6" s="8">
        <v>0</v>
      </c>
      <c r="W6" s="8">
        <v>100</v>
      </c>
      <c r="X6" s="8">
        <v>0</v>
      </c>
      <c r="Y6" s="8">
        <v>0</v>
      </c>
      <c r="Z6" t="s">
        <v>75</v>
      </c>
      <c r="AA6" s="8">
        <v>100</v>
      </c>
      <c r="AB6" s="8"/>
      <c r="AC6" s="8"/>
      <c r="AD6" s="8"/>
      <c r="AE6" s="8">
        <v>100</v>
      </c>
      <c r="AF6" s="8">
        <v>100</v>
      </c>
      <c r="AG6" s="8">
        <v>100</v>
      </c>
      <c r="AH6" s="8"/>
      <c r="AI6" s="8"/>
      <c r="AJ6" s="8"/>
      <c r="AK6" s="8">
        <v>100</v>
      </c>
      <c r="AL6" s="8">
        <v>100</v>
      </c>
    </row>
    <row xmlns:x14ac="http://schemas.microsoft.com/office/spreadsheetml/2009/9/ac" r="7" x14ac:dyDescent="0.25">
      <c r="A7" t="s">
        <v>33</v>
      </c>
      <c r="B7" s="8">
        <v>2005</v>
      </c>
      <c r="C7" s="8">
        <v>4950.8869999999997</v>
      </c>
      <c r="D7" s="8">
        <v>84.904159545898438</v>
      </c>
      <c r="E7" s="8">
        <v>12.660115242004395</v>
      </c>
      <c r="F7" s="8">
        <v>44.937484741210938</v>
      </c>
      <c r="G7" s="8">
        <v>42.402400970458984</v>
      </c>
      <c r="H7" s="8">
        <v>100</v>
      </c>
      <c r="I7" s="8">
        <v>0</v>
      </c>
      <c r="J7" s="8">
        <v>0</v>
      </c>
      <c r="K7" s="8"/>
      <c r="L7" s="8"/>
      <c r="M7" s="8"/>
      <c r="N7" s="8"/>
      <c r="O7" s="8"/>
      <c r="P7" s="8"/>
      <c r="Q7" s="8"/>
      <c r="R7" s="8"/>
      <c r="S7" s="8"/>
      <c r="T7" s="8">
        <v>100</v>
      </c>
      <c r="U7" s="8">
        <v>0</v>
      </c>
      <c r="V7" s="8">
        <v>0</v>
      </c>
      <c r="W7" s="8">
        <v>100</v>
      </c>
      <c r="X7" s="8">
        <v>0</v>
      </c>
      <c r="Y7" s="8">
        <v>0</v>
      </c>
      <c r="Z7" t="s">
        <v>75</v>
      </c>
      <c r="AA7" s="8">
        <v>100</v>
      </c>
      <c r="AB7" s="8"/>
      <c r="AC7" s="8"/>
      <c r="AD7" s="8"/>
      <c r="AE7" s="8">
        <v>100</v>
      </c>
      <c r="AF7" s="8">
        <v>100</v>
      </c>
      <c r="AG7" s="8">
        <v>100</v>
      </c>
      <c r="AH7" s="8"/>
      <c r="AI7" s="8"/>
      <c r="AJ7" s="8"/>
      <c r="AK7" s="8">
        <v>100</v>
      </c>
      <c r="AL7" s="8">
        <v>100</v>
      </c>
    </row>
    <row xmlns:x14ac="http://schemas.microsoft.com/office/spreadsheetml/2009/9/ac" r="8" x14ac:dyDescent="0.25">
      <c r="A8" t="s">
        <v>33</v>
      </c>
      <c r="B8" s="8">
        <v>2006</v>
      </c>
      <c r="C8" s="8">
        <v>4965.7250000000004</v>
      </c>
      <c r="D8" s="8">
        <v>85.010543823242188</v>
      </c>
      <c r="E8" s="8">
        <v>12.575021743774414</v>
      </c>
      <c r="F8" s="8">
        <v>44.794948577880859</v>
      </c>
      <c r="G8" s="8">
        <v>42.630027770996094</v>
      </c>
      <c r="H8" s="8">
        <v>100</v>
      </c>
      <c r="I8" s="8">
        <v>0</v>
      </c>
      <c r="J8" s="8">
        <v>0</v>
      </c>
      <c r="K8" s="8"/>
      <c r="L8" s="8"/>
      <c r="M8" s="8"/>
      <c r="N8" s="8"/>
      <c r="O8" s="8"/>
      <c r="P8" s="8"/>
      <c r="Q8" s="8"/>
      <c r="R8" s="8"/>
      <c r="S8" s="8"/>
      <c r="T8" s="8">
        <v>100</v>
      </c>
      <c r="U8" s="8">
        <v>0</v>
      </c>
      <c r="V8" s="8">
        <v>0</v>
      </c>
      <c r="W8" s="8">
        <v>100</v>
      </c>
      <c r="X8" s="8">
        <v>0</v>
      </c>
      <c r="Y8" s="8">
        <v>0</v>
      </c>
      <c r="Z8" t="s">
        <v>75</v>
      </c>
      <c r="AA8" s="8">
        <v>100</v>
      </c>
      <c r="AB8" s="8"/>
      <c r="AC8" s="8"/>
      <c r="AD8" s="8"/>
      <c r="AE8" s="8">
        <v>100</v>
      </c>
      <c r="AF8" s="8">
        <v>100</v>
      </c>
      <c r="AG8" s="8">
        <v>100</v>
      </c>
      <c r="AH8" s="8"/>
      <c r="AI8" s="8"/>
      <c r="AJ8" s="8"/>
      <c r="AK8" s="8">
        <v>100</v>
      </c>
      <c r="AL8" s="8">
        <v>100</v>
      </c>
    </row>
    <row xmlns:x14ac="http://schemas.microsoft.com/office/spreadsheetml/2009/9/ac" r="9" x14ac:dyDescent="0.25">
      <c r="A9" t="s">
        <v>33</v>
      </c>
      <c r="B9" s="8">
        <v>2007</v>
      </c>
      <c r="C9" s="8">
        <v>4987.6549999999998</v>
      </c>
      <c r="D9" s="8">
        <v>85.097763061523438</v>
      </c>
      <c r="E9" s="8">
        <v>12.703765869140625</v>
      </c>
      <c r="F9" s="8">
        <v>44.568260192871094</v>
      </c>
      <c r="G9" s="8">
        <v>42.727973937988281</v>
      </c>
      <c r="H9" s="8">
        <v>100</v>
      </c>
      <c r="I9" s="8">
        <v>0</v>
      </c>
      <c r="J9" s="8">
        <v>0</v>
      </c>
      <c r="K9" s="8"/>
      <c r="L9" s="8"/>
      <c r="M9" s="8"/>
      <c r="N9" s="8"/>
      <c r="O9" s="8"/>
      <c r="P9" s="8"/>
      <c r="Q9" s="8"/>
      <c r="R9" s="8"/>
      <c r="S9" s="8"/>
      <c r="T9" s="8">
        <v>100</v>
      </c>
      <c r="U9" s="8">
        <v>0</v>
      </c>
      <c r="V9" s="8">
        <v>0</v>
      </c>
      <c r="W9" s="8">
        <v>100</v>
      </c>
      <c r="X9" s="8">
        <v>0</v>
      </c>
      <c r="Y9" s="8">
        <v>0</v>
      </c>
      <c r="Z9" t="s">
        <v>75</v>
      </c>
      <c r="AA9" s="8">
        <v>100</v>
      </c>
      <c r="AB9" s="8"/>
      <c r="AC9" s="8"/>
      <c r="AD9" s="8"/>
      <c r="AE9" s="8">
        <v>100</v>
      </c>
      <c r="AF9" s="8">
        <v>100</v>
      </c>
      <c r="AG9" s="8">
        <v>100</v>
      </c>
      <c r="AH9" s="8"/>
      <c r="AI9" s="8"/>
      <c r="AJ9" s="8"/>
      <c r="AK9" s="8">
        <v>100</v>
      </c>
      <c r="AL9" s="8">
        <v>100</v>
      </c>
    </row>
    <row xmlns:x14ac="http://schemas.microsoft.com/office/spreadsheetml/2009/9/ac" r="10" x14ac:dyDescent="0.25">
      <c r="A10" t="s">
        <v>33</v>
      </c>
      <c r="B10" s="8">
        <v>2008</v>
      </c>
      <c r="C10" s="8">
        <v>5007.3789999999999</v>
      </c>
      <c r="D10" s="8">
        <v>85.183868408203125</v>
      </c>
      <c r="E10" s="8">
        <v>12.932074546813965</v>
      </c>
      <c r="F10" s="8">
        <v>44.530200958251953</v>
      </c>
      <c r="G10" s="8">
        <v>42.537723541259766</v>
      </c>
      <c r="H10" s="8">
        <v>100</v>
      </c>
      <c r="I10" s="8">
        <v>0</v>
      </c>
      <c r="J10" s="8">
        <v>0</v>
      </c>
      <c r="K10" s="8"/>
      <c r="L10" s="8"/>
      <c r="M10" s="8"/>
      <c r="N10" s="8"/>
      <c r="O10" s="8"/>
      <c r="P10" s="8"/>
      <c r="Q10" s="8"/>
      <c r="R10" s="8"/>
      <c r="S10" s="8"/>
      <c r="T10" s="8">
        <v>100</v>
      </c>
      <c r="U10" s="8">
        <v>0</v>
      </c>
      <c r="V10" s="8">
        <v>0</v>
      </c>
      <c r="W10" s="8">
        <v>100</v>
      </c>
      <c r="X10" s="8">
        <v>0</v>
      </c>
      <c r="Y10" s="8">
        <v>0</v>
      </c>
      <c r="Z10" t="s">
        <v>75</v>
      </c>
      <c r="AA10" s="8">
        <v>100</v>
      </c>
      <c r="AB10" s="8"/>
      <c r="AC10" s="8"/>
      <c r="AD10" s="8"/>
      <c r="AE10" s="8">
        <v>100</v>
      </c>
      <c r="AF10" s="8">
        <v>100</v>
      </c>
      <c r="AG10" s="8">
        <v>100</v>
      </c>
      <c r="AH10" s="8"/>
      <c r="AI10" s="8"/>
      <c r="AJ10" s="8"/>
      <c r="AK10" s="8">
        <v>100</v>
      </c>
      <c r="AL10" s="8">
        <v>100</v>
      </c>
    </row>
    <row xmlns:x14ac="http://schemas.microsoft.com/office/spreadsheetml/2009/9/ac" r="11" x14ac:dyDescent="0.25">
      <c r="A11" t="s">
        <v>33</v>
      </c>
      <c r="B11" s="8">
        <v>2009</v>
      </c>
      <c r="C11" s="8">
        <v>5040.9549999999999</v>
      </c>
      <c r="D11" s="8">
        <v>85.269439697265625</v>
      </c>
      <c r="E11" s="8">
        <v>13.287204742431641</v>
      </c>
      <c r="F11" s="8">
        <v>44.514263153076172</v>
      </c>
      <c r="G11" s="8">
        <v>42.198532104492188</v>
      </c>
      <c r="H11" s="8">
        <v>100</v>
      </c>
      <c r="I11" s="8">
        <v>0</v>
      </c>
      <c r="J11" s="8">
        <v>0</v>
      </c>
      <c r="K11" s="8"/>
      <c r="L11" s="8"/>
      <c r="M11" s="8"/>
      <c r="N11" s="8"/>
      <c r="O11" s="8"/>
      <c r="P11" s="8"/>
      <c r="Q11" s="8"/>
      <c r="R11" s="8"/>
      <c r="S11" s="8"/>
      <c r="T11" s="8">
        <v>100</v>
      </c>
      <c r="U11" s="8">
        <v>0</v>
      </c>
      <c r="V11" s="8">
        <v>0</v>
      </c>
      <c r="W11" s="8">
        <v>100</v>
      </c>
      <c r="X11" s="8">
        <v>0</v>
      </c>
      <c r="Y11" s="8">
        <v>0</v>
      </c>
      <c r="Z11" t="s">
        <v>75</v>
      </c>
      <c r="AA11" s="8">
        <v>100</v>
      </c>
      <c r="AB11" s="8"/>
      <c r="AC11" s="8"/>
      <c r="AD11" s="8"/>
      <c r="AE11" s="8">
        <v>100</v>
      </c>
      <c r="AF11" s="8">
        <v>100</v>
      </c>
      <c r="AG11" s="8">
        <v>100</v>
      </c>
      <c r="AH11" s="8"/>
      <c r="AI11" s="8"/>
      <c r="AJ11" s="8"/>
      <c r="AK11" s="8">
        <v>100</v>
      </c>
      <c r="AL11" s="8">
        <v>100</v>
      </c>
    </row>
    <row xmlns:x14ac="http://schemas.microsoft.com/office/spreadsheetml/2009/9/ac" r="12" x14ac:dyDescent="0.25">
      <c r="A12" t="s">
        <v>33</v>
      </c>
      <c r="B12" s="8">
        <v>2010</v>
      </c>
      <c r="C12" s="8">
        <v>5080.2709999999997</v>
      </c>
      <c r="D12" s="8">
        <v>85.35589599609375</v>
      </c>
      <c r="E12" s="8">
        <v>13.642756462097168</v>
      </c>
      <c r="F12" s="8">
        <v>44.526699066162109</v>
      </c>
      <c r="G12" s="8">
        <v>41.830543518066406</v>
      </c>
      <c r="H12" s="8">
        <v>100</v>
      </c>
      <c r="I12" s="8">
        <v>0</v>
      </c>
      <c r="J12" s="8">
        <v>0</v>
      </c>
      <c r="K12" s="8"/>
      <c r="L12" s="8"/>
      <c r="M12" s="8"/>
      <c r="N12" s="8"/>
      <c r="O12" s="8"/>
      <c r="P12" s="8"/>
      <c r="Q12" s="8"/>
      <c r="R12" s="8"/>
      <c r="S12" s="8"/>
      <c r="T12" s="8">
        <v>100</v>
      </c>
      <c r="U12" s="8">
        <v>0</v>
      </c>
      <c r="V12" s="8">
        <v>0</v>
      </c>
      <c r="W12" s="8">
        <v>100</v>
      </c>
      <c r="X12" s="8">
        <v>0</v>
      </c>
      <c r="Y12" s="8">
        <v>0</v>
      </c>
      <c r="Z12" t="s">
        <v>75</v>
      </c>
      <c r="AA12" s="8">
        <v>100</v>
      </c>
      <c r="AB12" s="8"/>
      <c r="AC12" s="8"/>
      <c r="AD12" s="8"/>
      <c r="AE12" s="8">
        <v>100</v>
      </c>
      <c r="AF12" s="8">
        <v>100</v>
      </c>
      <c r="AG12" s="8">
        <v>100</v>
      </c>
      <c r="AH12" s="8"/>
      <c r="AI12" s="8"/>
      <c r="AJ12" s="8"/>
      <c r="AK12" s="8">
        <v>100</v>
      </c>
      <c r="AL12" s="8">
        <v>100</v>
      </c>
    </row>
    <row xmlns:x14ac="http://schemas.microsoft.com/office/spreadsheetml/2009/9/ac" r="13" x14ac:dyDescent="0.25">
      <c r="A13" t="s">
        <v>33</v>
      </c>
      <c r="B13" s="8">
        <v>2011</v>
      </c>
      <c r="C13" s="8">
        <v>5123.3710000000001</v>
      </c>
      <c r="D13" s="8">
        <v>85.441596984863281</v>
      </c>
      <c r="E13" s="8">
        <v>13.788128852844238</v>
      </c>
      <c r="F13" s="8">
        <v>44.704181671142578</v>
      </c>
      <c r="G13" s="8">
        <v>41.5076904296875</v>
      </c>
      <c r="H13" s="8">
        <v>100</v>
      </c>
      <c r="I13" s="8">
        <v>0</v>
      </c>
      <c r="J13" s="8">
        <v>0</v>
      </c>
      <c r="K13" s="8"/>
      <c r="L13" s="8"/>
      <c r="M13" s="8"/>
      <c r="N13" s="8"/>
      <c r="O13" s="8"/>
      <c r="P13" s="8"/>
      <c r="Q13" s="8"/>
      <c r="R13" s="8"/>
      <c r="S13" s="8"/>
      <c r="T13" s="8">
        <v>100</v>
      </c>
      <c r="U13" s="8">
        <v>0</v>
      </c>
      <c r="V13" s="8">
        <v>0</v>
      </c>
      <c r="W13" s="8">
        <v>100</v>
      </c>
      <c r="X13" s="8">
        <v>0</v>
      </c>
      <c r="Y13" s="8">
        <v>0</v>
      </c>
      <c r="Z13" t="s">
        <v>75</v>
      </c>
      <c r="AA13" s="8">
        <v>100</v>
      </c>
      <c r="AB13" s="8"/>
      <c r="AC13" s="8"/>
      <c r="AD13" s="8"/>
      <c r="AE13" s="8">
        <v>100</v>
      </c>
      <c r="AF13" s="8">
        <v>100</v>
      </c>
      <c r="AG13" s="8">
        <v>100</v>
      </c>
      <c r="AH13" s="8"/>
      <c r="AI13" s="8"/>
      <c r="AJ13" s="8"/>
      <c r="AK13" s="8">
        <v>100</v>
      </c>
      <c r="AL13" s="8">
        <v>100</v>
      </c>
    </row>
    <row xmlns:x14ac="http://schemas.microsoft.com/office/spreadsheetml/2009/9/ac" r="14" x14ac:dyDescent="0.25">
      <c r="A14" t="s">
        <v>33</v>
      </c>
      <c r="B14" s="8">
        <v>2012</v>
      </c>
      <c r="C14" s="8">
        <v>5175.96</v>
      </c>
      <c r="D14" s="8">
        <v>85.535202026367188</v>
      </c>
      <c r="E14" s="8">
        <v>13.961506843566895</v>
      </c>
      <c r="F14" s="8">
        <v>44.878032684326172</v>
      </c>
      <c r="G14" s="8">
        <v>41.16046142578125</v>
      </c>
      <c r="H14" s="8">
        <v>100</v>
      </c>
      <c r="I14" s="8">
        <v>0</v>
      </c>
      <c r="J14" s="8">
        <v>0</v>
      </c>
      <c r="K14" s="8"/>
      <c r="L14" s="8"/>
      <c r="M14" s="8"/>
      <c r="N14" s="8"/>
      <c r="O14" s="8"/>
      <c r="P14" s="8"/>
      <c r="Q14" s="8"/>
      <c r="R14" s="8"/>
      <c r="S14" s="8"/>
      <c r="T14" s="8">
        <v>100</v>
      </c>
      <c r="U14" s="8">
        <v>0</v>
      </c>
      <c r="V14" s="8">
        <v>0</v>
      </c>
      <c r="W14" s="8">
        <v>100</v>
      </c>
      <c r="X14" s="8">
        <v>0</v>
      </c>
      <c r="Y14" s="8">
        <v>0</v>
      </c>
      <c r="Z14" t="s">
        <v>75</v>
      </c>
      <c r="AA14" s="8">
        <v>100</v>
      </c>
      <c r="AB14" s="8"/>
      <c r="AC14" s="8"/>
      <c r="AD14" s="8"/>
      <c r="AE14" s="8">
        <v>100</v>
      </c>
      <c r="AF14" s="8">
        <v>100</v>
      </c>
      <c r="AG14" s="8">
        <v>100</v>
      </c>
      <c r="AH14" s="8"/>
      <c r="AI14" s="8"/>
      <c r="AJ14" s="8"/>
      <c r="AK14" s="8">
        <v>100</v>
      </c>
      <c r="AL14" s="8">
        <v>100</v>
      </c>
    </row>
    <row xmlns:x14ac="http://schemas.microsoft.com/office/spreadsheetml/2009/9/ac" r="15" x14ac:dyDescent="0.25">
      <c r="A15" t="s">
        <v>33</v>
      </c>
      <c r="B15" s="8">
        <v>2013</v>
      </c>
      <c r="C15" s="8">
        <v>5230.1670000000004</v>
      </c>
      <c r="D15" s="8">
        <v>85.627243041992188</v>
      </c>
      <c r="E15" s="8">
        <v>14.050239562988281</v>
      </c>
      <c r="F15" s="8">
        <v>45.282264709472656</v>
      </c>
      <c r="G15" s="8">
        <v>40.667495727539063</v>
      </c>
      <c r="H15" s="8">
        <v>100</v>
      </c>
      <c r="I15" s="8">
        <v>0</v>
      </c>
      <c r="J15" s="8">
        <v>0</v>
      </c>
      <c r="K15" s="8"/>
      <c r="L15" s="8"/>
      <c r="M15" s="8"/>
      <c r="N15" s="8"/>
      <c r="O15" s="8"/>
      <c r="P15" s="8"/>
      <c r="Q15" s="8"/>
      <c r="R15" s="8"/>
      <c r="S15" s="8"/>
      <c r="T15" s="8">
        <v>100</v>
      </c>
      <c r="U15" s="8">
        <v>0</v>
      </c>
      <c r="V15" s="8">
        <v>0</v>
      </c>
      <c r="W15" s="8">
        <v>100</v>
      </c>
      <c r="X15" s="8">
        <v>0</v>
      </c>
      <c r="Y15" s="8">
        <v>0</v>
      </c>
      <c r="Z15" t="s">
        <v>75</v>
      </c>
      <c r="AA15" s="8">
        <v>100</v>
      </c>
      <c r="AB15" s="8"/>
      <c r="AC15" s="8"/>
      <c r="AD15" s="8"/>
      <c r="AE15" s="8">
        <v>100</v>
      </c>
      <c r="AF15" s="8">
        <v>100</v>
      </c>
      <c r="AG15" s="8">
        <v>100</v>
      </c>
      <c r="AH15" s="8"/>
      <c r="AI15" s="8"/>
      <c r="AJ15" s="8"/>
      <c r="AK15" s="8">
        <v>100</v>
      </c>
      <c r="AL15" s="8">
        <v>100</v>
      </c>
    </row>
    <row xmlns:x14ac="http://schemas.microsoft.com/office/spreadsheetml/2009/9/ac" r="16" x14ac:dyDescent="0.25">
      <c r="A16" t="s">
        <v>33</v>
      </c>
      <c r="B16" s="8">
        <v>2014</v>
      </c>
      <c r="C16" s="8">
        <v>5287.0219999999999</v>
      </c>
      <c r="D16" s="8">
        <v>85.719657897949219</v>
      </c>
      <c r="E16" s="8">
        <v>14.027196884155273</v>
      </c>
      <c r="F16" s="8">
        <v>45.798145294189453</v>
      </c>
      <c r="G16" s="8">
        <v>40.174659729003906</v>
      </c>
      <c r="H16" s="8">
        <v>100</v>
      </c>
      <c r="I16" s="8">
        <v>0</v>
      </c>
      <c r="J16" s="8">
        <v>0</v>
      </c>
      <c r="K16" s="8"/>
      <c r="L16" s="8"/>
      <c r="M16" s="8"/>
      <c r="N16" s="8"/>
      <c r="O16" s="8"/>
      <c r="P16" s="8"/>
      <c r="Q16" s="8"/>
      <c r="R16" s="8"/>
      <c r="S16" s="8"/>
      <c r="T16" s="8">
        <v>100</v>
      </c>
      <c r="U16" s="8">
        <v>0</v>
      </c>
      <c r="V16" s="8">
        <v>0</v>
      </c>
      <c r="W16" s="8">
        <v>100</v>
      </c>
      <c r="X16" s="8">
        <v>0</v>
      </c>
      <c r="Y16" s="8">
        <v>0</v>
      </c>
      <c r="Z16" t="s">
        <v>75</v>
      </c>
      <c r="AA16" s="8">
        <v>100</v>
      </c>
      <c r="AB16" s="8"/>
      <c r="AC16" s="8"/>
      <c r="AD16" s="8"/>
      <c r="AE16" s="8">
        <v>100</v>
      </c>
      <c r="AF16" s="8">
        <v>100</v>
      </c>
      <c r="AG16" s="8">
        <v>100</v>
      </c>
      <c r="AH16" s="8"/>
      <c r="AI16" s="8"/>
      <c r="AJ16" s="8"/>
      <c r="AK16" s="8">
        <v>100</v>
      </c>
      <c r="AL16" s="8">
        <v>100</v>
      </c>
    </row>
    <row xmlns:x14ac="http://schemas.microsoft.com/office/spreadsheetml/2009/9/ac" r="17" x14ac:dyDescent="0.25">
      <c r="A17" t="s">
        <v>33</v>
      </c>
      <c r="B17" s="8">
        <v>2015</v>
      </c>
      <c r="C17" s="8">
        <v>5354.2730000000001</v>
      </c>
      <c r="D17" s="8">
        <v>85.81146240234375</v>
      </c>
      <c r="E17" s="8">
        <v>13.970355987548828</v>
      </c>
      <c r="F17" s="8">
        <v>46.304588317871094</v>
      </c>
      <c r="G17" s="8">
        <v>39.725055694580078</v>
      </c>
      <c r="H17" s="8">
        <v>100</v>
      </c>
      <c r="I17" s="8">
        <v>0</v>
      </c>
      <c r="J17" s="8">
        <v>0</v>
      </c>
      <c r="K17" s="8"/>
      <c r="L17" s="8"/>
      <c r="M17" s="8"/>
      <c r="N17" s="8"/>
      <c r="O17" s="8"/>
      <c r="P17" s="8"/>
      <c r="Q17" s="8"/>
      <c r="R17" s="8"/>
      <c r="S17" s="8"/>
      <c r="T17" s="8">
        <v>100</v>
      </c>
      <c r="U17" s="8">
        <v>0</v>
      </c>
      <c r="V17" s="8">
        <v>0</v>
      </c>
      <c r="W17" s="8">
        <v>100</v>
      </c>
      <c r="X17" s="8">
        <v>0</v>
      </c>
      <c r="Y17" s="8">
        <v>0</v>
      </c>
      <c r="Z17" t="s">
        <v>75</v>
      </c>
      <c r="AA17" s="8">
        <v>100</v>
      </c>
      <c r="AB17" s="8"/>
      <c r="AC17" s="8"/>
      <c r="AD17" s="8"/>
      <c r="AE17" s="8">
        <v>100</v>
      </c>
      <c r="AF17" s="8">
        <v>100</v>
      </c>
      <c r="AG17" s="8">
        <v>100</v>
      </c>
      <c r="AH17" s="8"/>
      <c r="AI17" s="8"/>
      <c r="AJ17" s="8"/>
      <c r="AK17" s="8">
        <v>100</v>
      </c>
      <c r="AL17" s="8">
        <v>100</v>
      </c>
    </row>
    <row xmlns:x14ac="http://schemas.microsoft.com/office/spreadsheetml/2009/9/ac" r="18" x14ac:dyDescent="0.25">
      <c r="A18" t="s">
        <v>33</v>
      </c>
      <c r="B18" s="8">
        <v>2016</v>
      </c>
      <c r="C18" s="8">
        <v>5430.8819999999996</v>
      </c>
      <c r="D18" s="8">
        <v>85.903213500976563</v>
      </c>
      <c r="E18" s="8">
        <v>13.938528060913086</v>
      </c>
      <c r="F18" s="8">
        <v>46.709613800048828</v>
      </c>
      <c r="G18" s="8">
        <v>39.351860046386719</v>
      </c>
      <c r="H18" s="8">
        <v>100</v>
      </c>
      <c r="I18" s="8">
        <v>0</v>
      </c>
      <c r="J18" s="8">
        <v>0</v>
      </c>
      <c r="K18" s="8"/>
      <c r="L18" s="8"/>
      <c r="M18" s="8"/>
      <c r="N18" s="8"/>
      <c r="O18" s="8"/>
      <c r="P18" s="8"/>
      <c r="Q18" s="8"/>
      <c r="R18" s="8"/>
      <c r="S18" s="8"/>
      <c r="T18" s="8">
        <v>100</v>
      </c>
      <c r="U18" s="8">
        <v>0</v>
      </c>
      <c r="V18" s="8">
        <v>0</v>
      </c>
      <c r="W18" s="8">
        <v>100</v>
      </c>
      <c r="X18" s="8">
        <v>0</v>
      </c>
      <c r="Y18" s="8">
        <v>0</v>
      </c>
      <c r="Z18" t="s">
        <v>75</v>
      </c>
      <c r="AA18" s="8">
        <v>100</v>
      </c>
      <c r="AB18" s="8"/>
      <c r="AC18" s="8"/>
      <c r="AD18" s="8"/>
      <c r="AE18" s="8">
        <v>100</v>
      </c>
      <c r="AF18" s="8">
        <v>100</v>
      </c>
      <c r="AG18" s="8">
        <v>100</v>
      </c>
      <c r="AH18" s="8"/>
      <c r="AI18" s="8"/>
      <c r="AJ18" s="8"/>
      <c r="AK18" s="8">
        <v>100</v>
      </c>
      <c r="AL18" s="8">
        <v>100</v>
      </c>
    </row>
    <row xmlns:x14ac="http://schemas.microsoft.com/office/spreadsheetml/2009/9/ac" r="19" x14ac:dyDescent="0.25">
      <c r="A19" t="s">
        <v>33</v>
      </c>
      <c r="B19" s="8">
        <v>2017</v>
      </c>
      <c r="C19" s="8">
        <v>5508.8509999999997</v>
      </c>
      <c r="D19" s="8">
        <v>86.000457763671875</v>
      </c>
      <c r="E19" s="8">
        <v>13.786776542663574</v>
      </c>
      <c r="F19" s="8">
        <v>47.068126678466797</v>
      </c>
      <c r="G19" s="8">
        <v>39.145095825195313</v>
      </c>
      <c r="H19" s="8">
        <v>100</v>
      </c>
      <c r="I19" s="8">
        <v>0</v>
      </c>
      <c r="J19" s="8">
        <v>0</v>
      </c>
      <c r="K19" s="8"/>
      <c r="L19" s="8"/>
      <c r="M19" s="8"/>
      <c r="N19" s="8"/>
      <c r="O19" s="8"/>
      <c r="P19" s="8"/>
      <c r="Q19" s="8"/>
      <c r="R19" s="8"/>
      <c r="S19" s="8"/>
      <c r="T19" s="8">
        <v>100</v>
      </c>
      <c r="U19" s="8">
        <v>0</v>
      </c>
      <c r="V19" s="8">
        <v>0</v>
      </c>
      <c r="W19" s="8">
        <v>100</v>
      </c>
      <c r="X19" s="8">
        <v>0</v>
      </c>
      <c r="Y19" s="8">
        <v>0</v>
      </c>
      <c r="Z19" t="s">
        <v>75</v>
      </c>
      <c r="AA19" s="8">
        <v>100</v>
      </c>
      <c r="AB19" s="8"/>
      <c r="AC19" s="8"/>
      <c r="AD19" s="8"/>
      <c r="AE19" s="8">
        <v>100</v>
      </c>
      <c r="AF19" s="8">
        <v>100</v>
      </c>
      <c r="AG19" s="8">
        <v>100</v>
      </c>
      <c r="AH19" s="8"/>
      <c r="AI19" s="8"/>
      <c r="AJ19" s="8"/>
      <c r="AK19" s="8">
        <v>100</v>
      </c>
      <c r="AL19" s="8">
        <v>100</v>
      </c>
    </row>
    <row xmlns:x14ac="http://schemas.microsoft.com/office/spreadsheetml/2009/9/ac" r="20" x14ac:dyDescent="0.25">
      <c r="A20" t="s">
        <v>33</v>
      </c>
      <c r="B20" s="8">
        <v>2018</v>
      </c>
      <c r="C20" s="8">
        <v>5575.1549999999998</v>
      </c>
      <c r="D20" s="8">
        <v>86.101997375488281</v>
      </c>
      <c r="E20" s="8">
        <v>13.592483520507813</v>
      </c>
      <c r="F20" s="8">
        <v>47.226093292236328</v>
      </c>
      <c r="G20" s="8">
        <v>39.181423187255859</v>
      </c>
      <c r="H20" s="8">
        <v>100</v>
      </c>
      <c r="I20" s="8">
        <v>0</v>
      </c>
      <c r="J20" s="8">
        <v>0</v>
      </c>
      <c r="K20" s="8"/>
      <c r="L20" s="8"/>
      <c r="M20" s="8"/>
      <c r="N20" s="8"/>
      <c r="O20" s="8"/>
      <c r="P20" s="8"/>
      <c r="Q20" s="8"/>
      <c r="R20" s="8"/>
      <c r="S20" s="8"/>
      <c r="T20" s="8">
        <v>100</v>
      </c>
      <c r="U20" s="8">
        <v>0</v>
      </c>
      <c r="V20" s="8">
        <v>0</v>
      </c>
      <c r="W20" s="8">
        <v>100</v>
      </c>
      <c r="X20" s="8">
        <v>0</v>
      </c>
      <c r="Y20" s="8">
        <v>0</v>
      </c>
      <c r="Z20" t="s">
        <v>75</v>
      </c>
      <c r="AA20" s="8">
        <v>100</v>
      </c>
      <c r="AB20" s="8"/>
      <c r="AC20" s="8"/>
      <c r="AD20" s="8"/>
      <c r="AE20" s="8">
        <v>100</v>
      </c>
      <c r="AF20" s="8">
        <v>100</v>
      </c>
      <c r="AG20" s="8">
        <v>100</v>
      </c>
      <c r="AH20" s="8"/>
      <c r="AI20" s="8"/>
      <c r="AJ20" s="8"/>
      <c r="AK20" s="8">
        <v>100</v>
      </c>
      <c r="AL20" s="8">
        <v>100</v>
      </c>
    </row>
    <row xmlns:x14ac="http://schemas.microsoft.com/office/spreadsheetml/2009/9/ac" r="21" x14ac:dyDescent="0.25">
      <c r="A21" t="s">
        <v>33</v>
      </c>
      <c r="B21" s="8">
        <v>2019</v>
      </c>
      <c r="C21" s="8">
        <v>5646.6639999999998</v>
      </c>
      <c r="D21" s="8">
        <v>86.207695007324219</v>
      </c>
      <c r="E21" s="8">
        <v>13.53252124786377</v>
      </c>
      <c r="F21" s="8">
        <v>47.005844116210938</v>
      </c>
      <c r="G21" s="8">
        <v>39.461635589599609</v>
      </c>
      <c r="H21" s="8">
        <v>100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8"/>
      <c r="R21" s="8"/>
      <c r="S21" s="8"/>
      <c r="T21" s="8">
        <v>100</v>
      </c>
      <c r="U21" s="8">
        <v>0</v>
      </c>
      <c r="V21" s="8">
        <v>0</v>
      </c>
      <c r="W21" s="8">
        <v>100</v>
      </c>
      <c r="X21" s="8">
        <v>0</v>
      </c>
      <c r="Y21" s="8">
        <v>0</v>
      </c>
      <c r="Z21" t="s">
        <v>75</v>
      </c>
      <c r="AA21" s="8">
        <v>100</v>
      </c>
      <c r="AB21" s="8"/>
      <c r="AC21" s="8"/>
      <c r="AD21" s="8"/>
      <c r="AE21" s="8">
        <v>100</v>
      </c>
      <c r="AF21" s="8">
        <v>100</v>
      </c>
      <c r="AG21" s="8">
        <v>100</v>
      </c>
      <c r="AH21" s="8"/>
      <c r="AI21" s="8"/>
      <c r="AJ21" s="8"/>
      <c r="AK21" s="8">
        <v>100</v>
      </c>
      <c r="AL21" s="8">
        <v>100</v>
      </c>
    </row>
    <row xmlns:x14ac="http://schemas.microsoft.com/office/spreadsheetml/2009/9/ac" r="22" x14ac:dyDescent="0.25">
      <c r="A22" t="s">
        <v>33</v>
      </c>
      <c r="B22" s="8">
        <v>2020</v>
      </c>
      <c r="C22" s="8">
        <v>5708.9870000000001</v>
      </c>
      <c r="D22" s="8">
        <v>86.319168090820313</v>
      </c>
      <c r="E22" s="8">
        <v>13.286805152893066</v>
      </c>
      <c r="F22" s="8">
        <v>46.733631134033203</v>
      </c>
      <c r="G22" s="8">
        <v>39.979560852050781</v>
      </c>
      <c r="H22" s="8">
        <v>100</v>
      </c>
      <c r="I22" s="8">
        <v>0</v>
      </c>
      <c r="J22" s="8">
        <v>0</v>
      </c>
      <c r="K22" s="8"/>
      <c r="L22" s="8"/>
      <c r="M22" s="8"/>
      <c r="N22" s="8"/>
      <c r="O22" s="8"/>
      <c r="P22" s="8"/>
      <c r="Q22" s="8"/>
      <c r="R22" s="8"/>
      <c r="S22" s="8"/>
      <c r="T22" s="8">
        <v>100</v>
      </c>
      <c r="U22" s="8">
        <v>0</v>
      </c>
      <c r="V22" s="8">
        <v>0</v>
      </c>
      <c r="W22" s="8">
        <v>100</v>
      </c>
      <c r="X22" s="8">
        <v>0</v>
      </c>
      <c r="Y22" s="8">
        <v>0</v>
      </c>
      <c r="Z22" t="s">
        <v>75</v>
      </c>
      <c r="AA22" s="8">
        <v>100</v>
      </c>
      <c r="AB22" s="8"/>
      <c r="AC22" s="8"/>
      <c r="AD22" s="8"/>
      <c r="AE22" s="8">
        <v>100</v>
      </c>
      <c r="AF22" s="8">
        <v>100</v>
      </c>
      <c r="AG22" s="8">
        <v>100</v>
      </c>
      <c r="AH22" s="8"/>
      <c r="AI22" s="8"/>
      <c r="AJ22" s="8"/>
      <c r="AK22" s="8">
        <v>100</v>
      </c>
      <c r="AL22" s="8">
        <v>100</v>
      </c>
    </row>
    <row xmlns:x14ac="http://schemas.microsoft.com/office/spreadsheetml/2009/9/ac" r="23" x14ac:dyDescent="0.25">
      <c r="A23" t="s">
        <v>33</v>
      </c>
      <c r="B23" s="8">
        <v>2021</v>
      </c>
      <c r="C23" s="8">
        <v>5728.5910000000004</v>
      </c>
      <c r="D23" s="8">
        <v>86.434707641601563</v>
      </c>
      <c r="E23" s="8">
        <v>12.898005485534668</v>
      </c>
      <c r="F23" s="8">
        <v>46.480766296386719</v>
      </c>
      <c r="G23" s="8">
        <v>40.621227264404297</v>
      </c>
      <c r="H23" s="8">
        <v>100</v>
      </c>
      <c r="I23" s="8">
        <v>0</v>
      </c>
      <c r="J23" s="8">
        <v>0</v>
      </c>
      <c r="K23" s="8"/>
      <c r="L23" s="8"/>
      <c r="M23" s="8"/>
      <c r="N23" s="8"/>
      <c r="O23" s="8"/>
      <c r="P23" s="8"/>
      <c r="Q23" s="8"/>
      <c r="R23" s="8"/>
      <c r="S23" s="8"/>
      <c r="T23" s="8">
        <v>100</v>
      </c>
      <c r="U23" s="8">
        <v>0</v>
      </c>
      <c r="V23" s="8">
        <v>0</v>
      </c>
      <c r="W23" s="8">
        <v>100</v>
      </c>
      <c r="X23" s="8">
        <v>0</v>
      </c>
      <c r="Y23" s="8">
        <v>0</v>
      </c>
      <c r="Z23" t="s">
        <v>75</v>
      </c>
      <c r="AA23" s="8">
        <v>100</v>
      </c>
      <c r="AB23" s="8"/>
      <c r="AC23" s="8"/>
      <c r="AD23" s="8"/>
      <c r="AE23" s="8">
        <v>100</v>
      </c>
      <c r="AF23" s="8">
        <v>100</v>
      </c>
      <c r="AG23" s="8">
        <v>100</v>
      </c>
      <c r="AH23" s="8"/>
      <c r="AI23" s="8"/>
      <c r="AJ23" s="8"/>
      <c r="AK23" s="8">
        <v>100</v>
      </c>
      <c r="AL23" s="8">
        <v>100</v>
      </c>
    </row>
    <row xmlns:x14ac="http://schemas.microsoft.com/office/spreadsheetml/2009/9/ac" r="24" x14ac:dyDescent="0.25">
      <c r="A24" t="s">
        <v>33</v>
      </c>
      <c r="B24" s="8">
        <v>2022</v>
      </c>
      <c r="C24" s="8">
        <v>5769.0280000000002</v>
      </c>
      <c r="D24" s="8">
        <v>86.554924011230469</v>
      </c>
      <c r="E24" s="8">
        <v>12.688202857971191</v>
      </c>
      <c r="F24" s="8">
        <v>46.047584533691406</v>
      </c>
      <c r="G24" s="8">
        <v>41.264213562011719</v>
      </c>
      <c r="H24" s="8">
        <v>100</v>
      </c>
      <c r="I24" s="8">
        <v>0</v>
      </c>
      <c r="J24" s="8">
        <v>0</v>
      </c>
      <c r="K24" s="8"/>
      <c r="L24" s="8"/>
      <c r="M24" s="8"/>
      <c r="N24" s="8"/>
      <c r="O24" s="8"/>
      <c r="P24" s="8"/>
      <c r="Q24" s="8"/>
      <c r="R24" s="8"/>
      <c r="S24" s="8"/>
      <c r="T24" s="8">
        <v>100</v>
      </c>
      <c r="U24" s="8">
        <v>0</v>
      </c>
      <c r="V24" s="8">
        <v>0</v>
      </c>
      <c r="W24" s="8">
        <v>100</v>
      </c>
      <c r="X24" s="8">
        <v>0</v>
      </c>
      <c r="Y24" s="8">
        <v>0</v>
      </c>
      <c r="Z24" t="s">
        <v>75</v>
      </c>
      <c r="AA24" s="8">
        <v>100</v>
      </c>
      <c r="AB24" s="8"/>
      <c r="AC24" s="8"/>
      <c r="AD24" s="8"/>
      <c r="AE24" s="8">
        <v>100</v>
      </c>
      <c r="AF24" s="8">
        <v>100</v>
      </c>
      <c r="AG24" s="8">
        <v>100</v>
      </c>
      <c r="AH24" s="8"/>
      <c r="AI24" s="8"/>
      <c r="AJ24" s="8"/>
      <c r="AK24" s="8">
        <v>100</v>
      </c>
      <c r="AL24" s="8">
        <v>100</v>
      </c>
    </row>
    <row xmlns:x14ac="http://schemas.microsoft.com/office/spreadsheetml/2009/9/ac" r="25" x14ac:dyDescent="0.25">
      <c r="A25" t="s">
        <v>33</v>
      </c>
      <c r="B25" s="8">
        <v>2023</v>
      </c>
      <c r="C25" s="8">
        <v>5769.6199999999999</v>
      </c>
      <c r="D25" s="8">
        <v>86.67901611328125</v>
      </c>
      <c r="E25" s="8">
        <v>12.893414497375488</v>
      </c>
      <c r="F25" s="8">
        <v>45.855983734130859</v>
      </c>
      <c r="G25" s="8">
        <v>41.250602722167969</v>
      </c>
      <c r="H25" s="8">
        <v>100</v>
      </c>
      <c r="I25" s="8">
        <v>0</v>
      </c>
      <c r="J25" s="8">
        <v>0</v>
      </c>
      <c r="K25" s="8"/>
      <c r="L25" s="8"/>
      <c r="M25" s="8"/>
      <c r="N25" s="8"/>
      <c r="O25" s="8"/>
      <c r="P25" s="8"/>
      <c r="Q25" s="8"/>
      <c r="R25" s="8"/>
      <c r="S25" s="8"/>
      <c r="T25" s="8">
        <v>100</v>
      </c>
      <c r="U25" s="8">
        <v>0</v>
      </c>
      <c r="V25" s="8">
        <v>0</v>
      </c>
      <c r="W25" s="8">
        <v>100</v>
      </c>
      <c r="X25" s="8">
        <v>0</v>
      </c>
      <c r="Y25" s="8">
        <v>0</v>
      </c>
      <c r="Z25" t="s">
        <v>75</v>
      </c>
      <c r="AA25" s="8">
        <v>100</v>
      </c>
      <c r="AB25" s="8"/>
      <c r="AC25" s="8"/>
      <c r="AD25" s="8"/>
      <c r="AE25" s="8">
        <v>100</v>
      </c>
      <c r="AF25" s="8">
        <v>100</v>
      </c>
      <c r="AG25" s="8">
        <v>100</v>
      </c>
      <c r="AH25" s="8"/>
      <c r="AI25" s="8"/>
      <c r="AJ25" s="8"/>
      <c r="AK25" s="8">
        <v>100</v>
      </c>
      <c r="AL25" s="8">
        <v>100</v>
      </c>
    </row>
    <row xmlns:x14ac="http://schemas.microsoft.com/office/spreadsheetml/2009/9/ac" r="26" x14ac:dyDescent="0.25">
      <c r="A26" t="s">
        <v>34</v>
      </c>
      <c r="B26" s="8">
        <v>2000</v>
      </c>
      <c r="C26" s="8">
        <v>523652.79100000003</v>
      </c>
      <c r="D26" s="8">
        <v>29.643959045410156</v>
      </c>
      <c r="E26" s="8">
        <v>19.998064041137695</v>
      </c>
      <c r="F26" s="8">
        <v>34.683422088623047</v>
      </c>
      <c r="G26" s="8">
        <v>45.318519592285156</v>
      </c>
      <c r="H26" s="8"/>
      <c r="I26" s="8"/>
      <c r="J26" s="8">
        <v>25.033035278320313</v>
      </c>
      <c r="K26" s="8"/>
      <c r="L26" s="8"/>
      <c r="M26" s="8">
        <v>14.689947128295898</v>
      </c>
      <c r="N26" s="8"/>
      <c r="O26" s="8"/>
      <c r="P26" s="8">
        <v>21.000930786132813</v>
      </c>
      <c r="Q26" s="8"/>
      <c r="R26" s="8"/>
      <c r="S26" s="8"/>
      <c r="T26" s="8"/>
      <c r="U26" s="8"/>
      <c r="V26" s="8">
        <v>20.706771850585938</v>
      </c>
      <c r="W26" s="8"/>
      <c r="X26" s="8"/>
      <c r="Y26" s="8">
        <v>9.4481601715087891</v>
      </c>
      <c r="Z26" t="s">
        <v>75</v>
      </c>
      <c r="AA26" s="8">
        <v>81.612724304199219</v>
      </c>
      <c r="AB26" s="8">
        <v>92.061882019042969</v>
      </c>
      <c r="AC26" s="8">
        <v>86.956672668457031</v>
      </c>
      <c r="AD26" s="8"/>
      <c r="AE26" s="8">
        <v>86.187255859375</v>
      </c>
      <c r="AF26" s="8">
        <v>93.917770385742188</v>
      </c>
      <c r="AG26" s="8">
        <v>74.966964721679688</v>
      </c>
      <c r="AH26" s="8">
        <v>85.157310485839844</v>
      </c>
      <c r="AI26" s="8">
        <v>78.9342041015625</v>
      </c>
      <c r="AJ26" s="8"/>
      <c r="AK26" s="8">
        <v>79.293228149414063</v>
      </c>
      <c r="AL26" s="8">
        <v>90.551841735839844</v>
      </c>
    </row>
    <row xmlns:x14ac="http://schemas.microsoft.com/office/spreadsheetml/2009/9/ac" r="27" x14ac:dyDescent="0.25">
      <c r="A27" t="s">
        <v>34</v>
      </c>
      <c r="B27" s="8">
        <v>2001</v>
      </c>
      <c r="C27" s="8">
        <v>528454.451</v>
      </c>
      <c r="D27" s="8">
        <v>29.888505935668945</v>
      </c>
      <c r="E27" s="8">
        <v>19.890581130981445</v>
      </c>
      <c r="F27" s="8">
        <v>34.534648895263672</v>
      </c>
      <c r="G27" s="8">
        <v>45.574775695800781</v>
      </c>
      <c r="H27" s="8"/>
      <c r="I27" s="8"/>
      <c r="J27" s="8">
        <v>25.040050506591797</v>
      </c>
      <c r="K27" s="8"/>
      <c r="L27" s="8"/>
      <c r="M27" s="8">
        <v>14.691739082336426</v>
      </c>
      <c r="N27" s="8"/>
      <c r="O27" s="8"/>
      <c r="P27" s="8">
        <v>21.001970291137695</v>
      </c>
      <c r="Q27" s="8"/>
      <c r="R27" s="8"/>
      <c r="S27" s="8"/>
      <c r="T27" s="8"/>
      <c r="U27" s="8"/>
      <c r="V27" s="8">
        <v>20.714786529541016</v>
      </c>
      <c r="W27" s="8"/>
      <c r="X27" s="8"/>
      <c r="Y27" s="8">
        <v>9.444422721862793</v>
      </c>
      <c r="Z27" t="s">
        <v>75</v>
      </c>
      <c r="AA27" s="8">
        <v>81.607574462890625</v>
      </c>
      <c r="AB27" s="8">
        <v>92.056694030761719</v>
      </c>
      <c r="AC27" s="8">
        <v>86.953834533691406</v>
      </c>
      <c r="AD27" s="8"/>
      <c r="AE27" s="8">
        <v>86.181915283203125</v>
      </c>
      <c r="AF27" s="8">
        <v>93.920181274414063</v>
      </c>
      <c r="AG27" s="8">
        <v>74.959953308105469</v>
      </c>
      <c r="AH27" s="8">
        <v>85.156402587890625</v>
      </c>
      <c r="AI27" s="8">
        <v>78.934211730957031</v>
      </c>
      <c r="AJ27" s="8"/>
      <c r="AK27" s="8">
        <v>79.28521728515625</v>
      </c>
      <c r="AL27" s="8">
        <v>90.555580139160156</v>
      </c>
    </row>
    <row xmlns:x14ac="http://schemas.microsoft.com/office/spreadsheetml/2009/9/ac" r="28" x14ac:dyDescent="0.25">
      <c r="A28" t="s">
        <v>34</v>
      </c>
      <c r="B28" s="8">
        <v>2002</v>
      </c>
      <c r="C28" s="8">
        <v>533126.84999999998</v>
      </c>
      <c r="D28" s="8">
        <v>30.175119400024414</v>
      </c>
      <c r="E28" s="8">
        <v>19.790082931518555</v>
      </c>
      <c r="F28" s="8">
        <v>34.42425537109375</v>
      </c>
      <c r="G28" s="8">
        <v>45.785659790039063</v>
      </c>
      <c r="H28" s="8"/>
      <c r="I28" s="8"/>
      <c r="J28" s="8">
        <v>24.127401351928711</v>
      </c>
      <c r="K28" s="8"/>
      <c r="L28" s="8"/>
      <c r="M28" s="8">
        <v>14.694709777832031</v>
      </c>
      <c r="N28" s="8"/>
      <c r="O28" s="8"/>
      <c r="P28" s="8">
        <v>21.003097534179688</v>
      </c>
      <c r="Q28" s="8"/>
      <c r="R28" s="8"/>
      <c r="S28" s="8"/>
      <c r="T28" s="8"/>
      <c r="U28" s="8"/>
      <c r="V28" s="8">
        <v>20.726818084716797</v>
      </c>
      <c r="W28" s="8"/>
      <c r="X28" s="8"/>
      <c r="Y28" s="8">
        <v>9.4417800903320313</v>
      </c>
      <c r="Z28" t="s">
        <v>75</v>
      </c>
      <c r="AA28" s="8">
        <v>82.481773376464844</v>
      </c>
      <c r="AB28" s="8">
        <v>92.049179077148438</v>
      </c>
      <c r="AC28" s="8">
        <v>86.949844360351563</v>
      </c>
      <c r="AD28" s="8"/>
      <c r="AE28" s="8">
        <v>86.17388916015625</v>
      </c>
      <c r="AF28" s="8">
        <v>93.921882629394531</v>
      </c>
      <c r="AG28" s="8">
        <v>75.872596740722656</v>
      </c>
      <c r="AH28" s="8">
        <v>85.1552734375</v>
      </c>
      <c r="AI28" s="8">
        <v>78.934211730957031</v>
      </c>
      <c r="AJ28" s="8"/>
      <c r="AK28" s="8">
        <v>79.273185729980469</v>
      </c>
      <c r="AL28" s="8">
        <v>90.558219909667969</v>
      </c>
    </row>
    <row xmlns:x14ac="http://schemas.microsoft.com/office/spreadsheetml/2009/9/ac" r="29" x14ac:dyDescent="0.25">
      <c r="A29" t="s">
        <v>34</v>
      </c>
      <c r="B29" s="8">
        <v>2003</v>
      </c>
      <c r="C29" s="8">
        <v>536905.61899999995</v>
      </c>
      <c r="D29" s="8">
        <v>30.458168029785156</v>
      </c>
      <c r="E29" s="8">
        <v>19.609046936035156</v>
      </c>
      <c r="F29" s="8">
        <v>34.360763549804688</v>
      </c>
      <c r="G29" s="8">
        <v>46.030193328857422</v>
      </c>
      <c r="H29" s="8"/>
      <c r="I29" s="8"/>
      <c r="J29" s="8">
        <v>25.146066665649414</v>
      </c>
      <c r="K29" s="8"/>
      <c r="L29" s="8"/>
      <c r="M29" s="8">
        <v>14.69777774810791</v>
      </c>
      <c r="N29" s="8"/>
      <c r="O29" s="8"/>
      <c r="P29" s="8">
        <v>21.004291534423828</v>
      </c>
      <c r="Q29" s="8"/>
      <c r="R29" s="8"/>
      <c r="S29" s="8"/>
      <c r="T29" s="8"/>
      <c r="U29" s="8"/>
      <c r="V29" s="8">
        <v>20.741037368774414</v>
      </c>
      <c r="W29" s="8"/>
      <c r="X29" s="8"/>
      <c r="Y29" s="8">
        <v>9.4413557052612305</v>
      </c>
      <c r="Z29" t="s">
        <v>75</v>
      </c>
      <c r="AA29" s="8">
        <v>80.487991333007813</v>
      </c>
      <c r="AB29" s="8">
        <v>90.672065734863281</v>
      </c>
      <c r="AC29" s="8">
        <v>83.456695556640625</v>
      </c>
      <c r="AD29" s="8"/>
      <c r="AE29" s="8">
        <v>82.0814208984375</v>
      </c>
      <c r="AF29" s="8">
        <v>92.120590209960938</v>
      </c>
      <c r="AG29" s="8">
        <v>76.775787353515625</v>
      </c>
      <c r="AH29" s="8">
        <v>85.154220581054688</v>
      </c>
      <c r="AI29" s="8">
        <v>78.9342041015625</v>
      </c>
      <c r="AJ29" s="8"/>
      <c r="AK29" s="8">
        <v>79.258964538574219</v>
      </c>
      <c r="AL29" s="8">
        <v>90.558647155761719</v>
      </c>
    </row>
    <row xmlns:x14ac="http://schemas.microsoft.com/office/spreadsheetml/2009/9/ac" r="30" x14ac:dyDescent="0.25">
      <c r="A30" t="s">
        <v>34</v>
      </c>
      <c r="B30" s="8">
        <v>2004</v>
      </c>
      <c r="C30" s="8">
        <v>540932.26199999999</v>
      </c>
      <c r="D30" s="8">
        <v>30.734989166259766</v>
      </c>
      <c r="E30" s="8">
        <v>19.586513519287109</v>
      </c>
      <c r="F30" s="8">
        <v>34.263126373291016</v>
      </c>
      <c r="G30" s="8">
        <v>46.150356292724609</v>
      </c>
      <c r="H30" s="8"/>
      <c r="I30" s="8"/>
      <c r="J30" s="8">
        <v>24.484933853149414</v>
      </c>
      <c r="K30" s="8"/>
      <c r="L30" s="8"/>
      <c r="M30" s="8">
        <v>14.286728858947754</v>
      </c>
      <c r="N30" s="8"/>
      <c r="O30" s="8"/>
      <c r="P30" s="8">
        <v>20.310047149658203</v>
      </c>
      <c r="Q30" s="8"/>
      <c r="R30" s="8"/>
      <c r="S30" s="8"/>
      <c r="T30" s="8"/>
      <c r="U30" s="8"/>
      <c r="V30" s="8">
        <v>20.60017204284668</v>
      </c>
      <c r="W30" s="8"/>
      <c r="X30" s="8"/>
      <c r="Y30" s="8">
        <v>10.185420036315918</v>
      </c>
      <c r="Z30" t="s">
        <v>75</v>
      </c>
      <c r="AA30" s="8">
        <v>80.550460815429688</v>
      </c>
      <c r="AB30" s="8">
        <v>90.976394653320313</v>
      </c>
      <c r="AC30" s="8">
        <v>83.915351867675781</v>
      </c>
      <c r="AD30" s="8"/>
      <c r="AE30" s="8">
        <v>81.866279602050781</v>
      </c>
      <c r="AF30" s="8">
        <v>92.326744079589844</v>
      </c>
      <c r="AG30" s="8">
        <v>77.335098266601563</v>
      </c>
      <c r="AH30" s="8">
        <v>85.572006225585938</v>
      </c>
      <c r="AI30" s="8">
        <v>79.632064819335938</v>
      </c>
      <c r="AJ30" s="8"/>
      <c r="AK30" s="8">
        <v>79.399826049804688</v>
      </c>
      <c r="AL30" s="8">
        <v>89.8145751953125</v>
      </c>
    </row>
    <row xmlns:x14ac="http://schemas.microsoft.com/office/spreadsheetml/2009/9/ac" r="31" x14ac:dyDescent="0.25">
      <c r="A31" t="s">
        <v>34</v>
      </c>
      <c r="B31" s="8">
        <v>2005</v>
      </c>
      <c r="C31" s="8">
        <v>545077.88500000001</v>
      </c>
      <c r="D31" s="8">
        <v>31.036588668823242</v>
      </c>
      <c r="E31" s="8">
        <v>19.601894378662109</v>
      </c>
      <c r="F31" s="8">
        <v>34.163131713867188</v>
      </c>
      <c r="G31" s="8">
        <v>46.234973907470703</v>
      </c>
      <c r="H31" s="8"/>
      <c r="I31" s="8"/>
      <c r="J31" s="8">
        <v>23.784627914428711</v>
      </c>
      <c r="K31" s="8"/>
      <c r="L31" s="8"/>
      <c r="M31" s="8">
        <v>13.870359420776367</v>
      </c>
      <c r="N31" s="8"/>
      <c r="O31" s="8"/>
      <c r="P31" s="8">
        <v>19.614048004150391</v>
      </c>
      <c r="Q31" s="8"/>
      <c r="R31" s="8"/>
      <c r="S31" s="8"/>
      <c r="T31" s="8"/>
      <c r="U31" s="8"/>
      <c r="V31" s="8">
        <v>19.986038208007813</v>
      </c>
      <c r="W31" s="8"/>
      <c r="X31" s="8"/>
      <c r="Y31" s="8">
        <v>10.180083274841309</v>
      </c>
      <c r="Z31" t="s">
        <v>75</v>
      </c>
      <c r="AA31" s="8">
        <v>81.210296630859375</v>
      </c>
      <c r="AB31" s="8">
        <v>91.295600891113281</v>
      </c>
      <c r="AC31" s="8">
        <v>84.38482666015625</v>
      </c>
      <c r="AD31" s="8"/>
      <c r="AE31" s="8">
        <v>82.327201843261719</v>
      </c>
      <c r="AF31" s="8">
        <v>92.545051574707031</v>
      </c>
      <c r="AG31" s="8">
        <v>78.155860900878906</v>
      </c>
      <c r="AH31" s="8">
        <v>85.99072265625</v>
      </c>
      <c r="AI31" s="8">
        <v>80.329940795898438</v>
      </c>
      <c r="AJ31" s="8"/>
      <c r="AK31" s="8">
        <v>80.013961791992188</v>
      </c>
      <c r="AL31" s="8">
        <v>89.819915771484375</v>
      </c>
    </row>
    <row xmlns:x14ac="http://schemas.microsoft.com/office/spreadsheetml/2009/9/ac" r="32" x14ac:dyDescent="0.25">
      <c r="A32" t="s">
        <v>34</v>
      </c>
      <c r="B32" s="8">
        <v>2006</v>
      </c>
      <c r="C32" s="8">
        <v>548443.37100000004</v>
      </c>
      <c r="D32" s="8">
        <v>31.321359634399414</v>
      </c>
      <c r="E32" s="8">
        <v>19.622737884521484</v>
      </c>
      <c r="F32" s="8">
        <v>34.114017486572266</v>
      </c>
      <c r="G32" s="8">
        <v>46.26324462890625</v>
      </c>
      <c r="H32" s="8"/>
      <c r="I32" s="8"/>
      <c r="J32" s="8">
        <v>23.110984802246094</v>
      </c>
      <c r="K32" s="8"/>
      <c r="L32" s="8"/>
      <c r="M32" s="8">
        <v>13.45067024230957</v>
      </c>
      <c r="N32" s="8"/>
      <c r="O32" s="8"/>
      <c r="P32" s="8">
        <v>18.91340446472168</v>
      </c>
      <c r="Q32" s="8"/>
      <c r="R32" s="8"/>
      <c r="S32" s="8"/>
      <c r="T32" s="8"/>
      <c r="U32" s="8"/>
      <c r="V32" s="8">
        <v>19.37230110168457</v>
      </c>
      <c r="W32" s="8"/>
      <c r="X32" s="8"/>
      <c r="Y32" s="8">
        <v>10.201086044311523</v>
      </c>
      <c r="Z32" t="s">
        <v>75</v>
      </c>
      <c r="AA32" s="8">
        <v>81.849807739257813</v>
      </c>
      <c r="AB32" s="8">
        <v>91.604644775390625</v>
      </c>
      <c r="AC32" s="8">
        <v>84.84600830078125</v>
      </c>
      <c r="AD32" s="8"/>
      <c r="AE32" s="8">
        <v>82.784210205078125</v>
      </c>
      <c r="AF32" s="8">
        <v>92.749847412109375</v>
      </c>
      <c r="AG32" s="8">
        <v>78.952339172363281</v>
      </c>
      <c r="AH32" s="8">
        <v>86.408897399902344</v>
      </c>
      <c r="AI32" s="8">
        <v>81.027793884277344</v>
      </c>
      <c r="AJ32" s="8"/>
      <c r="AK32" s="8">
        <v>80.627700805664063</v>
      </c>
      <c r="AL32" s="8">
        <v>89.798912048339844</v>
      </c>
    </row>
    <row xmlns:x14ac="http://schemas.microsoft.com/office/spreadsheetml/2009/9/ac" r="33" x14ac:dyDescent="0.25">
      <c r="A33" t="s">
        <v>34</v>
      </c>
      <c r="B33" s="8">
        <v>2007</v>
      </c>
      <c r="C33" s="8">
        <v>551237.03799999994</v>
      </c>
      <c r="D33" s="8">
        <v>31.611669540405274</v>
      </c>
      <c r="E33" s="8">
        <v>19.553638458251953</v>
      </c>
      <c r="F33" s="8">
        <v>34.158836364746094</v>
      </c>
      <c r="G33" s="8">
        <v>46.287521362304688</v>
      </c>
      <c r="H33" s="8"/>
      <c r="I33" s="8"/>
      <c r="J33" s="8">
        <v>22.603376388549805</v>
      </c>
      <c r="K33" s="8"/>
      <c r="L33" s="8"/>
      <c r="M33" s="8">
        <v>13.038748741149902</v>
      </c>
      <c r="N33" s="8"/>
      <c r="O33" s="8"/>
      <c r="P33" s="8">
        <v>18.219173431396484</v>
      </c>
      <c r="Q33" s="8"/>
      <c r="R33" s="8"/>
      <c r="S33" s="8"/>
      <c r="T33" s="8"/>
      <c r="U33" s="8"/>
      <c r="V33" s="8">
        <v>18.75977897644043</v>
      </c>
      <c r="W33" s="8"/>
      <c r="X33" s="8"/>
      <c r="Y33" s="8">
        <v>10.221967697143555</v>
      </c>
      <c r="Z33" t="s">
        <v>75</v>
      </c>
      <c r="AA33" s="8">
        <v>82.489784240722656</v>
      </c>
      <c r="AB33" s="8">
        <v>91.910850524902344</v>
      </c>
      <c r="AC33" s="8">
        <v>85.303115844726563</v>
      </c>
      <c r="AD33" s="8"/>
      <c r="AE33" s="8">
        <v>83.237907409667969</v>
      </c>
      <c r="AF33" s="8">
        <v>92.954788208007813</v>
      </c>
      <c r="AG33" s="8">
        <v>79.513420104980469</v>
      </c>
      <c r="AH33" s="8">
        <v>86.827072143554688</v>
      </c>
      <c r="AI33" s="8">
        <v>81.72564697265625</v>
      </c>
      <c r="AJ33" s="8"/>
      <c r="AK33" s="8">
        <v>81.240219116210938</v>
      </c>
      <c r="AL33" s="8">
        <v>89.778030395507813</v>
      </c>
    </row>
    <row xmlns:x14ac="http://schemas.microsoft.com/office/spreadsheetml/2009/9/ac" r="34" x14ac:dyDescent="0.25">
      <c r="A34" t="s">
        <v>34</v>
      </c>
      <c r="B34" s="8">
        <v>2008</v>
      </c>
      <c r="C34" s="8">
        <v>553523.80700000003</v>
      </c>
      <c r="D34" s="8">
        <v>31.910676956176758</v>
      </c>
      <c r="E34" s="8">
        <v>19.409788131713867</v>
      </c>
      <c r="F34" s="8">
        <v>34.298233032226563</v>
      </c>
      <c r="G34" s="8">
        <v>46.291980743408203</v>
      </c>
      <c r="H34" s="8"/>
      <c r="I34" s="8"/>
      <c r="J34" s="8">
        <v>21.848590850830078</v>
      </c>
      <c r="K34" s="8"/>
      <c r="L34" s="8"/>
      <c r="M34" s="8">
        <v>12.626126289367676</v>
      </c>
      <c r="N34" s="8"/>
      <c r="O34" s="8"/>
      <c r="P34" s="8">
        <v>17.524646759033203</v>
      </c>
      <c r="Q34" s="8"/>
      <c r="R34" s="8"/>
      <c r="S34" s="8"/>
      <c r="T34" s="8"/>
      <c r="U34" s="8"/>
      <c r="V34" s="8">
        <v>18.141336441040039</v>
      </c>
      <c r="W34" s="8"/>
      <c r="X34" s="8"/>
      <c r="Y34" s="8">
        <v>10.244426727294922</v>
      </c>
      <c r="Z34" t="s">
        <v>75</v>
      </c>
      <c r="AA34" s="8">
        <v>83.226974487304688</v>
      </c>
      <c r="AB34" s="8">
        <v>92.145462036132813</v>
      </c>
      <c r="AC34" s="8">
        <v>85.890312194824219</v>
      </c>
      <c r="AD34" s="8"/>
      <c r="AE34" s="8">
        <v>83.805595397949219</v>
      </c>
      <c r="AF34" s="8">
        <v>93.236259460449219</v>
      </c>
      <c r="AG34" s="8">
        <v>80.2928466796875</v>
      </c>
      <c r="AH34" s="8">
        <v>87.245376586914063</v>
      </c>
      <c r="AI34" s="8">
        <v>82.423507690429688</v>
      </c>
      <c r="AJ34" s="8"/>
      <c r="AK34" s="8">
        <v>81.858657836914063</v>
      </c>
      <c r="AL34" s="8">
        <v>89.755569458007813</v>
      </c>
    </row>
    <row xmlns:x14ac="http://schemas.microsoft.com/office/spreadsheetml/2009/9/ac" r="35" x14ac:dyDescent="0.25">
      <c r="A35" t="s">
        <v>34</v>
      </c>
      <c r="B35" s="8">
        <v>2009</v>
      </c>
      <c r="C35" s="8">
        <v>555434.36499999999</v>
      </c>
      <c r="D35" s="8">
        <v>32.214149475097656</v>
      </c>
      <c r="E35" s="8">
        <v>19.224248886108399</v>
      </c>
      <c r="F35" s="8">
        <v>34.415935516357422</v>
      </c>
      <c r="G35" s="8">
        <v>46.359813690185547</v>
      </c>
      <c r="H35" s="8"/>
      <c r="I35" s="8"/>
      <c r="J35" s="8">
        <v>20.930185317993164</v>
      </c>
      <c r="K35" s="8"/>
      <c r="L35" s="8"/>
      <c r="M35" s="8">
        <v>13.189026832580566</v>
      </c>
      <c r="N35" s="8"/>
      <c r="O35" s="8"/>
      <c r="P35" s="8">
        <v>19.854682922363281</v>
      </c>
      <c r="Q35" s="8"/>
      <c r="R35" s="8"/>
      <c r="S35" s="8"/>
      <c r="T35" s="8"/>
      <c r="U35" s="8"/>
      <c r="V35" s="8">
        <v>20.444744110107422</v>
      </c>
      <c r="W35" s="8"/>
      <c r="X35" s="8"/>
      <c r="Y35" s="8">
        <v>11.102500915527344</v>
      </c>
      <c r="Z35" t="s">
        <v>75</v>
      </c>
      <c r="AA35" s="8">
        <v>84.147544860839844</v>
      </c>
      <c r="AB35" s="8">
        <v>92.381187438964844</v>
      </c>
      <c r="AC35" s="8">
        <v>86.479583740234375</v>
      </c>
      <c r="AD35" s="8"/>
      <c r="AE35" s="8">
        <v>84.550689697265625</v>
      </c>
      <c r="AF35" s="8">
        <v>93.519248962402344</v>
      </c>
      <c r="AG35" s="8">
        <v>81.259941101074219</v>
      </c>
      <c r="AH35" s="8">
        <v>86.695327758789063</v>
      </c>
      <c r="AI35" s="8">
        <v>80.094039916992188</v>
      </c>
      <c r="AJ35" s="8"/>
      <c r="AK35" s="8">
        <v>79.555252075195313</v>
      </c>
      <c r="AL35" s="8">
        <v>88.897499084472656</v>
      </c>
    </row>
    <row xmlns:x14ac="http://schemas.microsoft.com/office/spreadsheetml/2009/9/ac" r="36" x14ac:dyDescent="0.25">
      <c r="A36" t="s">
        <v>34</v>
      </c>
      <c r="B36" s="8">
        <v>2010</v>
      </c>
      <c r="C36" s="8">
        <v>557163.56900000002</v>
      </c>
      <c r="D36" s="8">
        <v>32.517704010009766</v>
      </c>
      <c r="E36" s="8">
        <v>19.096572875976563</v>
      </c>
      <c r="F36" s="8">
        <v>34.486000061035156</v>
      </c>
      <c r="G36" s="8">
        <v>46.417427062988281</v>
      </c>
      <c r="H36" s="8"/>
      <c r="I36" s="8"/>
      <c r="J36" s="8">
        <v>20.013095855712891</v>
      </c>
      <c r="K36" s="8"/>
      <c r="L36" s="8"/>
      <c r="M36" s="8">
        <v>12.924453735351563</v>
      </c>
      <c r="N36" s="8"/>
      <c r="O36" s="8"/>
      <c r="P36" s="8">
        <v>19.152734756469727</v>
      </c>
      <c r="Q36" s="8"/>
      <c r="R36" s="8"/>
      <c r="S36" s="8"/>
      <c r="T36" s="8"/>
      <c r="U36" s="8"/>
      <c r="V36" s="8">
        <v>19.651639938354492</v>
      </c>
      <c r="W36" s="8"/>
      <c r="X36" s="8"/>
      <c r="Y36" s="8">
        <v>10.920693397521973</v>
      </c>
      <c r="Z36" t="s">
        <v>75</v>
      </c>
      <c r="AA36" s="8">
        <v>84.974449157714844</v>
      </c>
      <c r="AB36" s="8">
        <v>92.61590576171875</v>
      </c>
      <c r="AC36" s="8">
        <v>87.066825866699219</v>
      </c>
      <c r="AD36" s="8"/>
      <c r="AE36" s="8">
        <v>85.297264099121094</v>
      </c>
      <c r="AF36" s="8">
        <v>93.800987243652344</v>
      </c>
      <c r="AG36" s="8">
        <v>82.227638244628906</v>
      </c>
      <c r="AH36" s="8">
        <v>86.96258544921875</v>
      </c>
      <c r="AI36" s="8">
        <v>80.798583984375</v>
      </c>
      <c r="AJ36" s="8"/>
      <c r="AK36" s="8">
        <v>80.348358154296875</v>
      </c>
      <c r="AL36" s="8">
        <v>89.079307556152344</v>
      </c>
    </row>
    <row xmlns:x14ac="http://schemas.microsoft.com/office/spreadsheetml/2009/9/ac" r="37" x14ac:dyDescent="0.25">
      <c r="A37" t="s">
        <v>34</v>
      </c>
      <c r="B37" s="8">
        <v>2011</v>
      </c>
      <c r="C37" s="8">
        <v>558564.78700000001</v>
      </c>
      <c r="D37" s="8">
        <v>32.841285705566406</v>
      </c>
      <c r="E37" s="8">
        <v>18.959724426269531</v>
      </c>
      <c r="F37" s="8">
        <v>34.528648376464844</v>
      </c>
      <c r="G37" s="8">
        <v>46.511627197265625</v>
      </c>
      <c r="H37" s="8">
        <v>50.822471618652344</v>
      </c>
      <c r="I37" s="8">
        <v>30.058944702148438</v>
      </c>
      <c r="J37" s="8">
        <v>19.118581771850586</v>
      </c>
      <c r="K37" s="8">
        <v>48.943531036376953</v>
      </c>
      <c r="L37" s="8">
        <v>38.393218994140625</v>
      </c>
      <c r="M37" s="8">
        <v>12.663249015808105</v>
      </c>
      <c r="N37" s="8">
        <v>44.566028594970703</v>
      </c>
      <c r="O37" s="8">
        <v>36.977676391601563</v>
      </c>
      <c r="P37" s="8">
        <v>18.456296920776367</v>
      </c>
      <c r="Q37" s="8"/>
      <c r="R37" s="8"/>
      <c r="S37" s="8"/>
      <c r="T37" s="8">
        <v>49.262027740478516</v>
      </c>
      <c r="U37" s="8">
        <v>31.851181030273438</v>
      </c>
      <c r="V37" s="8">
        <v>18.88679313659668</v>
      </c>
      <c r="W37" s="8">
        <v>60.493492126464844</v>
      </c>
      <c r="X37" s="8">
        <v>28.767425537109375</v>
      </c>
      <c r="Y37" s="8">
        <v>10.73908519744873</v>
      </c>
      <c r="Z37" t="s">
        <v>75</v>
      </c>
      <c r="AA37" s="8">
        <v>85.872055053710938</v>
      </c>
      <c r="AB37" s="8">
        <v>92.846038818359375</v>
      </c>
      <c r="AC37" s="8">
        <v>87.649261474609375</v>
      </c>
      <c r="AD37" s="8"/>
      <c r="AE37" s="8">
        <v>86.046348571777344</v>
      </c>
      <c r="AF37" s="8">
        <v>94.081199645996094</v>
      </c>
      <c r="AG37" s="8">
        <v>83.147796630859375</v>
      </c>
      <c r="AH37" s="8">
        <v>87.226455688476563</v>
      </c>
      <c r="AI37" s="8">
        <v>81.497116088867188</v>
      </c>
      <c r="AJ37" s="8"/>
      <c r="AK37" s="8">
        <v>81.113204956054688</v>
      </c>
      <c r="AL37" s="8">
        <v>89.260917663574219</v>
      </c>
    </row>
    <row xmlns:x14ac="http://schemas.microsoft.com/office/spreadsheetml/2009/9/ac" r="38" x14ac:dyDescent="0.25">
      <c r="A38" t="s">
        <v>34</v>
      </c>
      <c r="B38" s="8">
        <v>2012</v>
      </c>
      <c r="C38" s="8">
        <v>559990.90899999999</v>
      </c>
      <c r="D38" s="8">
        <v>33.179039001464844</v>
      </c>
      <c r="E38" s="8">
        <v>18.892583847045898</v>
      </c>
      <c r="F38" s="8">
        <v>34.432014465332031</v>
      </c>
      <c r="G38" s="8">
        <v>46.675399780273438</v>
      </c>
      <c r="H38" s="8">
        <v>51.026634216308594</v>
      </c>
      <c r="I38" s="8">
        <v>30.308158874511719</v>
      </c>
      <c r="J38" s="8">
        <v>18.665206909179688</v>
      </c>
      <c r="K38" s="8">
        <v>48.940135955810547</v>
      </c>
      <c r="L38" s="8">
        <v>38.657154083251953</v>
      </c>
      <c r="M38" s="8">
        <v>12.402710914611816</v>
      </c>
      <c r="N38" s="8">
        <v>44.565963745117188</v>
      </c>
      <c r="O38" s="8">
        <v>37.675605773925781</v>
      </c>
      <c r="P38" s="8">
        <v>17.758430480957031</v>
      </c>
      <c r="Q38" s="8"/>
      <c r="R38" s="8"/>
      <c r="S38" s="8"/>
      <c r="T38" s="8">
        <v>49.478309631347656</v>
      </c>
      <c r="U38" s="8">
        <v>32.37213134765625</v>
      </c>
      <c r="V38" s="8">
        <v>18.149562835693359</v>
      </c>
      <c r="W38" s="8">
        <v>60.478752136230469</v>
      </c>
      <c r="X38" s="8">
        <v>28.969100952148438</v>
      </c>
      <c r="Y38" s="8">
        <v>10.552144050598145</v>
      </c>
      <c r="Z38" t="s">
        <v>75</v>
      </c>
      <c r="AA38" s="8">
        <v>86.773796081542969</v>
      </c>
      <c r="AB38" s="8">
        <v>93.076927185058594</v>
      </c>
      <c r="AC38" s="8">
        <v>88.235603332519531</v>
      </c>
      <c r="AD38" s="8"/>
      <c r="AE38" s="8">
        <v>86.791610717773438</v>
      </c>
      <c r="AF38" s="8">
        <v>94.365333557128906</v>
      </c>
      <c r="AG38" s="8">
        <v>83.649147033691406</v>
      </c>
      <c r="AH38" s="8">
        <v>87.4891357421875</v>
      </c>
      <c r="AI38" s="8">
        <v>82.196640014648438</v>
      </c>
      <c r="AJ38" s="8"/>
      <c r="AK38" s="8">
        <v>81.850433349609375</v>
      </c>
      <c r="AL38" s="8">
        <v>89.447853088378906</v>
      </c>
    </row>
    <row xmlns:x14ac="http://schemas.microsoft.com/office/spreadsheetml/2009/9/ac" r="39" x14ac:dyDescent="0.25">
      <c r="A39" t="s">
        <v>34</v>
      </c>
      <c r="B39" s="8">
        <v>2013</v>
      </c>
      <c r="C39" s="8">
        <v>561288.76800000004</v>
      </c>
      <c r="D39" s="8">
        <v>33.544536590576172</v>
      </c>
      <c r="E39" s="8">
        <v>18.883659362792969</v>
      </c>
      <c r="F39" s="8">
        <v>34.428367614746094</v>
      </c>
      <c r="G39" s="8">
        <v>46.687976837158203</v>
      </c>
      <c r="H39" s="8">
        <v>50.761432647705078</v>
      </c>
      <c r="I39" s="8">
        <v>31.444252014160156</v>
      </c>
      <c r="J39" s="8">
        <v>17.794317245483398</v>
      </c>
      <c r="K39" s="8">
        <v>50.978855133056641</v>
      </c>
      <c r="L39" s="8">
        <v>37.001373291015625</v>
      </c>
      <c r="M39" s="8">
        <v>12.019771575927734</v>
      </c>
      <c r="N39" s="8">
        <v>45.201759338378906</v>
      </c>
      <c r="O39" s="8">
        <v>37.241664886474609</v>
      </c>
      <c r="P39" s="8">
        <v>17.556575775146484</v>
      </c>
      <c r="Q39" s="8"/>
      <c r="R39" s="8"/>
      <c r="S39" s="8"/>
      <c r="T39" s="8">
        <v>49.698982238769531</v>
      </c>
      <c r="U39" s="8">
        <v>32.663215637207031</v>
      </c>
      <c r="V39" s="8">
        <v>17.637802124023438</v>
      </c>
      <c r="W39" s="8">
        <v>60.602878570556641</v>
      </c>
      <c r="X39" s="8">
        <v>29.034988403320313</v>
      </c>
      <c r="Y39" s="8">
        <v>10.362129211425781</v>
      </c>
      <c r="Z39" t="s">
        <v>75</v>
      </c>
      <c r="AA39" s="8">
        <v>87.600944519042969</v>
      </c>
      <c r="AB39" s="8">
        <v>93.130180358886719</v>
      </c>
      <c r="AC39" s="8">
        <v>88.714035034179688</v>
      </c>
      <c r="AD39" s="8"/>
      <c r="AE39" s="8">
        <v>87.399742126464844</v>
      </c>
      <c r="AF39" s="8">
        <v>94.652511596679688</v>
      </c>
      <c r="AG39" s="8">
        <v>84.569847106933594</v>
      </c>
      <c r="AH39" s="8">
        <v>87.974578857421875</v>
      </c>
      <c r="AI39" s="8">
        <v>82.439781188964844</v>
      </c>
      <c r="AJ39" s="8"/>
      <c r="AK39" s="8">
        <v>82.362197875976563</v>
      </c>
      <c r="AL39" s="8">
        <v>89.637870788574219</v>
      </c>
    </row>
    <row xmlns:x14ac="http://schemas.microsoft.com/office/spreadsheetml/2009/9/ac" r="40" x14ac:dyDescent="0.25">
      <c r="A40" t="s">
        <v>34</v>
      </c>
      <c r="B40" s="8">
        <v>2014</v>
      </c>
      <c r="C40" s="8">
        <v>562487.15000000002</v>
      </c>
      <c r="D40" s="8">
        <v>33.934761047363281</v>
      </c>
      <c r="E40" s="8">
        <v>18.839145660400391</v>
      </c>
      <c r="F40" s="8">
        <v>34.277706146240234</v>
      </c>
      <c r="G40" s="8">
        <v>46.883148193359375</v>
      </c>
      <c r="H40" s="8">
        <v>50.6058349609375</v>
      </c>
      <c r="I40" s="8">
        <v>32.425735473632813</v>
      </c>
      <c r="J40" s="8">
        <v>16.968427658081055</v>
      </c>
      <c r="K40" s="8">
        <v>54.447502136230469</v>
      </c>
      <c r="L40" s="8">
        <v>34.616966247558594</v>
      </c>
      <c r="M40" s="8">
        <v>10.935531616210938</v>
      </c>
      <c r="N40" s="8">
        <v>49.821067810058594</v>
      </c>
      <c r="O40" s="8">
        <v>34.604331970214844</v>
      </c>
      <c r="P40" s="8">
        <v>15.574603080749512</v>
      </c>
      <c r="Q40" s="8"/>
      <c r="R40" s="8"/>
      <c r="S40" s="8"/>
      <c r="T40" s="8">
        <v>49.9617919921875</v>
      </c>
      <c r="U40" s="8">
        <v>32.892372131347656</v>
      </c>
      <c r="V40" s="8">
        <v>17.145837783813477</v>
      </c>
      <c r="W40" s="8">
        <v>60.753448486328125</v>
      </c>
      <c r="X40" s="8">
        <v>28.765884399414063</v>
      </c>
      <c r="Y40" s="8">
        <v>10.480668067932129</v>
      </c>
      <c r="Z40" t="s">
        <v>75</v>
      </c>
      <c r="AA40" s="8">
        <v>88.482452392578125</v>
      </c>
      <c r="AB40" s="8">
        <v>93.784072875976563</v>
      </c>
      <c r="AC40" s="8">
        <v>90.08026123046875</v>
      </c>
      <c r="AD40" s="8"/>
      <c r="AE40" s="8">
        <v>88.096725463867188</v>
      </c>
      <c r="AF40" s="8">
        <v>95.283164978027344</v>
      </c>
      <c r="AG40" s="8">
        <v>85.392723083496094</v>
      </c>
      <c r="AH40" s="8">
        <v>89.0599365234375</v>
      </c>
      <c r="AI40" s="8">
        <v>84.422874450683594</v>
      </c>
      <c r="AJ40" s="8"/>
      <c r="AK40" s="8">
        <v>82.854164123535156</v>
      </c>
      <c r="AL40" s="8">
        <v>89.519332885742188</v>
      </c>
    </row>
    <row xmlns:x14ac="http://schemas.microsoft.com/office/spreadsheetml/2009/9/ac" r="41" x14ac:dyDescent="0.25">
      <c r="A41" t="s">
        <v>34</v>
      </c>
      <c r="B41" s="8">
        <v>2015</v>
      </c>
      <c r="C41" s="8">
        <v>563848.84100000001</v>
      </c>
      <c r="D41" s="8">
        <v>34.370357513427734</v>
      </c>
      <c r="E41" s="8">
        <v>18.769338607788086</v>
      </c>
      <c r="F41" s="8">
        <v>34.175067901611328</v>
      </c>
      <c r="G41" s="8">
        <v>47.055591583251953</v>
      </c>
      <c r="H41" s="8">
        <v>50.493400573730469</v>
      </c>
      <c r="I41" s="8">
        <v>33.402618408203125</v>
      </c>
      <c r="J41" s="8">
        <v>16.103984832763672</v>
      </c>
      <c r="K41" s="8">
        <v>54.469448089599609</v>
      </c>
      <c r="L41" s="8">
        <v>34.806747436523438</v>
      </c>
      <c r="M41" s="8">
        <v>10.72380256652832</v>
      </c>
      <c r="N41" s="8">
        <v>49.782203674316406</v>
      </c>
      <c r="O41" s="8">
        <v>35.211158752441406</v>
      </c>
      <c r="P41" s="8">
        <v>15.006640434265137</v>
      </c>
      <c r="Q41" s="8"/>
      <c r="R41" s="8"/>
      <c r="S41" s="8"/>
      <c r="T41" s="8">
        <v>49.591053009033203</v>
      </c>
      <c r="U41" s="8">
        <v>33.937461853027344</v>
      </c>
      <c r="V41" s="8">
        <v>16.47148323059082</v>
      </c>
      <c r="W41" s="8">
        <v>60.335788726806641</v>
      </c>
      <c r="X41" s="8">
        <v>29.386749267578125</v>
      </c>
      <c r="Y41" s="8">
        <v>10.277463912963867</v>
      </c>
      <c r="Z41" t="s">
        <v>75</v>
      </c>
      <c r="AA41" s="8">
        <v>89.369926452636719</v>
      </c>
      <c r="AB41" s="8">
        <v>93.980247497558594</v>
      </c>
      <c r="AC41" s="8">
        <v>90.578895568847656</v>
      </c>
      <c r="AD41" s="8"/>
      <c r="AE41" s="8">
        <v>88.782676696777344</v>
      </c>
      <c r="AF41" s="8">
        <v>95.544700622558594</v>
      </c>
      <c r="AG41" s="8">
        <v>86.311424255371094</v>
      </c>
      <c r="AH41" s="8">
        <v>89.276199340820313</v>
      </c>
      <c r="AI41" s="8">
        <v>84.993362426757813</v>
      </c>
      <c r="AJ41" s="8"/>
      <c r="AK41" s="8">
        <v>83.528511047363281</v>
      </c>
      <c r="AL41" s="8">
        <v>89.7225341796875</v>
      </c>
    </row>
    <row xmlns:x14ac="http://schemas.microsoft.com/office/spreadsheetml/2009/9/ac" r="42" x14ac:dyDescent="0.25">
      <c r="A42" t="s">
        <v>34</v>
      </c>
      <c r="B42" s="8">
        <v>2016</v>
      </c>
      <c r="C42" s="8">
        <v>564789.29299999995</v>
      </c>
      <c r="D42" s="8">
        <v>34.818801879882813</v>
      </c>
      <c r="E42" s="8">
        <v>18.675411224365234</v>
      </c>
      <c r="F42" s="8">
        <v>34.134220123291016</v>
      </c>
      <c r="G42" s="8">
        <v>47.190364837646484</v>
      </c>
      <c r="H42" s="8">
        <v>55.509426116943359</v>
      </c>
      <c r="I42" s="8">
        <v>29.260688781738281</v>
      </c>
      <c r="J42" s="8">
        <v>15.22988224029541</v>
      </c>
      <c r="K42" s="8">
        <v>60.295372009277344</v>
      </c>
      <c r="L42" s="8">
        <v>29.194015502929688</v>
      </c>
      <c r="M42" s="8">
        <v>10.510613441467285</v>
      </c>
      <c r="N42" s="8">
        <v>56.074672698974609</v>
      </c>
      <c r="O42" s="8">
        <v>29.485122680664063</v>
      </c>
      <c r="P42" s="8">
        <v>14.440200805664063</v>
      </c>
      <c r="Q42" s="8"/>
      <c r="R42" s="8"/>
      <c r="S42" s="8"/>
      <c r="T42" s="8">
        <v>54.790733337402344</v>
      </c>
      <c r="U42" s="8">
        <v>29.406707763671875</v>
      </c>
      <c r="V42" s="8">
        <v>15.802558898925781</v>
      </c>
      <c r="W42" s="8">
        <v>64.881637573242188</v>
      </c>
      <c r="X42" s="8">
        <v>25.043975830078125</v>
      </c>
      <c r="Y42" s="8">
        <v>10.07438850402832</v>
      </c>
      <c r="Z42" t="s">
        <v>75</v>
      </c>
      <c r="AA42" s="8">
        <v>90.19342041015625</v>
      </c>
      <c r="AB42" s="8">
        <v>94.175735473632813</v>
      </c>
      <c r="AC42" s="8">
        <v>91.075263977050781</v>
      </c>
      <c r="AD42" s="8"/>
      <c r="AE42" s="8">
        <v>89.46002197265625</v>
      </c>
      <c r="AF42" s="8">
        <v>95.806610107421875</v>
      </c>
      <c r="AG42" s="8">
        <v>87.245674133300781</v>
      </c>
      <c r="AH42" s="8">
        <v>89.489387512207031</v>
      </c>
      <c r="AI42" s="8">
        <v>85.559799194335938</v>
      </c>
      <c r="AJ42" s="8"/>
      <c r="AK42" s="8">
        <v>84.197441101074219</v>
      </c>
      <c r="AL42" s="8">
        <v>89.925613403320313</v>
      </c>
    </row>
    <row xmlns:x14ac="http://schemas.microsoft.com/office/spreadsheetml/2009/9/ac" r="43" x14ac:dyDescent="0.25">
      <c r="A43" t="s">
        <v>34</v>
      </c>
      <c r="B43" s="8">
        <v>2017</v>
      </c>
      <c r="C43" s="8">
        <v>565175.95799999999</v>
      </c>
      <c r="D43" s="8">
        <v>35.250778198242188</v>
      </c>
      <c r="E43" s="8">
        <v>18.595157623291016</v>
      </c>
      <c r="F43" s="8">
        <v>34.144058227539063</v>
      </c>
      <c r="G43" s="8">
        <v>47.260784149169922</v>
      </c>
      <c r="H43" s="8">
        <v>60.492870330810547</v>
      </c>
      <c r="I43" s="8">
        <v>25.149032592773438</v>
      </c>
      <c r="J43" s="8">
        <v>14.358096122741699</v>
      </c>
      <c r="K43" s="8">
        <v>66.118621826171875</v>
      </c>
      <c r="L43" s="8">
        <v>23.583175659179688</v>
      </c>
      <c r="M43" s="8">
        <v>10.298201560974121</v>
      </c>
      <c r="N43" s="8">
        <v>62.377792358398438</v>
      </c>
      <c r="O43" s="8">
        <v>23.747848510742188</v>
      </c>
      <c r="P43" s="8">
        <v>13.874362945556641</v>
      </c>
      <c r="Q43" s="8"/>
      <c r="R43" s="8"/>
      <c r="S43" s="8"/>
      <c r="T43" s="8">
        <v>59.936954498291016</v>
      </c>
      <c r="U43" s="8">
        <v>24.926490783691406</v>
      </c>
      <c r="V43" s="8">
        <v>15.136555671691895</v>
      </c>
      <c r="W43" s="8">
        <v>64.707855224609375</v>
      </c>
      <c r="X43" s="8">
        <v>25.420181274414063</v>
      </c>
      <c r="Y43" s="8">
        <v>9.8719635009765625</v>
      </c>
      <c r="Z43" t="s">
        <v>75</v>
      </c>
      <c r="AA43" s="8">
        <v>91.071922302246094</v>
      </c>
      <c r="AB43" s="8">
        <v>94.370506286621094</v>
      </c>
      <c r="AC43" s="8">
        <v>91.572807312011719</v>
      </c>
      <c r="AD43" s="8"/>
      <c r="AE43" s="8">
        <v>90.132415771484375</v>
      </c>
      <c r="AF43" s="8">
        <v>96.067543029785156</v>
      </c>
      <c r="AG43" s="8">
        <v>88.1776123046875</v>
      </c>
      <c r="AH43" s="8">
        <v>89.701797485351563</v>
      </c>
      <c r="AI43" s="8">
        <v>86.125640869140625</v>
      </c>
      <c r="AJ43" s="8"/>
      <c r="AK43" s="8">
        <v>84.863441467285156</v>
      </c>
      <c r="AL43" s="8">
        <v>90.128036499023438</v>
      </c>
    </row>
    <row xmlns:x14ac="http://schemas.microsoft.com/office/spreadsheetml/2009/9/ac" r="44" x14ac:dyDescent="0.25">
      <c r="A44" t="s">
        <v>34</v>
      </c>
      <c r="B44" s="8">
        <v>2018</v>
      </c>
      <c r="C44" s="8">
        <v>564768.90300000005</v>
      </c>
      <c r="D44" s="8">
        <v>35.702358245849609</v>
      </c>
      <c r="E44" s="8">
        <v>18.436641693115234</v>
      </c>
      <c r="F44" s="8">
        <v>34.209426879882813</v>
      </c>
      <c r="G44" s="8">
        <v>47.353931427001953</v>
      </c>
      <c r="H44" s="8">
        <v>65.434730529785156</v>
      </c>
      <c r="I44" s="8">
        <v>21.07208251953125</v>
      </c>
      <c r="J44" s="8">
        <v>13.493184089660645</v>
      </c>
      <c r="K44" s="8">
        <v>71.934913635253906</v>
      </c>
      <c r="L44" s="8">
        <v>17.974578857421875</v>
      </c>
      <c r="M44" s="8">
        <v>10.090505599975586</v>
      </c>
      <c r="N44" s="8">
        <v>68.687034606933594</v>
      </c>
      <c r="O44" s="8">
        <v>17.861076354980469</v>
      </c>
      <c r="P44" s="8">
        <v>13.451887130737305</v>
      </c>
      <c r="Q44" s="8"/>
      <c r="R44" s="8"/>
      <c r="S44" s="8"/>
      <c r="T44" s="8">
        <v>65.034538269042969</v>
      </c>
      <c r="U44" s="8">
        <v>20.440864562988281</v>
      </c>
      <c r="V44" s="8">
        <v>14.524594306945801</v>
      </c>
      <c r="W44" s="8">
        <v>68.559318542480469</v>
      </c>
      <c r="X44" s="8">
        <v>21.766838073730469</v>
      </c>
      <c r="Y44" s="8">
        <v>9.6738462448120117</v>
      </c>
      <c r="Z44" t="s">
        <v>75</v>
      </c>
      <c r="AA44" s="8">
        <v>91.941131591796875</v>
      </c>
      <c r="AB44" s="8">
        <v>94.558853149414063</v>
      </c>
      <c r="AC44" s="8">
        <v>92.066757202148438</v>
      </c>
      <c r="AD44" s="8"/>
      <c r="AE44" s="8">
        <v>90.809501647949219</v>
      </c>
      <c r="AF44" s="8">
        <v>96.41619873046875</v>
      </c>
      <c r="AG44" s="8">
        <v>89.106925964355469</v>
      </c>
      <c r="AH44" s="8">
        <v>89.909492492675781</v>
      </c>
      <c r="AI44" s="8">
        <v>86.548118591308594</v>
      </c>
      <c r="AJ44" s="8"/>
      <c r="AK44" s="8">
        <v>85.47540283203125</v>
      </c>
      <c r="AL44" s="8">
        <v>90.326148986816406</v>
      </c>
    </row>
    <row xmlns:x14ac="http://schemas.microsoft.com/office/spreadsheetml/2009/9/ac" r="45" x14ac:dyDescent="0.25">
      <c r="A45" t="s">
        <v>34</v>
      </c>
      <c r="B45" s="8">
        <v>2019</v>
      </c>
      <c r="C45" s="8">
        <v>563901.45900000003</v>
      </c>
      <c r="D45" s="8">
        <v>36.169414520263672</v>
      </c>
      <c r="E45" s="8">
        <v>18.321435928344727</v>
      </c>
      <c r="F45" s="8">
        <v>34.270294189453125</v>
      </c>
      <c r="G45" s="8">
        <v>47.408275604248047</v>
      </c>
      <c r="H45" s="8">
        <v>70.321708679199219</v>
      </c>
      <c r="I45" s="8">
        <v>17.046051025390625</v>
      </c>
      <c r="J45" s="8">
        <v>12.632238388061523</v>
      </c>
      <c r="K45" s="8">
        <v>77.736495971679688</v>
      </c>
      <c r="L45" s="8">
        <v>12.377861022949219</v>
      </c>
      <c r="M45" s="8">
        <v>9.8856401443481445</v>
      </c>
      <c r="N45" s="8">
        <v>74.99560546875</v>
      </c>
      <c r="O45" s="8">
        <v>11.924819946289063</v>
      </c>
      <c r="P45" s="8">
        <v>13.079574584960938</v>
      </c>
      <c r="Q45" s="8"/>
      <c r="R45" s="8"/>
      <c r="S45" s="8"/>
      <c r="T45" s="8">
        <v>70.0906982421875</v>
      </c>
      <c r="U45" s="8">
        <v>15.801612854003906</v>
      </c>
      <c r="V45" s="8">
        <v>14.107688903808594</v>
      </c>
      <c r="W45" s="8">
        <v>72.378387451171875</v>
      </c>
      <c r="X45" s="8">
        <v>18.05755615234375</v>
      </c>
      <c r="Y45" s="8">
        <v>9.5640583038330078</v>
      </c>
      <c r="Z45" t="s">
        <v>75</v>
      </c>
      <c r="AA45" s="8">
        <v>92.807563781738281</v>
      </c>
      <c r="AB45" s="8">
        <v>94.745307922363281</v>
      </c>
      <c r="AC45" s="8">
        <v>92.563133239746094</v>
      </c>
      <c r="AD45" s="8"/>
      <c r="AE45" s="8">
        <v>91.480567932128906</v>
      </c>
      <c r="AF45" s="8">
        <v>96.730667114257813</v>
      </c>
      <c r="AG45" s="8">
        <v>90.030830383300781</v>
      </c>
      <c r="AH45" s="8">
        <v>90.114356994628906</v>
      </c>
      <c r="AI45" s="8">
        <v>86.920425415039063</v>
      </c>
      <c r="AJ45" s="8"/>
      <c r="AK45" s="8">
        <v>85.892311096191406</v>
      </c>
      <c r="AL45" s="8">
        <v>90.435943603515625</v>
      </c>
    </row>
    <row xmlns:x14ac="http://schemas.microsoft.com/office/spreadsheetml/2009/9/ac" r="46" x14ac:dyDescent="0.25">
      <c r="A46" t="s">
        <v>34</v>
      </c>
      <c r="B46" s="8">
        <v>2020</v>
      </c>
      <c r="C46" s="8">
        <v>562510.15700000001</v>
      </c>
      <c r="D46" s="8">
        <v>36.641468048095703</v>
      </c>
      <c r="E46" s="8">
        <v>18.190980911254883</v>
      </c>
      <c r="F46" s="8">
        <v>34.331714630126953</v>
      </c>
      <c r="G46" s="8">
        <v>47.477306365966797</v>
      </c>
      <c r="H46" s="8">
        <v>75.156410217285156</v>
      </c>
      <c r="I46" s="8">
        <v>13.036651611328125</v>
      </c>
      <c r="J46" s="8">
        <v>11.806941986083984</v>
      </c>
      <c r="K46" s="8">
        <v>83.463157653808594</v>
      </c>
      <c r="L46" s="8">
        <v>6.7401885986328125</v>
      </c>
      <c r="M46" s="8">
        <v>9.7966518402099609</v>
      </c>
      <c r="N46" s="8">
        <v>81.262130737304688</v>
      </c>
      <c r="O46" s="8">
        <v>5.8814773559570313</v>
      </c>
      <c r="P46" s="8">
        <v>12.856393814086914</v>
      </c>
      <c r="Q46" s="8"/>
      <c r="R46" s="8"/>
      <c r="S46" s="8"/>
      <c r="T46" s="8">
        <v>75.117156982421875</v>
      </c>
      <c r="U46" s="8">
        <v>10.984199523925781</v>
      </c>
      <c r="V46" s="8">
        <v>13.898645401000977</v>
      </c>
      <c r="W46" s="8">
        <v>76.158210754394531</v>
      </c>
      <c r="X46" s="8">
        <v>14.18316650390625</v>
      </c>
      <c r="Y46" s="8">
        <v>9.6586189270019531</v>
      </c>
      <c r="Z46" t="s">
        <v>75</v>
      </c>
      <c r="AA46" s="8">
        <v>93.666641235351563</v>
      </c>
      <c r="AB46" s="8">
        <v>94.818931579589844</v>
      </c>
      <c r="AC46" s="8">
        <v>92.8990478515625</v>
      </c>
      <c r="AD46" s="8"/>
      <c r="AE46" s="8">
        <v>91.935386657714844</v>
      </c>
      <c r="AF46" s="8">
        <v>96.810783386230469</v>
      </c>
      <c r="AG46" s="8">
        <v>90.915092468261719</v>
      </c>
      <c r="AH46" s="8">
        <v>90.203346252441406</v>
      </c>
      <c r="AI46" s="8">
        <v>87.143608093261719</v>
      </c>
      <c r="AJ46" s="8"/>
      <c r="AK46" s="8">
        <v>86.101356506347656</v>
      </c>
      <c r="AL46" s="8">
        <v>90.341384887695313</v>
      </c>
    </row>
    <row xmlns:x14ac="http://schemas.microsoft.com/office/spreadsheetml/2009/9/ac" r="47" x14ac:dyDescent="0.25">
      <c r="A47" t="s">
        <v>34</v>
      </c>
      <c r="B47" s="8">
        <v>2021</v>
      </c>
      <c r="C47" s="8">
        <v>561076.86800000002</v>
      </c>
      <c r="D47" s="8">
        <v>37.130916595458984</v>
      </c>
      <c r="E47" s="8">
        <v>18.171239852905274</v>
      </c>
      <c r="F47" s="8">
        <v>34.245746612548828</v>
      </c>
      <c r="G47" s="8">
        <v>47.583015441894531</v>
      </c>
      <c r="H47" s="8">
        <v>79.932647705078125</v>
      </c>
      <c r="I47" s="8">
        <v>9.0765304565429688</v>
      </c>
      <c r="J47" s="8">
        <v>10.990819931030273</v>
      </c>
      <c r="K47" s="8">
        <v>89.173072814941406</v>
      </c>
      <c r="L47" s="8">
        <v>1.221649169921875</v>
      </c>
      <c r="M47" s="8">
        <v>9.6052799224853516</v>
      </c>
      <c r="N47" s="8">
        <v>87.421127319335938</v>
      </c>
      <c r="O47" s="8">
        <v>0.07099151611328125</v>
      </c>
      <c r="P47" s="8">
        <v>12.507882118225098</v>
      </c>
      <c r="Q47" s="8"/>
      <c r="R47" s="8"/>
      <c r="S47" s="8"/>
      <c r="T47" s="8">
        <v>80.099250793457031</v>
      </c>
      <c r="U47" s="8">
        <v>6.3924713134765625</v>
      </c>
      <c r="V47" s="8">
        <v>13.508274078369141</v>
      </c>
      <c r="W47" s="8">
        <v>79.883369445800781</v>
      </c>
      <c r="X47" s="8">
        <v>10.5028076171875</v>
      </c>
      <c r="Y47" s="8">
        <v>9.6138248443603516</v>
      </c>
      <c r="Z47" t="s">
        <v>75</v>
      </c>
      <c r="AA47" s="8">
        <v>94.5167236328125</v>
      </c>
      <c r="AB47" s="8">
        <v>94.991188049316406</v>
      </c>
      <c r="AC47" s="8">
        <v>93.381675720214844</v>
      </c>
      <c r="AD47" s="8"/>
      <c r="AE47" s="8">
        <v>92.589942932128906</v>
      </c>
      <c r="AF47" s="8">
        <v>97.054733276367188</v>
      </c>
      <c r="AG47" s="8">
        <v>91.792594909667969</v>
      </c>
      <c r="AH47" s="8">
        <v>90.394721984863281</v>
      </c>
      <c r="AI47" s="8">
        <v>87.492118835449219</v>
      </c>
      <c r="AJ47" s="8"/>
      <c r="AK47" s="8">
        <v>86.491722106933594</v>
      </c>
      <c r="AL47" s="8">
        <v>90.386177062988281</v>
      </c>
    </row>
    <row xmlns:x14ac="http://schemas.microsoft.com/office/spreadsheetml/2009/9/ac" r="48" x14ac:dyDescent="0.25">
      <c r="A48" t="s">
        <v>34</v>
      </c>
      <c r="B48" s="8">
        <v>2022</v>
      </c>
      <c r="C48" s="8">
        <v>559745.92099999997</v>
      </c>
      <c r="D48" s="8">
        <v>37.631961822509766</v>
      </c>
      <c r="E48" s="8">
        <v>18.159177780151367</v>
      </c>
      <c r="F48" s="8">
        <v>34.182640075683594</v>
      </c>
      <c r="G48" s="8">
        <v>47.658184051513672</v>
      </c>
      <c r="H48" s="8">
        <v>83.148628234863281</v>
      </c>
      <c r="I48" s="8">
        <v>6.68505859375</v>
      </c>
      <c r="J48" s="8">
        <v>10.166311264038086</v>
      </c>
      <c r="K48" s="8">
        <v>90.876716613769531</v>
      </c>
      <c r="L48" s="8">
        <v>0</v>
      </c>
      <c r="M48" s="8">
        <v>9.1232843399047852</v>
      </c>
      <c r="N48" s="8">
        <v>88.445449829101563</v>
      </c>
      <c r="O48" s="8">
        <v>0</v>
      </c>
      <c r="P48" s="8">
        <v>11.55455493927002</v>
      </c>
      <c r="Q48" s="8"/>
      <c r="R48" s="8"/>
      <c r="S48" s="8"/>
      <c r="T48" s="8">
        <v>82.63714599609375</v>
      </c>
      <c r="U48" s="8">
        <v>4.8084945678710938</v>
      </c>
      <c r="V48" s="8">
        <v>12.554360389709473</v>
      </c>
      <c r="W48" s="8">
        <v>81.605949401855469</v>
      </c>
      <c r="X48" s="8">
        <v>8.8247756958007813</v>
      </c>
      <c r="Y48" s="8">
        <v>9.5692720413208008</v>
      </c>
      <c r="Z48" t="s">
        <v>75</v>
      </c>
      <c r="AA48" s="8">
        <v>95.564727783203125</v>
      </c>
      <c r="AB48" s="8">
        <v>95.393363952636719</v>
      </c>
      <c r="AC48" s="8">
        <v>94.149078369140625</v>
      </c>
      <c r="AD48" s="8"/>
      <c r="AE48" s="8">
        <v>93.612052917480469</v>
      </c>
      <c r="AF48" s="8">
        <v>97.29705810546875</v>
      </c>
      <c r="AG48" s="8">
        <v>92.6788330078125</v>
      </c>
      <c r="AH48" s="8">
        <v>90.876716613769531</v>
      </c>
      <c r="AI48" s="8">
        <v>88.445449829101563</v>
      </c>
      <c r="AJ48" s="8"/>
      <c r="AK48" s="8">
        <v>87.445640563964844</v>
      </c>
      <c r="AL48" s="8">
        <v>90.43072509765625</v>
      </c>
    </row>
    <row xmlns:x14ac="http://schemas.microsoft.com/office/spreadsheetml/2009/9/ac" r="49" x14ac:dyDescent="0.25">
      <c r="A49" t="s">
        <v>34</v>
      </c>
      <c r="B49" s="8">
        <v>2023</v>
      </c>
      <c r="C49" s="8">
        <v>555952.821</v>
      </c>
      <c r="D49" s="8">
        <v>38.102909088134766</v>
      </c>
      <c r="E49" s="8">
        <v>18.129411697387695</v>
      </c>
      <c r="F49" s="8">
        <v>34.156044006347656</v>
      </c>
      <c r="G49" s="8">
        <v>47.714542388916016</v>
      </c>
      <c r="H49" s="8">
        <v>83.539199829101563</v>
      </c>
      <c r="I49" s="8">
        <v>7.0133209228515625</v>
      </c>
      <c r="J49" s="8">
        <v>9.4474821090698242</v>
      </c>
      <c r="K49" s="8">
        <v>90.513465881347656</v>
      </c>
      <c r="L49" s="8">
        <v>0</v>
      </c>
      <c r="M49" s="8">
        <v>9.4865312576293945</v>
      </c>
      <c r="N49" s="8">
        <v>88.311317443847656</v>
      </c>
      <c r="O49" s="8">
        <v>0</v>
      </c>
      <c r="P49" s="8">
        <v>11.688686370849609</v>
      </c>
      <c r="Q49" s="8"/>
      <c r="R49" s="8"/>
      <c r="S49" s="8"/>
      <c r="T49" s="8">
        <v>83.144363403320313</v>
      </c>
      <c r="U49" s="8">
        <v>5.0012969970703125</v>
      </c>
      <c r="V49" s="8">
        <v>11.854339599609375</v>
      </c>
      <c r="W49" s="8">
        <v>81.4052734375</v>
      </c>
      <c r="X49" s="8">
        <v>9.3889007568359375</v>
      </c>
      <c r="Y49" s="8">
        <v>9.2058248519897461</v>
      </c>
      <c r="Z49" t="s">
        <v>75</v>
      </c>
      <c r="AA49" s="8">
        <v>95.618560791015625</v>
      </c>
      <c r="AB49" s="8">
        <v>95.272598266601563</v>
      </c>
      <c r="AC49" s="8">
        <v>94.317718505859375</v>
      </c>
      <c r="AD49" s="8"/>
      <c r="AE49" s="8">
        <v>94.15447998046875</v>
      </c>
      <c r="AF49" s="8">
        <v>97.526466369628906</v>
      </c>
      <c r="AG49" s="8">
        <v>93.456855773925781</v>
      </c>
      <c r="AH49" s="8">
        <v>90.513465881347656</v>
      </c>
      <c r="AI49" s="8">
        <v>88.311317443847656</v>
      </c>
      <c r="AJ49" s="8"/>
      <c r="AK49" s="8">
        <v>88.145660400390625</v>
      </c>
      <c r="AL49" s="8">
        <v>90.794174194335938</v>
      </c>
    </row>
    <row xmlns:x14ac="http://schemas.microsoft.com/office/spreadsheetml/2009/9/ac" r="50" x14ac:dyDescent="0.25">
      <c r="A50" t="s">
        <v>35</v>
      </c>
      <c r="B50" s="8">
        <v>2000</v>
      </c>
      <c r="C50" s="8">
        <v>492967.00599999999</v>
      </c>
      <c r="D50" s="8">
        <v>39.233291625976563</v>
      </c>
      <c r="E50" s="8">
        <v>16.671035766601563</v>
      </c>
      <c r="F50" s="8">
        <v>39.490734100341797</v>
      </c>
      <c r="G50" s="8">
        <v>43.838233947753906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>
        <v>0.029546551406383514</v>
      </c>
      <c r="Z50" t="s">
        <v>75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v>99.970451354980469</v>
      </c>
    </row>
    <row xmlns:x14ac="http://schemas.microsoft.com/office/spreadsheetml/2009/9/ac" r="51" x14ac:dyDescent="0.25">
      <c r="A51" t="s">
        <v>35</v>
      </c>
      <c r="B51" s="8">
        <v>2001</v>
      </c>
      <c r="C51" s="8">
        <v>486794.56199999998</v>
      </c>
      <c r="D51" s="8">
        <v>40.268684387207031</v>
      </c>
      <c r="E51" s="8">
        <v>16.468631744384766</v>
      </c>
      <c r="F51" s="8">
        <v>38.852058410644531</v>
      </c>
      <c r="G51" s="8">
        <v>44.679306030273438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>
        <v>0.02966715395450592</v>
      </c>
      <c r="Z51" t="s">
        <v>75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v>99.9703369140625</v>
      </c>
    </row>
    <row xmlns:x14ac="http://schemas.microsoft.com/office/spreadsheetml/2009/9/ac" r="52" x14ac:dyDescent="0.25">
      <c r="A52" t="s">
        <v>35</v>
      </c>
      <c r="B52" s="8">
        <v>2002</v>
      </c>
      <c r="C52" s="8">
        <v>482884.06400000001</v>
      </c>
      <c r="D52" s="8">
        <v>41.364788055419922</v>
      </c>
      <c r="E52" s="8">
        <v>16.207422256469727</v>
      </c>
      <c r="F52" s="8">
        <v>37.721637725830078</v>
      </c>
      <c r="G52" s="8">
        <v>46.070941925048828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>
        <v>0.029945360496640205</v>
      </c>
      <c r="Z52" t="s">
        <v>75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v>99.970054626464844</v>
      </c>
    </row>
    <row xmlns:x14ac="http://schemas.microsoft.com/office/spreadsheetml/2009/9/ac" r="53" x14ac:dyDescent="0.25">
      <c r="A53" t="s">
        <v>35</v>
      </c>
      <c r="B53" s="8">
        <v>2003</v>
      </c>
      <c r="C53" s="8">
        <v>477466.78700000001</v>
      </c>
      <c r="D53" s="8">
        <v>42.484390258789063</v>
      </c>
      <c r="E53" s="8">
        <v>16.092426300048828</v>
      </c>
      <c r="F53" s="8">
        <v>36.308479309082031</v>
      </c>
      <c r="G53" s="8">
        <v>47.599094390869141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>
        <v>0.030204692855477333</v>
      </c>
      <c r="Z53" t="s">
        <v>75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v>99.969795227050781</v>
      </c>
    </row>
    <row xmlns:x14ac="http://schemas.microsoft.com/office/spreadsheetml/2009/9/ac" r="54" x14ac:dyDescent="0.25">
      <c r="A54" t="s">
        <v>35</v>
      </c>
      <c r="B54" s="8">
        <v>2004</v>
      </c>
      <c r="C54" s="8">
        <v>488197.21899999998</v>
      </c>
      <c r="D54" s="8">
        <v>43.522502899169922</v>
      </c>
      <c r="E54" s="8">
        <v>15.709113121032715</v>
      </c>
      <c r="F54" s="8">
        <v>38.021907806396484</v>
      </c>
      <c r="G54" s="8">
        <v>46.268974304199219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>
        <v>0.24653515219688416</v>
      </c>
      <c r="Z54" t="s">
        <v>75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v>99.753463745117188</v>
      </c>
    </row>
    <row xmlns:x14ac="http://schemas.microsoft.com/office/spreadsheetml/2009/9/ac" r="55" x14ac:dyDescent="0.25">
      <c r="A55" t="s">
        <v>35</v>
      </c>
      <c r="B55" s="8">
        <v>2005</v>
      </c>
      <c r="C55" s="8">
        <v>479194.82699999999</v>
      </c>
      <c r="D55" s="8">
        <v>44.665428161621094</v>
      </c>
      <c r="E55" s="8">
        <v>15.888458251953125</v>
      </c>
      <c r="F55" s="8">
        <v>37.903697967529297</v>
      </c>
      <c r="G55" s="8">
        <v>46.207847595214844</v>
      </c>
      <c r="H55" s="8"/>
      <c r="I55" s="8"/>
      <c r="J55" s="8">
        <v>2.8762028217315674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>
        <v>0.25490948557853699</v>
      </c>
      <c r="Z55" t="s">
        <v>75</v>
      </c>
      <c r="AA55" s="8"/>
      <c r="AB55" s="8"/>
      <c r="AC55" s="8"/>
      <c r="AD55" s="8"/>
      <c r="AE55" s="8"/>
      <c r="AF55" s="8"/>
      <c r="AG55" s="8">
        <v>97.123802185058594</v>
      </c>
      <c r="AH55" s="8"/>
      <c r="AI55" s="8"/>
      <c r="AJ55" s="8"/>
      <c r="AK55" s="8"/>
      <c r="AL55" s="8">
        <v>99.745094299316406</v>
      </c>
    </row>
    <row xmlns:x14ac="http://schemas.microsoft.com/office/spreadsheetml/2009/9/ac" r="56" x14ac:dyDescent="0.25">
      <c r="A56" t="s">
        <v>35</v>
      </c>
      <c r="B56" s="8">
        <v>2006</v>
      </c>
      <c r="C56" s="8">
        <v>468843.09499999997</v>
      </c>
      <c r="D56" s="8">
        <v>45.775016784667969</v>
      </c>
      <c r="E56" s="8">
        <v>16.185405731201172</v>
      </c>
      <c r="F56" s="8">
        <v>38.038619995117188</v>
      </c>
      <c r="G56" s="8">
        <v>45.775974273681641</v>
      </c>
      <c r="H56" s="8"/>
      <c r="I56" s="8"/>
      <c r="J56" s="8">
        <v>2.8581902980804443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>
        <v>0.26553553342819214</v>
      </c>
      <c r="Z56" t="s">
        <v>75</v>
      </c>
      <c r="AA56" s="8"/>
      <c r="AB56" s="8"/>
      <c r="AC56" s="8"/>
      <c r="AD56" s="8"/>
      <c r="AE56" s="8"/>
      <c r="AF56" s="8"/>
      <c r="AG56" s="8">
        <v>97.141807556152344</v>
      </c>
      <c r="AH56" s="8"/>
      <c r="AI56" s="8"/>
      <c r="AJ56" s="8"/>
      <c r="AK56" s="8"/>
      <c r="AL56" s="8">
        <v>99.734466552734375</v>
      </c>
    </row>
    <row xmlns:x14ac="http://schemas.microsoft.com/office/spreadsheetml/2009/9/ac" r="57" x14ac:dyDescent="0.25">
      <c r="A57" t="s">
        <v>35</v>
      </c>
      <c r="B57" s="8">
        <v>2007</v>
      </c>
      <c r="C57" s="8">
        <v>459386.294</v>
      </c>
      <c r="D57" s="8">
        <v>46.848377227783203</v>
      </c>
      <c r="E57" s="8">
        <v>16.264907836914063</v>
      </c>
      <c r="F57" s="8">
        <v>38.396808624267578</v>
      </c>
      <c r="G57" s="8">
        <v>45.338283538818359</v>
      </c>
      <c r="H57" s="8"/>
      <c r="I57" s="8"/>
      <c r="J57" s="8">
        <v>2.8440253734588623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>
        <v>0.27472922205924988</v>
      </c>
      <c r="Z57" t="s">
        <v>75</v>
      </c>
      <c r="AA57" s="8"/>
      <c r="AB57" s="8"/>
      <c r="AC57" s="8"/>
      <c r="AD57" s="8"/>
      <c r="AE57" s="8"/>
      <c r="AF57" s="8"/>
      <c r="AG57" s="8">
        <v>97.155975341796875</v>
      </c>
      <c r="AH57" s="8"/>
      <c r="AI57" s="8"/>
      <c r="AJ57" s="8"/>
      <c r="AK57" s="8"/>
      <c r="AL57" s="8">
        <v>99.725273132324219</v>
      </c>
    </row>
    <row xmlns:x14ac="http://schemas.microsoft.com/office/spreadsheetml/2009/9/ac" r="58" x14ac:dyDescent="0.25">
      <c r="A58" t="s">
        <v>35</v>
      </c>
      <c r="B58" s="8">
        <v>2008</v>
      </c>
      <c r="C58" s="8">
        <v>449072.66999999998</v>
      </c>
      <c r="D58" s="8">
        <v>47.908294677734375</v>
      </c>
      <c r="E58" s="8">
        <v>16.63653564453125</v>
      </c>
      <c r="F58" s="8">
        <v>38.72509765625</v>
      </c>
      <c r="G58" s="8">
        <v>44.638362884521484</v>
      </c>
      <c r="H58" s="8"/>
      <c r="I58" s="8"/>
      <c r="J58" s="8">
        <v>2.83072829246521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>
        <v>0.28574633598327637</v>
      </c>
      <c r="Z58" t="s">
        <v>75</v>
      </c>
      <c r="AA58" s="8"/>
      <c r="AB58" s="8"/>
      <c r="AC58" s="8"/>
      <c r="AD58" s="8"/>
      <c r="AE58" s="8"/>
      <c r="AF58" s="8"/>
      <c r="AG58" s="8">
        <v>97.169273376464844</v>
      </c>
      <c r="AH58" s="8"/>
      <c r="AI58" s="8"/>
      <c r="AJ58" s="8"/>
      <c r="AK58" s="8"/>
      <c r="AL58" s="8">
        <v>99.714256286621094</v>
      </c>
    </row>
    <row xmlns:x14ac="http://schemas.microsoft.com/office/spreadsheetml/2009/9/ac" r="59" x14ac:dyDescent="0.25">
      <c r="A59" t="s">
        <v>35</v>
      </c>
      <c r="B59" s="8">
        <v>2009</v>
      </c>
      <c r="C59" s="8">
        <v>437791.44699999999</v>
      </c>
      <c r="D59" s="8">
        <v>48.963886260986328</v>
      </c>
      <c r="E59" s="8">
        <v>17.142282485961914</v>
      </c>
      <c r="F59" s="8">
        <v>39.285984039306641</v>
      </c>
      <c r="G59" s="8">
        <v>43.571731567382813</v>
      </c>
      <c r="H59" s="8"/>
      <c r="I59" s="8"/>
      <c r="J59" s="8">
        <v>2.8011150360107422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>
        <v>0.28180217742919922</v>
      </c>
      <c r="Z59" t="s">
        <v>75</v>
      </c>
      <c r="AA59" s="8"/>
      <c r="AB59" s="8"/>
      <c r="AC59" s="8"/>
      <c r="AD59" s="8"/>
      <c r="AE59" s="8"/>
      <c r="AF59" s="8"/>
      <c r="AG59" s="8">
        <v>97.198890686035156</v>
      </c>
      <c r="AH59" s="8"/>
      <c r="AI59" s="8"/>
      <c r="AJ59" s="8"/>
      <c r="AK59" s="8"/>
      <c r="AL59" s="8">
        <v>99.71820068359375</v>
      </c>
    </row>
    <row xmlns:x14ac="http://schemas.microsoft.com/office/spreadsheetml/2009/9/ac" r="60" x14ac:dyDescent="0.25">
      <c r="A60" t="s">
        <v>35</v>
      </c>
      <c r="B60" s="8">
        <v>2010</v>
      </c>
      <c r="C60" s="8">
        <v>432981.36099999998</v>
      </c>
      <c r="D60" s="8">
        <v>50.061286926269531</v>
      </c>
      <c r="E60" s="8">
        <v>17.709875106811523</v>
      </c>
      <c r="F60" s="8">
        <v>39.429801940917969</v>
      </c>
      <c r="G60" s="8">
        <v>42.860324859619141</v>
      </c>
      <c r="H60" s="8"/>
      <c r="I60" s="8"/>
      <c r="J60" s="8">
        <v>9.0951738357543945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>
        <v>8.7489957809448242</v>
      </c>
      <c r="W60" s="8"/>
      <c r="X60" s="8"/>
      <c r="Y60" s="8">
        <v>6.824458122253418</v>
      </c>
      <c r="Z60" t="s">
        <v>75</v>
      </c>
      <c r="AA60" s="8"/>
      <c r="AB60" s="8"/>
      <c r="AC60" s="8"/>
      <c r="AD60" s="8"/>
      <c r="AE60" s="8">
        <v>98.662361145019531</v>
      </c>
      <c r="AF60" s="8"/>
      <c r="AG60" s="8">
        <v>90.904823303222656</v>
      </c>
      <c r="AH60" s="8"/>
      <c r="AI60" s="8"/>
      <c r="AJ60" s="8"/>
      <c r="AK60" s="8">
        <v>91.251007080078125</v>
      </c>
      <c r="AL60" s="8">
        <v>93.175544738769531</v>
      </c>
    </row>
    <row xmlns:x14ac="http://schemas.microsoft.com/office/spreadsheetml/2009/9/ac" r="61" x14ac:dyDescent="0.25">
      <c r="A61" t="s">
        <v>35</v>
      </c>
      <c r="B61" s="8">
        <v>2011</v>
      </c>
      <c r="C61" s="8">
        <v>429693.93699999998</v>
      </c>
      <c r="D61" s="8">
        <v>51.006694793701172</v>
      </c>
      <c r="E61" s="8">
        <v>18.085050582885742</v>
      </c>
      <c r="F61" s="8">
        <v>39.620445251464844</v>
      </c>
      <c r="G61" s="8">
        <v>42.294506072998047</v>
      </c>
      <c r="H61" s="8">
        <v>89.564834594726563</v>
      </c>
      <c r="I61" s="8">
        <v>1.28961181640625</v>
      </c>
      <c r="J61" s="8">
        <v>9.1455535888671875</v>
      </c>
      <c r="K61" s="8"/>
      <c r="L61" s="8"/>
      <c r="M61" s="8"/>
      <c r="N61" s="8"/>
      <c r="O61" s="8"/>
      <c r="P61" s="8"/>
      <c r="Q61" s="8"/>
      <c r="R61" s="8"/>
      <c r="S61" s="8"/>
      <c r="T61" s="8">
        <v>87.60675048828125</v>
      </c>
      <c r="U61" s="8">
        <v>3.4481201171875</v>
      </c>
      <c r="V61" s="8">
        <v>8.9451284408569336</v>
      </c>
      <c r="W61" s="8">
        <v>91.659759521484375</v>
      </c>
      <c r="X61" s="8">
        <v>2.661407470703125</v>
      </c>
      <c r="Y61" s="8">
        <v>5.6788339614868164</v>
      </c>
      <c r="Z61" t="s">
        <v>75</v>
      </c>
      <c r="AA61" s="8"/>
      <c r="AB61" s="8"/>
      <c r="AC61" s="8"/>
      <c r="AD61" s="8"/>
      <c r="AE61" s="8">
        <v>98.701446533203125</v>
      </c>
      <c r="AF61" s="8"/>
      <c r="AG61" s="8">
        <v>90.854446411132813</v>
      </c>
      <c r="AH61" s="8"/>
      <c r="AI61" s="8"/>
      <c r="AJ61" s="8"/>
      <c r="AK61" s="8">
        <v>91.05487060546875</v>
      </c>
      <c r="AL61" s="8">
        <v>94.3211669921875</v>
      </c>
    </row>
    <row xmlns:x14ac="http://schemas.microsoft.com/office/spreadsheetml/2009/9/ac" r="62" x14ac:dyDescent="0.25">
      <c r="A62" t="s">
        <v>35</v>
      </c>
      <c r="B62" s="8">
        <v>2012</v>
      </c>
      <c r="C62" s="8">
        <v>427622.33299999999</v>
      </c>
      <c r="D62" s="8">
        <v>51.898475646972656</v>
      </c>
      <c r="E62" s="8">
        <v>18.507530212402344</v>
      </c>
      <c r="F62" s="8">
        <v>39.801860809326172</v>
      </c>
      <c r="G62" s="8">
        <v>41.690608978271484</v>
      </c>
      <c r="H62" s="8">
        <v>89.471458435058594</v>
      </c>
      <c r="I62" s="8">
        <v>1.5482330322265625</v>
      </c>
      <c r="J62" s="8">
        <v>8.9803066253662109</v>
      </c>
      <c r="K62" s="8"/>
      <c r="L62" s="8"/>
      <c r="M62" s="8"/>
      <c r="N62" s="8"/>
      <c r="O62" s="8"/>
      <c r="P62" s="8"/>
      <c r="Q62" s="8"/>
      <c r="R62" s="8"/>
      <c r="S62" s="8"/>
      <c r="T62" s="8">
        <v>87.553260803222656</v>
      </c>
      <c r="U62" s="8">
        <v>3.4739456176757813</v>
      </c>
      <c r="V62" s="8">
        <v>8.9727926254272461</v>
      </c>
      <c r="W62" s="8">
        <v>91.491058349609375</v>
      </c>
      <c r="X62" s="8">
        <v>2.7134475708007813</v>
      </c>
      <c r="Y62" s="8">
        <v>5.7954936027526856</v>
      </c>
      <c r="Z62" t="s">
        <v>75</v>
      </c>
      <c r="AA62" s="8"/>
      <c r="AB62" s="8"/>
      <c r="AC62" s="8"/>
      <c r="AD62" s="8"/>
      <c r="AE62" s="8">
        <v>98.743003845214844</v>
      </c>
      <c r="AF62" s="8"/>
      <c r="AG62" s="8">
        <v>91.019691467285156</v>
      </c>
      <c r="AH62" s="8"/>
      <c r="AI62" s="8"/>
      <c r="AJ62" s="8"/>
      <c r="AK62" s="8">
        <v>91.027206420898438</v>
      </c>
      <c r="AL62" s="8">
        <v>94.204505920410156</v>
      </c>
    </row>
    <row xmlns:x14ac="http://schemas.microsoft.com/office/spreadsheetml/2009/9/ac" r="63" x14ac:dyDescent="0.25">
      <c r="A63" t="s">
        <v>35</v>
      </c>
      <c r="B63" s="8">
        <v>2013</v>
      </c>
      <c r="C63" s="8">
        <v>426756.71000000002</v>
      </c>
      <c r="D63" s="8">
        <v>52.791500091552734</v>
      </c>
      <c r="E63" s="8">
        <v>18.878654479980469</v>
      </c>
      <c r="F63" s="8">
        <v>39.825008392333984</v>
      </c>
      <c r="G63" s="8">
        <v>41.296333312988281</v>
      </c>
      <c r="H63" s="8">
        <v>87.813812255859375</v>
      </c>
      <c r="I63" s="8">
        <v>3.3891448974609375</v>
      </c>
      <c r="J63" s="8">
        <v>8.7970457077026367</v>
      </c>
      <c r="K63" s="8"/>
      <c r="L63" s="8"/>
      <c r="M63" s="8"/>
      <c r="N63" s="8"/>
      <c r="O63" s="8"/>
      <c r="P63" s="8"/>
      <c r="Q63" s="8"/>
      <c r="R63" s="8"/>
      <c r="S63" s="8"/>
      <c r="T63" s="8">
        <v>86.403831481933594</v>
      </c>
      <c r="U63" s="8">
        <v>4.5920028686523438</v>
      </c>
      <c r="V63" s="8">
        <v>9.0041685104370117</v>
      </c>
      <c r="W63" s="8">
        <v>90.105461120605469</v>
      </c>
      <c r="X63" s="8">
        <v>4.0080413818359375</v>
      </c>
      <c r="Y63" s="8">
        <v>5.886500358581543</v>
      </c>
      <c r="Z63" t="s">
        <v>75</v>
      </c>
      <c r="AA63" s="8"/>
      <c r="AB63" s="8"/>
      <c r="AC63" s="8"/>
      <c r="AD63" s="8"/>
      <c r="AE63" s="8">
        <v>98.74615478515625</v>
      </c>
      <c r="AF63" s="8"/>
      <c r="AG63" s="8">
        <v>91.202957153320313</v>
      </c>
      <c r="AH63" s="8"/>
      <c r="AI63" s="8"/>
      <c r="AJ63" s="8"/>
      <c r="AK63" s="8">
        <v>90.995834350585938</v>
      </c>
      <c r="AL63" s="8">
        <v>94.113502502441406</v>
      </c>
    </row>
    <row xmlns:x14ac="http://schemas.microsoft.com/office/spreadsheetml/2009/9/ac" r="64" x14ac:dyDescent="0.25">
      <c r="A64" t="s">
        <v>35</v>
      </c>
      <c r="B64" s="8">
        <v>2014</v>
      </c>
      <c r="C64" s="8">
        <v>426664.07199999999</v>
      </c>
      <c r="D64" s="8">
        <v>53.688003540039063</v>
      </c>
      <c r="E64" s="8">
        <v>19.08030891418457</v>
      </c>
      <c r="F64" s="8">
        <v>40.181537628173828</v>
      </c>
      <c r="G64" s="8">
        <v>40.738155364990234</v>
      </c>
      <c r="H64" s="8">
        <v>87.909576416015625</v>
      </c>
      <c r="I64" s="8">
        <v>3.695281982421875</v>
      </c>
      <c r="J64" s="8">
        <v>8.3951416015625</v>
      </c>
      <c r="K64" s="8"/>
      <c r="L64" s="8"/>
      <c r="M64" s="8"/>
      <c r="N64" s="8"/>
      <c r="O64" s="8"/>
      <c r="P64" s="8"/>
      <c r="Q64" s="8"/>
      <c r="R64" s="8"/>
      <c r="S64" s="8"/>
      <c r="T64" s="8">
        <v>86.570899963378906</v>
      </c>
      <c r="U64" s="8">
        <v>4.707550048828125</v>
      </c>
      <c r="V64" s="8">
        <v>8.721552848815918</v>
      </c>
      <c r="W64" s="8">
        <v>90.053253173828125</v>
      </c>
      <c r="X64" s="8">
        <v>4.0880126953125</v>
      </c>
      <c r="Y64" s="8">
        <v>5.8587360382080078</v>
      </c>
      <c r="Z64" t="s">
        <v>75</v>
      </c>
      <c r="AA64" s="8"/>
      <c r="AB64" s="8"/>
      <c r="AC64" s="8"/>
      <c r="AD64" s="8"/>
      <c r="AE64" s="8">
        <v>98.803443908691406</v>
      </c>
      <c r="AF64" s="8"/>
      <c r="AG64" s="8">
        <v>91.6048583984375</v>
      </c>
      <c r="AH64" s="8"/>
      <c r="AI64" s="8"/>
      <c r="AJ64" s="8"/>
      <c r="AK64" s="8">
        <v>91.278450012207031</v>
      </c>
      <c r="AL64" s="8">
        <v>94.141265869140625</v>
      </c>
    </row>
    <row xmlns:x14ac="http://schemas.microsoft.com/office/spreadsheetml/2009/9/ac" r="65" x14ac:dyDescent="0.25">
      <c r="A65" t="s">
        <v>35</v>
      </c>
      <c r="B65" s="8">
        <v>2015</v>
      </c>
      <c r="C65" s="8">
        <v>427043.29700000002</v>
      </c>
      <c r="D65" s="8">
        <v>54.577705383300781</v>
      </c>
      <c r="E65" s="8">
        <v>19.118438720703125</v>
      </c>
      <c r="F65" s="8">
        <v>40.6015625</v>
      </c>
      <c r="G65" s="8">
        <v>40.279998779296875</v>
      </c>
      <c r="H65" s="8">
        <v>87.840957641601563</v>
      </c>
      <c r="I65" s="8">
        <v>4.2323837280273438</v>
      </c>
      <c r="J65" s="8">
        <v>7.9266552925109863</v>
      </c>
      <c r="K65" s="8"/>
      <c r="L65" s="8"/>
      <c r="M65" s="8"/>
      <c r="N65" s="8"/>
      <c r="O65" s="8"/>
      <c r="P65" s="8"/>
      <c r="Q65" s="8"/>
      <c r="R65" s="8"/>
      <c r="S65" s="8"/>
      <c r="T65" s="8">
        <v>86.568077087402344</v>
      </c>
      <c r="U65" s="8">
        <v>5.1575698852539063</v>
      </c>
      <c r="V65" s="8">
        <v>8.2743501663208008</v>
      </c>
      <c r="W65" s="8">
        <v>88.486068725585938</v>
      </c>
      <c r="X65" s="8">
        <v>5.7430267333984375</v>
      </c>
      <c r="Y65" s="8">
        <v>5.770906925201416</v>
      </c>
      <c r="Z65" t="s">
        <v>75</v>
      </c>
      <c r="AA65" s="8"/>
      <c r="AB65" s="8"/>
      <c r="AC65" s="8"/>
      <c r="AD65" s="8"/>
      <c r="AE65" s="8">
        <v>98.750396728515625</v>
      </c>
      <c r="AF65" s="8"/>
      <c r="AG65" s="8">
        <v>92.073341369628906</v>
      </c>
      <c r="AH65" s="8"/>
      <c r="AI65" s="8"/>
      <c r="AJ65" s="8"/>
      <c r="AK65" s="8">
        <v>91.725654602050781</v>
      </c>
      <c r="AL65" s="8">
        <v>94.229095458984375</v>
      </c>
    </row>
    <row xmlns:x14ac="http://schemas.microsoft.com/office/spreadsheetml/2009/9/ac" r="66" x14ac:dyDescent="0.25">
      <c r="A66" t="s">
        <v>35</v>
      </c>
      <c r="B66" s="8">
        <v>2016</v>
      </c>
      <c r="C66" s="8">
        <v>429449.37300000002</v>
      </c>
      <c r="D66" s="8">
        <v>55.470069885253906</v>
      </c>
      <c r="E66" s="8">
        <v>19.30360221862793</v>
      </c>
      <c r="F66" s="8">
        <v>40.925376892089844</v>
      </c>
      <c r="G66" s="8">
        <v>39.771022796630859</v>
      </c>
      <c r="H66" s="8">
        <v>87.919631958007813</v>
      </c>
      <c r="I66" s="8">
        <v>4.665313720703125</v>
      </c>
      <c r="J66" s="8">
        <v>7.4150505065917969</v>
      </c>
      <c r="K66" s="8"/>
      <c r="L66" s="8"/>
      <c r="M66" s="8"/>
      <c r="N66" s="8"/>
      <c r="O66" s="8"/>
      <c r="P66" s="8"/>
      <c r="Q66" s="8"/>
      <c r="R66" s="8"/>
      <c r="S66" s="8"/>
      <c r="T66" s="8">
        <v>86.706558227539063</v>
      </c>
      <c r="U66" s="8">
        <v>5.4721221923828125</v>
      </c>
      <c r="V66" s="8">
        <v>7.821319580078125</v>
      </c>
      <c r="W66" s="8">
        <v>88.34881591796875</v>
      </c>
      <c r="X66" s="8">
        <v>5.95928955078125</v>
      </c>
      <c r="Y66" s="8">
        <v>5.6918907165527344</v>
      </c>
      <c r="Z66" t="s">
        <v>75</v>
      </c>
      <c r="AA66" s="8"/>
      <c r="AB66" s="8"/>
      <c r="AC66" s="8"/>
      <c r="AD66" s="8"/>
      <c r="AE66" s="8">
        <v>98.6968994140625</v>
      </c>
      <c r="AF66" s="8"/>
      <c r="AG66" s="8">
        <v>92.584945678710938</v>
      </c>
      <c r="AH66" s="8"/>
      <c r="AI66" s="8"/>
      <c r="AJ66" s="8"/>
      <c r="AK66" s="8">
        <v>92.178680419921875</v>
      </c>
      <c r="AL66" s="8">
        <v>94.308113098144531</v>
      </c>
    </row>
    <row xmlns:x14ac="http://schemas.microsoft.com/office/spreadsheetml/2009/9/ac" r="67" x14ac:dyDescent="0.25">
      <c r="A67" t="s">
        <v>35</v>
      </c>
      <c r="B67" s="8">
        <v>2017</v>
      </c>
      <c r="C67" s="8">
        <v>433490.78899999999</v>
      </c>
      <c r="D67" s="8">
        <v>56.301197052001953</v>
      </c>
      <c r="E67" s="8">
        <v>19.228105545043945</v>
      </c>
      <c r="F67" s="8">
        <v>41.018798828125</v>
      </c>
      <c r="G67" s="8">
        <v>39.753093719482422</v>
      </c>
      <c r="H67" s="8">
        <v>87.750259399414063</v>
      </c>
      <c r="I67" s="8">
        <v>5.147857666015625</v>
      </c>
      <c r="J67" s="8">
        <v>7.1018805503845215</v>
      </c>
      <c r="K67" s="8"/>
      <c r="L67" s="8"/>
      <c r="M67" s="8"/>
      <c r="N67" s="8"/>
      <c r="O67" s="8"/>
      <c r="P67" s="8"/>
      <c r="Q67" s="8"/>
      <c r="R67" s="8"/>
      <c r="S67" s="8"/>
      <c r="T67" s="8">
        <v>86.862770080566406</v>
      </c>
      <c r="U67" s="8">
        <v>5.7526702880859375</v>
      </c>
      <c r="V67" s="8">
        <v>7.3845629692077637</v>
      </c>
      <c r="W67" s="8">
        <v>87.601394653320313</v>
      </c>
      <c r="X67" s="8">
        <v>6.3370361328125</v>
      </c>
      <c r="Y67" s="8">
        <v>6.0615677833557129</v>
      </c>
      <c r="Z67" t="s">
        <v>75</v>
      </c>
      <c r="AA67" s="8"/>
      <c r="AB67" s="8"/>
      <c r="AC67" s="8"/>
      <c r="AD67" s="8"/>
      <c r="AE67" s="8">
        <v>98.643119812011719</v>
      </c>
      <c r="AF67" s="8">
        <v>99.315055847167969</v>
      </c>
      <c r="AG67" s="8">
        <v>92.898117065429688</v>
      </c>
      <c r="AH67" s="8"/>
      <c r="AI67" s="8"/>
      <c r="AJ67" s="8"/>
      <c r="AK67" s="8">
        <v>92.615440368652344</v>
      </c>
      <c r="AL67" s="8">
        <v>93.938430786132813</v>
      </c>
    </row>
    <row xmlns:x14ac="http://schemas.microsoft.com/office/spreadsheetml/2009/9/ac" r="68" x14ac:dyDescent="0.25">
      <c r="A68" t="s">
        <v>35</v>
      </c>
      <c r="B68" s="8">
        <v>2018</v>
      </c>
      <c r="C68" s="8">
        <v>438265.25</v>
      </c>
      <c r="D68" s="8">
        <v>57.117420196533203</v>
      </c>
      <c r="E68" s="8">
        <v>19.23845100402832</v>
      </c>
      <c r="F68" s="8">
        <v>40.976165771484375</v>
      </c>
      <c r="G68" s="8">
        <v>39.785385131835938</v>
      </c>
      <c r="H68" s="8">
        <v>87.599037170410156</v>
      </c>
      <c r="I68" s="8">
        <v>5.6605300903320313</v>
      </c>
      <c r="J68" s="8">
        <v>6.7404356002807617</v>
      </c>
      <c r="K68" s="8"/>
      <c r="L68" s="8"/>
      <c r="M68" s="8"/>
      <c r="N68" s="8"/>
      <c r="O68" s="8"/>
      <c r="P68" s="8"/>
      <c r="Q68" s="8"/>
      <c r="R68" s="8"/>
      <c r="S68" s="8"/>
      <c r="T68" s="8">
        <v>87.031036376953125</v>
      </c>
      <c r="U68" s="8">
        <v>6.025909423828125</v>
      </c>
      <c r="V68" s="8">
        <v>6.943051815032959</v>
      </c>
      <c r="W68" s="8">
        <v>86.979820251464844</v>
      </c>
      <c r="X68" s="8">
        <v>6.7024917602539063</v>
      </c>
      <c r="Y68" s="8">
        <v>6.3176860809326172</v>
      </c>
      <c r="Z68" t="s">
        <v>75</v>
      </c>
      <c r="AA68" s="8"/>
      <c r="AB68" s="8"/>
      <c r="AC68" s="8"/>
      <c r="AD68" s="8"/>
      <c r="AE68" s="8">
        <v>98.593185424804688</v>
      </c>
      <c r="AF68" s="8">
        <v>99.060150146484375</v>
      </c>
      <c r="AG68" s="8">
        <v>93.259567260742188</v>
      </c>
      <c r="AH68" s="8"/>
      <c r="AI68" s="8"/>
      <c r="AJ68" s="8"/>
      <c r="AK68" s="8">
        <v>93.056953430175781</v>
      </c>
      <c r="AL68" s="8">
        <v>93.68231201171875</v>
      </c>
    </row>
    <row xmlns:x14ac="http://schemas.microsoft.com/office/spreadsheetml/2009/9/ac" r="69" x14ac:dyDescent="0.25">
      <c r="A69" t="s">
        <v>35</v>
      </c>
      <c r="B69" s="8">
        <v>2019</v>
      </c>
      <c r="C69" s="8">
        <v>438901.81900000002</v>
      </c>
      <c r="D69" s="8">
        <v>57.957080841064453</v>
      </c>
      <c r="E69" s="8">
        <v>18.780693054199219</v>
      </c>
      <c r="F69" s="8">
        <v>41.557090759277344</v>
      </c>
      <c r="G69" s="8">
        <v>39.662216186523438</v>
      </c>
      <c r="H69" s="8">
        <v>87.629684448242188</v>
      </c>
      <c r="I69" s="8">
        <v>6.1421356201171875</v>
      </c>
      <c r="J69" s="8">
        <v>6.228182315826416</v>
      </c>
      <c r="K69" s="8"/>
      <c r="L69" s="8"/>
      <c r="M69" s="8"/>
      <c r="N69" s="8"/>
      <c r="O69" s="8"/>
      <c r="P69" s="8"/>
      <c r="Q69" s="8"/>
      <c r="R69" s="8"/>
      <c r="S69" s="8"/>
      <c r="T69" s="8">
        <v>87.245849609375</v>
      </c>
      <c r="U69" s="8">
        <v>6.2796859741210938</v>
      </c>
      <c r="V69" s="8">
        <v>6.4744629859924316</v>
      </c>
      <c r="W69" s="8">
        <v>86.832687377929688</v>
      </c>
      <c r="X69" s="8">
        <v>7.0242462158203125</v>
      </c>
      <c r="Y69" s="8">
        <v>6.1430697441101074</v>
      </c>
      <c r="Z69" t="s">
        <v>75</v>
      </c>
      <c r="AA69" s="8">
        <v>98.668190002441406</v>
      </c>
      <c r="AB69" s="8"/>
      <c r="AC69" s="8"/>
      <c r="AD69" s="8"/>
      <c r="AE69" s="8">
        <v>98.548202514648438</v>
      </c>
      <c r="AF69" s="8">
        <v>98.905387878417969</v>
      </c>
      <c r="AG69" s="8">
        <v>93.771820068359375</v>
      </c>
      <c r="AH69" s="8"/>
      <c r="AI69" s="8"/>
      <c r="AJ69" s="8"/>
      <c r="AK69" s="8">
        <v>93.525535583496094</v>
      </c>
      <c r="AL69" s="8">
        <v>93.85693359375</v>
      </c>
    </row>
    <row xmlns:x14ac="http://schemas.microsoft.com/office/spreadsheetml/2009/9/ac" r="70" x14ac:dyDescent="0.25">
      <c r="A70" t="s">
        <v>35</v>
      </c>
      <c r="B70" s="8">
        <v>2020</v>
      </c>
      <c r="C70" s="8">
        <v>441277.745</v>
      </c>
      <c r="D70" s="8">
        <v>58.793659210205078</v>
      </c>
      <c r="E70" s="8">
        <v>18.634912490844727</v>
      </c>
      <c r="F70" s="8">
        <v>41.638473510742188</v>
      </c>
      <c r="G70" s="8">
        <v>39.726615905761719</v>
      </c>
      <c r="H70" s="8">
        <v>87.695167541503906</v>
      </c>
      <c r="I70" s="8">
        <v>6.6106033325195313</v>
      </c>
      <c r="J70" s="8">
        <v>5.6942324638366699</v>
      </c>
      <c r="K70" s="8"/>
      <c r="L70" s="8"/>
      <c r="M70" s="8"/>
      <c r="N70" s="8"/>
      <c r="O70" s="8"/>
      <c r="P70" s="8"/>
      <c r="Q70" s="8"/>
      <c r="R70" s="8"/>
      <c r="S70" s="8"/>
      <c r="T70" s="8">
        <v>87.368637084960938</v>
      </c>
      <c r="U70" s="8">
        <v>6.5816192626953125</v>
      </c>
      <c r="V70" s="8">
        <v>6.0497469902038574</v>
      </c>
      <c r="W70" s="8">
        <v>86.754165649414063</v>
      </c>
      <c r="X70" s="8">
        <v>7.3077392578125</v>
      </c>
      <c r="Y70" s="8">
        <v>5.9380965232849121</v>
      </c>
      <c r="Z70" t="s">
        <v>75</v>
      </c>
      <c r="AA70" s="8"/>
      <c r="AB70" s="8"/>
      <c r="AC70" s="8"/>
      <c r="AD70" s="8"/>
      <c r="AE70" s="8">
        <v>98.45550537109375</v>
      </c>
      <c r="AF70" s="8">
        <v>98.753646850585938</v>
      </c>
      <c r="AG70" s="8">
        <v>94.305770874023438</v>
      </c>
      <c r="AH70" s="8"/>
      <c r="AI70" s="8"/>
      <c r="AJ70" s="8"/>
      <c r="AK70" s="8">
        <v>93.95025634765625</v>
      </c>
      <c r="AL70" s="8">
        <v>94.061904907226563</v>
      </c>
    </row>
    <row xmlns:x14ac="http://schemas.microsoft.com/office/spreadsheetml/2009/9/ac" r="71" x14ac:dyDescent="0.25">
      <c r="A71" t="s">
        <v>35</v>
      </c>
      <c r="B71" s="8">
        <v>2021</v>
      </c>
      <c r="C71" s="8">
        <v>443924.37800000003</v>
      </c>
      <c r="D71" s="8">
        <v>59.622997283935547</v>
      </c>
      <c r="E71" s="8">
        <v>18.394046783447266</v>
      </c>
      <c r="F71" s="8">
        <v>41.653568267822266</v>
      </c>
      <c r="G71" s="8">
        <v>39.952384948730469</v>
      </c>
      <c r="H71" s="8">
        <v>87.777442932128906</v>
      </c>
      <c r="I71" s="8">
        <v>7.0762939453125</v>
      </c>
      <c r="J71" s="8">
        <v>5.1462650299072266</v>
      </c>
      <c r="K71" s="8"/>
      <c r="L71" s="8"/>
      <c r="M71" s="8"/>
      <c r="N71" s="8"/>
      <c r="O71" s="8"/>
      <c r="P71" s="8"/>
      <c r="Q71" s="8"/>
      <c r="R71" s="8"/>
      <c r="S71" s="8"/>
      <c r="T71" s="8">
        <v>87.553421020507813</v>
      </c>
      <c r="U71" s="8">
        <v>6.8447418212890625</v>
      </c>
      <c r="V71" s="8">
        <v>5.6018338203430176</v>
      </c>
      <c r="W71" s="8">
        <v>86.674423217773438</v>
      </c>
      <c r="X71" s="8">
        <v>7.6215362548828125</v>
      </c>
      <c r="Y71" s="8">
        <v>5.7040414810180664</v>
      </c>
      <c r="Z71" t="s">
        <v>75</v>
      </c>
      <c r="AA71" s="8"/>
      <c r="AB71" s="8"/>
      <c r="AC71" s="8"/>
      <c r="AD71" s="8"/>
      <c r="AE71" s="8">
        <v>98.3626708984375</v>
      </c>
      <c r="AF71" s="8">
        <v>98.605857849121094</v>
      </c>
      <c r="AG71" s="8">
        <v>94.853736877441406</v>
      </c>
      <c r="AH71" s="8"/>
      <c r="AI71" s="8"/>
      <c r="AJ71" s="8"/>
      <c r="AK71" s="8">
        <v>94.398170471191406</v>
      </c>
      <c r="AL71" s="8">
        <v>94.29595947265625</v>
      </c>
    </row>
    <row xmlns:x14ac="http://schemas.microsoft.com/office/spreadsheetml/2009/9/ac" r="72" x14ac:dyDescent="0.25">
      <c r="A72" t="s">
        <v>35</v>
      </c>
      <c r="B72" s="8">
        <v>2022</v>
      </c>
      <c r="C72" s="8">
        <v>443483.12400000001</v>
      </c>
      <c r="D72" s="8">
        <v>60.408576965332031</v>
      </c>
      <c r="E72" s="8">
        <v>17.885997772216797</v>
      </c>
      <c r="F72" s="8">
        <v>41.581985473632813</v>
      </c>
      <c r="G72" s="8">
        <v>40.532020568847656</v>
      </c>
      <c r="H72" s="8">
        <v>89.940292358398438</v>
      </c>
      <c r="I72" s="8">
        <v>5.2450485229492188</v>
      </c>
      <c r="J72" s="8">
        <v>4.8146567344665527</v>
      </c>
      <c r="K72" s="8"/>
      <c r="L72" s="8"/>
      <c r="M72" s="8"/>
      <c r="N72" s="8"/>
      <c r="O72" s="8"/>
      <c r="P72" s="8"/>
      <c r="Q72" s="8"/>
      <c r="R72" s="8"/>
      <c r="S72" s="8"/>
      <c r="T72" s="8">
        <v>89.629341125488281</v>
      </c>
      <c r="U72" s="8">
        <v>5.1634292602539063</v>
      </c>
      <c r="V72" s="8">
        <v>5.2072319984436035</v>
      </c>
      <c r="W72" s="8">
        <v>88.484939575195313</v>
      </c>
      <c r="X72" s="8">
        <v>6.038543701171875</v>
      </c>
      <c r="Y72" s="8">
        <v>5.4765205383300781</v>
      </c>
      <c r="Z72" t="s">
        <v>75</v>
      </c>
      <c r="AA72" s="8">
        <v>98.34210205078125</v>
      </c>
      <c r="AB72" s="8"/>
      <c r="AC72" s="8"/>
      <c r="AD72" s="8"/>
      <c r="AE72" s="8">
        <v>98.320106506347656</v>
      </c>
      <c r="AF72" s="8">
        <v>98.46075439453125</v>
      </c>
      <c r="AG72" s="8">
        <v>95.185340881347656</v>
      </c>
      <c r="AH72" s="8"/>
      <c r="AI72" s="8"/>
      <c r="AJ72" s="8"/>
      <c r="AK72" s="8">
        <v>94.792770385742188</v>
      </c>
      <c r="AL72" s="8">
        <v>94.523483276367188</v>
      </c>
    </row>
    <row xmlns:x14ac="http://schemas.microsoft.com/office/spreadsheetml/2009/9/ac" r="73" x14ac:dyDescent="0.25">
      <c r="A73" t="s">
        <v>35</v>
      </c>
      <c r="B73" s="8">
        <v>2023</v>
      </c>
      <c r="C73" s="8">
        <v>441997.147</v>
      </c>
      <c r="D73" s="8">
        <v>61.163002014160156</v>
      </c>
      <c r="E73" s="8">
        <v>17.054569244384766</v>
      </c>
      <c r="F73" s="8">
        <v>41.797710418701172</v>
      </c>
      <c r="G73" s="8">
        <v>41.147724151611328</v>
      </c>
      <c r="H73" s="8">
        <v>90.039321899414063</v>
      </c>
      <c r="I73" s="8">
        <v>5.437286376953125</v>
      </c>
      <c r="J73" s="8">
        <v>4.5233912467956543</v>
      </c>
      <c r="K73" s="8"/>
      <c r="L73" s="8"/>
      <c r="M73" s="8"/>
      <c r="N73" s="8"/>
      <c r="O73" s="8"/>
      <c r="P73" s="8"/>
      <c r="Q73" s="8"/>
      <c r="R73" s="8"/>
      <c r="S73" s="8"/>
      <c r="T73" s="8">
        <v>89.866661071777344</v>
      </c>
      <c r="U73" s="8">
        <v>5.3429412841796875</v>
      </c>
      <c r="V73" s="8">
        <v>4.7903952598571777</v>
      </c>
      <c r="W73" s="8">
        <v>88.542716979980469</v>
      </c>
      <c r="X73" s="8">
        <v>6.2080535888671875</v>
      </c>
      <c r="Y73" s="8">
        <v>5.2492303848266602</v>
      </c>
      <c r="Z73" t="s">
        <v>75</v>
      </c>
      <c r="AA73" s="8">
        <v>98.213302612304688</v>
      </c>
      <c r="AB73" s="8"/>
      <c r="AC73" s="8"/>
      <c r="AD73" s="8"/>
      <c r="AE73" s="8">
        <v>98.224105834960938</v>
      </c>
      <c r="AF73" s="8">
        <v>98.317466735839844</v>
      </c>
      <c r="AG73" s="8">
        <v>95.476608276367188</v>
      </c>
      <c r="AH73" s="8"/>
      <c r="AI73" s="8"/>
      <c r="AJ73" s="8"/>
      <c r="AK73" s="8">
        <v>95.209602355957031</v>
      </c>
      <c r="AL73" s="8">
        <v>94.750770568847656</v>
      </c>
    </row>
    <row xmlns:x14ac="http://schemas.microsoft.com/office/spreadsheetml/2009/9/ac" r="74" x14ac:dyDescent="0.25">
      <c r="A74" t="s">
        <v>36</v>
      </c>
      <c r="B74" s="8">
        <v>2000</v>
      </c>
      <c r="C74" s="8">
        <v>203877.48300000001</v>
      </c>
      <c r="D74" s="8">
        <v>73.452224731445313</v>
      </c>
      <c r="E74" s="8">
        <v>18.747886657714844</v>
      </c>
      <c r="F74" s="8">
        <v>32.935539245605469</v>
      </c>
      <c r="G74" s="8">
        <v>48.316574096679688</v>
      </c>
      <c r="H74" s="8">
        <v>99.99951171875</v>
      </c>
      <c r="I74" s="8">
        <v>0.00048828125</v>
      </c>
      <c r="J74" s="8">
        <v>0</v>
      </c>
      <c r="K74" s="8"/>
      <c r="L74" s="8"/>
      <c r="M74" s="8"/>
      <c r="N74" s="8"/>
      <c r="O74" s="8"/>
      <c r="P74" s="8"/>
      <c r="Q74" s="8"/>
      <c r="R74" s="8"/>
      <c r="S74" s="8"/>
      <c r="T74" s="8">
        <v>99.998756408691406</v>
      </c>
      <c r="U74" s="8">
        <v>0.00124359130859375</v>
      </c>
      <c r="V74" s="8">
        <v>0</v>
      </c>
      <c r="W74" s="8">
        <v>100</v>
      </c>
      <c r="X74" s="8">
        <v>0</v>
      </c>
      <c r="Y74" s="8">
        <v>0</v>
      </c>
      <c r="Z74" t="s">
        <v>75</v>
      </c>
      <c r="AA74" s="8">
        <v>100</v>
      </c>
      <c r="AB74" s="8"/>
      <c r="AC74" s="8"/>
      <c r="AD74" s="8"/>
      <c r="AE74" s="8">
        <v>100</v>
      </c>
      <c r="AF74" s="8">
        <v>100</v>
      </c>
      <c r="AG74" s="8">
        <v>100</v>
      </c>
      <c r="AH74" s="8"/>
      <c r="AI74" s="8"/>
      <c r="AJ74" s="8"/>
      <c r="AK74" s="8">
        <v>100</v>
      </c>
      <c r="AL74" s="8">
        <v>100</v>
      </c>
    </row>
    <row xmlns:x14ac="http://schemas.microsoft.com/office/spreadsheetml/2009/9/ac" r="75" x14ac:dyDescent="0.25">
      <c r="A75" t="s">
        <v>36</v>
      </c>
      <c r="B75" s="8">
        <v>2001</v>
      </c>
      <c r="C75" s="8">
        <v>201355.166</v>
      </c>
      <c r="D75" s="8">
        <v>73.673782348632813</v>
      </c>
      <c r="E75" s="8">
        <v>18.66206169128418</v>
      </c>
      <c r="F75" s="8">
        <v>32.751480102539063</v>
      </c>
      <c r="G75" s="8">
        <v>48.586456298828125</v>
      </c>
      <c r="H75" s="8">
        <v>99.999504089355469</v>
      </c>
      <c r="I75" s="8">
        <v>0.00049591064453125</v>
      </c>
      <c r="J75" s="8">
        <v>0</v>
      </c>
      <c r="K75" s="8"/>
      <c r="L75" s="8"/>
      <c r="M75" s="8"/>
      <c r="N75" s="8"/>
      <c r="O75" s="8"/>
      <c r="P75" s="8"/>
      <c r="Q75" s="8"/>
      <c r="R75" s="8"/>
      <c r="S75" s="8"/>
      <c r="T75" s="8">
        <v>99.998725891113281</v>
      </c>
      <c r="U75" s="8">
        <v>0.00127410888671875</v>
      </c>
      <c r="V75" s="8">
        <v>0</v>
      </c>
      <c r="W75" s="8">
        <v>100</v>
      </c>
      <c r="X75" s="8">
        <v>0</v>
      </c>
      <c r="Y75" s="8">
        <v>0</v>
      </c>
      <c r="Z75" t="s">
        <v>75</v>
      </c>
      <c r="AA75" s="8">
        <v>100</v>
      </c>
      <c r="AB75" s="8"/>
      <c r="AC75" s="8"/>
      <c r="AD75" s="8"/>
      <c r="AE75" s="8">
        <v>100</v>
      </c>
      <c r="AF75" s="8">
        <v>100</v>
      </c>
      <c r="AG75" s="8">
        <v>100</v>
      </c>
      <c r="AH75" s="8"/>
      <c r="AI75" s="8"/>
      <c r="AJ75" s="8"/>
      <c r="AK75" s="8">
        <v>100</v>
      </c>
      <c r="AL75" s="8">
        <v>100</v>
      </c>
    </row>
    <row xmlns:x14ac="http://schemas.microsoft.com/office/spreadsheetml/2009/9/ac" r="76" x14ac:dyDescent="0.25">
      <c r="A76" t="s">
        <v>36</v>
      </c>
      <c r="B76" s="8">
        <v>2002</v>
      </c>
      <c r="C76" s="8">
        <v>198717.18299999999</v>
      </c>
      <c r="D76" s="8">
        <v>73.9117431640625</v>
      </c>
      <c r="E76" s="8">
        <v>18.562704086303711</v>
      </c>
      <c r="F76" s="8">
        <v>32.599643707275391</v>
      </c>
      <c r="G76" s="8">
        <v>48.837650299072266</v>
      </c>
      <c r="H76" s="8">
        <v>99.999496459960938</v>
      </c>
      <c r="I76" s="8">
        <v>0.0005035400390625</v>
      </c>
      <c r="J76" s="8">
        <v>0</v>
      </c>
      <c r="K76" s="8"/>
      <c r="L76" s="8"/>
      <c r="M76" s="8"/>
      <c r="N76" s="8"/>
      <c r="O76" s="8"/>
      <c r="P76" s="8"/>
      <c r="Q76" s="8"/>
      <c r="R76" s="8"/>
      <c r="S76" s="8"/>
      <c r="T76" s="8">
        <v>99.998710632324219</v>
      </c>
      <c r="U76" s="8">
        <v>0.00128936767578125</v>
      </c>
      <c r="V76" s="8">
        <v>0</v>
      </c>
      <c r="W76" s="8">
        <v>100</v>
      </c>
      <c r="X76" s="8">
        <v>0</v>
      </c>
      <c r="Y76" s="8">
        <v>0</v>
      </c>
      <c r="Z76" t="s">
        <v>75</v>
      </c>
      <c r="AA76" s="8">
        <v>100</v>
      </c>
      <c r="AB76" s="8"/>
      <c r="AC76" s="8"/>
      <c r="AD76" s="8"/>
      <c r="AE76" s="8">
        <v>100</v>
      </c>
      <c r="AF76" s="8">
        <v>100</v>
      </c>
      <c r="AG76" s="8">
        <v>100</v>
      </c>
      <c r="AH76" s="8"/>
      <c r="AI76" s="8"/>
      <c r="AJ76" s="8"/>
      <c r="AK76" s="8">
        <v>100</v>
      </c>
      <c r="AL76" s="8">
        <v>100</v>
      </c>
    </row>
    <row xmlns:x14ac="http://schemas.microsoft.com/office/spreadsheetml/2009/9/ac" r="77" x14ac:dyDescent="0.25">
      <c r="A77" t="s">
        <v>36</v>
      </c>
      <c r="B77" s="8">
        <v>2003</v>
      </c>
      <c r="C77" s="8">
        <v>196249.07500000001</v>
      </c>
      <c r="D77" s="8">
        <v>74.156379699707031</v>
      </c>
      <c r="E77" s="8">
        <v>18.276714324951172</v>
      </c>
      <c r="F77" s="8">
        <v>32.648212432861328</v>
      </c>
      <c r="G77" s="8">
        <v>49.0750732421875</v>
      </c>
      <c r="H77" s="8">
        <v>99.298683166503906</v>
      </c>
      <c r="I77" s="8">
        <v>0</v>
      </c>
      <c r="J77" s="8">
        <v>0.70131731033325195</v>
      </c>
      <c r="K77" s="8"/>
      <c r="L77" s="8"/>
      <c r="M77" s="8"/>
      <c r="N77" s="8"/>
      <c r="O77" s="8"/>
      <c r="P77" s="8"/>
      <c r="Q77" s="8"/>
      <c r="R77" s="8"/>
      <c r="S77" s="8"/>
      <c r="T77" s="8">
        <v>99.99871826171875</v>
      </c>
      <c r="U77" s="8">
        <v>0.00128173828125</v>
      </c>
      <c r="V77" s="8">
        <v>0</v>
      </c>
      <c r="W77" s="8">
        <v>100</v>
      </c>
      <c r="X77" s="8">
        <v>0</v>
      </c>
      <c r="Y77" s="8">
        <v>0</v>
      </c>
      <c r="Z77" t="s">
        <v>75</v>
      </c>
      <c r="AA77" s="8">
        <v>100</v>
      </c>
      <c r="AB77" s="8"/>
      <c r="AC77" s="8"/>
      <c r="AD77" s="8"/>
      <c r="AE77" s="8">
        <v>100</v>
      </c>
      <c r="AF77" s="8">
        <v>100</v>
      </c>
      <c r="AG77" s="8">
        <v>99.298683166503906</v>
      </c>
      <c r="AH77" s="8"/>
      <c r="AI77" s="8"/>
      <c r="AJ77" s="8"/>
      <c r="AK77" s="8">
        <v>100</v>
      </c>
      <c r="AL77" s="8">
        <v>100</v>
      </c>
    </row>
    <row xmlns:x14ac="http://schemas.microsoft.com/office/spreadsheetml/2009/9/ac" r="78" x14ac:dyDescent="0.25">
      <c r="A78" t="s">
        <v>36</v>
      </c>
      <c r="B78" s="8">
        <v>2004</v>
      </c>
      <c r="C78" s="8">
        <v>196388.044</v>
      </c>
      <c r="D78" s="8">
        <v>74.390609741210938</v>
      </c>
      <c r="E78" s="8">
        <v>18.203758239746094</v>
      </c>
      <c r="F78" s="8">
        <v>32.883838653564453</v>
      </c>
      <c r="G78" s="8">
        <v>48.912403106689453</v>
      </c>
      <c r="H78" s="8">
        <v>99.212448120117188</v>
      </c>
      <c r="I78" s="8">
        <v>0</v>
      </c>
      <c r="J78" s="8">
        <v>0.78755491971969604</v>
      </c>
      <c r="K78" s="8"/>
      <c r="L78" s="8"/>
      <c r="M78" s="8"/>
      <c r="N78" s="8"/>
      <c r="O78" s="8"/>
      <c r="P78" s="8"/>
      <c r="Q78" s="8"/>
      <c r="R78" s="8"/>
      <c r="S78" s="8"/>
      <c r="T78" s="8">
        <v>99.998764038085938</v>
      </c>
      <c r="U78" s="8">
        <v>0.0012359619140625</v>
      </c>
      <c r="V78" s="8">
        <v>0</v>
      </c>
      <c r="W78" s="8">
        <v>100</v>
      </c>
      <c r="X78" s="8">
        <v>0</v>
      </c>
      <c r="Y78" s="8">
        <v>0</v>
      </c>
      <c r="Z78" t="s">
        <v>75</v>
      </c>
      <c r="AA78" s="8">
        <v>100</v>
      </c>
      <c r="AB78" s="8"/>
      <c r="AC78" s="8"/>
      <c r="AD78" s="8"/>
      <c r="AE78" s="8">
        <v>100</v>
      </c>
      <c r="AF78" s="8">
        <v>100</v>
      </c>
      <c r="AG78" s="8">
        <v>99.212448120117188</v>
      </c>
      <c r="AH78" s="8"/>
      <c r="AI78" s="8"/>
      <c r="AJ78" s="8"/>
      <c r="AK78" s="8">
        <v>100</v>
      </c>
      <c r="AL78" s="8">
        <v>100</v>
      </c>
    </row>
    <row xmlns:x14ac="http://schemas.microsoft.com/office/spreadsheetml/2009/9/ac" r="79" x14ac:dyDescent="0.25">
      <c r="A79" t="s">
        <v>36</v>
      </c>
      <c r="B79" s="8">
        <v>2005</v>
      </c>
      <c r="C79" s="8">
        <v>194089.16699999999</v>
      </c>
      <c r="D79" s="8">
        <v>74.641471862792969</v>
      </c>
      <c r="E79" s="8">
        <v>18.484090805053711</v>
      </c>
      <c r="F79" s="8">
        <v>32.813346862792969</v>
      </c>
      <c r="G79" s="8">
        <v>48.702560424804688</v>
      </c>
      <c r="H79" s="8">
        <v>99.237312316894531</v>
      </c>
      <c r="I79" s="8">
        <v>0</v>
      </c>
      <c r="J79" s="8">
        <v>0.7626880407333374</v>
      </c>
      <c r="K79" s="8"/>
      <c r="L79" s="8"/>
      <c r="M79" s="8"/>
      <c r="N79" s="8"/>
      <c r="O79" s="8"/>
      <c r="P79" s="8"/>
      <c r="Q79" s="8"/>
      <c r="R79" s="8"/>
      <c r="S79" s="8"/>
      <c r="T79" s="8">
        <v>99.998786926269531</v>
      </c>
      <c r="U79" s="8">
        <v>0.00121307373046875</v>
      </c>
      <c r="V79" s="8">
        <v>0</v>
      </c>
      <c r="W79" s="8">
        <v>100</v>
      </c>
      <c r="X79" s="8">
        <v>0</v>
      </c>
      <c r="Y79" s="8">
        <v>0</v>
      </c>
      <c r="Z79" t="s">
        <v>75</v>
      </c>
      <c r="AA79" s="8">
        <v>100</v>
      </c>
      <c r="AB79" s="8"/>
      <c r="AC79" s="8"/>
      <c r="AD79" s="8"/>
      <c r="AE79" s="8">
        <v>100</v>
      </c>
      <c r="AF79" s="8">
        <v>100</v>
      </c>
      <c r="AG79" s="8">
        <v>99.237312316894531</v>
      </c>
      <c r="AH79" s="8"/>
      <c r="AI79" s="8"/>
      <c r="AJ79" s="8"/>
      <c r="AK79" s="8">
        <v>100</v>
      </c>
      <c r="AL79" s="8">
        <v>100</v>
      </c>
    </row>
    <row xmlns:x14ac="http://schemas.microsoft.com/office/spreadsheetml/2009/9/ac" r="80" x14ac:dyDescent="0.25">
      <c r="A80" t="s">
        <v>36</v>
      </c>
      <c r="B80" s="8">
        <v>2006</v>
      </c>
      <c r="C80" s="8">
        <v>191908.144</v>
      </c>
      <c r="D80" s="8">
        <v>74.899879455566406</v>
      </c>
      <c r="E80" s="8">
        <v>18.807621002197266</v>
      </c>
      <c r="F80" s="8">
        <v>32.828147888183594</v>
      </c>
      <c r="G80" s="8">
        <v>48.364231109619141</v>
      </c>
      <c r="H80" s="8">
        <v>99.262649536132813</v>
      </c>
      <c r="I80" s="8">
        <v>0</v>
      </c>
      <c r="J80" s="8">
        <v>0.73735260963439941</v>
      </c>
      <c r="K80" s="8"/>
      <c r="L80" s="8"/>
      <c r="M80" s="8"/>
      <c r="N80" s="8"/>
      <c r="O80" s="8"/>
      <c r="P80" s="8"/>
      <c r="Q80" s="8"/>
      <c r="R80" s="8"/>
      <c r="S80" s="8"/>
      <c r="T80" s="8">
        <v>99.998817443847656</v>
      </c>
      <c r="U80" s="8">
        <v>0.00118255615234375</v>
      </c>
      <c r="V80" s="8">
        <v>0</v>
      </c>
      <c r="W80" s="8">
        <v>100</v>
      </c>
      <c r="X80" s="8">
        <v>0</v>
      </c>
      <c r="Y80" s="8">
        <v>0</v>
      </c>
      <c r="Z80" t="s">
        <v>75</v>
      </c>
      <c r="AA80" s="8">
        <v>99.999626159667969</v>
      </c>
      <c r="AB80" s="8"/>
      <c r="AC80" s="8"/>
      <c r="AD80" s="8"/>
      <c r="AE80" s="8">
        <v>100</v>
      </c>
      <c r="AF80" s="8">
        <v>100</v>
      </c>
      <c r="AG80" s="8">
        <v>99.262649536132813</v>
      </c>
      <c r="AH80" s="8"/>
      <c r="AI80" s="8"/>
      <c r="AJ80" s="8"/>
      <c r="AK80" s="8">
        <v>100</v>
      </c>
      <c r="AL80" s="8">
        <v>100</v>
      </c>
    </row>
    <row xmlns:x14ac="http://schemas.microsoft.com/office/spreadsheetml/2009/9/ac" r="81" x14ac:dyDescent="0.25">
      <c r="A81" t="s">
        <v>36</v>
      </c>
      <c r="B81" s="8">
        <v>2007</v>
      </c>
      <c r="C81" s="8">
        <v>190160.731</v>
      </c>
      <c r="D81" s="8">
        <v>75.13665771484375</v>
      </c>
      <c r="E81" s="8">
        <v>19.134910583496094</v>
      </c>
      <c r="F81" s="8">
        <v>32.936351776123047</v>
      </c>
      <c r="G81" s="8">
        <v>47.928737640380859</v>
      </c>
      <c r="H81" s="8">
        <v>99.2791748046875</v>
      </c>
      <c r="I81" s="8">
        <v>0</v>
      </c>
      <c r="J81" s="8">
        <v>0.72082686424255371</v>
      </c>
      <c r="K81" s="8"/>
      <c r="L81" s="8"/>
      <c r="M81" s="8"/>
      <c r="N81" s="8"/>
      <c r="O81" s="8"/>
      <c r="P81" s="8"/>
      <c r="Q81" s="8"/>
      <c r="R81" s="8"/>
      <c r="S81" s="8"/>
      <c r="T81" s="8">
        <v>99.998863220214844</v>
      </c>
      <c r="U81" s="8">
        <v>0.00113677978515625</v>
      </c>
      <c r="V81" s="8">
        <v>0</v>
      </c>
      <c r="W81" s="8">
        <v>100</v>
      </c>
      <c r="X81" s="8">
        <v>0</v>
      </c>
      <c r="Y81" s="8">
        <v>0</v>
      </c>
      <c r="Z81" t="s">
        <v>75</v>
      </c>
      <c r="AA81" s="8">
        <v>99.999626159667969</v>
      </c>
      <c r="AB81" s="8"/>
      <c r="AC81" s="8"/>
      <c r="AD81" s="8"/>
      <c r="AE81" s="8">
        <v>100</v>
      </c>
      <c r="AF81" s="8">
        <v>100</v>
      </c>
      <c r="AG81" s="8">
        <v>99.2791748046875</v>
      </c>
      <c r="AH81" s="8"/>
      <c r="AI81" s="8"/>
      <c r="AJ81" s="8"/>
      <c r="AK81" s="8">
        <v>100</v>
      </c>
      <c r="AL81" s="8">
        <v>100</v>
      </c>
    </row>
    <row xmlns:x14ac="http://schemas.microsoft.com/office/spreadsheetml/2009/9/ac" r="82" x14ac:dyDescent="0.25">
      <c r="A82" t="s">
        <v>36</v>
      </c>
      <c r="B82" s="8">
        <v>2008</v>
      </c>
      <c r="C82" s="8">
        <v>188269.43700000001</v>
      </c>
      <c r="D82" s="8">
        <v>75.404060363769531</v>
      </c>
      <c r="E82" s="8">
        <v>19.449691772460938</v>
      </c>
      <c r="F82" s="8">
        <v>33.203475952148438</v>
      </c>
      <c r="G82" s="8">
        <v>47.346832275390625</v>
      </c>
      <c r="H82" s="8">
        <v>99.311187744140625</v>
      </c>
      <c r="I82" s="8">
        <v>0</v>
      </c>
      <c r="J82" s="8">
        <v>0.68881291151046753</v>
      </c>
      <c r="K82" s="8"/>
      <c r="L82" s="8"/>
      <c r="M82" s="8"/>
      <c r="N82" s="8"/>
      <c r="O82" s="8"/>
      <c r="P82" s="8"/>
      <c r="Q82" s="8"/>
      <c r="R82" s="8"/>
      <c r="S82" s="8"/>
      <c r="T82" s="8">
        <v>99.998886108398438</v>
      </c>
      <c r="U82" s="8">
        <v>0.0011138916015625</v>
      </c>
      <c r="V82" s="8">
        <v>0</v>
      </c>
      <c r="W82" s="8">
        <v>100</v>
      </c>
      <c r="X82" s="8">
        <v>0</v>
      </c>
      <c r="Y82" s="8">
        <v>0</v>
      </c>
      <c r="Z82" t="s">
        <v>75</v>
      </c>
      <c r="AA82" s="8">
        <v>99.9996337890625</v>
      </c>
      <c r="AB82" s="8"/>
      <c r="AC82" s="8"/>
      <c r="AD82" s="8"/>
      <c r="AE82" s="8">
        <v>100</v>
      </c>
      <c r="AF82" s="8">
        <v>100</v>
      </c>
      <c r="AG82" s="8">
        <v>99.311187744140625</v>
      </c>
      <c r="AH82" s="8"/>
      <c r="AI82" s="8"/>
      <c r="AJ82" s="8"/>
      <c r="AK82" s="8">
        <v>100</v>
      </c>
      <c r="AL82" s="8">
        <v>100</v>
      </c>
    </row>
    <row xmlns:x14ac="http://schemas.microsoft.com/office/spreadsheetml/2009/9/ac" r="83" x14ac:dyDescent="0.25">
      <c r="A83" t="s">
        <v>36</v>
      </c>
      <c r="B83" s="8">
        <v>2009</v>
      </c>
      <c r="C83" s="8">
        <v>186358.21900000001</v>
      </c>
      <c r="D83" s="8">
        <v>75.657485961914063</v>
      </c>
      <c r="E83" s="8">
        <v>19.84050178527832</v>
      </c>
      <c r="F83" s="8">
        <v>33.563495635986328</v>
      </c>
      <c r="G83" s="8">
        <v>46.596004486083984</v>
      </c>
      <c r="H83" s="8">
        <v>99.345024108886719</v>
      </c>
      <c r="I83" s="8">
        <v>0</v>
      </c>
      <c r="J83" s="8">
        <v>0.65497821569442749</v>
      </c>
      <c r="K83" s="8"/>
      <c r="L83" s="8"/>
      <c r="M83" s="8"/>
      <c r="N83" s="8"/>
      <c r="O83" s="8"/>
      <c r="P83" s="8"/>
      <c r="Q83" s="8"/>
      <c r="R83" s="8"/>
      <c r="S83" s="8"/>
      <c r="T83" s="8">
        <v>99.493385314941406</v>
      </c>
      <c r="U83" s="8">
        <v>0</v>
      </c>
      <c r="V83" s="8">
        <v>0.50660991668701172</v>
      </c>
      <c r="W83" s="8">
        <v>100</v>
      </c>
      <c r="X83" s="8">
        <v>0</v>
      </c>
      <c r="Y83" s="8">
        <v>0</v>
      </c>
      <c r="Z83" t="s">
        <v>75</v>
      </c>
      <c r="AA83" s="8">
        <v>99.9996337890625</v>
      </c>
      <c r="AB83" s="8"/>
      <c r="AC83" s="8"/>
      <c r="AD83" s="8"/>
      <c r="AE83" s="8">
        <v>100</v>
      </c>
      <c r="AF83" s="8">
        <v>100</v>
      </c>
      <c r="AG83" s="8">
        <v>99.345024108886719</v>
      </c>
      <c r="AH83" s="8"/>
      <c r="AI83" s="8"/>
      <c r="AJ83" s="8"/>
      <c r="AK83" s="8">
        <v>99.493385314941406</v>
      </c>
      <c r="AL83" s="8">
        <v>100</v>
      </c>
    </row>
    <row xmlns:x14ac="http://schemas.microsoft.com/office/spreadsheetml/2009/9/ac" r="84" x14ac:dyDescent="0.25">
      <c r="A84" t="s">
        <v>36</v>
      </c>
      <c r="B84" s="8">
        <v>2010</v>
      </c>
      <c r="C84" s="8">
        <v>185271.28700000001</v>
      </c>
      <c r="D84" s="8">
        <v>75.867713928222656</v>
      </c>
      <c r="E84" s="8">
        <v>20.146242141723633</v>
      </c>
      <c r="F84" s="8">
        <v>33.920688629150391</v>
      </c>
      <c r="G84" s="8">
        <v>45.933071136474609</v>
      </c>
      <c r="H84" s="8">
        <v>99.3453369140625</v>
      </c>
      <c r="I84" s="8">
        <v>0.02146148681640625</v>
      </c>
      <c r="J84" s="8">
        <v>0.63319790363311768</v>
      </c>
      <c r="K84" s="8"/>
      <c r="L84" s="8"/>
      <c r="M84" s="8"/>
      <c r="N84" s="8"/>
      <c r="O84" s="8"/>
      <c r="P84" s="8"/>
      <c r="Q84" s="8"/>
      <c r="R84" s="8"/>
      <c r="S84" s="8"/>
      <c r="T84" s="8">
        <v>99.483345031738281</v>
      </c>
      <c r="U84" s="8">
        <v>0</v>
      </c>
      <c r="V84" s="8">
        <v>0.51665449142456055</v>
      </c>
      <c r="W84" s="8">
        <v>100</v>
      </c>
      <c r="X84" s="8">
        <v>0</v>
      </c>
      <c r="Y84" s="8">
        <v>0</v>
      </c>
      <c r="Z84" t="s">
        <v>75</v>
      </c>
      <c r="AA84" s="8">
        <v>99.999641418457031</v>
      </c>
      <c r="AB84" s="8"/>
      <c r="AC84" s="8"/>
      <c r="AD84" s="8"/>
      <c r="AE84" s="8">
        <v>100</v>
      </c>
      <c r="AF84" s="8">
        <v>100</v>
      </c>
      <c r="AG84" s="8">
        <v>99.366806030273438</v>
      </c>
      <c r="AH84" s="8"/>
      <c r="AI84" s="8"/>
      <c r="AJ84" s="8"/>
      <c r="AK84" s="8">
        <v>99.483345031738281</v>
      </c>
      <c r="AL84" s="8">
        <v>100</v>
      </c>
    </row>
    <row xmlns:x14ac="http://schemas.microsoft.com/office/spreadsheetml/2009/9/ac" r="85" x14ac:dyDescent="0.25">
      <c r="A85" t="s">
        <v>36</v>
      </c>
      <c r="B85" s="8">
        <v>2011</v>
      </c>
      <c r="C85" s="8">
        <v>184856.24400000001</v>
      </c>
      <c r="D85" s="8">
        <v>76.095550537109375</v>
      </c>
      <c r="E85" s="8">
        <v>20.52178955078125</v>
      </c>
      <c r="F85" s="8">
        <v>34.288509368896484</v>
      </c>
      <c r="G85" s="8">
        <v>45.189701080322266</v>
      </c>
      <c r="H85" s="8">
        <v>97.210891723632813</v>
      </c>
      <c r="I85" s="8">
        <v>2.17437744140625</v>
      </c>
      <c r="J85" s="8">
        <v>0.6147274374961853</v>
      </c>
      <c r="K85" s="8"/>
      <c r="L85" s="8"/>
      <c r="M85" s="8"/>
      <c r="N85" s="8"/>
      <c r="O85" s="8"/>
      <c r="P85" s="8"/>
      <c r="Q85" s="8"/>
      <c r="R85" s="8"/>
      <c r="S85" s="8"/>
      <c r="T85" s="8">
        <v>99.463981628417969</v>
      </c>
      <c r="U85" s="8">
        <v>0</v>
      </c>
      <c r="V85" s="8">
        <v>0.53601151704788208</v>
      </c>
      <c r="W85" s="8">
        <v>100</v>
      </c>
      <c r="X85" s="8">
        <v>0</v>
      </c>
      <c r="Y85" s="8">
        <v>0</v>
      </c>
      <c r="Z85" t="s">
        <v>75</v>
      </c>
      <c r="AA85" s="8">
        <v>99.999641418457031</v>
      </c>
      <c r="AB85" s="8"/>
      <c r="AC85" s="8"/>
      <c r="AD85" s="8"/>
      <c r="AE85" s="8">
        <v>100</v>
      </c>
      <c r="AF85" s="8">
        <v>100</v>
      </c>
      <c r="AG85" s="8">
        <v>99.385269165039063</v>
      </c>
      <c r="AH85" s="8"/>
      <c r="AI85" s="8"/>
      <c r="AJ85" s="8"/>
      <c r="AK85" s="8">
        <v>99.463981628417969</v>
      </c>
      <c r="AL85" s="8">
        <v>100</v>
      </c>
    </row>
    <row xmlns:x14ac="http://schemas.microsoft.com/office/spreadsheetml/2009/9/ac" r="86" x14ac:dyDescent="0.25">
      <c r="A86" t="s">
        <v>36</v>
      </c>
      <c r="B86" s="8">
        <v>2012</v>
      </c>
      <c r="C86" s="8">
        <v>184892.174</v>
      </c>
      <c r="D86" s="8">
        <v>76.30145263671875</v>
      </c>
      <c r="E86" s="8">
        <v>20.838249206542969</v>
      </c>
      <c r="F86" s="8">
        <v>34.387416839599609</v>
      </c>
      <c r="G86" s="8">
        <v>44.774330139160156</v>
      </c>
      <c r="H86" s="8">
        <v>97.26458740234375</v>
      </c>
      <c r="I86" s="8">
        <v>2.0486068725585938</v>
      </c>
      <c r="J86" s="8">
        <v>0.68680882453918457</v>
      </c>
      <c r="K86" s="8"/>
      <c r="L86" s="8"/>
      <c r="M86" s="8"/>
      <c r="N86" s="8"/>
      <c r="O86" s="8"/>
      <c r="P86" s="8"/>
      <c r="Q86" s="8"/>
      <c r="R86" s="8"/>
      <c r="S86" s="8"/>
      <c r="T86" s="8">
        <v>99.007225036621094</v>
      </c>
      <c r="U86" s="8">
        <v>0.4354095458984375</v>
      </c>
      <c r="V86" s="8">
        <v>0.55736184120178223</v>
      </c>
      <c r="W86" s="8">
        <v>99.204757690429688</v>
      </c>
      <c r="X86" s="8">
        <v>0.307281494140625</v>
      </c>
      <c r="Y86" s="8">
        <v>0.4879571795463562</v>
      </c>
      <c r="Z86" t="s">
        <v>75</v>
      </c>
      <c r="AA86" s="8">
        <v>99.999649047851563</v>
      </c>
      <c r="AB86" s="8"/>
      <c r="AC86" s="8"/>
      <c r="AD86" s="8"/>
      <c r="AE86" s="8">
        <v>100</v>
      </c>
      <c r="AF86" s="8">
        <v>100</v>
      </c>
      <c r="AG86" s="8">
        <v>99.313194274902344</v>
      </c>
      <c r="AH86" s="8"/>
      <c r="AI86" s="8"/>
      <c r="AJ86" s="8"/>
      <c r="AK86" s="8">
        <v>99.426986694335938</v>
      </c>
      <c r="AL86" s="8">
        <v>99.49383544921875</v>
      </c>
    </row>
    <row xmlns:x14ac="http://schemas.microsoft.com/office/spreadsheetml/2009/9/ac" r="87" x14ac:dyDescent="0.25">
      <c r="A87" t="s">
        <v>36</v>
      </c>
      <c r="B87" s="8">
        <v>2013</v>
      </c>
      <c r="C87" s="8">
        <v>184883.92000000001</v>
      </c>
      <c r="D87" s="8">
        <v>76.486557006835938</v>
      </c>
      <c r="E87" s="8">
        <v>20.902847290039063</v>
      </c>
      <c r="F87" s="8">
        <v>34.708808898925781</v>
      </c>
      <c r="G87" s="8">
        <v>44.388339996337891</v>
      </c>
      <c r="H87" s="8">
        <v>97.277053833007813</v>
      </c>
      <c r="I87" s="8">
        <v>2.0455856323242188</v>
      </c>
      <c r="J87" s="8">
        <v>0.67736303806304932</v>
      </c>
      <c r="K87" s="8"/>
      <c r="L87" s="8"/>
      <c r="M87" s="8"/>
      <c r="N87" s="8"/>
      <c r="O87" s="8"/>
      <c r="P87" s="8"/>
      <c r="Q87" s="8"/>
      <c r="R87" s="8"/>
      <c r="S87" s="8"/>
      <c r="T87" s="8">
        <v>98.98504638671875</v>
      </c>
      <c r="U87" s="8">
        <v>0.4266357421875</v>
      </c>
      <c r="V87" s="8">
        <v>0.58831512928009033</v>
      </c>
      <c r="W87" s="8">
        <v>99.220344543457031</v>
      </c>
      <c r="X87" s="8">
        <v>0.29900360107421875</v>
      </c>
      <c r="Y87" s="8">
        <v>0.48065415024757385</v>
      </c>
      <c r="Z87" t="s">
        <v>75</v>
      </c>
      <c r="AA87" s="8">
        <v>99.999649047851563</v>
      </c>
      <c r="AB87" s="8"/>
      <c r="AC87" s="8"/>
      <c r="AD87" s="8"/>
      <c r="AE87" s="8">
        <v>100</v>
      </c>
      <c r="AF87" s="8">
        <v>100</v>
      </c>
      <c r="AG87" s="8">
        <v>99.322639465332031</v>
      </c>
      <c r="AH87" s="8"/>
      <c r="AI87" s="8"/>
      <c r="AJ87" s="8"/>
      <c r="AK87" s="8">
        <v>99.395408630371094</v>
      </c>
      <c r="AL87" s="8">
        <v>99.501785278320313</v>
      </c>
    </row>
    <row xmlns:x14ac="http://schemas.microsoft.com/office/spreadsheetml/2009/9/ac" r="88" x14ac:dyDescent="0.25">
      <c r="A88" t="s">
        <v>36</v>
      </c>
      <c r="B88" s="8">
        <v>2014</v>
      </c>
      <c r="C88" s="8">
        <v>185100.73000000001</v>
      </c>
      <c r="D88" s="8">
        <v>76.689651489257813</v>
      </c>
      <c r="E88" s="8">
        <v>20.992136001586914</v>
      </c>
      <c r="F88" s="8">
        <v>34.943954467773438</v>
      </c>
      <c r="G88" s="8">
        <v>44.063907623291016</v>
      </c>
      <c r="H88" s="8">
        <v>97.303482055664063</v>
      </c>
      <c r="I88" s="8">
        <v>2.0207138061523438</v>
      </c>
      <c r="J88" s="8">
        <v>0.67580723762512207</v>
      </c>
      <c r="K88" s="8"/>
      <c r="L88" s="8"/>
      <c r="M88" s="8"/>
      <c r="N88" s="8"/>
      <c r="O88" s="8"/>
      <c r="P88" s="8"/>
      <c r="Q88" s="8"/>
      <c r="R88" s="8"/>
      <c r="S88" s="8"/>
      <c r="T88" s="8">
        <v>98.984779357910156</v>
      </c>
      <c r="U88" s="8">
        <v>0.44091796875</v>
      </c>
      <c r="V88" s="8">
        <v>0.57430201768875122</v>
      </c>
      <c r="W88" s="8">
        <v>99.2298583984375</v>
      </c>
      <c r="X88" s="8">
        <v>0.289306640625</v>
      </c>
      <c r="Y88" s="8">
        <v>0.48083558678627014</v>
      </c>
      <c r="Z88" t="s">
        <v>75</v>
      </c>
      <c r="AA88" s="8">
        <v>99.999656677246094</v>
      </c>
      <c r="AB88" s="8"/>
      <c r="AC88" s="8"/>
      <c r="AD88" s="8"/>
      <c r="AE88" s="8">
        <v>100</v>
      </c>
      <c r="AF88" s="8">
        <v>100</v>
      </c>
      <c r="AG88" s="8">
        <v>99.324195861816406</v>
      </c>
      <c r="AH88" s="8"/>
      <c r="AI88" s="8"/>
      <c r="AJ88" s="8"/>
      <c r="AK88" s="8">
        <v>99.412101745605469</v>
      </c>
      <c r="AL88" s="8">
        <v>99.504768371582031</v>
      </c>
    </row>
    <row xmlns:x14ac="http://schemas.microsoft.com/office/spreadsheetml/2009/9/ac" r="89" x14ac:dyDescent="0.25">
      <c r="A89" t="s">
        <v>36</v>
      </c>
      <c r="B89" s="8">
        <v>2015</v>
      </c>
      <c r="C89" s="8">
        <v>185426.83799999999</v>
      </c>
      <c r="D89" s="8">
        <v>76.894844055175781</v>
      </c>
      <c r="E89" s="8">
        <v>20.921642303466797</v>
      </c>
      <c r="F89" s="8">
        <v>35.226669311523438</v>
      </c>
      <c r="G89" s="8">
        <v>43.851688385009766</v>
      </c>
      <c r="H89" s="8">
        <v>97.369888305664063</v>
      </c>
      <c r="I89" s="8">
        <v>1.9675216674804688</v>
      </c>
      <c r="J89" s="8">
        <v>0.66259294748306275</v>
      </c>
      <c r="K89" s="8"/>
      <c r="L89" s="8"/>
      <c r="M89" s="8"/>
      <c r="N89" s="8"/>
      <c r="O89" s="8"/>
      <c r="P89" s="8"/>
      <c r="Q89" s="8"/>
      <c r="R89" s="8"/>
      <c r="S89" s="8"/>
      <c r="T89" s="8">
        <v>97.936752319335938</v>
      </c>
      <c r="U89" s="8">
        <v>1.5255050659179688</v>
      </c>
      <c r="V89" s="8">
        <v>0.53774470090866089</v>
      </c>
      <c r="W89" s="8">
        <v>98.679557800292969</v>
      </c>
      <c r="X89" s="8">
        <v>0.852020263671875</v>
      </c>
      <c r="Y89" s="8">
        <v>0.46842384338378906</v>
      </c>
      <c r="Z89" t="s">
        <v>75</v>
      </c>
      <c r="AA89" s="8">
        <v>99.999656677246094</v>
      </c>
      <c r="AB89" s="8"/>
      <c r="AC89" s="8"/>
      <c r="AD89" s="8"/>
      <c r="AE89" s="8">
        <v>100</v>
      </c>
      <c r="AF89" s="8">
        <v>100</v>
      </c>
      <c r="AG89" s="8">
        <v>99.337409973144531</v>
      </c>
      <c r="AH89" s="8"/>
      <c r="AI89" s="8"/>
      <c r="AJ89" s="8"/>
      <c r="AK89" s="8">
        <v>99.449470520019531</v>
      </c>
      <c r="AL89" s="8">
        <v>99.5179443359375</v>
      </c>
    </row>
    <row xmlns:x14ac="http://schemas.microsoft.com/office/spreadsheetml/2009/9/ac" r="90" x14ac:dyDescent="0.25">
      <c r="A90" t="s">
        <v>36</v>
      </c>
      <c r="B90" s="8">
        <v>2016</v>
      </c>
      <c r="C90" s="8">
        <v>186468.16</v>
      </c>
      <c r="D90" s="8">
        <v>77.0848388671875</v>
      </c>
      <c r="E90" s="8">
        <v>20.877111434936524</v>
      </c>
      <c r="F90" s="8">
        <v>35.405574798583984</v>
      </c>
      <c r="G90" s="8">
        <v>43.717311859130859</v>
      </c>
      <c r="H90" s="8">
        <v>97.590957641601563</v>
      </c>
      <c r="I90" s="8">
        <v>1.7493438720703125</v>
      </c>
      <c r="J90" s="8">
        <v>0.65969932079315186</v>
      </c>
      <c r="K90" s="8"/>
      <c r="L90" s="8"/>
      <c r="M90" s="8"/>
      <c r="N90" s="8"/>
      <c r="O90" s="8"/>
      <c r="P90" s="8"/>
      <c r="Q90" s="8"/>
      <c r="R90" s="8"/>
      <c r="S90" s="8"/>
      <c r="T90" s="8">
        <v>97.943748474121094</v>
      </c>
      <c r="U90" s="8">
        <v>1.5308456420898438</v>
      </c>
      <c r="V90" s="8">
        <v>0.52540445327758789</v>
      </c>
      <c r="W90" s="8">
        <v>98.674049377441406</v>
      </c>
      <c r="X90" s="8">
        <v>0.84967041015625</v>
      </c>
      <c r="Y90" s="8">
        <v>0.47628134489059448</v>
      </c>
      <c r="Z90" t="s">
        <v>75</v>
      </c>
      <c r="AA90" s="8">
        <v>99.999626159667969</v>
      </c>
      <c r="AB90" s="8"/>
      <c r="AC90" s="8"/>
      <c r="AD90" s="8"/>
      <c r="AE90" s="8">
        <v>100</v>
      </c>
      <c r="AF90" s="8">
        <v>100</v>
      </c>
      <c r="AG90" s="8">
        <v>99.340301513671875</v>
      </c>
      <c r="AH90" s="8"/>
      <c r="AI90" s="8"/>
      <c r="AJ90" s="8"/>
      <c r="AK90" s="8">
        <v>99.462478637695313</v>
      </c>
      <c r="AL90" s="8">
        <v>99.510231018066406</v>
      </c>
    </row>
    <row xmlns:x14ac="http://schemas.microsoft.com/office/spreadsheetml/2009/9/ac" r="91" x14ac:dyDescent="0.25">
      <c r="A91" t="s">
        <v>36</v>
      </c>
      <c r="B91" s="8">
        <v>2017</v>
      </c>
      <c r="C91" s="8">
        <v>187341.65</v>
      </c>
      <c r="D91" s="8">
        <v>77.268585205078125</v>
      </c>
      <c r="E91" s="8">
        <v>20.768838882446289</v>
      </c>
      <c r="F91" s="8">
        <v>35.582019805908203</v>
      </c>
      <c r="G91" s="8">
        <v>43.649139404296875</v>
      </c>
      <c r="H91" s="8">
        <v>97.804634094238281</v>
      </c>
      <c r="I91" s="8">
        <v>1.5380096435546875</v>
      </c>
      <c r="J91" s="8">
        <v>0.65735423564910889</v>
      </c>
      <c r="K91" s="8"/>
      <c r="L91" s="8"/>
      <c r="M91" s="8"/>
      <c r="N91" s="8"/>
      <c r="O91" s="8"/>
      <c r="P91" s="8"/>
      <c r="Q91" s="8"/>
      <c r="R91" s="8"/>
      <c r="S91" s="8"/>
      <c r="T91" s="8">
        <v>97.964935302734375</v>
      </c>
      <c r="U91" s="8">
        <v>1.5333938598632813</v>
      </c>
      <c r="V91" s="8">
        <v>0.50167173147201538</v>
      </c>
      <c r="W91" s="8">
        <v>98.665390014648438</v>
      </c>
      <c r="X91" s="8">
        <v>0.846221923828125</v>
      </c>
      <c r="Y91" s="8">
        <v>0.48838770389556885</v>
      </c>
      <c r="Z91" t="s">
        <v>75</v>
      </c>
      <c r="AA91" s="8">
        <v>99.999565124511719</v>
      </c>
      <c r="AB91" s="8"/>
      <c r="AC91" s="8"/>
      <c r="AD91" s="8"/>
      <c r="AE91" s="8">
        <v>100</v>
      </c>
      <c r="AF91" s="8">
        <v>100</v>
      </c>
      <c r="AG91" s="8">
        <v>99.342643737792969</v>
      </c>
      <c r="AH91" s="8"/>
      <c r="AI91" s="8"/>
      <c r="AJ91" s="8"/>
      <c r="AK91" s="8">
        <v>99.486839294433594</v>
      </c>
      <c r="AL91" s="8">
        <v>99.496086120605469</v>
      </c>
    </row>
    <row xmlns:x14ac="http://schemas.microsoft.com/office/spreadsheetml/2009/9/ac" r="92" x14ac:dyDescent="0.25">
      <c r="A92" t="s">
        <v>36</v>
      </c>
      <c r="B92" s="8">
        <v>2018</v>
      </c>
      <c r="C92" s="8">
        <v>188215.842</v>
      </c>
      <c r="D92" s="8">
        <v>77.463623046875</v>
      </c>
      <c r="E92" s="8">
        <v>20.761957168579102</v>
      </c>
      <c r="F92" s="8">
        <v>35.609455108642578</v>
      </c>
      <c r="G92" s="8">
        <v>43.628589630126953</v>
      </c>
      <c r="H92" s="8">
        <v>97.997451782226563</v>
      </c>
      <c r="I92" s="8">
        <v>1.3276443481445313</v>
      </c>
      <c r="J92" s="8">
        <v>0.67490261793136597</v>
      </c>
      <c r="K92" s="8"/>
      <c r="L92" s="8"/>
      <c r="M92" s="8"/>
      <c r="N92" s="8"/>
      <c r="O92" s="8"/>
      <c r="P92" s="8"/>
      <c r="Q92" s="8"/>
      <c r="R92" s="8"/>
      <c r="S92" s="8"/>
      <c r="T92" s="8">
        <v>97.990394592285156</v>
      </c>
      <c r="U92" s="8">
        <v>1.5307540893554688</v>
      </c>
      <c r="V92" s="8">
        <v>0.47885385155677796</v>
      </c>
      <c r="W92" s="8">
        <v>98.661712646484375</v>
      </c>
      <c r="X92" s="8">
        <v>0.8356475830078125</v>
      </c>
      <c r="Y92" s="8">
        <v>0.50264030694961548</v>
      </c>
      <c r="Z92" t="s">
        <v>75</v>
      </c>
      <c r="AA92" s="8">
        <v>99.99951171875</v>
      </c>
      <c r="AB92" s="8"/>
      <c r="AC92" s="8"/>
      <c r="AD92" s="8"/>
      <c r="AE92" s="8">
        <v>100</v>
      </c>
      <c r="AF92" s="8">
        <v>100</v>
      </c>
      <c r="AG92" s="8">
        <v>99.325096130371094</v>
      </c>
      <c r="AH92" s="8"/>
      <c r="AI92" s="8"/>
      <c r="AJ92" s="8"/>
      <c r="AK92" s="8">
        <v>99.51025390625</v>
      </c>
      <c r="AL92" s="8">
        <v>99.481857299804688</v>
      </c>
    </row>
    <row xmlns:x14ac="http://schemas.microsoft.com/office/spreadsheetml/2009/9/ac" r="93" x14ac:dyDescent="0.25">
      <c r="A93" t="s">
        <v>36</v>
      </c>
      <c r="B93" s="8">
        <v>2019</v>
      </c>
      <c r="C93" s="8">
        <v>188850.592</v>
      </c>
      <c r="D93" s="8">
        <v>77.6597900390625</v>
      </c>
      <c r="E93" s="8">
        <v>20.727972030639648</v>
      </c>
      <c r="F93" s="8">
        <v>35.558811187744141</v>
      </c>
      <c r="G93" s="8">
        <v>43.713214874267578</v>
      </c>
      <c r="H93" s="8">
        <v>98.208908081054688</v>
      </c>
      <c r="I93" s="8">
        <v>1.1210098266601563</v>
      </c>
      <c r="J93" s="8">
        <v>0.67008072137832642</v>
      </c>
      <c r="K93" s="8"/>
      <c r="L93" s="8"/>
      <c r="M93" s="8"/>
      <c r="N93" s="8"/>
      <c r="O93" s="8"/>
      <c r="P93" s="8"/>
      <c r="Q93" s="8"/>
      <c r="R93" s="8"/>
      <c r="S93" s="8"/>
      <c r="T93" s="8">
        <v>98.010566711425781</v>
      </c>
      <c r="U93" s="8">
        <v>1.534454345703125</v>
      </c>
      <c r="V93" s="8">
        <v>0.45497995615005493</v>
      </c>
      <c r="W93" s="8">
        <v>98.653404235839844</v>
      </c>
      <c r="X93" s="8">
        <v>0.8245849609375</v>
      </c>
      <c r="Y93" s="8">
        <v>0.52201002836227417</v>
      </c>
      <c r="Z93" t="s">
        <v>75</v>
      </c>
      <c r="AA93" s="8">
        <v>99.999458312988281</v>
      </c>
      <c r="AB93" s="8"/>
      <c r="AC93" s="8"/>
      <c r="AD93" s="8"/>
      <c r="AE93" s="8">
        <v>100</v>
      </c>
      <c r="AF93" s="8">
        <v>100</v>
      </c>
      <c r="AG93" s="8">
        <v>99.329917907714844</v>
      </c>
      <c r="AH93" s="8"/>
      <c r="AI93" s="8"/>
      <c r="AJ93" s="8"/>
      <c r="AK93" s="8">
        <v>99.534927368164063</v>
      </c>
      <c r="AL93" s="8">
        <v>99.462333679199219</v>
      </c>
    </row>
    <row xmlns:x14ac="http://schemas.microsoft.com/office/spreadsheetml/2009/9/ac" r="94" x14ac:dyDescent="0.25">
      <c r="A94" t="s">
        <v>36</v>
      </c>
      <c r="B94" s="8">
        <v>2020</v>
      </c>
      <c r="C94" s="8">
        <v>189527.42199999999</v>
      </c>
      <c r="D94" s="8">
        <v>77.858329772949219</v>
      </c>
      <c r="E94" s="8">
        <v>20.633367538452148</v>
      </c>
      <c r="F94" s="8">
        <v>34.962383270263672</v>
      </c>
      <c r="G94" s="8">
        <v>44.404247283935547</v>
      </c>
      <c r="H94" s="8">
        <v>98.420547485351563</v>
      </c>
      <c r="I94" s="8">
        <v>0.9156951904296875</v>
      </c>
      <c r="J94" s="8">
        <v>0.66375982761383057</v>
      </c>
      <c r="K94" s="8"/>
      <c r="L94" s="8"/>
      <c r="M94" s="8"/>
      <c r="N94" s="8"/>
      <c r="O94" s="8"/>
      <c r="P94" s="8"/>
      <c r="Q94" s="8"/>
      <c r="R94" s="8"/>
      <c r="S94" s="8"/>
      <c r="T94" s="8">
        <v>97.87701416015625</v>
      </c>
      <c r="U94" s="8">
        <v>1.6488800048828125</v>
      </c>
      <c r="V94" s="8">
        <v>0.47410544753074646</v>
      </c>
      <c r="W94" s="8">
        <v>98.705581665039063</v>
      </c>
      <c r="X94" s="8">
        <v>0.789825439453125</v>
      </c>
      <c r="Y94" s="8">
        <v>0.50458979606628418</v>
      </c>
      <c r="Z94" t="s">
        <v>75</v>
      </c>
      <c r="AA94" s="8">
        <v>99.999397277832031</v>
      </c>
      <c r="AB94" s="8"/>
      <c r="AC94" s="8"/>
      <c r="AD94" s="8"/>
      <c r="AE94" s="8">
        <v>100</v>
      </c>
      <c r="AF94" s="8">
        <v>100</v>
      </c>
      <c r="AG94" s="8">
        <v>99.33624267578125</v>
      </c>
      <c r="AH94" s="8"/>
      <c r="AI94" s="8"/>
      <c r="AJ94" s="8"/>
      <c r="AK94" s="8">
        <v>99.513870239257813</v>
      </c>
      <c r="AL94" s="8">
        <v>99.482131958007813</v>
      </c>
    </row>
    <row xmlns:x14ac="http://schemas.microsoft.com/office/spreadsheetml/2009/9/ac" r="95" x14ac:dyDescent="0.25">
      <c r="A95" t="s">
        <v>36</v>
      </c>
      <c r="B95" s="8">
        <v>2021</v>
      </c>
      <c r="C95" s="8">
        <v>189432.054</v>
      </c>
      <c r="D95" s="8">
        <v>78.050834655761719</v>
      </c>
      <c r="E95" s="8">
        <v>20.324123382568359</v>
      </c>
      <c r="F95" s="8">
        <v>34.812320709228516</v>
      </c>
      <c r="G95" s="8">
        <v>44.863555908203125</v>
      </c>
      <c r="H95" s="8">
        <v>98.635955810546875</v>
      </c>
      <c r="I95" s="8">
        <v>0.70996856689453125</v>
      </c>
      <c r="J95" s="8">
        <v>0.65407341718673706</v>
      </c>
      <c r="K95" s="8"/>
      <c r="L95" s="8"/>
      <c r="M95" s="8"/>
      <c r="N95" s="8"/>
      <c r="O95" s="8"/>
      <c r="P95" s="8"/>
      <c r="Q95" s="8"/>
      <c r="R95" s="8"/>
      <c r="S95" s="8"/>
      <c r="T95" s="8">
        <v>98.018730163574219</v>
      </c>
      <c r="U95" s="8">
        <v>1.5295867919921875</v>
      </c>
      <c r="V95" s="8">
        <v>0.45168504118919373</v>
      </c>
      <c r="W95" s="8">
        <v>98.760940551757813</v>
      </c>
      <c r="X95" s="8">
        <v>0.7254638671875</v>
      </c>
      <c r="Y95" s="8">
        <v>0.5135987401008606</v>
      </c>
      <c r="Z95" t="s">
        <v>75</v>
      </c>
      <c r="AA95" s="8">
        <v>99.999343872070313</v>
      </c>
      <c r="AB95" s="8"/>
      <c r="AC95" s="8"/>
      <c r="AD95" s="8"/>
      <c r="AE95" s="8">
        <v>100</v>
      </c>
      <c r="AF95" s="8">
        <v>100</v>
      </c>
      <c r="AG95" s="8">
        <v>99.345924377441406</v>
      </c>
      <c r="AH95" s="8"/>
      <c r="AI95" s="8"/>
      <c r="AJ95" s="8"/>
      <c r="AK95" s="8">
        <v>99.536888122558594</v>
      </c>
      <c r="AL95" s="8">
        <v>99.473014831542969</v>
      </c>
    </row>
    <row xmlns:x14ac="http://schemas.microsoft.com/office/spreadsheetml/2009/9/ac" r="96" x14ac:dyDescent="0.25">
      <c r="A96" t="s">
        <v>36</v>
      </c>
      <c r="B96" s="8">
        <v>2022</v>
      </c>
      <c r="C96" s="8">
        <v>191709.16099999999</v>
      </c>
      <c r="D96" s="8">
        <v>78.305984497070313</v>
      </c>
      <c r="E96" s="8">
        <v>19.757749557495117</v>
      </c>
      <c r="F96" s="8">
        <v>34.766693115234375</v>
      </c>
      <c r="G96" s="8">
        <v>45.475555419921875</v>
      </c>
      <c r="H96" s="8">
        <v>98.836395263671875</v>
      </c>
      <c r="I96" s="8">
        <v>0.5293121337890625</v>
      </c>
      <c r="J96" s="8">
        <v>0.63429558277130127</v>
      </c>
      <c r="K96" s="8"/>
      <c r="L96" s="8"/>
      <c r="M96" s="8"/>
      <c r="N96" s="8"/>
      <c r="O96" s="8"/>
      <c r="P96" s="8"/>
      <c r="Q96" s="8"/>
      <c r="R96" s="8"/>
      <c r="S96" s="8"/>
      <c r="T96" s="8">
        <v>97.959915161132813</v>
      </c>
      <c r="U96" s="8">
        <v>1.6266632080078125</v>
      </c>
      <c r="V96" s="8">
        <v>0.41342392563819885</v>
      </c>
      <c r="W96" s="8">
        <v>98.760147094726563</v>
      </c>
      <c r="X96" s="8">
        <v>0.726715087890625</v>
      </c>
      <c r="Y96" s="8">
        <v>0.51314139366149902</v>
      </c>
      <c r="Z96" t="s">
        <v>75</v>
      </c>
      <c r="AA96" s="8">
        <v>99.999290466308594</v>
      </c>
      <c r="AB96" s="8"/>
      <c r="AC96" s="8"/>
      <c r="AD96" s="8"/>
      <c r="AE96" s="8">
        <v>100</v>
      </c>
      <c r="AF96" s="8">
        <v>100</v>
      </c>
      <c r="AG96" s="8">
        <v>99.365707397460938</v>
      </c>
      <c r="AH96" s="8"/>
      <c r="AI96" s="8"/>
      <c r="AJ96" s="8"/>
      <c r="AK96" s="8">
        <v>99.575836181640625</v>
      </c>
      <c r="AL96" s="8">
        <v>99.473594665527344</v>
      </c>
    </row>
    <row xmlns:x14ac="http://schemas.microsoft.com/office/spreadsheetml/2009/9/ac" r="97" x14ac:dyDescent="0.25">
      <c r="A97" t="s">
        <v>36</v>
      </c>
      <c r="B97" s="8">
        <v>2023</v>
      </c>
      <c r="C97" s="8">
        <v>190604.28599999999</v>
      </c>
      <c r="D97" s="8">
        <v>78.488166809082031</v>
      </c>
      <c r="E97" s="8">
        <v>19.851264953613281</v>
      </c>
      <c r="F97" s="8">
        <v>35.030033111572266</v>
      </c>
      <c r="G97" s="8">
        <v>45.118698120117188</v>
      </c>
      <c r="H97" s="8">
        <v>99.102340698242188</v>
      </c>
      <c r="I97" s="8">
        <v>0.29755401611328125</v>
      </c>
      <c r="J97" s="8">
        <v>0.60010868310928345</v>
      </c>
      <c r="K97" s="8"/>
      <c r="L97" s="8"/>
      <c r="M97" s="8"/>
      <c r="N97" s="8"/>
      <c r="O97" s="8"/>
      <c r="P97" s="8"/>
      <c r="Q97" s="8"/>
      <c r="R97" s="8"/>
      <c r="S97" s="8"/>
      <c r="T97" s="8">
        <v>97.949501037597656</v>
      </c>
      <c r="U97" s="8">
        <v>1.6665191650390625</v>
      </c>
      <c r="V97" s="8">
        <v>0.38398259878158569</v>
      </c>
      <c r="W97" s="8">
        <v>98.870216369628906</v>
      </c>
      <c r="X97" s="8">
        <v>0.74875640869140625</v>
      </c>
      <c r="Y97" s="8">
        <v>0.38102680444717407</v>
      </c>
      <c r="Z97" t="s">
        <v>75</v>
      </c>
      <c r="AA97" s="8">
        <v>99.999336242675781</v>
      </c>
      <c r="AB97" s="8"/>
      <c r="AC97" s="8"/>
      <c r="AD97" s="8"/>
      <c r="AE97" s="8">
        <v>100</v>
      </c>
      <c r="AF97" s="8">
        <v>100</v>
      </c>
      <c r="AG97" s="8">
        <v>99.399894714355469</v>
      </c>
      <c r="AH97" s="8"/>
      <c r="AI97" s="8"/>
      <c r="AJ97" s="8"/>
      <c r="AK97" s="8">
        <v>99.608161926269531</v>
      </c>
      <c r="AL97" s="8">
        <v>99.611839294433594</v>
      </c>
    </row>
    <row xmlns:x14ac="http://schemas.microsoft.com/office/spreadsheetml/2009/9/ac" r="98" x14ac:dyDescent="0.25">
      <c r="A98" t="s">
        <v>37</v>
      </c>
      <c r="B98" s="8">
        <v>2000</v>
      </c>
      <c r="C98" s="8">
        <v>152901.44200000001</v>
      </c>
      <c r="D98" s="8">
        <v>74.448463439941406</v>
      </c>
      <c r="E98" s="8">
        <v>16.800746917724609</v>
      </c>
      <c r="F98" s="8">
        <v>39.718353271484375</v>
      </c>
      <c r="G98" s="8">
        <v>43.480899810791016</v>
      </c>
      <c r="H98" s="8"/>
      <c r="I98" s="8"/>
      <c r="J98" s="8">
        <v>24.999967575073242</v>
      </c>
      <c r="K98" s="8"/>
      <c r="L98" s="8"/>
      <c r="M98" s="8">
        <v>5.0582904815673828</v>
      </c>
      <c r="N98" s="8"/>
      <c r="O98" s="8"/>
      <c r="P98" s="8">
        <v>43.850418090820313</v>
      </c>
      <c r="Q98" s="8"/>
      <c r="R98" s="8"/>
      <c r="S98" s="8"/>
      <c r="T98" s="8"/>
      <c r="U98" s="8"/>
      <c r="V98" s="8">
        <v>23.9403076171875</v>
      </c>
      <c r="W98" s="8"/>
      <c r="X98" s="8"/>
      <c r="Y98" s="8">
        <v>2.3586103916168213</v>
      </c>
      <c r="Z98" t="s">
        <v>75</v>
      </c>
      <c r="AA98" s="8">
        <v>97.901023864746094</v>
      </c>
      <c r="AB98" s="8">
        <v>99.245651245117188</v>
      </c>
      <c r="AC98" s="8">
        <v>97.210670471191406</v>
      </c>
      <c r="AD98" s="8">
        <v>99.323974609375</v>
      </c>
      <c r="AE98" s="8">
        <v>98.918121337890625</v>
      </c>
      <c r="AF98" s="8">
        <v>99.945144653320313</v>
      </c>
      <c r="AG98" s="8">
        <v>74.903732299804688</v>
      </c>
      <c r="AH98" s="8">
        <v>95.254280090332031</v>
      </c>
      <c r="AI98" s="8">
        <v>55.3653564453125</v>
      </c>
      <c r="AJ98" s="8"/>
      <c r="AK98" s="8">
        <v>76.0596923828125</v>
      </c>
      <c r="AL98" s="8">
        <v>97.641387939453125</v>
      </c>
    </row>
    <row xmlns:x14ac="http://schemas.microsoft.com/office/spreadsheetml/2009/9/ac" r="99" x14ac:dyDescent="0.25">
      <c r="A99" t="s">
        <v>37</v>
      </c>
      <c r="B99" s="8">
        <v>2001</v>
      </c>
      <c r="C99" s="8">
        <v>153379.08600000001</v>
      </c>
      <c r="D99" s="8">
        <v>74.801177978515625</v>
      </c>
      <c r="E99" s="8">
        <v>16.70203971862793</v>
      </c>
      <c r="F99" s="8">
        <v>39.697032928466797</v>
      </c>
      <c r="G99" s="8">
        <v>43.600929260253906</v>
      </c>
      <c r="H99" s="8"/>
      <c r="I99" s="8"/>
      <c r="J99" s="8">
        <v>24.68235969543457</v>
      </c>
      <c r="K99" s="8"/>
      <c r="L99" s="8"/>
      <c r="M99" s="8">
        <v>5.0074305534362793</v>
      </c>
      <c r="N99" s="8"/>
      <c r="O99" s="8"/>
      <c r="P99" s="8">
        <v>43.612495422363281</v>
      </c>
      <c r="Q99" s="8"/>
      <c r="R99" s="8"/>
      <c r="S99" s="8"/>
      <c r="T99" s="8"/>
      <c r="U99" s="8"/>
      <c r="V99" s="8">
        <v>23.630485534667969</v>
      </c>
      <c r="W99" s="8"/>
      <c r="X99" s="8"/>
      <c r="Y99" s="8">
        <v>2.6049723625183105</v>
      </c>
      <c r="Z99" t="s">
        <v>75</v>
      </c>
      <c r="AA99" s="8">
        <v>97.895011901855469</v>
      </c>
      <c r="AB99" s="8">
        <v>99.298309326171875</v>
      </c>
      <c r="AC99" s="8">
        <v>97.143463134765625</v>
      </c>
      <c r="AD99" s="8">
        <v>99.252029418945313</v>
      </c>
      <c r="AE99" s="8">
        <v>98.883872985839844</v>
      </c>
      <c r="AF99" s="8">
        <v>99.939277648925781</v>
      </c>
      <c r="AG99" s="8">
        <v>75.206512451171875</v>
      </c>
      <c r="AH99" s="8">
        <v>95.267822265625</v>
      </c>
      <c r="AI99" s="8">
        <v>55.563705444335938</v>
      </c>
      <c r="AJ99" s="8"/>
      <c r="AK99" s="8">
        <v>76.369514465332031</v>
      </c>
      <c r="AL99" s="8">
        <v>97.395027160644531</v>
      </c>
    </row>
    <row xmlns:x14ac="http://schemas.microsoft.com/office/spreadsheetml/2009/9/ac" r="100" x14ac:dyDescent="0.25">
      <c r="A100" t="s">
        <v>37</v>
      </c>
      <c r="B100" s="8">
        <v>2002</v>
      </c>
      <c r="C100" s="8">
        <v>153820.89499999999</v>
      </c>
      <c r="D100" s="8">
        <v>75.123855590820313</v>
      </c>
      <c r="E100" s="8">
        <v>16.61016845703125</v>
      </c>
      <c r="F100" s="8">
        <v>39.646705627441406</v>
      </c>
      <c r="G100" s="8">
        <v>43.743129730224609</v>
      </c>
      <c r="H100" s="8"/>
      <c r="I100" s="8"/>
      <c r="J100" s="8">
        <v>24.309831619262695</v>
      </c>
      <c r="K100" s="8"/>
      <c r="L100" s="8"/>
      <c r="M100" s="8">
        <v>4.9619917869567871</v>
      </c>
      <c r="N100" s="8"/>
      <c r="O100" s="8"/>
      <c r="P100" s="8">
        <v>43.403606414794922</v>
      </c>
      <c r="Q100" s="8"/>
      <c r="R100" s="8"/>
      <c r="S100" s="8"/>
      <c r="T100" s="8"/>
      <c r="U100" s="8"/>
      <c r="V100" s="8">
        <v>23.338932037353516</v>
      </c>
      <c r="W100" s="8"/>
      <c r="X100" s="8"/>
      <c r="Y100" s="8">
        <v>2.7293360233306885</v>
      </c>
      <c r="Z100" t="s">
        <v>75</v>
      </c>
      <c r="AA100" s="8">
        <v>97.888816833496094</v>
      </c>
      <c r="AB100" s="8">
        <v>99.352752685546875</v>
      </c>
      <c r="AC100" s="8">
        <v>97.074867248535156</v>
      </c>
      <c r="AD100" s="8">
        <v>99.179374694824219</v>
      </c>
      <c r="AE100" s="8">
        <v>98.849380493164063</v>
      </c>
      <c r="AF100" s="8">
        <v>99.919204711914063</v>
      </c>
      <c r="AG100" s="8">
        <v>75.563690185546875</v>
      </c>
      <c r="AH100" s="8">
        <v>95.274909973144531</v>
      </c>
      <c r="AI100" s="8">
        <v>55.730327606201172</v>
      </c>
      <c r="AJ100" s="8"/>
      <c r="AK100" s="8">
        <v>76.661064147949219</v>
      </c>
      <c r="AL100" s="8">
        <v>97.270660400390625</v>
      </c>
    </row>
    <row xmlns:x14ac="http://schemas.microsoft.com/office/spreadsheetml/2009/9/ac" r="101" x14ac:dyDescent="0.25">
      <c r="A101" t="s">
        <v>37</v>
      </c>
      <c r="B101" s="8">
        <v>2003</v>
      </c>
      <c r="C101" s="8">
        <v>154252.99100000001</v>
      </c>
      <c r="D101" s="8">
        <v>75.434120178222656</v>
      </c>
      <c r="E101" s="8">
        <v>16.537927627563477</v>
      </c>
      <c r="F101" s="8">
        <v>39.563167572021484</v>
      </c>
      <c r="G101" s="8">
        <v>43.898906707763672</v>
      </c>
      <c r="H101" s="8"/>
      <c r="I101" s="8"/>
      <c r="J101" s="8">
        <v>23.944116592407227</v>
      </c>
      <c r="K101" s="8"/>
      <c r="L101" s="8"/>
      <c r="M101" s="8">
        <v>4.9178071022033691</v>
      </c>
      <c r="N101" s="8"/>
      <c r="O101" s="8"/>
      <c r="P101" s="8">
        <v>43.176925659179688</v>
      </c>
      <c r="Q101" s="8"/>
      <c r="R101" s="8"/>
      <c r="S101" s="8"/>
      <c r="T101" s="8"/>
      <c r="U101" s="8"/>
      <c r="V101" s="8">
        <v>23.068351745605469</v>
      </c>
      <c r="W101" s="8"/>
      <c r="X101" s="8"/>
      <c r="Y101" s="8">
        <v>3.045985221862793</v>
      </c>
      <c r="Z101" t="s">
        <v>75</v>
      </c>
      <c r="AA101" s="8">
        <v>97.883255004882813</v>
      </c>
      <c r="AB101" s="8">
        <v>99.409858703613281</v>
      </c>
      <c r="AC101" s="8">
        <v>97.013092041015625</v>
      </c>
      <c r="AD101" s="8">
        <v>99.107017517089844</v>
      </c>
      <c r="AE101" s="8">
        <v>98.815017700195313</v>
      </c>
      <c r="AF101" s="8">
        <v>99.871788024902344</v>
      </c>
      <c r="AG101" s="8">
        <v>75.913787841796875</v>
      </c>
      <c r="AH101" s="8">
        <v>95.279296875</v>
      </c>
      <c r="AI101" s="8">
        <v>55.915058135986328</v>
      </c>
      <c r="AJ101" s="8"/>
      <c r="AK101" s="8">
        <v>76.931648254394531</v>
      </c>
      <c r="AL101" s="8">
        <v>96.954017639160156</v>
      </c>
    </row>
    <row xmlns:x14ac="http://schemas.microsoft.com/office/spreadsheetml/2009/9/ac" r="102" x14ac:dyDescent="0.25">
      <c r="A102" t="s">
        <v>37</v>
      </c>
      <c r="B102" s="8">
        <v>2004</v>
      </c>
      <c r="C102" s="8">
        <v>154553.24799999999</v>
      </c>
      <c r="D102" s="8">
        <v>75.736984252929688</v>
      </c>
      <c r="E102" s="8">
        <v>16.4744873046875</v>
      </c>
      <c r="F102" s="8">
        <v>39.463455200195313</v>
      </c>
      <c r="G102" s="8">
        <v>44.062057495117188</v>
      </c>
      <c r="H102" s="8"/>
      <c r="I102" s="8"/>
      <c r="J102" s="8">
        <v>23.576835632324219</v>
      </c>
      <c r="K102" s="8"/>
      <c r="L102" s="8"/>
      <c r="M102" s="8">
        <v>4.8727741241455078</v>
      </c>
      <c r="N102" s="8"/>
      <c r="O102" s="8"/>
      <c r="P102" s="8">
        <v>42.938449859619141</v>
      </c>
      <c r="Q102" s="8"/>
      <c r="R102" s="8"/>
      <c r="S102" s="8">
        <v>19.289615631103516</v>
      </c>
      <c r="T102" s="8"/>
      <c r="U102" s="8"/>
      <c r="V102" s="8">
        <v>22.797183990478516</v>
      </c>
      <c r="W102" s="8"/>
      <c r="X102" s="8"/>
      <c r="Y102" s="8">
        <v>3.4277679920196533</v>
      </c>
      <c r="Z102" t="s">
        <v>75</v>
      </c>
      <c r="AA102" s="8">
        <v>97.885498046875</v>
      </c>
      <c r="AB102" s="8">
        <v>99.469085693359375</v>
      </c>
      <c r="AC102" s="8">
        <v>96.952667236328125</v>
      </c>
      <c r="AD102" s="8">
        <v>99.03485107421875</v>
      </c>
      <c r="AE102" s="8">
        <v>98.779930114746094</v>
      </c>
      <c r="AF102" s="8">
        <v>99.82427978515625</v>
      </c>
      <c r="AG102" s="8">
        <v>76.265098571777344</v>
      </c>
      <c r="AH102" s="8">
        <v>95.283317565917969</v>
      </c>
      <c r="AI102" s="8">
        <v>56.110828399658203</v>
      </c>
      <c r="AJ102" s="8">
        <v>80.71038818359375</v>
      </c>
      <c r="AK102" s="8">
        <v>77.202812194824219</v>
      </c>
      <c r="AL102" s="8">
        <v>96.572235107421875</v>
      </c>
    </row>
    <row xmlns:x14ac="http://schemas.microsoft.com/office/spreadsheetml/2009/9/ac" r="103" x14ac:dyDescent="0.25">
      <c r="A103" t="s">
        <v>37</v>
      </c>
      <c r="B103" s="8">
        <v>2005</v>
      </c>
      <c r="C103" s="8">
        <v>154749.978</v>
      </c>
      <c r="D103" s="8">
        <v>76.036201477050781</v>
      </c>
      <c r="E103" s="8">
        <v>16.40003776550293</v>
      </c>
      <c r="F103" s="8">
        <v>39.370922088623047</v>
      </c>
      <c r="G103" s="8">
        <v>44.229038238525391</v>
      </c>
      <c r="H103" s="8"/>
      <c r="I103" s="8"/>
      <c r="J103" s="8">
        <v>22.99040412902832</v>
      </c>
      <c r="K103" s="8"/>
      <c r="L103" s="8"/>
      <c r="M103" s="8">
        <v>4.7931375503540039</v>
      </c>
      <c r="N103" s="8"/>
      <c r="O103" s="8"/>
      <c r="P103" s="8">
        <v>41.744346618652344</v>
      </c>
      <c r="Q103" s="8"/>
      <c r="R103" s="8"/>
      <c r="S103" s="8">
        <v>18.982559204101563</v>
      </c>
      <c r="T103" s="8"/>
      <c r="U103" s="8"/>
      <c r="V103" s="8">
        <v>23.344865798950195</v>
      </c>
      <c r="W103" s="8"/>
      <c r="X103" s="8"/>
      <c r="Y103" s="8">
        <v>6.3525471687316895</v>
      </c>
      <c r="Z103" t="s">
        <v>75</v>
      </c>
      <c r="AA103" s="8">
        <v>97.827041625976563</v>
      </c>
      <c r="AB103" s="8">
        <v>99.530746459960938</v>
      </c>
      <c r="AC103" s="8">
        <v>96.845855712890625</v>
      </c>
      <c r="AD103" s="8">
        <v>98.961837768554688</v>
      </c>
      <c r="AE103" s="8">
        <v>98.645896911621094</v>
      </c>
      <c r="AF103" s="8">
        <v>99.776649475097656</v>
      </c>
      <c r="AG103" s="8">
        <v>76.84246826171875</v>
      </c>
      <c r="AH103" s="8">
        <v>95.320480346679688</v>
      </c>
      <c r="AI103" s="8">
        <v>57.288345336914063</v>
      </c>
      <c r="AJ103" s="8">
        <v>81.017440795898438</v>
      </c>
      <c r="AK103" s="8">
        <v>76.655136108398438</v>
      </c>
      <c r="AL103" s="8">
        <v>93.647453308105469</v>
      </c>
    </row>
    <row xmlns:x14ac="http://schemas.microsoft.com/office/spreadsheetml/2009/9/ac" r="104" x14ac:dyDescent="0.25">
      <c r="A104" t="s">
        <v>37</v>
      </c>
      <c r="B104" s="8">
        <v>2006</v>
      </c>
      <c r="C104" s="8">
        <v>154718.76199999999</v>
      </c>
      <c r="D104" s="8">
        <v>76.351760864257813</v>
      </c>
      <c r="E104" s="8">
        <v>16.249475479125977</v>
      </c>
      <c r="F104" s="8">
        <v>39.324748992919922</v>
      </c>
      <c r="G104" s="8">
        <v>44.425777435302734</v>
      </c>
      <c r="H104" s="8"/>
      <c r="I104" s="8"/>
      <c r="J104" s="8">
        <v>22.393644332885742</v>
      </c>
      <c r="K104" s="8"/>
      <c r="L104" s="8"/>
      <c r="M104" s="8">
        <v>4.7124056816101074</v>
      </c>
      <c r="N104" s="8"/>
      <c r="O104" s="8"/>
      <c r="P104" s="8">
        <v>40.301364898681641</v>
      </c>
      <c r="Q104" s="8"/>
      <c r="R104" s="8"/>
      <c r="S104" s="8">
        <v>18.787452697753906</v>
      </c>
      <c r="T104" s="8"/>
      <c r="U104" s="8"/>
      <c r="V104" s="8">
        <v>22.834098815917969</v>
      </c>
      <c r="W104" s="8"/>
      <c r="X104" s="8"/>
      <c r="Y104" s="8">
        <v>6.7583994865417481</v>
      </c>
      <c r="Z104" t="s">
        <v>75</v>
      </c>
      <c r="AA104" s="8">
        <v>97.736793518066406</v>
      </c>
      <c r="AB104" s="8">
        <v>99.594337463378906</v>
      </c>
      <c r="AC104" s="8">
        <v>96.785423278808594</v>
      </c>
      <c r="AD104" s="8">
        <v>98.882331848144531</v>
      </c>
      <c r="AE104" s="8">
        <v>98.490493774414063</v>
      </c>
      <c r="AF104" s="8">
        <v>99.728713989257813</v>
      </c>
      <c r="AG104" s="8">
        <v>77.430931091308594</v>
      </c>
      <c r="AH104" s="8">
        <v>95.357505798339844</v>
      </c>
      <c r="AI104" s="8">
        <v>58.714450836181641</v>
      </c>
      <c r="AJ104" s="8">
        <v>81.212547302246094</v>
      </c>
      <c r="AK104" s="8">
        <v>77.165901184082031</v>
      </c>
      <c r="AL104" s="8">
        <v>93.241600036621094</v>
      </c>
    </row>
    <row xmlns:x14ac="http://schemas.microsoft.com/office/spreadsheetml/2009/9/ac" r="105" x14ac:dyDescent="0.25">
      <c r="A105" t="s">
        <v>37</v>
      </c>
      <c r="B105" s="8">
        <v>2007</v>
      </c>
      <c r="C105" s="8">
        <v>154723.68100000001</v>
      </c>
      <c r="D105" s="8">
        <v>76.650459289550781</v>
      </c>
      <c r="E105" s="8">
        <v>16.183584213256836</v>
      </c>
      <c r="F105" s="8">
        <v>39.254878997802734</v>
      </c>
      <c r="G105" s="8">
        <v>44.561538696289063</v>
      </c>
      <c r="H105" s="8"/>
      <c r="I105" s="8"/>
      <c r="J105" s="8">
        <v>21.817707061767578</v>
      </c>
      <c r="K105" s="8"/>
      <c r="L105" s="8"/>
      <c r="M105" s="8">
        <v>5.4835076332092285</v>
      </c>
      <c r="N105" s="8"/>
      <c r="O105" s="8"/>
      <c r="P105" s="8">
        <v>41.857852935791016</v>
      </c>
      <c r="Q105" s="8"/>
      <c r="R105" s="8"/>
      <c r="S105" s="8">
        <v>18.546480178833008</v>
      </c>
      <c r="T105" s="8"/>
      <c r="U105" s="8"/>
      <c r="V105" s="8">
        <v>22.363235473632813</v>
      </c>
      <c r="W105" s="8"/>
      <c r="X105" s="8"/>
      <c r="Y105" s="8">
        <v>7.1650419235229492</v>
      </c>
      <c r="Z105" t="s">
        <v>75</v>
      </c>
      <c r="AA105" s="8">
        <v>97.655769348144531</v>
      </c>
      <c r="AB105" s="8">
        <v>99.638626098632813</v>
      </c>
      <c r="AC105" s="8">
        <v>96.728546142578125</v>
      </c>
      <c r="AD105" s="8">
        <v>98.80853271484375</v>
      </c>
      <c r="AE105" s="8">
        <v>98.345222473144531</v>
      </c>
      <c r="AF105" s="8">
        <v>99.680435180664063</v>
      </c>
      <c r="AG105" s="8">
        <v>77.99761962890625</v>
      </c>
      <c r="AH105" s="8">
        <v>94.541526794433594</v>
      </c>
      <c r="AI105" s="8">
        <v>57.142749786376953</v>
      </c>
      <c r="AJ105" s="8">
        <v>81.453521728515625</v>
      </c>
      <c r="AK105" s="8">
        <v>77.636764526367188</v>
      </c>
      <c r="AL105" s="8">
        <v>92.8349609375</v>
      </c>
    </row>
    <row xmlns:x14ac="http://schemas.microsoft.com/office/spreadsheetml/2009/9/ac" r="106" x14ac:dyDescent="0.25">
      <c r="A106" t="s">
        <v>37</v>
      </c>
      <c r="B106" s="8">
        <v>2008</v>
      </c>
      <c r="C106" s="8">
        <v>155321.57999999999</v>
      </c>
      <c r="D106" s="8">
        <v>76.887985229492188</v>
      </c>
      <c r="E106" s="8">
        <v>16.48222541809082</v>
      </c>
      <c r="F106" s="8">
        <v>39.022998809814453</v>
      </c>
      <c r="G106" s="8">
        <v>44.494777679443359</v>
      </c>
      <c r="H106" s="8">
        <v>62.628162384033203</v>
      </c>
      <c r="I106" s="8">
        <v>16.106056213378906</v>
      </c>
      <c r="J106" s="8">
        <v>21.265779495239258</v>
      </c>
      <c r="K106" s="8"/>
      <c r="L106" s="8"/>
      <c r="M106" s="8">
        <v>5.4392514228820801</v>
      </c>
      <c r="N106" s="8"/>
      <c r="O106" s="8"/>
      <c r="P106" s="8">
        <v>40.951755523681641</v>
      </c>
      <c r="Q106" s="8"/>
      <c r="R106" s="8"/>
      <c r="S106" s="8">
        <v>18.805469512939453</v>
      </c>
      <c r="T106" s="8">
        <v>64.521377563476563</v>
      </c>
      <c r="U106" s="8">
        <v>13.606971740722656</v>
      </c>
      <c r="V106" s="8">
        <v>21.871648788452148</v>
      </c>
      <c r="W106" s="8"/>
      <c r="X106" s="8"/>
      <c r="Y106" s="8">
        <v>7.5761456489562988</v>
      </c>
      <c r="Z106" t="s">
        <v>75</v>
      </c>
      <c r="AA106" s="8">
        <v>96.288825988769531</v>
      </c>
      <c r="AB106" s="8">
        <v>99.70892333984375</v>
      </c>
      <c r="AC106" s="8">
        <v>96.58203125</v>
      </c>
      <c r="AD106" s="8">
        <v>98.76165771484375</v>
      </c>
      <c r="AE106" s="8">
        <v>98.196548461914063</v>
      </c>
      <c r="AF106" s="8">
        <v>99.63018798828125</v>
      </c>
      <c r="AG106" s="8">
        <v>78.54058837890625</v>
      </c>
      <c r="AH106" s="8">
        <v>94.539329528808594</v>
      </c>
      <c r="AI106" s="8">
        <v>58.040134429931641</v>
      </c>
      <c r="AJ106" s="8">
        <v>81.194534301757813</v>
      </c>
      <c r="AK106" s="8">
        <v>78.128349304199219</v>
      </c>
      <c r="AL106" s="8">
        <v>92.423851013183594</v>
      </c>
    </row>
    <row xmlns:x14ac="http://schemas.microsoft.com/office/spreadsheetml/2009/9/ac" r="107" x14ac:dyDescent="0.25">
      <c r="A107" t="s">
        <v>37</v>
      </c>
      <c r="B107" s="8">
        <v>2009</v>
      </c>
      <c r="C107" s="8">
        <v>155229.35800000001</v>
      </c>
      <c r="D107" s="8">
        <v>77.181121826171875</v>
      </c>
      <c r="E107" s="8">
        <v>16.474363327026367</v>
      </c>
      <c r="F107" s="8">
        <v>38.963718414306641</v>
      </c>
      <c r="G107" s="8">
        <v>44.561920166015625</v>
      </c>
      <c r="H107" s="8">
        <v>66.659561157226563</v>
      </c>
      <c r="I107" s="8">
        <v>12.653724670410156</v>
      </c>
      <c r="J107" s="8">
        <v>20.686716079711914</v>
      </c>
      <c r="K107" s="8"/>
      <c r="L107" s="8"/>
      <c r="M107" s="8">
        <v>5.3736653327941895</v>
      </c>
      <c r="N107" s="8"/>
      <c r="O107" s="8"/>
      <c r="P107" s="8">
        <v>39.972496032714844</v>
      </c>
      <c r="Q107" s="8"/>
      <c r="R107" s="8"/>
      <c r="S107" s="8">
        <v>18.575475692749024</v>
      </c>
      <c r="T107" s="8">
        <v>68.878700256347656</v>
      </c>
      <c r="U107" s="8">
        <v>9.742462158203125</v>
      </c>
      <c r="V107" s="8">
        <v>21.378835678100586</v>
      </c>
      <c r="W107" s="8"/>
      <c r="X107" s="8"/>
      <c r="Y107" s="8">
        <v>8.7527647018432617</v>
      </c>
      <c r="Z107" t="s">
        <v>75</v>
      </c>
      <c r="AA107" s="8">
        <v>96.209526062011719</v>
      </c>
      <c r="AB107" s="8">
        <v>99.780891418457031</v>
      </c>
      <c r="AC107" s="8">
        <v>96.448699951171875</v>
      </c>
      <c r="AD107" s="8">
        <v>98.62286376953125</v>
      </c>
      <c r="AE107" s="8">
        <v>98.043235778808594</v>
      </c>
      <c r="AF107" s="8">
        <v>99.578300476074219</v>
      </c>
      <c r="AG107" s="8">
        <v>79.110420227050781</v>
      </c>
      <c r="AH107" s="8">
        <v>94.558219909667969</v>
      </c>
      <c r="AI107" s="8">
        <v>59.006156921386719</v>
      </c>
      <c r="AJ107" s="8">
        <v>81.424522399902344</v>
      </c>
      <c r="AK107" s="8">
        <v>78.621162414550781</v>
      </c>
      <c r="AL107" s="8">
        <v>91.247238159179688</v>
      </c>
    </row>
    <row xmlns:x14ac="http://schemas.microsoft.com/office/spreadsheetml/2009/9/ac" r="108" x14ac:dyDescent="0.25">
      <c r="A108" t="s">
        <v>37</v>
      </c>
      <c r="B108" s="8">
        <v>2010</v>
      </c>
      <c r="C108" s="8">
        <v>155118.851</v>
      </c>
      <c r="D108" s="8">
        <v>77.474700927734375</v>
      </c>
      <c r="E108" s="8">
        <v>16.478231430053711</v>
      </c>
      <c r="F108" s="8">
        <v>38.918811798095703</v>
      </c>
      <c r="G108" s="8">
        <v>44.602958679199219</v>
      </c>
      <c r="H108" s="8">
        <v>67.560333251953125</v>
      </c>
      <c r="I108" s="8">
        <v>12.331581115722656</v>
      </c>
      <c r="J108" s="8">
        <v>20.108087539672852</v>
      </c>
      <c r="K108" s="8"/>
      <c r="L108" s="8"/>
      <c r="M108" s="8">
        <v>5.3330988883972168</v>
      </c>
      <c r="N108" s="8"/>
      <c r="O108" s="8"/>
      <c r="P108" s="8">
        <v>38.995895385742188</v>
      </c>
      <c r="Q108" s="8"/>
      <c r="R108" s="8"/>
      <c r="S108" s="8">
        <v>18.688741683959961</v>
      </c>
      <c r="T108" s="8">
        <v>69.752189636230469</v>
      </c>
      <c r="U108" s="8">
        <v>9.3904953002929688</v>
      </c>
      <c r="V108" s="8">
        <v>20.85731315612793</v>
      </c>
      <c r="W108" s="8"/>
      <c r="X108" s="8"/>
      <c r="Y108" s="8">
        <v>9.0866661071777344</v>
      </c>
      <c r="Z108" t="s">
        <v>75</v>
      </c>
      <c r="AA108" s="8">
        <v>96.132606506347656</v>
      </c>
      <c r="AB108" s="8">
        <v>99.808441162109375</v>
      </c>
      <c r="AC108" s="8">
        <v>95.959335327148438</v>
      </c>
      <c r="AD108" s="8">
        <v>97.5692138671875</v>
      </c>
      <c r="AE108" s="8">
        <v>97.586616516113281</v>
      </c>
      <c r="AF108" s="8">
        <v>99.462600708007813</v>
      </c>
      <c r="AG108" s="8">
        <v>79.679756164550781</v>
      </c>
      <c r="AH108" s="8">
        <v>94.578964233398438</v>
      </c>
      <c r="AI108" s="8">
        <v>59.9697265625</v>
      </c>
      <c r="AJ108" s="8">
        <v>81.651115417480469</v>
      </c>
      <c r="AK108" s="8">
        <v>79.142684936523438</v>
      </c>
      <c r="AL108" s="8">
        <v>90.913337707519531</v>
      </c>
    </row>
    <row xmlns:x14ac="http://schemas.microsoft.com/office/spreadsheetml/2009/9/ac" r="109" x14ac:dyDescent="0.25">
      <c r="A109" t="s">
        <v>37</v>
      </c>
      <c r="B109" s="8">
        <v>2011</v>
      </c>
      <c r="C109" s="8">
        <v>154572.74900000001</v>
      </c>
      <c r="D109" s="8">
        <v>77.754798889160156</v>
      </c>
      <c r="E109" s="8">
        <v>16.515460968017578</v>
      </c>
      <c r="F109" s="8">
        <v>38.944618225097656</v>
      </c>
      <c r="G109" s="8">
        <v>44.539920806884766</v>
      </c>
      <c r="H109" s="8">
        <v>67.9669189453125</v>
      </c>
      <c r="I109" s="8">
        <v>12.518882751464844</v>
      </c>
      <c r="J109" s="8">
        <v>19.514200210571289</v>
      </c>
      <c r="K109" s="8"/>
      <c r="L109" s="8"/>
      <c r="M109" s="8">
        <v>5.3086843490600586</v>
      </c>
      <c r="N109" s="8"/>
      <c r="O109" s="8"/>
      <c r="P109" s="8">
        <v>37.917190551757813</v>
      </c>
      <c r="Q109" s="8"/>
      <c r="R109" s="8"/>
      <c r="S109" s="8">
        <v>18.463417053222656</v>
      </c>
      <c r="T109" s="8">
        <v>69.862930297851563</v>
      </c>
      <c r="U109" s="8">
        <v>9.8101348876953125</v>
      </c>
      <c r="V109" s="8">
        <v>20.326936721801758</v>
      </c>
      <c r="W109" s="8"/>
      <c r="X109" s="8"/>
      <c r="Y109" s="8">
        <v>9.4322147369384766</v>
      </c>
      <c r="Z109" t="s">
        <v>75</v>
      </c>
      <c r="AA109" s="8">
        <v>96.051445007324219</v>
      </c>
      <c r="AB109" s="8">
        <v>99.804374694824219</v>
      </c>
      <c r="AC109" s="8">
        <v>95.912017822265625</v>
      </c>
      <c r="AD109" s="8">
        <v>97.504447937011719</v>
      </c>
      <c r="AE109" s="8">
        <v>97.441596984863281</v>
      </c>
      <c r="AF109" s="8">
        <v>99.410301208496094</v>
      </c>
      <c r="AG109" s="8">
        <v>80.263526916503906</v>
      </c>
      <c r="AH109" s="8">
        <v>94.602409362792969</v>
      </c>
      <c r="AI109" s="8">
        <v>61.032894134521484</v>
      </c>
      <c r="AJ109" s="8">
        <v>81.876251220703125</v>
      </c>
      <c r="AK109" s="8">
        <v>79.673065185546875</v>
      </c>
      <c r="AL109" s="8">
        <v>90.567787170410156</v>
      </c>
    </row>
    <row xmlns:x14ac="http://schemas.microsoft.com/office/spreadsheetml/2009/9/ac" r="110" x14ac:dyDescent="0.25">
      <c r="A110" t="s">
        <v>37</v>
      </c>
      <c r="B110" s="8">
        <v>2012</v>
      </c>
      <c r="C110" s="8">
        <v>154579.905</v>
      </c>
      <c r="D110" s="8">
        <v>78.049636840820313</v>
      </c>
      <c r="E110" s="8">
        <v>16.486282348632813</v>
      </c>
      <c r="F110" s="8">
        <v>38.979179382324219</v>
      </c>
      <c r="G110" s="8">
        <v>44.534534454345703</v>
      </c>
      <c r="H110" s="8">
        <v>71.306465148925781</v>
      </c>
      <c r="I110" s="8">
        <v>9.7515411376953125</v>
      </c>
      <c r="J110" s="8">
        <v>18.941989898681641</v>
      </c>
      <c r="K110" s="8"/>
      <c r="L110" s="8"/>
      <c r="M110" s="8">
        <v>5.2747879028320313</v>
      </c>
      <c r="N110" s="8"/>
      <c r="O110" s="8"/>
      <c r="P110" s="8">
        <v>36.949466705322266</v>
      </c>
      <c r="Q110" s="8"/>
      <c r="R110" s="8"/>
      <c r="S110" s="8">
        <v>21.137550354003906</v>
      </c>
      <c r="T110" s="8">
        <v>72.901084899902344</v>
      </c>
      <c r="U110" s="8">
        <v>7.2685470581054688</v>
      </c>
      <c r="V110" s="8">
        <v>19.830368041992188</v>
      </c>
      <c r="W110" s="8"/>
      <c r="X110" s="8"/>
      <c r="Y110" s="8">
        <v>9.769984245300293</v>
      </c>
      <c r="Z110" t="s">
        <v>75</v>
      </c>
      <c r="AA110" s="8">
        <v>95.980514526367188</v>
      </c>
      <c r="AB110" s="8">
        <v>99.798759460449219</v>
      </c>
      <c r="AC110" s="8">
        <v>95.783988952636719</v>
      </c>
      <c r="AD110" s="8">
        <v>97.435333251953125</v>
      </c>
      <c r="AE110" s="8">
        <v>97.299713134765625</v>
      </c>
      <c r="AF110" s="8">
        <v>99.35906982421875</v>
      </c>
      <c r="AG110" s="8">
        <v>80.826087951660156</v>
      </c>
      <c r="AH110" s="8">
        <v>94.6358642578125</v>
      </c>
      <c r="AI110" s="8">
        <v>62.031318664550781</v>
      </c>
      <c r="AJ110" s="8">
        <v>79.193023681640625</v>
      </c>
      <c r="AK110" s="8">
        <v>80.169631958007813</v>
      </c>
      <c r="AL110" s="8">
        <v>90.230018615722656</v>
      </c>
    </row>
    <row xmlns:x14ac="http://schemas.microsoft.com/office/spreadsheetml/2009/9/ac" r="111" x14ac:dyDescent="0.25">
      <c r="A111" t="s">
        <v>37</v>
      </c>
      <c r="B111" s="8">
        <v>2013</v>
      </c>
      <c r="C111" s="8">
        <v>156720.834</v>
      </c>
      <c r="D111" s="8">
        <v>78.263565063476563</v>
      </c>
      <c r="E111" s="8">
        <v>18.235034942626953</v>
      </c>
      <c r="F111" s="8">
        <v>38.279411315917969</v>
      </c>
      <c r="G111" s="8">
        <v>43.485549926757813</v>
      </c>
      <c r="H111" s="8">
        <v>71.4793701171875</v>
      </c>
      <c r="I111" s="8">
        <v>10.271987915039063</v>
      </c>
      <c r="J111" s="8">
        <v>18.248641967773438</v>
      </c>
      <c r="K111" s="8"/>
      <c r="L111" s="8"/>
      <c r="M111" s="8">
        <v>5.2074189186096192</v>
      </c>
      <c r="N111" s="8">
        <v>64.355377197265625</v>
      </c>
      <c r="O111" s="8">
        <v>0</v>
      </c>
      <c r="P111" s="8">
        <v>35.644622802734375</v>
      </c>
      <c r="Q111" s="8">
        <v>65.981979370117188</v>
      </c>
      <c r="R111" s="8">
        <v>14.819473266601563</v>
      </c>
      <c r="S111" s="8">
        <v>19.19854736328125</v>
      </c>
      <c r="T111" s="8">
        <v>73.147285461425781</v>
      </c>
      <c r="U111" s="8">
        <v>7.5355224609375</v>
      </c>
      <c r="V111" s="8">
        <v>19.317193984985352</v>
      </c>
      <c r="W111" s="8">
        <v>75.344154357910156</v>
      </c>
      <c r="X111" s="8">
        <v>14.333297729492188</v>
      </c>
      <c r="Y111" s="8">
        <v>10.322551727294922</v>
      </c>
      <c r="Z111" t="s">
        <v>75</v>
      </c>
      <c r="AA111" s="8">
        <v>95.8177490234375</v>
      </c>
      <c r="AB111" s="8">
        <v>99.769142150878906</v>
      </c>
      <c r="AC111" s="8">
        <v>95.017654418945313</v>
      </c>
      <c r="AD111" s="8">
        <v>97.423187255859375</v>
      </c>
      <c r="AE111" s="8">
        <v>97.148231506347656</v>
      </c>
      <c r="AF111" s="8">
        <v>99.309455871582031</v>
      </c>
      <c r="AG111" s="8">
        <v>81.513710021972656</v>
      </c>
      <c r="AH111" s="8">
        <v>94.704025268554688</v>
      </c>
      <c r="AI111" s="8">
        <v>64.355377197265625</v>
      </c>
      <c r="AJ111" s="8">
        <v>81.091423034667969</v>
      </c>
      <c r="AK111" s="8">
        <v>80.682807922363281</v>
      </c>
      <c r="AL111" s="8">
        <v>89.677444458007813</v>
      </c>
    </row>
    <row xmlns:x14ac="http://schemas.microsoft.com/office/spreadsheetml/2009/9/ac" r="112" x14ac:dyDescent="0.25">
      <c r="A112" t="s">
        <v>37</v>
      </c>
      <c r="B112" s="8">
        <v>2014</v>
      </c>
      <c r="C112" s="8">
        <v>156026.19200000001</v>
      </c>
      <c r="D112" s="8">
        <v>78.5118408203125</v>
      </c>
      <c r="E112" s="8">
        <v>18.27214241027832</v>
      </c>
      <c r="F112" s="8">
        <v>38.323833465576172</v>
      </c>
      <c r="G112" s="8">
        <v>43.404022216796875</v>
      </c>
      <c r="H112" s="8">
        <v>72.178802490234375</v>
      </c>
      <c r="I112" s="8">
        <v>10.125411987304688</v>
      </c>
      <c r="J112" s="8">
        <v>17.695785522460938</v>
      </c>
      <c r="K112" s="8"/>
      <c r="L112" s="8"/>
      <c r="M112" s="8">
        <v>5.1810636520385742</v>
      </c>
      <c r="N112" s="8">
        <v>65.363243103027344</v>
      </c>
      <c r="O112" s="8">
        <v>0</v>
      </c>
      <c r="P112" s="8">
        <v>34.636753082275391</v>
      </c>
      <c r="Q112" s="8">
        <v>66.041397094726563</v>
      </c>
      <c r="R112" s="8">
        <v>14.928352355957031</v>
      </c>
      <c r="S112" s="8">
        <v>19.030250549316406</v>
      </c>
      <c r="T112" s="8">
        <v>73.682113647460938</v>
      </c>
      <c r="U112" s="8">
        <v>7.5148086547851563</v>
      </c>
      <c r="V112" s="8">
        <v>18.803079605102539</v>
      </c>
      <c r="W112" s="8">
        <v>74.832443237304688</v>
      </c>
      <c r="X112" s="8">
        <v>14.528709411621094</v>
      </c>
      <c r="Y112" s="8">
        <v>10.638848304748535</v>
      </c>
      <c r="Z112" t="s">
        <v>75</v>
      </c>
      <c r="AA112" s="8">
        <v>95.711784362792969</v>
      </c>
      <c r="AB112" s="8">
        <v>99.739532470703125</v>
      </c>
      <c r="AC112" s="8">
        <v>94.871322631835938</v>
      </c>
      <c r="AD112" s="8">
        <v>97.309707641601563</v>
      </c>
      <c r="AE112" s="8">
        <v>96.987548828125</v>
      </c>
      <c r="AF112" s="8">
        <v>99.25738525390625</v>
      </c>
      <c r="AG112" s="8">
        <v>82.055473327636719</v>
      </c>
      <c r="AH112" s="8">
        <v>94.729400634765625</v>
      </c>
      <c r="AI112" s="8">
        <v>65.363243103027344</v>
      </c>
      <c r="AJ112" s="8">
        <v>81.259231567382813</v>
      </c>
      <c r="AK112" s="8">
        <v>81.196922302246094</v>
      </c>
      <c r="AL112" s="8">
        <v>89.361152648925781</v>
      </c>
    </row>
    <row xmlns:x14ac="http://schemas.microsoft.com/office/spreadsheetml/2009/9/ac" r="113" x14ac:dyDescent="0.25">
      <c r="A113" t="s">
        <v>37</v>
      </c>
      <c r="B113" s="8">
        <v>2015</v>
      </c>
      <c r="C113" s="8">
        <v>155457.19</v>
      </c>
      <c r="D113" s="8">
        <v>78.767250061035156</v>
      </c>
      <c r="E113" s="8">
        <v>18.313955307006836</v>
      </c>
      <c r="F113" s="8">
        <v>38.378509521484375</v>
      </c>
      <c r="G113" s="8">
        <v>43.307533264160156</v>
      </c>
      <c r="H113" s="8">
        <v>72.921485900878906</v>
      </c>
      <c r="I113" s="8">
        <v>9.9386749267578125</v>
      </c>
      <c r="J113" s="8">
        <v>17.139841079711914</v>
      </c>
      <c r="K113" s="8"/>
      <c r="L113" s="8"/>
      <c r="M113" s="8">
        <v>5.1542477607727051</v>
      </c>
      <c r="N113" s="8">
        <v>66.39599609375</v>
      </c>
      <c r="O113" s="8">
        <v>0</v>
      </c>
      <c r="P113" s="8">
        <v>33.604007720947266</v>
      </c>
      <c r="Q113" s="8">
        <v>66.115158081054688</v>
      </c>
      <c r="R113" s="8">
        <v>15.330665588378906</v>
      </c>
      <c r="S113" s="8">
        <v>18.554178237915039</v>
      </c>
      <c r="T113" s="8">
        <v>74.272537231445313</v>
      </c>
      <c r="U113" s="8">
        <v>7.4450454711914063</v>
      </c>
      <c r="V113" s="8">
        <v>18.282417297363281</v>
      </c>
      <c r="W113" s="8">
        <v>75.473564147949219</v>
      </c>
      <c r="X113" s="8">
        <v>12.755424499511719</v>
      </c>
      <c r="Y113" s="8">
        <v>11.771010398864746</v>
      </c>
      <c r="Z113" t="s">
        <v>75</v>
      </c>
      <c r="AA113" s="8">
        <v>95.610305786132813</v>
      </c>
      <c r="AB113" s="8">
        <v>99.709419250488281</v>
      </c>
      <c r="AC113" s="8">
        <v>94.728851318359375</v>
      </c>
      <c r="AD113" s="8">
        <v>97.194549560546875</v>
      </c>
      <c r="AE113" s="8">
        <v>96.83544921875</v>
      </c>
      <c r="AF113" s="8">
        <v>99.205291748046875</v>
      </c>
      <c r="AG113" s="8">
        <v>82.599746704101563</v>
      </c>
      <c r="AH113" s="8">
        <v>94.755355834960938</v>
      </c>
      <c r="AI113" s="8">
        <v>66.39599609375</v>
      </c>
      <c r="AJ113" s="8">
        <v>81.734321594238281</v>
      </c>
      <c r="AK113" s="8">
        <v>81.717582702636719</v>
      </c>
      <c r="AL113" s="8">
        <v>88.228988647460938</v>
      </c>
    </row>
    <row xmlns:x14ac="http://schemas.microsoft.com/office/spreadsheetml/2009/9/ac" r="114" x14ac:dyDescent="0.25">
      <c r="A114" t="s">
        <v>37</v>
      </c>
      <c r="B114" s="8">
        <v>2016</v>
      </c>
      <c r="C114" s="8">
        <v>154709.59899999999</v>
      </c>
      <c r="D114" s="8">
        <v>79.020553588867188</v>
      </c>
      <c r="E114" s="8">
        <v>18.223360061645508</v>
      </c>
      <c r="F114" s="8">
        <v>38.518669128417969</v>
      </c>
      <c r="G114" s="8">
        <v>43.257972717285156</v>
      </c>
      <c r="H114" s="8">
        <v>73.670303344726563</v>
      </c>
      <c r="I114" s="8">
        <v>9.709136962890625</v>
      </c>
      <c r="J114" s="8">
        <v>16.620559692382813</v>
      </c>
      <c r="K114" s="8"/>
      <c r="L114" s="8"/>
      <c r="M114" s="8">
        <v>4.2590193748474121</v>
      </c>
      <c r="N114" s="8"/>
      <c r="O114" s="8"/>
      <c r="P114" s="8">
        <v>30.547677993774414</v>
      </c>
      <c r="Q114" s="8">
        <v>65.680213928222656</v>
      </c>
      <c r="R114" s="8">
        <v>15.023483276367188</v>
      </c>
      <c r="S114" s="8">
        <v>19.296298980712891</v>
      </c>
      <c r="T114" s="8">
        <v>74.786491394042969</v>
      </c>
      <c r="U114" s="8">
        <v>7.4444732666015625</v>
      </c>
      <c r="V114" s="8">
        <v>17.769037246704102</v>
      </c>
      <c r="W114" s="8">
        <v>76.103401184082031</v>
      </c>
      <c r="X114" s="8">
        <v>11.868560791015625</v>
      </c>
      <c r="Y114" s="8">
        <v>12.02803897857666</v>
      </c>
      <c r="Z114" t="s">
        <v>75</v>
      </c>
      <c r="AA114" s="8">
        <v>94.943687438964844</v>
      </c>
      <c r="AB114" s="8">
        <v>99.65863037109375</v>
      </c>
      <c r="AC114" s="8">
        <v>95.444343566894531</v>
      </c>
      <c r="AD114" s="8">
        <v>96.078147888183594</v>
      </c>
      <c r="AE114" s="8">
        <v>95.990081787109375</v>
      </c>
      <c r="AF114" s="8">
        <v>99.129776000976563</v>
      </c>
      <c r="AG114" s="8">
        <v>83.134246826171875</v>
      </c>
      <c r="AH114" s="8">
        <v>95.649459838867188</v>
      </c>
      <c r="AI114" s="8">
        <v>69.452323913574219</v>
      </c>
      <c r="AJ114" s="8">
        <v>80.886032104492188</v>
      </c>
      <c r="AK114" s="8">
        <v>82.230964660644531</v>
      </c>
      <c r="AL114" s="8">
        <v>87.971961975097656</v>
      </c>
    </row>
    <row xmlns:x14ac="http://schemas.microsoft.com/office/spreadsheetml/2009/9/ac" r="115" x14ac:dyDescent="0.25">
      <c r="A115" t="s">
        <v>37</v>
      </c>
      <c r="B115" s="8">
        <v>2017</v>
      </c>
      <c r="C115" s="8">
        <v>154168.62400000001</v>
      </c>
      <c r="D115" s="8">
        <v>79.263816833496094</v>
      </c>
      <c r="E115" s="8">
        <v>18.306432723999024</v>
      </c>
      <c r="F115" s="8">
        <v>38.621143341064453</v>
      </c>
      <c r="G115" s="8">
        <v>43.072425842285156</v>
      </c>
      <c r="H115" s="8">
        <v>74.384140014648438</v>
      </c>
      <c r="I115" s="8">
        <v>9.5116653442382813</v>
      </c>
      <c r="J115" s="8">
        <v>16.104196548461914</v>
      </c>
      <c r="K115" s="8"/>
      <c r="L115" s="8"/>
      <c r="M115" s="8">
        <v>4.2163701057434082</v>
      </c>
      <c r="N115" s="8">
        <v>67.504287719726563</v>
      </c>
      <c r="O115" s="8">
        <v>2.753692626953125</v>
      </c>
      <c r="P115" s="8">
        <v>29.742023468017578</v>
      </c>
      <c r="Q115" s="8">
        <v>71.571708679199219</v>
      </c>
      <c r="R115" s="8">
        <v>10.3621826171875</v>
      </c>
      <c r="S115" s="8">
        <v>18.066110610961914</v>
      </c>
      <c r="T115" s="8">
        <v>75.286476135253906</v>
      </c>
      <c r="U115" s="8">
        <v>7.4656295776367188</v>
      </c>
      <c r="V115" s="8">
        <v>17.247892379760742</v>
      </c>
      <c r="W115" s="8">
        <v>76.7001953125</v>
      </c>
      <c r="X115" s="8">
        <v>11.20452880859375</v>
      </c>
      <c r="Y115" s="8">
        <v>12.09527587890625</v>
      </c>
      <c r="Z115" t="s">
        <v>75</v>
      </c>
      <c r="AA115" s="8">
        <v>95.9049072265625</v>
      </c>
      <c r="AB115" s="8">
        <v>99.628387451171875</v>
      </c>
      <c r="AC115" s="8">
        <v>95.331291198730469</v>
      </c>
      <c r="AD115" s="8">
        <v>95.946548461914063</v>
      </c>
      <c r="AE115" s="8">
        <v>95.810356140136719</v>
      </c>
      <c r="AF115" s="8">
        <v>99.064605712890625</v>
      </c>
      <c r="AG115" s="8">
        <v>83.666763305664063</v>
      </c>
      <c r="AH115" s="8">
        <v>95.691177368164063</v>
      </c>
      <c r="AI115" s="8">
        <v>70.257972717285156</v>
      </c>
      <c r="AJ115" s="8">
        <v>82.11480712890625</v>
      </c>
      <c r="AK115" s="8">
        <v>82.752105712890625</v>
      </c>
      <c r="AL115" s="8">
        <v>87.90472412109375</v>
      </c>
    </row>
    <row xmlns:x14ac="http://schemas.microsoft.com/office/spreadsheetml/2009/9/ac" r="116" x14ac:dyDescent="0.25">
      <c r="A116" t="s">
        <v>37</v>
      </c>
      <c r="B116" s="8">
        <v>2018</v>
      </c>
      <c r="C116" s="8">
        <v>153521.837</v>
      </c>
      <c r="D116" s="8">
        <v>79.506103515625</v>
      </c>
      <c r="E116" s="8">
        <v>18.374334335327149</v>
      </c>
      <c r="F116" s="8">
        <v>38.826839447021484</v>
      </c>
      <c r="G116" s="8">
        <v>42.798828125</v>
      </c>
      <c r="H116" s="8">
        <v>74.0931396484375</v>
      </c>
      <c r="I116" s="8">
        <v>10.312629699707031</v>
      </c>
      <c r="J116" s="8">
        <v>15.594231605529785</v>
      </c>
      <c r="K116" s="8"/>
      <c r="L116" s="8"/>
      <c r="M116" s="8">
        <v>4.1745023727416992</v>
      </c>
      <c r="N116" s="8">
        <v>68.482772827148438</v>
      </c>
      <c r="O116" s="8">
        <v>2.5772247314453125</v>
      </c>
      <c r="P116" s="8">
        <v>28.940004348754883</v>
      </c>
      <c r="Q116" s="8">
        <v>71.639846801757813</v>
      </c>
      <c r="R116" s="8">
        <v>10.471900939941406</v>
      </c>
      <c r="S116" s="8">
        <v>17.888254165649414</v>
      </c>
      <c r="T116" s="8">
        <v>77.45703125</v>
      </c>
      <c r="U116" s="8">
        <v>5.8022232055664063</v>
      </c>
      <c r="V116" s="8">
        <v>16.740743637084961</v>
      </c>
      <c r="W116" s="8">
        <v>77.305465698242188</v>
      </c>
      <c r="X116" s="8">
        <v>10.515953063964844</v>
      </c>
      <c r="Y116" s="8">
        <v>12.178584098815918</v>
      </c>
      <c r="Z116" t="s">
        <v>75</v>
      </c>
      <c r="AA116" s="8">
        <v>95.716873168945313</v>
      </c>
      <c r="AB116" s="8">
        <v>99.598030090332031</v>
      </c>
      <c r="AC116" s="8">
        <v>95.268035888671875</v>
      </c>
      <c r="AD116" s="8">
        <v>95.816375732421875</v>
      </c>
      <c r="AE116" s="8">
        <v>95.627891540527344</v>
      </c>
      <c r="AF116" s="8">
        <v>98.996536254882813</v>
      </c>
      <c r="AG116" s="8">
        <v>84.193328857421875</v>
      </c>
      <c r="AH116" s="8">
        <v>95.732147216796875</v>
      </c>
      <c r="AI116" s="8">
        <v>71.05999755859375</v>
      </c>
      <c r="AJ116" s="8">
        <v>82.291984558105469</v>
      </c>
      <c r="AK116" s="8">
        <v>83.259254455566406</v>
      </c>
      <c r="AL116" s="8">
        <v>87.821418762207031</v>
      </c>
    </row>
    <row xmlns:x14ac="http://schemas.microsoft.com/office/spreadsheetml/2009/9/ac" r="117" x14ac:dyDescent="0.25">
      <c r="A117" t="s">
        <v>37</v>
      </c>
      <c r="B117" s="8">
        <v>2019</v>
      </c>
      <c r="C117" s="8">
        <v>153198.95499999999</v>
      </c>
      <c r="D117" s="8">
        <v>79.756637573242188</v>
      </c>
      <c r="E117" s="8">
        <v>18.452131271362305</v>
      </c>
      <c r="F117" s="8">
        <v>38.885631561279297</v>
      </c>
      <c r="G117" s="8">
        <v>42.662242889404297</v>
      </c>
      <c r="H117" s="8">
        <v>74.332443237304688</v>
      </c>
      <c r="I117" s="8">
        <v>10.514846801757813</v>
      </c>
      <c r="J117" s="8">
        <v>15.152713775634766</v>
      </c>
      <c r="K117" s="8"/>
      <c r="L117" s="8"/>
      <c r="M117" s="8">
        <v>4.1334357261657715</v>
      </c>
      <c r="N117" s="8">
        <v>69.2750244140625</v>
      </c>
      <c r="O117" s="8">
        <v>2.5678024291992188</v>
      </c>
      <c r="P117" s="8">
        <v>28.157171249389648</v>
      </c>
      <c r="Q117" s="8">
        <v>71.717414855957031</v>
      </c>
      <c r="R117" s="8">
        <v>10.733818054199219</v>
      </c>
      <c r="S117" s="8">
        <v>17.54876708984375</v>
      </c>
      <c r="T117" s="8">
        <v>77.981025695800781</v>
      </c>
      <c r="U117" s="8">
        <v>5.7515869140625</v>
      </c>
      <c r="V117" s="8">
        <v>16.267389297485352</v>
      </c>
      <c r="W117" s="8">
        <v>77.942947387695313</v>
      </c>
      <c r="X117" s="8">
        <v>9.7912139892578125</v>
      </c>
      <c r="Y117" s="8">
        <v>12.265839576721191</v>
      </c>
      <c r="Z117" t="s">
        <v>75</v>
      </c>
      <c r="AA117" s="8">
        <v>95.553108215332031</v>
      </c>
      <c r="AB117" s="8">
        <v>99.567359924316406</v>
      </c>
      <c r="AC117" s="8">
        <v>93.871589660644531</v>
      </c>
      <c r="AD117" s="8">
        <v>91.178749084472656</v>
      </c>
      <c r="AE117" s="8">
        <v>95.538101196289063</v>
      </c>
      <c r="AF117" s="8">
        <v>98.98748779296875</v>
      </c>
      <c r="AG117" s="8">
        <v>84.652137756347656</v>
      </c>
      <c r="AH117" s="8">
        <v>95.772598266601563</v>
      </c>
      <c r="AI117" s="8">
        <v>71.842826843261719</v>
      </c>
      <c r="AJ117" s="8">
        <v>82.45123291015625</v>
      </c>
      <c r="AK117" s="8">
        <v>83.732612609863281</v>
      </c>
      <c r="AL117" s="8">
        <v>87.734161376953125</v>
      </c>
    </row>
    <row xmlns:x14ac="http://schemas.microsoft.com/office/spreadsheetml/2009/9/ac" r="118" x14ac:dyDescent="0.25">
      <c r="A118" t="s">
        <v>37</v>
      </c>
      <c r="B118" s="8">
        <v>2020</v>
      </c>
      <c r="C118" s="8">
        <v>152949.64600000001</v>
      </c>
      <c r="D118" s="8">
        <v>80.017410278320313</v>
      </c>
      <c r="E118" s="8">
        <v>18.418022155761719</v>
      </c>
      <c r="F118" s="8">
        <v>38.917980194091797</v>
      </c>
      <c r="G118" s="8">
        <v>42.663993835449219</v>
      </c>
      <c r="H118" s="8">
        <v>78.675384521484375</v>
      </c>
      <c r="I118" s="8">
        <v>6.1180953979492188</v>
      </c>
      <c r="J118" s="8">
        <v>15.206522941589355</v>
      </c>
      <c r="K118" s="8"/>
      <c r="L118" s="8"/>
      <c r="M118" s="8">
        <v>4.0927596092224121</v>
      </c>
      <c r="N118" s="8">
        <v>69.776023864746094</v>
      </c>
      <c r="O118" s="8">
        <v>2.8229217529296875</v>
      </c>
      <c r="P118" s="8">
        <v>27.401058197021484</v>
      </c>
      <c r="Q118" s="8">
        <v>71.769607543945313</v>
      </c>
      <c r="R118" s="8">
        <v>10.8499755859375</v>
      </c>
      <c r="S118" s="8">
        <v>17.380413055419922</v>
      </c>
      <c r="T118" s="8">
        <v>78.519760131835938</v>
      </c>
      <c r="U118" s="8">
        <v>5.2954559326171875</v>
      </c>
      <c r="V118" s="8">
        <v>16.184785842895508</v>
      </c>
      <c r="W118" s="8">
        <v>78.619415283203125</v>
      </c>
      <c r="X118" s="8">
        <v>9.062286376953125</v>
      </c>
      <c r="Y118" s="8">
        <v>12.318297386169434</v>
      </c>
      <c r="Z118" t="s">
        <v>75</v>
      </c>
      <c r="AA118" s="8">
        <v>95.594985961914063</v>
      </c>
      <c r="AB118" s="8">
        <v>99.546379089355469</v>
      </c>
      <c r="AC118" s="8">
        <v>94.045257568359375</v>
      </c>
      <c r="AD118" s="8">
        <v>90.996559143066406</v>
      </c>
      <c r="AE118" s="8">
        <v>95.4371337890625</v>
      </c>
      <c r="AF118" s="8">
        <v>98.920242309570313</v>
      </c>
      <c r="AG118" s="8">
        <v>84.793479919433594</v>
      </c>
      <c r="AH118" s="8">
        <v>95.812675476074219</v>
      </c>
      <c r="AI118" s="8">
        <v>72.59893798828125</v>
      </c>
      <c r="AJ118" s="8">
        <v>82.619583129882813</v>
      </c>
      <c r="AK118" s="8">
        <v>83.815216064453125</v>
      </c>
      <c r="AL118" s="8">
        <v>87.68170166015625</v>
      </c>
    </row>
    <row xmlns:x14ac="http://schemas.microsoft.com/office/spreadsheetml/2009/9/ac" r="119" x14ac:dyDescent="0.25">
      <c r="A119" t="s">
        <v>37</v>
      </c>
      <c r="B119" s="8">
        <v>2021</v>
      </c>
      <c r="C119" s="8">
        <v>152591.38</v>
      </c>
      <c r="D119" s="8">
        <v>80.269073486328125</v>
      </c>
      <c r="E119" s="8">
        <v>18.366830825805664</v>
      </c>
      <c r="F119" s="8">
        <v>39.071647644042969</v>
      </c>
      <c r="G119" s="8">
        <v>42.5615234375</v>
      </c>
      <c r="H119" s="8">
        <v>74.211227416992188</v>
      </c>
      <c r="I119" s="8">
        <v>11.028167724609375</v>
      </c>
      <c r="J119" s="8">
        <v>14.760604858398438</v>
      </c>
      <c r="K119" s="8"/>
      <c r="L119" s="8"/>
      <c r="M119" s="8">
        <v>4.0538496971130371</v>
      </c>
      <c r="N119" s="8">
        <v>69.804473876953125</v>
      </c>
      <c r="O119" s="8">
        <v>3.012420654296875</v>
      </c>
      <c r="P119" s="8">
        <v>27.183109283447266</v>
      </c>
      <c r="Q119" s="8">
        <v>71.823509216308594</v>
      </c>
      <c r="R119" s="8">
        <v>13.819389343261719</v>
      </c>
      <c r="S119" s="8">
        <v>14.357099533081055</v>
      </c>
      <c r="T119" s="8">
        <v>75.068458557128906</v>
      </c>
      <c r="U119" s="8">
        <v>9.2017669677734375</v>
      </c>
      <c r="V119" s="8">
        <v>15.729774475097656</v>
      </c>
      <c r="W119" s="8">
        <v>79.312393188476563</v>
      </c>
      <c r="X119" s="8">
        <v>8.6430435180664063</v>
      </c>
      <c r="Y119" s="8">
        <v>12.044565200805664</v>
      </c>
      <c r="Z119" t="s">
        <v>75</v>
      </c>
      <c r="AA119" s="8">
        <v>95.672401428222656</v>
      </c>
      <c r="AB119" s="8">
        <v>99.516586303710938</v>
      </c>
      <c r="AC119" s="8">
        <v>94.473075866699219</v>
      </c>
      <c r="AD119" s="8">
        <v>90.806877136230469</v>
      </c>
      <c r="AE119" s="8">
        <v>95.377220153808594</v>
      </c>
      <c r="AF119" s="8">
        <v>98.877967834472656</v>
      </c>
      <c r="AG119" s="8">
        <v>85.239395141601563</v>
      </c>
      <c r="AH119" s="8">
        <v>95.850791931152344</v>
      </c>
      <c r="AI119" s="8">
        <v>72.816886901855469</v>
      </c>
      <c r="AJ119" s="8">
        <v>85.642898559570313</v>
      </c>
      <c r="AK119" s="8">
        <v>84.270225524902344</v>
      </c>
      <c r="AL119" s="8">
        <v>87.955436706542969</v>
      </c>
    </row>
    <row xmlns:x14ac="http://schemas.microsoft.com/office/spreadsheetml/2009/9/ac" r="120" x14ac:dyDescent="0.25">
      <c r="A120" t="s">
        <v>37</v>
      </c>
      <c r="B120" s="8">
        <v>2022</v>
      </c>
      <c r="C120" s="8">
        <v>152671.516</v>
      </c>
      <c r="D120" s="8">
        <v>80.544166564941406</v>
      </c>
      <c r="E120" s="8">
        <v>18.075592041015625</v>
      </c>
      <c r="F120" s="8">
        <v>39.053108215332031</v>
      </c>
      <c r="G120" s="8">
        <v>42.871303558349609</v>
      </c>
      <c r="H120" s="8">
        <v>74.406829833984375</v>
      </c>
      <c r="I120" s="8">
        <v>11.1971435546875</v>
      </c>
      <c r="J120" s="8">
        <v>14.396029472351074</v>
      </c>
      <c r="K120" s="8"/>
      <c r="L120" s="8"/>
      <c r="M120" s="8">
        <v>4.0442304611206055</v>
      </c>
      <c r="N120" s="8">
        <v>69.742813110351563</v>
      </c>
      <c r="O120" s="8">
        <v>3.7199630737304688</v>
      </c>
      <c r="P120" s="8">
        <v>26.537225723266602</v>
      </c>
      <c r="Q120" s="8"/>
      <c r="R120" s="8"/>
      <c r="S120" s="8">
        <v>14.137722969055176</v>
      </c>
      <c r="T120" s="8">
        <v>75.727043151855469</v>
      </c>
      <c r="U120" s="8">
        <v>8.9240951538085938</v>
      </c>
      <c r="V120" s="8">
        <v>15.348861694335938</v>
      </c>
      <c r="W120" s="8">
        <v>80.024879455566406</v>
      </c>
      <c r="X120" s="8">
        <v>7.912200927734375</v>
      </c>
      <c r="Y120" s="8">
        <v>12.062920570373535</v>
      </c>
      <c r="Z120" t="s">
        <v>75</v>
      </c>
      <c r="AA120" s="8">
        <v>95.634941101074219</v>
      </c>
      <c r="AB120" s="8">
        <v>99.514533996582031</v>
      </c>
      <c r="AC120" s="8">
        <v>95.1689453125</v>
      </c>
      <c r="AD120" s="8">
        <v>90.748291015625</v>
      </c>
      <c r="AE120" s="8">
        <v>95.333259582519531</v>
      </c>
      <c r="AF120" s="8">
        <v>98.849815368652344</v>
      </c>
      <c r="AG120" s="8">
        <v>85.603965759277344</v>
      </c>
      <c r="AH120" s="8">
        <v>95.860580444335938</v>
      </c>
      <c r="AI120" s="8">
        <v>73.462776184082031</v>
      </c>
      <c r="AJ120" s="8">
        <v>85.862274169921875</v>
      </c>
      <c r="AK120" s="8">
        <v>84.651138305664063</v>
      </c>
      <c r="AL120" s="8">
        <v>87.937080383300781</v>
      </c>
    </row>
    <row xmlns:x14ac="http://schemas.microsoft.com/office/spreadsheetml/2009/9/ac" r="121" x14ac:dyDescent="0.25">
      <c r="A121" t="s">
        <v>37</v>
      </c>
      <c r="B121" s="8">
        <v>2023</v>
      </c>
      <c r="C121" s="8">
        <v>150199.114</v>
      </c>
      <c r="D121" s="8">
        <v>80.79083251953125</v>
      </c>
      <c r="E121" s="8">
        <v>17.802448272705078</v>
      </c>
      <c r="F121" s="8">
        <v>39.03021240234375</v>
      </c>
      <c r="G121" s="8">
        <v>43.167339324951172</v>
      </c>
      <c r="H121" s="8">
        <v>75.170341491699219</v>
      </c>
      <c r="I121" s="8">
        <v>11.93804931640625</v>
      </c>
      <c r="J121" s="8">
        <v>12.891607284545898</v>
      </c>
      <c r="K121" s="8"/>
      <c r="L121" s="8"/>
      <c r="M121" s="8">
        <v>4.0388622283935547</v>
      </c>
      <c r="N121" s="8">
        <v>69.553909301757813</v>
      </c>
      <c r="O121" s="8">
        <v>4.3528823852539063</v>
      </c>
      <c r="P121" s="8">
        <v>26.093210220336914</v>
      </c>
      <c r="Q121" s="8"/>
      <c r="R121" s="8"/>
      <c r="S121" s="8">
        <v>14.05711841583252</v>
      </c>
      <c r="T121" s="8">
        <v>76.38909912109375</v>
      </c>
      <c r="U121" s="8">
        <v>9.8417129516601563</v>
      </c>
      <c r="V121" s="8">
        <v>13.769186973571777</v>
      </c>
      <c r="W121" s="8">
        <v>80.796142578125</v>
      </c>
      <c r="X121" s="8">
        <v>8.7371978759765625</v>
      </c>
      <c r="Y121" s="8">
        <v>10.466659545898438</v>
      </c>
      <c r="Z121" t="s">
        <v>75</v>
      </c>
      <c r="AA121" s="8">
        <v>95.591812133789063</v>
      </c>
      <c r="AB121" s="8">
        <v>99.508644104003906</v>
      </c>
      <c r="AC121" s="8">
        <v>94.951324462890625</v>
      </c>
      <c r="AD121" s="8">
        <v>90.709457397460938</v>
      </c>
      <c r="AE121" s="8">
        <v>95.287178039550781</v>
      </c>
      <c r="AF121" s="8">
        <v>98.762718200683594</v>
      </c>
      <c r="AG121" s="8">
        <v>87.108390808105469</v>
      </c>
      <c r="AH121" s="8">
        <v>95.864356994628906</v>
      </c>
      <c r="AI121" s="8">
        <v>73.906791687011719</v>
      </c>
      <c r="AJ121" s="8">
        <v>85.942886352539063</v>
      </c>
      <c r="AK121" s="8">
        <v>86.230812072753906</v>
      </c>
      <c r="AL121" s="8">
        <v>89.533340454101563</v>
      </c>
    </row>
    <row xmlns:x14ac="http://schemas.microsoft.com/office/spreadsheetml/2009/9/ac" r="122" x14ac:dyDescent="0.25">
      <c r="A122" t="s">
        <v>38</v>
      </c>
      <c r="B122" s="8">
        <v>2000</v>
      </c>
      <c r="C122" s="8">
        <v>118044.765</v>
      </c>
      <c r="D122" s="8">
        <v>55.465751647949219</v>
      </c>
      <c r="E122" s="8">
        <v>18.041011810302734</v>
      </c>
      <c r="F122" s="8">
        <v>40.422443389892578</v>
      </c>
      <c r="G122" s="8">
        <v>41.536544799804688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>
        <v>99.845245361328125</v>
      </c>
      <c r="X122" s="8">
        <v>0.154754638671875</v>
      </c>
      <c r="Y122" s="8">
        <v>0</v>
      </c>
      <c r="Z122" t="s">
        <v>75</v>
      </c>
      <c r="AA122" s="8">
        <v>100</v>
      </c>
      <c r="AB122" s="8"/>
      <c r="AC122" s="8"/>
      <c r="AD122" s="8"/>
      <c r="AE122" s="8">
        <v>95.073188781738281</v>
      </c>
      <c r="AF122" s="8">
        <v>100</v>
      </c>
      <c r="AG122" s="8"/>
      <c r="AH122" s="8"/>
      <c r="AI122" s="8"/>
      <c r="AJ122" s="8"/>
      <c r="AK122" s="8"/>
      <c r="AL122" s="8">
        <v>100</v>
      </c>
    </row>
    <row xmlns:x14ac="http://schemas.microsoft.com/office/spreadsheetml/2009/9/ac" r="123" x14ac:dyDescent="0.25">
      <c r="A123" t="s">
        <v>38</v>
      </c>
      <c r="B123" s="8">
        <v>2001</v>
      </c>
      <c r="C123" s="8">
        <v>118836.899</v>
      </c>
      <c r="D123" s="8">
        <v>55.742828369140625</v>
      </c>
      <c r="E123" s="8">
        <v>17.907627105712891</v>
      </c>
      <c r="F123" s="8">
        <v>40.393241882324219</v>
      </c>
      <c r="G123" s="8">
        <v>41.699131011962891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>
        <v>99.845535278320313</v>
      </c>
      <c r="X123" s="8">
        <v>0.1544647216796875</v>
      </c>
      <c r="Y123" s="8">
        <v>0</v>
      </c>
      <c r="Z123" t="s">
        <v>75</v>
      </c>
      <c r="AA123" s="8">
        <v>100</v>
      </c>
      <c r="AB123" s="8"/>
      <c r="AC123" s="8"/>
      <c r="AD123" s="8"/>
      <c r="AE123" s="8">
        <v>95.085319519042969</v>
      </c>
      <c r="AF123" s="8">
        <v>100</v>
      </c>
      <c r="AG123" s="8"/>
      <c r="AH123" s="8"/>
      <c r="AI123" s="8"/>
      <c r="AJ123" s="8"/>
      <c r="AK123" s="8"/>
      <c r="AL123" s="8">
        <v>100</v>
      </c>
    </row>
    <row xmlns:x14ac="http://schemas.microsoft.com/office/spreadsheetml/2009/9/ac" r="124" x14ac:dyDescent="0.25">
      <c r="A124" t="s">
        <v>38</v>
      </c>
      <c r="B124" s="8">
        <v>2002</v>
      </c>
      <c r="C124" s="8">
        <v>119530.692</v>
      </c>
      <c r="D124" s="8">
        <v>56.024059295654297</v>
      </c>
      <c r="E124" s="8">
        <v>17.832756042480469</v>
      </c>
      <c r="F124" s="8">
        <v>40.364982604980469</v>
      </c>
      <c r="G124" s="8">
        <v>41.802261352539063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>
        <v>99.845954895019531</v>
      </c>
      <c r="X124" s="8">
        <v>0.15404510498046875</v>
      </c>
      <c r="Y124" s="8">
        <v>0</v>
      </c>
      <c r="Z124" t="s">
        <v>75</v>
      </c>
      <c r="AA124" s="8">
        <v>100</v>
      </c>
      <c r="AB124" s="8"/>
      <c r="AC124" s="8"/>
      <c r="AD124" s="8"/>
      <c r="AE124" s="8">
        <v>95.087051391601563</v>
      </c>
      <c r="AF124" s="8">
        <v>100</v>
      </c>
      <c r="AG124" s="8"/>
      <c r="AH124" s="8"/>
      <c r="AI124" s="8"/>
      <c r="AJ124" s="8"/>
      <c r="AK124" s="8"/>
      <c r="AL124" s="8">
        <v>100</v>
      </c>
    </row>
    <row xmlns:x14ac="http://schemas.microsoft.com/office/spreadsheetml/2009/9/ac" r="125" x14ac:dyDescent="0.25">
      <c r="A125" t="s">
        <v>38</v>
      </c>
      <c r="B125" s="8">
        <v>2003</v>
      </c>
      <c r="C125" s="8">
        <v>120217.462</v>
      </c>
      <c r="D125" s="8">
        <v>56.312141418457031</v>
      </c>
      <c r="E125" s="8">
        <v>17.770807266235352</v>
      </c>
      <c r="F125" s="8">
        <v>39.583362579345703</v>
      </c>
      <c r="G125" s="8">
        <v>42.645828247070313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>
        <v>99.849632263183594</v>
      </c>
      <c r="X125" s="8">
        <v>0.15036773681640625</v>
      </c>
      <c r="Y125" s="8">
        <v>0</v>
      </c>
      <c r="Z125" t="s">
        <v>75</v>
      </c>
      <c r="AA125" s="8">
        <v>100</v>
      </c>
      <c r="AB125" s="8"/>
      <c r="AC125" s="8"/>
      <c r="AD125" s="8"/>
      <c r="AE125" s="8">
        <v>93.709465026855469</v>
      </c>
      <c r="AF125" s="8">
        <v>100</v>
      </c>
      <c r="AG125" s="8"/>
      <c r="AH125" s="8"/>
      <c r="AI125" s="8"/>
      <c r="AJ125" s="8"/>
      <c r="AK125" s="8"/>
      <c r="AL125" s="8">
        <v>100</v>
      </c>
    </row>
    <row xmlns:x14ac="http://schemas.microsoft.com/office/spreadsheetml/2009/9/ac" r="126" x14ac:dyDescent="0.25">
      <c r="A126" t="s">
        <v>38</v>
      </c>
      <c r="B126" s="8">
        <v>2004</v>
      </c>
      <c r="C126" s="8">
        <v>120851.33199999999</v>
      </c>
      <c r="D126" s="8">
        <v>56.597957611083984</v>
      </c>
      <c r="E126" s="8">
        <v>17.761283874511719</v>
      </c>
      <c r="F126" s="8">
        <v>39.606925964355469</v>
      </c>
      <c r="G126" s="8">
        <v>42.631790161132813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>
        <v>99.850265502929688</v>
      </c>
      <c r="X126" s="8">
        <v>0.1497344970703125</v>
      </c>
      <c r="Y126" s="8">
        <v>0</v>
      </c>
      <c r="Z126" t="s">
        <v>75</v>
      </c>
      <c r="AA126" s="8">
        <v>100</v>
      </c>
      <c r="AB126" s="8"/>
      <c r="AC126" s="8"/>
      <c r="AD126" s="8"/>
      <c r="AE126" s="8">
        <v>93.372840881347656</v>
      </c>
      <c r="AF126" s="8">
        <v>100</v>
      </c>
      <c r="AG126" s="8"/>
      <c r="AH126" s="8"/>
      <c r="AI126" s="8"/>
      <c r="AJ126" s="8"/>
      <c r="AK126" s="8"/>
      <c r="AL126" s="8">
        <v>100</v>
      </c>
    </row>
    <row xmlns:x14ac="http://schemas.microsoft.com/office/spreadsheetml/2009/9/ac" r="127" x14ac:dyDescent="0.25">
      <c r="A127" t="s">
        <v>38</v>
      </c>
      <c r="B127" s="8">
        <v>2005</v>
      </c>
      <c r="C127" s="8">
        <v>123207.13400000001</v>
      </c>
      <c r="D127" s="8">
        <v>56.720111846923828</v>
      </c>
      <c r="E127" s="8">
        <v>17.486804962158203</v>
      </c>
      <c r="F127" s="8">
        <v>40.411376953125</v>
      </c>
      <c r="G127" s="8">
        <v>42.101818084716797</v>
      </c>
      <c r="H127" s="8"/>
      <c r="I127" s="8"/>
      <c r="J127" s="8">
        <v>0.92163610458374024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>
        <v>0.45968422293663025</v>
      </c>
      <c r="W127" s="8">
        <v>99.106452941894531</v>
      </c>
      <c r="X127" s="8">
        <v>0</v>
      </c>
      <c r="Y127" s="8">
        <v>0.89354467391967773</v>
      </c>
      <c r="Z127" t="s">
        <v>75</v>
      </c>
      <c r="AA127" s="8">
        <v>100</v>
      </c>
      <c r="AB127" s="8"/>
      <c r="AC127" s="8"/>
      <c r="AD127" s="8"/>
      <c r="AE127" s="8">
        <v>93.248748779296875</v>
      </c>
      <c r="AF127" s="8">
        <v>100</v>
      </c>
      <c r="AG127" s="8">
        <v>99.078361511230469</v>
      </c>
      <c r="AH127" s="8"/>
      <c r="AI127" s="8"/>
      <c r="AJ127" s="8"/>
      <c r="AK127" s="8">
        <v>93.248748779296875</v>
      </c>
      <c r="AL127" s="8">
        <v>99.106452941894531</v>
      </c>
    </row>
    <row xmlns:x14ac="http://schemas.microsoft.com/office/spreadsheetml/2009/9/ac" r="128" x14ac:dyDescent="0.25">
      <c r="A128" t="s">
        <v>38</v>
      </c>
      <c r="B128" s="8">
        <v>2006</v>
      </c>
      <c r="C128" s="8">
        <v>123293.046</v>
      </c>
      <c r="D128" s="8">
        <v>57.011890411376953</v>
      </c>
      <c r="E128" s="8">
        <v>17.06805419921875</v>
      </c>
      <c r="F128" s="8">
        <v>40.490406036376953</v>
      </c>
      <c r="G128" s="8">
        <v>42.441539764404297</v>
      </c>
      <c r="H128" s="8"/>
      <c r="I128" s="8"/>
      <c r="J128" s="8">
        <v>3.6053023338317871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>
        <v>4.3000974655151367</v>
      </c>
      <c r="W128" s="8">
        <v>97.713851928710938</v>
      </c>
      <c r="X128" s="8">
        <v>0</v>
      </c>
      <c r="Y128" s="8">
        <v>2.2861440181732178</v>
      </c>
      <c r="Z128" t="s">
        <v>75</v>
      </c>
      <c r="AA128" s="8">
        <v>100</v>
      </c>
      <c r="AB128" s="8"/>
      <c r="AC128" s="8"/>
      <c r="AD128" s="8"/>
      <c r="AE128" s="8">
        <v>93.356513977050781</v>
      </c>
      <c r="AF128" s="8">
        <v>100</v>
      </c>
      <c r="AG128" s="8">
        <v>96.394699096679688</v>
      </c>
      <c r="AH128" s="8"/>
      <c r="AI128" s="8"/>
      <c r="AJ128" s="8"/>
      <c r="AK128" s="8">
        <v>93.356513977050781</v>
      </c>
      <c r="AL128" s="8">
        <v>97.713851928710938</v>
      </c>
    </row>
    <row xmlns:x14ac="http://schemas.microsoft.com/office/spreadsheetml/2009/9/ac" r="129" x14ac:dyDescent="0.25">
      <c r="A129" t="s">
        <v>38</v>
      </c>
      <c r="B129" s="8">
        <v>2007</v>
      </c>
      <c r="C129" s="8">
        <v>124522.871</v>
      </c>
      <c r="D129" s="8">
        <v>57.359302520751953</v>
      </c>
      <c r="E129" s="8">
        <v>16.915128707885742</v>
      </c>
      <c r="F129" s="8">
        <v>40.159107208251953</v>
      </c>
      <c r="G129" s="8">
        <v>42.925765991210938</v>
      </c>
      <c r="H129" s="8"/>
      <c r="I129" s="8"/>
      <c r="J129" s="8">
        <v>4.1086511611938477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>
        <v>6.0680866241455078</v>
      </c>
      <c r="W129" s="8">
        <v>97.650108337402344</v>
      </c>
      <c r="X129" s="8">
        <v>0</v>
      </c>
      <c r="Y129" s="8">
        <v>2.34989333152771</v>
      </c>
      <c r="Z129" t="s">
        <v>75</v>
      </c>
      <c r="AA129" s="8">
        <v>99.972923278808594</v>
      </c>
      <c r="AB129" s="8"/>
      <c r="AC129" s="8"/>
      <c r="AD129" s="8"/>
      <c r="AE129" s="8">
        <v>93.422882080078125</v>
      </c>
      <c r="AF129" s="8">
        <v>100</v>
      </c>
      <c r="AG129" s="8">
        <v>95.891349792480469</v>
      </c>
      <c r="AH129" s="8"/>
      <c r="AI129" s="8"/>
      <c r="AJ129" s="8"/>
      <c r="AK129" s="8">
        <v>93.422882080078125</v>
      </c>
      <c r="AL129" s="8">
        <v>97.650108337402344</v>
      </c>
    </row>
    <row xmlns:x14ac="http://schemas.microsoft.com/office/spreadsheetml/2009/9/ac" r="130" x14ac:dyDescent="0.25">
      <c r="A130" t="s">
        <v>38</v>
      </c>
      <c r="B130" s="8">
        <v>2008</v>
      </c>
      <c r="C130" s="8">
        <v>125231.821</v>
      </c>
      <c r="D130" s="8">
        <v>57.639316558837891</v>
      </c>
      <c r="E130" s="8">
        <v>16.966602325439453</v>
      </c>
      <c r="F130" s="8">
        <v>40.176494598388672</v>
      </c>
      <c r="G130" s="8">
        <v>42.856899261474609</v>
      </c>
      <c r="H130" s="8"/>
      <c r="I130" s="8"/>
      <c r="J130" s="8">
        <v>4.0923094749450684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>
        <v>6.1094799041748047</v>
      </c>
      <c r="W130" s="8">
        <v>97.659713745117188</v>
      </c>
      <c r="X130" s="8">
        <v>0</v>
      </c>
      <c r="Y130" s="8">
        <v>2.3402879238128662</v>
      </c>
      <c r="Z130" t="s">
        <v>75</v>
      </c>
      <c r="AA130" s="8">
        <v>99.974319458007813</v>
      </c>
      <c r="AB130" s="8"/>
      <c r="AC130" s="8"/>
      <c r="AD130" s="8"/>
      <c r="AE130" s="8">
        <v>93.237091064453125</v>
      </c>
      <c r="AF130" s="8">
        <v>100</v>
      </c>
      <c r="AG130" s="8">
        <v>95.907691955566406</v>
      </c>
      <c r="AH130" s="8"/>
      <c r="AI130" s="8"/>
      <c r="AJ130" s="8"/>
      <c r="AK130" s="8">
        <v>93.237091064453125</v>
      </c>
      <c r="AL130" s="8">
        <v>97.659713745117188</v>
      </c>
    </row>
    <row xmlns:x14ac="http://schemas.microsoft.com/office/spreadsheetml/2009/9/ac" r="131" x14ac:dyDescent="0.25">
      <c r="A131" t="s">
        <v>38</v>
      </c>
      <c r="B131" s="8">
        <v>2009</v>
      </c>
      <c r="C131" s="8">
        <v>126770.239</v>
      </c>
      <c r="D131" s="8">
        <v>58.011604309082031</v>
      </c>
      <c r="E131" s="8">
        <v>17.025138854980469</v>
      </c>
      <c r="F131" s="8">
        <v>39.516769409179688</v>
      </c>
      <c r="G131" s="8">
        <v>43.458087921142578</v>
      </c>
      <c r="H131" s="8">
        <v>83.498580932617188</v>
      </c>
      <c r="I131" s="8">
        <v>8.0480422973632813</v>
      </c>
      <c r="J131" s="8">
        <v>8.4533758163452148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>
        <v>6.3337464332580567</v>
      </c>
      <c r="W131" s="8">
        <v>97.510009765625</v>
      </c>
      <c r="X131" s="8">
        <v>0</v>
      </c>
      <c r="Y131" s="8">
        <v>2.4899957180023193</v>
      </c>
      <c r="Z131" t="s">
        <v>75</v>
      </c>
      <c r="AA131" s="8">
        <v>97.791603088378906</v>
      </c>
      <c r="AB131" s="8"/>
      <c r="AC131" s="8"/>
      <c r="AD131" s="8"/>
      <c r="AE131" s="8">
        <v>92.991043090820313</v>
      </c>
      <c r="AF131" s="8">
        <v>100</v>
      </c>
      <c r="AG131" s="8">
        <v>91.546623229980469</v>
      </c>
      <c r="AH131" s="8"/>
      <c r="AI131" s="8"/>
      <c r="AJ131" s="8"/>
      <c r="AK131" s="8">
        <v>92.991043090820313</v>
      </c>
      <c r="AL131" s="8">
        <v>97.510009765625</v>
      </c>
    </row>
    <row xmlns:x14ac="http://schemas.microsoft.com/office/spreadsheetml/2009/9/ac" r="132" x14ac:dyDescent="0.25">
      <c r="A132" t="s">
        <v>38</v>
      </c>
      <c r="B132" s="8">
        <v>2010</v>
      </c>
      <c r="C132" s="8">
        <v>127740.62</v>
      </c>
      <c r="D132" s="8">
        <v>58.290058135986328</v>
      </c>
      <c r="E132" s="8">
        <v>17.191570281982422</v>
      </c>
      <c r="F132" s="8">
        <v>39.572402954101563</v>
      </c>
      <c r="G132" s="8">
        <v>43.23602294921875</v>
      </c>
      <c r="H132" s="8">
        <v>85.842132568359375</v>
      </c>
      <c r="I132" s="8">
        <v>5.5781478881835938</v>
      </c>
      <c r="J132" s="8">
        <v>8.5797224044799805</v>
      </c>
      <c r="K132" s="8"/>
      <c r="L132" s="8"/>
      <c r="M132" s="8"/>
      <c r="N132" s="8"/>
      <c r="O132" s="8"/>
      <c r="P132" s="8"/>
      <c r="Q132" s="8"/>
      <c r="R132" s="8"/>
      <c r="S132" s="8"/>
      <c r="T132" s="8">
        <v>88.113014221191406</v>
      </c>
      <c r="U132" s="8">
        <v>5.34759521484375</v>
      </c>
      <c r="V132" s="8">
        <v>6.5393877029418945</v>
      </c>
      <c r="W132" s="8">
        <v>97.505653381347656</v>
      </c>
      <c r="X132" s="8">
        <v>0</v>
      </c>
      <c r="Y132" s="8">
        <v>2.4943480491638184</v>
      </c>
      <c r="Z132" t="s">
        <v>75</v>
      </c>
      <c r="AA132" s="8">
        <v>97.769195556640625</v>
      </c>
      <c r="AB132" s="8"/>
      <c r="AC132" s="8"/>
      <c r="AD132" s="8"/>
      <c r="AE132" s="8">
        <v>93.172996520996094</v>
      </c>
      <c r="AF132" s="8">
        <v>100</v>
      </c>
      <c r="AG132" s="8">
        <v>91.420280456542969</v>
      </c>
      <c r="AH132" s="8"/>
      <c r="AI132" s="8"/>
      <c r="AJ132" s="8"/>
      <c r="AK132" s="8">
        <v>93.172996520996094</v>
      </c>
      <c r="AL132" s="8">
        <v>97.505653381347656</v>
      </c>
    </row>
    <row xmlns:x14ac="http://schemas.microsoft.com/office/spreadsheetml/2009/9/ac" r="133" x14ac:dyDescent="0.25">
      <c r="A133" t="s">
        <v>38</v>
      </c>
      <c r="B133" s="8">
        <v>2011</v>
      </c>
      <c r="C133" s="8">
        <v>128831.613</v>
      </c>
      <c r="D133" s="8">
        <v>58.483543395996094</v>
      </c>
      <c r="E133" s="8">
        <v>17.428630828857422</v>
      </c>
      <c r="F133" s="8">
        <v>39.622150421142578</v>
      </c>
      <c r="G133" s="8">
        <v>42.94921875</v>
      </c>
      <c r="H133" s="8">
        <v>85.798080444335938</v>
      </c>
      <c r="I133" s="8">
        <v>5.5006027221679688</v>
      </c>
      <c r="J133" s="8">
        <v>8.7013149261474609</v>
      </c>
      <c r="K133" s="8"/>
      <c r="L133" s="8"/>
      <c r="M133" s="8"/>
      <c r="N133" s="8"/>
      <c r="O133" s="8"/>
      <c r="P133" s="8"/>
      <c r="Q133" s="8"/>
      <c r="R133" s="8"/>
      <c r="S133" s="8"/>
      <c r="T133" s="8">
        <v>88.136207580566406</v>
      </c>
      <c r="U133" s="8">
        <v>5.1276397705078125</v>
      </c>
      <c r="V133" s="8">
        <v>6.7361555099487305</v>
      </c>
      <c r="W133" s="8">
        <v>97.530052185058594</v>
      </c>
      <c r="X133" s="8">
        <v>0</v>
      </c>
      <c r="Y133" s="8">
        <v>2.4699430465698242</v>
      </c>
      <c r="Z133" t="s">
        <v>75</v>
      </c>
      <c r="AA133" s="8">
        <v>95.129425048828125</v>
      </c>
      <c r="AB133" s="8"/>
      <c r="AC133" s="8"/>
      <c r="AD133" s="8"/>
      <c r="AE133" s="8">
        <v>95.422500610351563</v>
      </c>
      <c r="AF133" s="8">
        <v>100</v>
      </c>
      <c r="AG133" s="8">
        <v>91.298683166503906</v>
      </c>
      <c r="AH133" s="8"/>
      <c r="AI133" s="8"/>
      <c r="AJ133" s="8"/>
      <c r="AK133" s="8">
        <v>93.263755798339844</v>
      </c>
      <c r="AL133" s="8">
        <v>97.530052185058594</v>
      </c>
    </row>
    <row xmlns:x14ac="http://schemas.microsoft.com/office/spreadsheetml/2009/9/ac" r="134" x14ac:dyDescent="0.25">
      <c r="A134" t="s">
        <v>38</v>
      </c>
      <c r="B134" s="8">
        <v>2012</v>
      </c>
      <c r="C134" s="8">
        <v>130230.36599999999</v>
      </c>
      <c r="D134" s="8">
        <v>58.657016754150391</v>
      </c>
      <c r="E134" s="8">
        <v>17.724630355834961</v>
      </c>
      <c r="F134" s="8">
        <v>39.671054840087891</v>
      </c>
      <c r="G134" s="8">
        <v>42.604316711425781</v>
      </c>
      <c r="H134" s="8">
        <v>81.075927734375</v>
      </c>
      <c r="I134" s="8">
        <v>8.9453811645507813</v>
      </c>
      <c r="J134" s="8">
        <v>9.9786901473999024</v>
      </c>
      <c r="K134" s="8"/>
      <c r="L134" s="8"/>
      <c r="M134" s="8"/>
      <c r="N134" s="8"/>
      <c r="O134" s="8"/>
      <c r="P134" s="8"/>
      <c r="Q134" s="8"/>
      <c r="R134" s="8"/>
      <c r="S134" s="8"/>
      <c r="T134" s="8">
        <v>83.367103576660156</v>
      </c>
      <c r="U134" s="8">
        <v>9.3237152099609375</v>
      </c>
      <c r="V134" s="8">
        <v>7.3091845512390137</v>
      </c>
      <c r="W134" s="8">
        <v>87.981094360351563</v>
      </c>
      <c r="X134" s="8">
        <v>9.57745361328125</v>
      </c>
      <c r="Y134" s="8">
        <v>2.4414536952972412</v>
      </c>
      <c r="Z134" t="s">
        <v>75</v>
      </c>
      <c r="AA134" s="8">
        <v>95.083000183105469</v>
      </c>
      <c r="AB134" s="8"/>
      <c r="AC134" s="8"/>
      <c r="AD134" s="8"/>
      <c r="AE134" s="8">
        <v>95.412322998046875</v>
      </c>
      <c r="AF134" s="8">
        <v>99.946914672851563</v>
      </c>
      <c r="AG134" s="8">
        <v>90.021308898925781</v>
      </c>
      <c r="AH134" s="8"/>
      <c r="AI134" s="8"/>
      <c r="AJ134" s="8"/>
      <c r="AK134" s="8">
        <v>92.690811157226563</v>
      </c>
      <c r="AL134" s="8">
        <v>97.556617736816406</v>
      </c>
    </row>
    <row xmlns:x14ac="http://schemas.microsoft.com/office/spreadsheetml/2009/9/ac" r="135" x14ac:dyDescent="0.25">
      <c r="A135" t="s">
        <v>38</v>
      </c>
      <c r="B135" s="8">
        <v>2013</v>
      </c>
      <c r="C135" s="8">
        <v>131895.258</v>
      </c>
      <c r="D135" s="8">
        <v>58.851963043212891</v>
      </c>
      <c r="E135" s="8">
        <v>17.956626892089844</v>
      </c>
      <c r="F135" s="8">
        <v>38.868297576904297</v>
      </c>
      <c r="G135" s="8">
        <v>43.175075531005859</v>
      </c>
      <c r="H135" s="8">
        <v>78.453620910644531</v>
      </c>
      <c r="I135" s="8">
        <v>10.466011047363281</v>
      </c>
      <c r="J135" s="8">
        <v>11.080370903015137</v>
      </c>
      <c r="K135" s="8"/>
      <c r="L135" s="8"/>
      <c r="M135" s="8"/>
      <c r="N135" s="8"/>
      <c r="O135" s="8"/>
      <c r="P135" s="8"/>
      <c r="Q135" s="8"/>
      <c r="R135" s="8"/>
      <c r="S135" s="8"/>
      <c r="T135" s="8">
        <v>82.26666259765625</v>
      </c>
      <c r="U135" s="8">
        <v>8.87054443359375</v>
      </c>
      <c r="V135" s="8">
        <v>8.8627939224243164</v>
      </c>
      <c r="W135" s="8">
        <v>88.023895263671875</v>
      </c>
      <c r="X135" s="8">
        <v>8.8419265747070313</v>
      </c>
      <c r="Y135" s="8">
        <v>3.1341793537139893</v>
      </c>
      <c r="Z135" t="s">
        <v>75</v>
      </c>
      <c r="AA135" s="8">
        <v>94.902420043945313</v>
      </c>
      <c r="AB135" s="8"/>
      <c r="AC135" s="8"/>
      <c r="AD135" s="8"/>
      <c r="AE135" s="8">
        <v>94.992134094238281</v>
      </c>
      <c r="AF135" s="8">
        <v>99.622833251953125</v>
      </c>
      <c r="AG135" s="8">
        <v>88.919631958007813</v>
      </c>
      <c r="AH135" s="8"/>
      <c r="AI135" s="8"/>
      <c r="AJ135" s="8"/>
      <c r="AK135" s="8">
        <v>91.121452331542969</v>
      </c>
      <c r="AL135" s="8">
        <v>96.853256225585938</v>
      </c>
    </row>
    <row xmlns:x14ac="http://schemas.microsoft.com/office/spreadsheetml/2009/9/ac" r="136" x14ac:dyDescent="0.25">
      <c r="A136" t="s">
        <v>38</v>
      </c>
      <c r="B136" s="8">
        <v>2014</v>
      </c>
      <c r="C136" s="8">
        <v>134038.332</v>
      </c>
      <c r="D136" s="8">
        <v>59.132305145263672</v>
      </c>
      <c r="E136" s="8">
        <v>18.07697868347168</v>
      </c>
      <c r="F136" s="8">
        <v>39.986297607421875</v>
      </c>
      <c r="G136" s="8">
        <v>41.936725616455078</v>
      </c>
      <c r="H136" s="8">
        <v>78.500701904296875</v>
      </c>
      <c r="I136" s="8">
        <v>10.344711303710938</v>
      </c>
      <c r="J136" s="8">
        <v>11.154590606689453</v>
      </c>
      <c r="K136" s="8"/>
      <c r="L136" s="8"/>
      <c r="M136" s="8"/>
      <c r="N136" s="8"/>
      <c r="O136" s="8"/>
      <c r="P136" s="8"/>
      <c r="Q136" s="8"/>
      <c r="R136" s="8"/>
      <c r="S136" s="8"/>
      <c r="T136" s="8">
        <v>80.851837158203125</v>
      </c>
      <c r="U136" s="8">
        <v>7.5788040161132813</v>
      </c>
      <c r="V136" s="8">
        <v>11.569355964660645</v>
      </c>
      <c r="W136" s="8">
        <v>89.157997131347656</v>
      </c>
      <c r="X136" s="8">
        <v>6.9264602661132813</v>
      </c>
      <c r="Y136" s="8">
        <v>3.9155409336090088</v>
      </c>
      <c r="Z136" t="s">
        <v>75</v>
      </c>
      <c r="AA136" s="8">
        <v>94.892997741699219</v>
      </c>
      <c r="AB136" s="8"/>
      <c r="AC136" s="8"/>
      <c r="AD136" s="8"/>
      <c r="AE136" s="8">
        <v>95.073738098144531</v>
      </c>
      <c r="AF136" s="8">
        <v>99.59429931640625</v>
      </c>
      <c r="AG136" s="8">
        <v>88.845413208007813</v>
      </c>
      <c r="AH136" s="8"/>
      <c r="AI136" s="8"/>
      <c r="AJ136" s="8"/>
      <c r="AK136" s="8">
        <v>88.39434814453125</v>
      </c>
      <c r="AL136" s="8">
        <v>96.068359375</v>
      </c>
    </row>
    <row xmlns:x14ac="http://schemas.microsoft.com/office/spreadsheetml/2009/9/ac" r="137" x14ac:dyDescent="0.25">
      <c r="A137" t="s">
        <v>38</v>
      </c>
      <c r="B137" s="8">
        <v>2015</v>
      </c>
      <c r="C137" s="8">
        <v>136350.40299999999</v>
      </c>
      <c r="D137" s="8">
        <v>59.44305419921875</v>
      </c>
      <c r="E137" s="8">
        <v>18.135190963745117</v>
      </c>
      <c r="F137" s="8">
        <v>40.276836395263672</v>
      </c>
      <c r="G137" s="8">
        <v>41.587974548339844</v>
      </c>
      <c r="H137" s="8">
        <v>76.996170043945313</v>
      </c>
      <c r="I137" s="8">
        <v>11.291275024414063</v>
      </c>
      <c r="J137" s="8">
        <v>11.712557792663574</v>
      </c>
      <c r="K137" s="8"/>
      <c r="L137" s="8"/>
      <c r="M137" s="8"/>
      <c r="N137" s="8"/>
      <c r="O137" s="8"/>
      <c r="P137" s="8"/>
      <c r="Q137" s="8"/>
      <c r="R137" s="8"/>
      <c r="S137" s="8"/>
      <c r="T137" s="8">
        <v>81.511161804199219</v>
      </c>
      <c r="U137" s="8">
        <v>6.342041015625</v>
      </c>
      <c r="V137" s="8">
        <v>12.14680004119873</v>
      </c>
      <c r="W137" s="8">
        <v>89.171363830566406</v>
      </c>
      <c r="X137" s="8">
        <v>6.9233856201171875</v>
      </c>
      <c r="Y137" s="8">
        <v>3.9052495956420898</v>
      </c>
      <c r="Z137" t="s">
        <v>75</v>
      </c>
      <c r="AA137" s="8">
        <v>94.896774291992188</v>
      </c>
      <c r="AB137" s="8"/>
      <c r="AC137" s="8"/>
      <c r="AD137" s="8"/>
      <c r="AE137" s="8">
        <v>95.068534851074219</v>
      </c>
      <c r="AF137" s="8">
        <v>99.594306945800781</v>
      </c>
      <c r="AG137" s="8">
        <v>88.287445068359375</v>
      </c>
      <c r="AH137" s="8"/>
      <c r="AI137" s="8"/>
      <c r="AJ137" s="8"/>
      <c r="AK137" s="8">
        <v>87.816726684570313</v>
      </c>
      <c r="AL137" s="8">
        <v>96.079170227050781</v>
      </c>
    </row>
    <row xmlns:x14ac="http://schemas.microsoft.com/office/spreadsheetml/2009/9/ac" r="138" x14ac:dyDescent="0.25">
      <c r="A138" t="s">
        <v>38</v>
      </c>
      <c r="B138" s="8">
        <v>2016</v>
      </c>
      <c r="C138" s="8">
        <v>138527.592</v>
      </c>
      <c r="D138" s="8">
        <v>59.653327941894531</v>
      </c>
      <c r="E138" s="8">
        <v>18.241205215454102</v>
      </c>
      <c r="F138" s="8">
        <v>40.378036499023438</v>
      </c>
      <c r="G138" s="8">
        <v>41.380756378173828</v>
      </c>
      <c r="H138" s="8">
        <v>71.147132873535156</v>
      </c>
      <c r="I138" s="8">
        <v>16.573463439941406</v>
      </c>
      <c r="J138" s="8">
        <v>12.279401779174805</v>
      </c>
      <c r="K138" s="8"/>
      <c r="L138" s="8"/>
      <c r="M138" s="8"/>
      <c r="N138" s="8"/>
      <c r="O138" s="8"/>
      <c r="P138" s="8"/>
      <c r="Q138" s="8"/>
      <c r="R138" s="8"/>
      <c r="S138" s="8"/>
      <c r="T138" s="8">
        <v>74.872734069824219</v>
      </c>
      <c r="U138" s="8">
        <v>12.314437866210938</v>
      </c>
      <c r="V138" s="8">
        <v>12.81282901763916</v>
      </c>
      <c r="W138" s="8">
        <v>88.898025512695313</v>
      </c>
      <c r="X138" s="8">
        <v>7.2403564453125</v>
      </c>
      <c r="Y138" s="8">
        <v>3.8616194725036621</v>
      </c>
      <c r="Z138" t="s">
        <v>75</v>
      </c>
      <c r="AA138" s="8">
        <v>90.894081115722656</v>
      </c>
      <c r="AB138" s="8"/>
      <c r="AC138" s="8"/>
      <c r="AD138" s="8"/>
      <c r="AE138" s="8">
        <v>91.527191162109375</v>
      </c>
      <c r="AF138" s="8">
        <v>99.608787536621094</v>
      </c>
      <c r="AG138" s="8">
        <v>87.720596313476563</v>
      </c>
      <c r="AH138" s="8"/>
      <c r="AI138" s="8"/>
      <c r="AJ138" s="8"/>
      <c r="AK138" s="8">
        <v>87.149391174316406</v>
      </c>
      <c r="AL138" s="8">
        <v>96.123519897460938</v>
      </c>
    </row>
    <row xmlns:x14ac="http://schemas.microsoft.com/office/spreadsheetml/2009/9/ac" r="139" x14ac:dyDescent="0.25">
      <c r="A139" t="s">
        <v>38</v>
      </c>
      <c r="B139" s="8">
        <v>2017</v>
      </c>
      <c r="C139" s="8">
        <v>140753.834</v>
      </c>
      <c r="D139" s="8">
        <v>59.866706848144531</v>
      </c>
      <c r="E139" s="8">
        <v>18.229669570922852</v>
      </c>
      <c r="F139" s="8">
        <v>40.672897338867188</v>
      </c>
      <c r="G139" s="8">
        <v>41.097431182861328</v>
      </c>
      <c r="H139" s="8">
        <v>71.567977905273438</v>
      </c>
      <c r="I139" s="8">
        <v>15.571052551269531</v>
      </c>
      <c r="J139" s="8">
        <v>12.860966682434082</v>
      </c>
      <c r="K139" s="8"/>
      <c r="L139" s="8"/>
      <c r="M139" s="8"/>
      <c r="N139" s="8"/>
      <c r="O139" s="8"/>
      <c r="P139" s="8"/>
      <c r="Q139" s="8"/>
      <c r="R139" s="8"/>
      <c r="S139" s="8"/>
      <c r="T139" s="8">
        <v>75.540328979492188</v>
      </c>
      <c r="U139" s="8">
        <v>10.97503662109375</v>
      </c>
      <c r="V139" s="8">
        <v>13.484637260437012</v>
      </c>
      <c r="W139" s="8">
        <v>85.854194641113281</v>
      </c>
      <c r="X139" s="8">
        <v>10.324066162109375</v>
      </c>
      <c r="Y139" s="8">
        <v>3.8217370510101318</v>
      </c>
      <c r="Z139" t="s">
        <v>75</v>
      </c>
      <c r="AA139" s="8">
        <v>90.829635620117188</v>
      </c>
      <c r="AB139" s="8"/>
      <c r="AC139" s="8"/>
      <c r="AD139" s="8"/>
      <c r="AE139" s="8">
        <v>91.474388122558594</v>
      </c>
      <c r="AF139" s="8">
        <v>99.6282958984375</v>
      </c>
      <c r="AG139" s="8">
        <v>87.139030456542969</v>
      </c>
      <c r="AH139" s="8"/>
      <c r="AI139" s="8"/>
      <c r="AJ139" s="8"/>
      <c r="AK139" s="8">
        <v>86.476692199707031</v>
      </c>
      <c r="AL139" s="8">
        <v>96.163818359375</v>
      </c>
    </row>
    <row xmlns:x14ac="http://schemas.microsoft.com/office/spreadsheetml/2009/9/ac" r="140" x14ac:dyDescent="0.25">
      <c r="A140" t="s">
        <v>38</v>
      </c>
      <c r="B140" s="8">
        <v>2018</v>
      </c>
      <c r="C140" s="8">
        <v>143104.64499999999</v>
      </c>
      <c r="D140" s="8">
        <v>60.089595794677734</v>
      </c>
      <c r="E140" s="8">
        <v>18.197792053222656</v>
      </c>
      <c r="F140" s="8">
        <v>40.835441589355469</v>
      </c>
      <c r="G140" s="8">
        <v>40.966766357421875</v>
      </c>
      <c r="H140" s="8">
        <v>76.050987243652344</v>
      </c>
      <c r="I140" s="8">
        <v>13.430633544921875</v>
      </c>
      <c r="J140" s="8">
        <v>10.51838207244873</v>
      </c>
      <c r="K140" s="8"/>
      <c r="L140" s="8"/>
      <c r="M140" s="8"/>
      <c r="N140" s="8"/>
      <c r="O140" s="8"/>
      <c r="P140" s="8"/>
      <c r="Q140" s="8"/>
      <c r="R140" s="8"/>
      <c r="S140" s="8"/>
      <c r="T140" s="8">
        <v>76.266380310058594</v>
      </c>
      <c r="U140" s="8">
        <v>9.74139404296875</v>
      </c>
      <c r="V140" s="8">
        <v>13.992222785949707</v>
      </c>
      <c r="W140" s="8">
        <v>86.106163024902344</v>
      </c>
      <c r="X140" s="8">
        <v>10.418739318847656</v>
      </c>
      <c r="Y140" s="8">
        <v>3.4750983715057373</v>
      </c>
      <c r="Z140" t="s">
        <v>75</v>
      </c>
      <c r="AA140" s="8">
        <v>92.970748901367188</v>
      </c>
      <c r="AB140" s="8"/>
      <c r="AC140" s="8"/>
      <c r="AD140" s="8"/>
      <c r="AE140" s="8">
        <v>91.399032592773438</v>
      </c>
      <c r="AF140" s="8">
        <v>99.647415161132813</v>
      </c>
      <c r="AG140" s="8">
        <v>89.481620788574219</v>
      </c>
      <c r="AH140" s="8"/>
      <c r="AI140" s="8"/>
      <c r="AJ140" s="8"/>
      <c r="AK140" s="8">
        <v>85.968292236328125</v>
      </c>
      <c r="AL140" s="8">
        <v>96.511024475097656</v>
      </c>
    </row>
    <row xmlns:x14ac="http://schemas.microsoft.com/office/spreadsheetml/2009/9/ac" r="141" x14ac:dyDescent="0.25">
      <c r="A141" t="s">
        <v>38</v>
      </c>
      <c r="B141" s="8">
        <v>2019</v>
      </c>
      <c r="C141" s="8">
        <v>145561.94699999999</v>
      </c>
      <c r="D141" s="8">
        <v>60.327640533447266</v>
      </c>
      <c r="E141" s="8">
        <v>18.055530548095703</v>
      </c>
      <c r="F141" s="8">
        <v>41.052742004394531</v>
      </c>
      <c r="G141" s="8">
        <v>40.891727447509766</v>
      </c>
      <c r="H141" s="8">
        <v>76.574630737304688</v>
      </c>
      <c r="I141" s="8">
        <v>12.416336059570313</v>
      </c>
      <c r="J141" s="8">
        <v>11.009035110473633</v>
      </c>
      <c r="K141" s="8"/>
      <c r="L141" s="8"/>
      <c r="M141" s="8"/>
      <c r="N141" s="8"/>
      <c r="O141" s="8"/>
      <c r="P141" s="8"/>
      <c r="Q141" s="8"/>
      <c r="R141" s="8"/>
      <c r="S141" s="8"/>
      <c r="T141" s="8">
        <v>77.066978454589844</v>
      </c>
      <c r="U141" s="8">
        <v>8.453857421875</v>
      </c>
      <c r="V141" s="8">
        <v>14.47916316986084</v>
      </c>
      <c r="W141" s="8">
        <v>86.340469360351563</v>
      </c>
      <c r="X141" s="8">
        <v>10.229293823242188</v>
      </c>
      <c r="Y141" s="8">
        <v>3.4302380084991455</v>
      </c>
      <c r="Z141" t="s">
        <v>75</v>
      </c>
      <c r="AA141" s="8">
        <v>92.966148376464844</v>
      </c>
      <c r="AB141" s="8"/>
      <c r="AC141" s="8"/>
      <c r="AD141" s="8"/>
      <c r="AE141" s="8">
        <v>91.345489501953125</v>
      </c>
      <c r="AF141" s="8">
        <v>99.665863037109375</v>
      </c>
      <c r="AG141" s="8">
        <v>88.990966796875</v>
      </c>
      <c r="AH141" s="8"/>
      <c r="AI141" s="8"/>
      <c r="AJ141" s="8"/>
      <c r="AK141" s="8">
        <v>85.480575561523438</v>
      </c>
      <c r="AL141" s="8">
        <v>96.556709289550781</v>
      </c>
    </row>
    <row xmlns:x14ac="http://schemas.microsoft.com/office/spreadsheetml/2009/9/ac" r="142" x14ac:dyDescent="0.25">
      <c r="A142" t="s">
        <v>38</v>
      </c>
      <c r="B142" s="8">
        <v>2020</v>
      </c>
      <c r="C142" s="8">
        <v>149085.69200000001</v>
      </c>
      <c r="D142" s="8">
        <v>60.412864685058594</v>
      </c>
      <c r="E142" s="8">
        <v>17.671682357788086</v>
      </c>
      <c r="F142" s="8">
        <v>40.861789703369141</v>
      </c>
      <c r="G142" s="8">
        <v>41.466526031494141</v>
      </c>
      <c r="H142" s="8">
        <v>76.77984619140625</v>
      </c>
      <c r="I142" s="8">
        <v>10.5440673828125</v>
      </c>
      <c r="J142" s="8">
        <v>12.67608642578125</v>
      </c>
      <c r="K142" s="8"/>
      <c r="L142" s="8"/>
      <c r="M142" s="8"/>
      <c r="N142" s="8"/>
      <c r="O142" s="8"/>
      <c r="P142" s="8"/>
      <c r="Q142" s="8"/>
      <c r="R142" s="8"/>
      <c r="S142" s="8"/>
      <c r="T142" s="8">
        <v>77.838798522949219</v>
      </c>
      <c r="U142" s="8">
        <v>6.0552215576171875</v>
      </c>
      <c r="V142" s="8">
        <v>16.105978012084961</v>
      </c>
      <c r="W142" s="8">
        <v>87.035324096679688</v>
      </c>
      <c r="X142" s="8">
        <v>11.031692504882813</v>
      </c>
      <c r="Y142" s="8">
        <v>1.9329816102981567</v>
      </c>
      <c r="Z142" t="s">
        <v>75</v>
      </c>
      <c r="AA142" s="8">
        <v>92.280715942382813</v>
      </c>
      <c r="AB142" s="8"/>
      <c r="AC142" s="8"/>
      <c r="AD142" s="8"/>
      <c r="AE142" s="8">
        <v>90.638648986816406</v>
      </c>
      <c r="AF142" s="8">
        <v>99.685256958007813</v>
      </c>
      <c r="AG142" s="8">
        <v>87.32391357421875</v>
      </c>
      <c r="AH142" s="8"/>
      <c r="AI142" s="8"/>
      <c r="AJ142" s="8"/>
      <c r="AK142" s="8">
        <v>83.852745056152344</v>
      </c>
      <c r="AL142" s="8">
        <v>98.054985046386719</v>
      </c>
    </row>
    <row xmlns:x14ac="http://schemas.microsoft.com/office/spreadsheetml/2009/9/ac" r="143" x14ac:dyDescent="0.25">
      <c r="A143" t="s">
        <v>38</v>
      </c>
      <c r="B143" s="8">
        <v>2021</v>
      </c>
      <c r="C143" s="8">
        <v>151222.63</v>
      </c>
      <c r="D143" s="8">
        <v>60.664161682128906</v>
      </c>
      <c r="E143" s="8">
        <v>17.232397079467773</v>
      </c>
      <c r="F143" s="8">
        <v>41.033836364746094</v>
      </c>
      <c r="G143" s="8">
        <v>41.7337646484375</v>
      </c>
      <c r="H143" s="8">
        <v>77.13214111328125</v>
      </c>
      <c r="I143" s="8">
        <v>9.5011672973632813</v>
      </c>
      <c r="J143" s="8">
        <v>13.366689682006836</v>
      </c>
      <c r="K143" s="8"/>
      <c r="L143" s="8"/>
      <c r="M143" s="8"/>
      <c r="N143" s="8"/>
      <c r="O143" s="8"/>
      <c r="P143" s="8"/>
      <c r="Q143" s="8"/>
      <c r="R143" s="8"/>
      <c r="S143" s="8"/>
      <c r="T143" s="8">
        <v>78.464546203613281</v>
      </c>
      <c r="U143" s="8">
        <v>4.7742767333984375</v>
      </c>
      <c r="V143" s="8">
        <v>16.761180877685547</v>
      </c>
      <c r="W143" s="8">
        <v>91.601356506347656</v>
      </c>
      <c r="X143" s="8">
        <v>6.4752044677734375</v>
      </c>
      <c r="Y143" s="8">
        <v>1.9234410524368286</v>
      </c>
      <c r="Z143" t="s">
        <v>75</v>
      </c>
      <c r="AA143" s="8">
        <v>92.211418151855469</v>
      </c>
      <c r="AB143" s="8"/>
      <c r="AC143" s="8"/>
      <c r="AD143" s="8"/>
      <c r="AE143" s="8">
        <v>90.556503295898438</v>
      </c>
      <c r="AF143" s="8">
        <v>99.696487426757813</v>
      </c>
      <c r="AG143" s="8">
        <v>86.633308410644531</v>
      </c>
      <c r="AH143" s="8"/>
      <c r="AI143" s="8"/>
      <c r="AJ143" s="8"/>
      <c r="AK143" s="8">
        <v>83.196723937988281</v>
      </c>
      <c r="AL143" s="8">
        <v>98.064971923828125</v>
      </c>
    </row>
    <row xmlns:x14ac="http://schemas.microsoft.com/office/spreadsheetml/2009/9/ac" r="144" x14ac:dyDescent="0.25">
      <c r="A144" t="s">
        <v>38</v>
      </c>
      <c r="B144" s="8">
        <v>2022</v>
      </c>
      <c r="C144" s="8">
        <v>153221.821</v>
      </c>
      <c r="D144" s="8">
        <v>60.920909881591797</v>
      </c>
      <c r="E144" s="8">
        <v>16.821416854858399</v>
      </c>
      <c r="F144" s="8">
        <v>41.113533020019531</v>
      </c>
      <c r="G144" s="8">
        <v>42.065052032470703</v>
      </c>
      <c r="H144" s="8">
        <v>79.148170471191406</v>
      </c>
      <c r="I144" s="8">
        <v>2.3651962280273438</v>
      </c>
      <c r="J144" s="8">
        <v>18.486631393432617</v>
      </c>
      <c r="K144" s="8"/>
      <c r="L144" s="8"/>
      <c r="M144" s="8"/>
      <c r="N144" s="8"/>
      <c r="O144" s="8"/>
      <c r="P144" s="8"/>
      <c r="Q144" s="8"/>
      <c r="R144" s="8"/>
      <c r="S144" s="8"/>
      <c r="T144" s="8">
        <v>79.278327941894531</v>
      </c>
      <c r="U144" s="8">
        <v>0.03870391845703125</v>
      </c>
      <c r="V144" s="8">
        <v>20.682966232299805</v>
      </c>
      <c r="W144" s="8">
        <v>92.586235046386719</v>
      </c>
      <c r="X144" s="8">
        <v>6.1807785034179688</v>
      </c>
      <c r="Y144" s="8">
        <v>1.2329869270324707</v>
      </c>
      <c r="Z144" t="s">
        <v>75</v>
      </c>
      <c r="AA144" s="8">
        <v>92.401161193847656</v>
      </c>
      <c r="AB144" s="8"/>
      <c r="AC144" s="8"/>
      <c r="AD144" s="8"/>
      <c r="AE144" s="8">
        <v>90.714622497558594</v>
      </c>
      <c r="AF144" s="8">
        <v>99.984825134277344</v>
      </c>
      <c r="AG144" s="8">
        <v>81.51336669921875</v>
      </c>
      <c r="AH144" s="8"/>
      <c r="AI144" s="8"/>
      <c r="AJ144" s="8"/>
      <c r="AK144" s="8">
        <v>79.278327941894531</v>
      </c>
      <c r="AL144" s="8">
        <v>98.759422302246094</v>
      </c>
    </row>
    <row xmlns:x14ac="http://schemas.microsoft.com/office/spreadsheetml/2009/9/ac" r="145" x14ac:dyDescent="0.25">
      <c r="A145" t="s">
        <v>38</v>
      </c>
      <c r="B145" s="8">
        <v>2023</v>
      </c>
      <c r="C145" s="8">
        <v>151648.99600000001</v>
      </c>
      <c r="D145" s="8">
        <v>61.564315795898438</v>
      </c>
      <c r="E145" s="8">
        <v>17.634675979614258</v>
      </c>
      <c r="F145" s="8">
        <v>40.889865875244141</v>
      </c>
      <c r="G145" s="8">
        <v>41.475460052490234</v>
      </c>
      <c r="H145" s="8">
        <v>80.090415954589844</v>
      </c>
      <c r="I145" s="8">
        <v>1.44317626953125</v>
      </c>
      <c r="J145" s="8">
        <v>18.466409683227539</v>
      </c>
      <c r="K145" s="8"/>
      <c r="L145" s="8"/>
      <c r="M145" s="8"/>
      <c r="N145" s="8"/>
      <c r="O145" s="8"/>
      <c r="P145" s="8"/>
      <c r="Q145" s="8"/>
      <c r="R145" s="8"/>
      <c r="S145" s="8"/>
      <c r="T145" s="8">
        <v>82.01202392578125</v>
      </c>
      <c r="U145" s="8">
        <v>0.000335693359375</v>
      </c>
      <c r="V145" s="8">
        <v>17.987640380859375</v>
      </c>
      <c r="W145" s="8">
        <v>93.122428894042969</v>
      </c>
      <c r="X145" s="8">
        <v>6.655609130859375</v>
      </c>
      <c r="Y145" s="8">
        <v>0.22196260094642639</v>
      </c>
      <c r="Z145" t="s">
        <v>75</v>
      </c>
      <c r="AA145" s="8">
        <v>92.550376892089844</v>
      </c>
      <c r="AB145" s="8"/>
      <c r="AC145" s="8"/>
      <c r="AD145" s="8"/>
      <c r="AE145" s="8">
        <v>90.7889404296875</v>
      </c>
      <c r="AF145" s="8">
        <v>99.991600036621094</v>
      </c>
      <c r="AG145" s="8">
        <v>81.533592224121094</v>
      </c>
      <c r="AH145" s="8"/>
      <c r="AI145" s="8"/>
      <c r="AJ145" s="8"/>
      <c r="AK145" s="8">
        <v>82.01202392578125</v>
      </c>
      <c r="AL145" s="8">
        <v>99.780799865722656</v>
      </c>
    </row>
    <row xmlns:x14ac="http://schemas.microsoft.com/office/spreadsheetml/2009/9/ac" r="146" x14ac:dyDescent="0.25">
      <c r="A146" t="s">
        <v>39</v>
      </c>
      <c r="B146" s="8">
        <v>2000</v>
      </c>
      <c r="C146" s="8">
        <v>2709.692</v>
      </c>
      <c r="D146" s="8">
        <v>24.356790542602539</v>
      </c>
      <c r="E146" s="8">
        <v>12.491567611694336</v>
      </c>
      <c r="F146" s="8">
        <v>45.373386383056641</v>
      </c>
      <c r="G146" s="8">
        <v>42.135082244873047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t="s">
        <v>75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xmlns:x14ac="http://schemas.microsoft.com/office/spreadsheetml/2009/9/ac" r="147" x14ac:dyDescent="0.25">
      <c r="A147" t="s">
        <v>39</v>
      </c>
      <c r="B147" s="8">
        <v>2001</v>
      </c>
      <c r="C147" s="8">
        <v>2764.163</v>
      </c>
      <c r="D147" s="8">
        <v>24.205844879150391</v>
      </c>
      <c r="E147" s="8">
        <v>12.395904541015625</v>
      </c>
      <c r="F147" s="8">
        <v>45.379741668701172</v>
      </c>
      <c r="G147" s="8">
        <v>42.224319458007813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t="s">
        <v>75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xmlns:x14ac="http://schemas.microsoft.com/office/spreadsheetml/2009/9/ac" r="148" x14ac:dyDescent="0.25">
      <c r="A148" t="s">
        <v>39</v>
      </c>
      <c r="B148" s="8">
        <v>2002</v>
      </c>
      <c r="C148" s="8">
        <v>2821.098</v>
      </c>
      <c r="D148" s="8">
        <v>24.014869689941406</v>
      </c>
      <c r="E148" s="8">
        <v>12.261076927185059</v>
      </c>
      <c r="F148" s="8">
        <v>45.337203979492188</v>
      </c>
      <c r="G148" s="8">
        <v>42.401718139648438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t="s">
        <v>75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xmlns:x14ac="http://schemas.microsoft.com/office/spreadsheetml/2009/9/ac" r="149" x14ac:dyDescent="0.25">
      <c r="A149" t="s">
        <v>39</v>
      </c>
      <c r="B149" s="8">
        <v>2003</v>
      </c>
      <c r="C149" s="8">
        <v>2876.5650000000001</v>
      </c>
      <c r="D149" s="8">
        <v>23.832731246948242</v>
      </c>
      <c r="E149" s="8">
        <v>12.167150497436523</v>
      </c>
      <c r="F149" s="8">
        <v>45.247299194335938</v>
      </c>
      <c r="G149" s="8">
        <v>42.585548400878906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t="s">
        <v>75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xmlns:x14ac="http://schemas.microsoft.com/office/spreadsheetml/2009/9/ac" r="150" x14ac:dyDescent="0.25">
      <c r="A150" t="s">
        <v>39</v>
      </c>
      <c r="B150" s="8">
        <v>2004</v>
      </c>
      <c r="C150" s="8">
        <v>2931.924</v>
      </c>
      <c r="D150" s="8">
        <v>23.660470962524414</v>
      </c>
      <c r="E150" s="8">
        <v>12.099733352661133</v>
      </c>
      <c r="F150" s="8">
        <v>45.155261993408203</v>
      </c>
      <c r="G150" s="8">
        <v>42.744968414306641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t="s">
        <v>75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xmlns:x14ac="http://schemas.microsoft.com/office/spreadsheetml/2009/9/ac" r="151" x14ac:dyDescent="0.25">
      <c r="A151" t="s">
        <v>39</v>
      </c>
      <c r="B151" s="8">
        <v>2005</v>
      </c>
      <c r="C151" s="8">
        <v>2987.3899999999999</v>
      </c>
      <c r="D151" s="8">
        <v>23.49830436706543</v>
      </c>
      <c r="E151" s="8">
        <v>12.045598030090332</v>
      </c>
      <c r="F151" s="8">
        <v>45.100975036621094</v>
      </c>
      <c r="G151" s="8">
        <v>42.8533935546875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t="s">
        <v>75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xmlns:x14ac="http://schemas.microsoft.com/office/spreadsheetml/2009/9/ac" r="152" x14ac:dyDescent="0.25">
      <c r="A152" t="s">
        <v>39</v>
      </c>
      <c r="B152" s="8">
        <v>2006</v>
      </c>
      <c r="C152" s="8">
        <v>3043.9549999999999</v>
      </c>
      <c r="D152" s="8">
        <v>23.348636627197266</v>
      </c>
      <c r="E152" s="8">
        <v>12.003067970275879</v>
      </c>
      <c r="F152" s="8">
        <v>45.064857482910156</v>
      </c>
      <c r="G152" s="8">
        <v>42.9320068359375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t="s">
        <v>75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xmlns:x14ac="http://schemas.microsoft.com/office/spreadsheetml/2009/9/ac" r="153" x14ac:dyDescent="0.25">
      <c r="A153" t="s">
        <v>39</v>
      </c>
      <c r="B153" s="8">
        <v>2007</v>
      </c>
      <c r="C153" s="8">
        <v>3100.5070000000001</v>
      </c>
      <c r="D153" s="8">
        <v>23.205204010009766</v>
      </c>
      <c r="E153" s="8">
        <v>11.940950393676758</v>
      </c>
      <c r="F153" s="8">
        <v>45.059761047363281</v>
      </c>
      <c r="G153" s="8">
        <v>42.999290466308594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t="s">
        <v>75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xmlns:x14ac="http://schemas.microsoft.com/office/spreadsheetml/2009/9/ac" r="154" x14ac:dyDescent="0.25">
      <c r="A154" t="s">
        <v>39</v>
      </c>
      <c r="B154" s="8">
        <v>2008</v>
      </c>
      <c r="C154" s="8">
        <v>3157.1370000000002</v>
      </c>
      <c r="D154" s="8">
        <v>23.070680618286133</v>
      </c>
      <c r="E154" s="8">
        <v>11.905850410461426</v>
      </c>
      <c r="F154" s="8">
        <v>45.071624755859375</v>
      </c>
      <c r="G154" s="8">
        <v>43.02252197265625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t="s">
        <v>75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xmlns:x14ac="http://schemas.microsoft.com/office/spreadsheetml/2009/9/ac" r="155" x14ac:dyDescent="0.25">
      <c r="A155" t="s">
        <v>39</v>
      </c>
      <c r="B155" s="8">
        <v>2009</v>
      </c>
      <c r="C155" s="8">
        <v>3219.1680000000001</v>
      </c>
      <c r="D155" s="8">
        <v>22.997245788574219</v>
      </c>
      <c r="E155" s="8">
        <v>11.868719100952148</v>
      </c>
      <c r="F155" s="8">
        <v>45.070560455322266</v>
      </c>
      <c r="G155" s="8">
        <v>43.060722351074219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t="s">
        <v>75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xmlns:x14ac="http://schemas.microsoft.com/office/spreadsheetml/2009/9/ac" r="156" x14ac:dyDescent="0.25">
      <c r="A156" t="s">
        <v>39</v>
      </c>
      <c r="B156" s="8">
        <v>2010</v>
      </c>
      <c r="C156" s="8">
        <v>3278.625</v>
      </c>
      <c r="D156" s="8">
        <v>22.87224006652832</v>
      </c>
      <c r="E156" s="8">
        <v>11.85381031036377</v>
      </c>
      <c r="F156" s="8">
        <v>45.145664215087891</v>
      </c>
      <c r="G156" s="8">
        <v>43.000526428222656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t="s">
        <v>75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xmlns:x14ac="http://schemas.microsoft.com/office/spreadsheetml/2009/9/ac" r="157" x14ac:dyDescent="0.25">
      <c r="A157" t="s">
        <v>39</v>
      </c>
      <c r="B157" s="8">
        <v>2011</v>
      </c>
      <c r="C157" s="8">
        <v>3340.2049999999999</v>
      </c>
      <c r="D157" s="8">
        <v>22.760848999023438</v>
      </c>
      <c r="E157" s="8">
        <v>11.814753532409668</v>
      </c>
      <c r="F157" s="8">
        <v>45.243629455566406</v>
      </c>
      <c r="G157" s="8">
        <v>42.941616058349609</v>
      </c>
      <c r="H157" s="8">
        <v>55.948234558105469</v>
      </c>
      <c r="I157" s="8">
        <v>5.5211944580078125</v>
      </c>
      <c r="J157" s="8">
        <v>38.530574798583984</v>
      </c>
      <c r="K157" s="8"/>
      <c r="L157" s="8"/>
      <c r="M157" s="8"/>
      <c r="N157" s="8"/>
      <c r="O157" s="8"/>
      <c r="P157" s="8"/>
      <c r="Q157" s="8">
        <v>49.310512542724609</v>
      </c>
      <c r="R157" s="8">
        <v>5.992095947265625</v>
      </c>
      <c r="S157" s="8">
        <v>44.6973876953125</v>
      </c>
      <c r="T157" s="8">
        <v>50.579792022705078</v>
      </c>
      <c r="U157" s="8">
        <v>4.37060546875</v>
      </c>
      <c r="V157" s="8">
        <v>45.049606323242188</v>
      </c>
      <c r="W157" s="8">
        <v>67.122589111328125</v>
      </c>
      <c r="X157" s="8">
        <v>21.868553161621094</v>
      </c>
      <c r="Y157" s="8">
        <v>11.008858680725098</v>
      </c>
      <c r="Z157" t="s">
        <v>75</v>
      </c>
      <c r="AA157" s="8">
        <v>87.199958801269531</v>
      </c>
      <c r="AB157" s="8"/>
      <c r="AC157" s="8"/>
      <c r="AD157" s="8">
        <v>81.715126037597656</v>
      </c>
      <c r="AE157" s="8">
        <v>86.340957641601563</v>
      </c>
      <c r="AF157" s="8">
        <v>98.913970947265625</v>
      </c>
      <c r="AG157" s="8">
        <v>61.469425201416016</v>
      </c>
      <c r="AH157" s="8"/>
      <c r="AI157" s="8"/>
      <c r="AJ157" s="8">
        <v>55.3026123046875</v>
      </c>
      <c r="AK157" s="8">
        <v>54.950393676757813</v>
      </c>
      <c r="AL157" s="8">
        <v>88.991134643554688</v>
      </c>
    </row>
    <row xmlns:x14ac="http://schemas.microsoft.com/office/spreadsheetml/2009/9/ac" r="158" x14ac:dyDescent="0.25">
      <c r="A158" t="s">
        <v>39</v>
      </c>
      <c r="B158" s="8">
        <v>2012</v>
      </c>
      <c r="C158" s="8">
        <v>4026.5149999999999</v>
      </c>
      <c r="D158" s="8">
        <v>21.170341491699219</v>
      </c>
      <c r="E158" s="8">
        <v>25.493186950683594</v>
      </c>
      <c r="F158" s="8">
        <v>38.255313873291016</v>
      </c>
      <c r="G158" s="8">
        <v>36.251472473144531</v>
      </c>
      <c r="H158" s="8">
        <v>54.347270965576172</v>
      </c>
      <c r="I158" s="8">
        <v>6.5647506713867188</v>
      </c>
      <c r="J158" s="8">
        <v>39.087978363037109</v>
      </c>
      <c r="K158" s="8"/>
      <c r="L158" s="8"/>
      <c r="M158" s="8"/>
      <c r="N158" s="8"/>
      <c r="O158" s="8"/>
      <c r="P158" s="8"/>
      <c r="Q158" s="8">
        <v>38.411529541015625</v>
      </c>
      <c r="R158" s="8">
        <v>7.280487060546875</v>
      </c>
      <c r="S158" s="8">
        <v>54.3079833984375</v>
      </c>
      <c r="T158" s="8">
        <v>53.910892486572266</v>
      </c>
      <c r="U158" s="8">
        <v>5.4261627197265625</v>
      </c>
      <c r="V158" s="8">
        <v>40.662940979003906</v>
      </c>
      <c r="W158" s="8">
        <v>69.600845336914063</v>
      </c>
      <c r="X158" s="8">
        <v>19.850006103515625</v>
      </c>
      <c r="Y158" s="8">
        <v>10.549151420593262</v>
      </c>
      <c r="Z158" t="s">
        <v>75</v>
      </c>
      <c r="AA158" s="8">
        <v>86.874786376953125</v>
      </c>
      <c r="AB158" s="8"/>
      <c r="AC158" s="8"/>
      <c r="AD158" s="8">
        <v>77.783615112304688</v>
      </c>
      <c r="AE158" s="8">
        <v>86.611129760742188</v>
      </c>
      <c r="AF158" s="8">
        <v>98.908149719238281</v>
      </c>
      <c r="AG158" s="8">
        <v>60.912021636962891</v>
      </c>
      <c r="AH158" s="8"/>
      <c r="AI158" s="8"/>
      <c r="AJ158" s="8">
        <v>45.6920166015625</v>
      </c>
      <c r="AK158" s="8">
        <v>59.337059020996094</v>
      </c>
      <c r="AL158" s="8">
        <v>89.450843811035156</v>
      </c>
    </row>
    <row xmlns:x14ac="http://schemas.microsoft.com/office/spreadsheetml/2009/9/ac" r="159" x14ac:dyDescent="0.25">
      <c r="A159" t="s">
        <v>39</v>
      </c>
      <c r="B159" s="8">
        <v>2013</v>
      </c>
      <c r="C159" s="8">
        <v>4095.4119999999998</v>
      </c>
      <c r="D159" s="8">
        <v>21.102199554443359</v>
      </c>
      <c r="E159" s="8">
        <v>25.474287033081055</v>
      </c>
      <c r="F159" s="8">
        <v>38.320491790771484</v>
      </c>
      <c r="G159" s="8">
        <v>36.205245971679688</v>
      </c>
      <c r="H159" s="8">
        <v>52.979671478271484</v>
      </c>
      <c r="I159" s="8">
        <v>7.83648681640625</v>
      </c>
      <c r="J159" s="8">
        <v>39.183841705322266</v>
      </c>
      <c r="K159" s="8"/>
      <c r="L159" s="8"/>
      <c r="M159" s="8"/>
      <c r="N159" s="8"/>
      <c r="O159" s="8"/>
      <c r="P159" s="8"/>
      <c r="Q159" s="8">
        <v>38.321643829345703</v>
      </c>
      <c r="R159" s="8">
        <v>7.2911148071289063</v>
      </c>
      <c r="S159" s="8">
        <v>54.387241363525391</v>
      </c>
      <c r="T159" s="8">
        <v>52.546714782714844</v>
      </c>
      <c r="U159" s="8">
        <v>6.7769622802734375</v>
      </c>
      <c r="V159" s="8">
        <v>40.676319122314453</v>
      </c>
      <c r="W159" s="8">
        <v>67.885604858398438</v>
      </c>
      <c r="X159" s="8">
        <v>21.508071899414063</v>
      </c>
      <c r="Y159" s="8">
        <v>10.606321334838867</v>
      </c>
      <c r="Z159" t="s">
        <v>75</v>
      </c>
      <c r="AA159" s="8">
        <v>86.818733215332031</v>
      </c>
      <c r="AB159" s="8"/>
      <c r="AC159" s="8"/>
      <c r="AD159" s="8">
        <v>77.751190185546875</v>
      </c>
      <c r="AE159" s="8">
        <v>86.559120178222656</v>
      </c>
      <c r="AF159" s="8">
        <v>98.900985717773438</v>
      </c>
      <c r="AG159" s="8">
        <v>60.816158294677734</v>
      </c>
      <c r="AH159" s="8"/>
      <c r="AI159" s="8"/>
      <c r="AJ159" s="8">
        <v>45.612758636474609</v>
      </c>
      <c r="AK159" s="8">
        <v>59.323680877685547</v>
      </c>
      <c r="AL159" s="8">
        <v>89.3936767578125</v>
      </c>
    </row>
    <row xmlns:x14ac="http://schemas.microsoft.com/office/spreadsheetml/2009/9/ac" r="160" x14ac:dyDescent="0.25">
      <c r="A160" t="s">
        <v>39</v>
      </c>
      <c r="B160" s="8">
        <v>2014</v>
      </c>
      <c r="C160" s="8">
        <v>4164.5510000000004</v>
      </c>
      <c r="D160" s="8">
        <v>21.042556762695313</v>
      </c>
      <c r="E160" s="8">
        <v>25.457918167114258</v>
      </c>
      <c r="F160" s="8">
        <v>38.390094757080078</v>
      </c>
      <c r="G160" s="8">
        <v>36.151988983154297</v>
      </c>
      <c r="H160" s="8">
        <v>52.884159088134766</v>
      </c>
      <c r="I160" s="8">
        <v>8.3543701171875</v>
      </c>
      <c r="J160" s="8">
        <v>38.761474609375</v>
      </c>
      <c r="K160" s="8"/>
      <c r="L160" s="8"/>
      <c r="M160" s="8"/>
      <c r="N160" s="8"/>
      <c r="O160" s="8"/>
      <c r="P160" s="8"/>
      <c r="Q160" s="8">
        <v>37.575397491455078</v>
      </c>
      <c r="R160" s="8">
        <v>8.524566650390625</v>
      </c>
      <c r="S160" s="8">
        <v>53.900032043457031</v>
      </c>
      <c r="T160" s="8">
        <v>52.466171264648438</v>
      </c>
      <c r="U160" s="8">
        <v>7.5009918212890625</v>
      </c>
      <c r="V160" s="8">
        <v>40.032840728759766</v>
      </c>
      <c r="W160" s="8">
        <v>67.853630065917969</v>
      </c>
      <c r="X160" s="8">
        <v>20.922195434570313</v>
      </c>
      <c r="Y160" s="8">
        <v>11.224173545837402</v>
      </c>
      <c r="Z160" t="s">
        <v>75</v>
      </c>
      <c r="AA160" s="8">
        <v>86.042167663574219</v>
      </c>
      <c r="AB160" s="8"/>
      <c r="AC160" s="8"/>
      <c r="AD160" s="8">
        <v>76.877143859863281</v>
      </c>
      <c r="AE160" s="8">
        <v>85.875961303710938</v>
      </c>
      <c r="AF160" s="8">
        <v>98.041671752929688</v>
      </c>
      <c r="AG160" s="8">
        <v>61.238525390625</v>
      </c>
      <c r="AH160" s="8"/>
      <c r="AI160" s="8"/>
      <c r="AJ160" s="8">
        <v>46.099967956542969</v>
      </c>
      <c r="AK160" s="8">
        <v>59.967159271240234</v>
      </c>
      <c r="AL160" s="8">
        <v>88.775825500488281</v>
      </c>
    </row>
    <row xmlns:x14ac="http://schemas.microsoft.com/office/spreadsheetml/2009/9/ac" r="161" x14ac:dyDescent="0.25">
      <c r="A161" t="s">
        <v>39</v>
      </c>
      <c r="B161" s="8">
        <v>2015</v>
      </c>
      <c r="C161" s="8">
        <v>4233.8649999999998</v>
      </c>
      <c r="D161" s="8">
        <v>20.996088027954102</v>
      </c>
      <c r="E161" s="8">
        <v>25.438789367675781</v>
      </c>
      <c r="F161" s="8">
        <v>38.428150177001953</v>
      </c>
      <c r="G161" s="8">
        <v>36.133037567138672</v>
      </c>
      <c r="H161" s="8">
        <v>52.990856170654297</v>
      </c>
      <c r="I161" s="8">
        <v>8.17327880859375</v>
      </c>
      <c r="J161" s="8">
        <v>38.835868835449219</v>
      </c>
      <c r="K161" s="8"/>
      <c r="L161" s="8"/>
      <c r="M161" s="8"/>
      <c r="N161" s="8"/>
      <c r="O161" s="8"/>
      <c r="P161" s="8"/>
      <c r="Q161" s="8">
        <v>37.436412811279297</v>
      </c>
      <c r="R161" s="8">
        <v>8.5513763427734375</v>
      </c>
      <c r="S161" s="8">
        <v>54.012210845947266</v>
      </c>
      <c r="T161" s="8">
        <v>52.63909912109375</v>
      </c>
      <c r="U161" s="8">
        <v>7.3413162231445313</v>
      </c>
      <c r="V161" s="8">
        <v>40.019584655761719</v>
      </c>
      <c r="W161" s="8">
        <v>68.176589965820313</v>
      </c>
      <c r="X161" s="8">
        <v>20.549858093261719</v>
      </c>
      <c r="Y161" s="8">
        <v>11.273554801940918</v>
      </c>
      <c r="Z161" t="s">
        <v>75</v>
      </c>
      <c r="AA161" s="8">
        <v>85.989944458007813</v>
      </c>
      <c r="AB161" s="8"/>
      <c r="AC161" s="8"/>
      <c r="AD161" s="8">
        <v>76.821533203125</v>
      </c>
      <c r="AE161" s="8">
        <v>85.841163635253906</v>
      </c>
      <c r="AF161" s="8">
        <v>98.030647277832031</v>
      </c>
      <c r="AG161" s="8">
        <v>61.164131164550781</v>
      </c>
      <c r="AH161" s="8"/>
      <c r="AI161" s="8"/>
      <c r="AJ161" s="8">
        <v>45.987789154052734</v>
      </c>
      <c r="AK161" s="8">
        <v>59.980415344238281</v>
      </c>
      <c r="AL161" s="8">
        <v>88.7264404296875</v>
      </c>
    </row>
    <row xmlns:x14ac="http://schemas.microsoft.com/office/spreadsheetml/2009/9/ac" r="162" x14ac:dyDescent="0.25">
      <c r="A162" t="s">
        <v>39</v>
      </c>
      <c r="B162" s="8">
        <v>2016</v>
      </c>
      <c r="C162" s="8">
        <v>4300.2889999999998</v>
      </c>
      <c r="D162" s="8">
        <v>20.948335647583008</v>
      </c>
      <c r="E162" s="8">
        <v>25.379806518554688</v>
      </c>
      <c r="F162" s="8">
        <v>38.467903137207031</v>
      </c>
      <c r="G162" s="8">
        <v>36.152290344238281</v>
      </c>
      <c r="H162" s="8">
        <v>52.752559661865234</v>
      </c>
      <c r="I162" s="8">
        <v>8.1627731323242188</v>
      </c>
      <c r="J162" s="8">
        <v>39.084667205810547</v>
      </c>
      <c r="K162" s="8"/>
      <c r="L162" s="8"/>
      <c r="M162" s="8"/>
      <c r="N162" s="8"/>
      <c r="O162" s="8"/>
      <c r="P162" s="8"/>
      <c r="Q162" s="8">
        <v>37.314975738525391</v>
      </c>
      <c r="R162" s="8">
        <v>8.5790863037109375</v>
      </c>
      <c r="S162" s="8">
        <v>54.105941772460938</v>
      </c>
      <c r="T162" s="8">
        <v>52.534259796142578</v>
      </c>
      <c r="U162" s="8">
        <v>7.455810546875</v>
      </c>
      <c r="V162" s="8">
        <v>40.009925842285156</v>
      </c>
      <c r="W162" s="8">
        <v>68.056243896484375</v>
      </c>
      <c r="X162" s="8">
        <v>20.627578735351563</v>
      </c>
      <c r="Y162" s="8">
        <v>11.316176414489746</v>
      </c>
      <c r="Z162" t="s">
        <v>75</v>
      </c>
      <c r="AA162" s="8">
        <v>85.938117980957031</v>
      </c>
      <c r="AB162" s="8"/>
      <c r="AC162" s="8"/>
      <c r="AD162" s="8">
        <v>76.770675659179688</v>
      </c>
      <c r="AE162" s="8">
        <v>85.810005187988281</v>
      </c>
      <c r="AF162" s="8">
        <v>98.020462036132813</v>
      </c>
      <c r="AG162" s="8">
        <v>60.915332794189453</v>
      </c>
      <c r="AH162" s="8"/>
      <c r="AI162" s="8"/>
      <c r="AJ162" s="8">
        <v>45.894058227539063</v>
      </c>
      <c r="AK162" s="8">
        <v>59.990074157714844</v>
      </c>
      <c r="AL162" s="8">
        <v>88.683822631835938</v>
      </c>
    </row>
    <row xmlns:x14ac="http://schemas.microsoft.com/office/spreadsheetml/2009/9/ac" r="163" x14ac:dyDescent="0.25">
      <c r="A163" t="s">
        <v>39</v>
      </c>
      <c r="B163" s="8">
        <v>2017</v>
      </c>
      <c r="C163" s="8">
        <v>4365.7849999999999</v>
      </c>
      <c r="D163" s="8">
        <v>20.916376113891602</v>
      </c>
      <c r="E163" s="8">
        <v>25.306102752685547</v>
      </c>
      <c r="F163" s="8">
        <v>38.481899261474609</v>
      </c>
      <c r="G163" s="8">
        <v>36.211997985839844</v>
      </c>
      <c r="H163" s="8">
        <v>52.526477813720703</v>
      </c>
      <c r="I163" s="8">
        <v>8.15789794921875</v>
      </c>
      <c r="J163" s="8">
        <v>39.315624237060547</v>
      </c>
      <c r="K163" s="8"/>
      <c r="L163" s="8"/>
      <c r="M163" s="8"/>
      <c r="N163" s="8"/>
      <c r="O163" s="8"/>
      <c r="P163" s="8"/>
      <c r="Q163" s="8">
        <v>36.952877044677734</v>
      </c>
      <c r="R163" s="8">
        <v>8.8695068359375</v>
      </c>
      <c r="S163" s="8">
        <v>54.1776123046875</v>
      </c>
      <c r="T163" s="8">
        <v>52.308425903320313</v>
      </c>
      <c r="U163" s="8">
        <v>7.53607177734375</v>
      </c>
      <c r="V163" s="8">
        <v>40.155506134033203</v>
      </c>
      <c r="W163" s="8">
        <v>67.9112548828125</v>
      </c>
      <c r="X163" s="8">
        <v>20.662094116210938</v>
      </c>
      <c r="Y163" s="8">
        <v>11.426653861999512</v>
      </c>
      <c r="Z163" t="s">
        <v>75</v>
      </c>
      <c r="AA163" s="8">
        <v>85.889450073242188</v>
      </c>
      <c r="AB163" s="8"/>
      <c r="AC163" s="8"/>
      <c r="AD163" s="8">
        <v>76.72930908203125</v>
      </c>
      <c r="AE163" s="8">
        <v>85.778144836425781</v>
      </c>
      <c r="AF163" s="8">
        <v>98.011451721191406</v>
      </c>
      <c r="AG163" s="8">
        <v>60.684375762939453</v>
      </c>
      <c r="AH163" s="8"/>
      <c r="AI163" s="8"/>
      <c r="AJ163" s="8">
        <v>45.8223876953125</v>
      </c>
      <c r="AK163" s="8">
        <v>59.844493865966797</v>
      </c>
      <c r="AL163" s="8">
        <v>88.573341369628906</v>
      </c>
    </row>
    <row xmlns:x14ac="http://schemas.microsoft.com/office/spreadsheetml/2009/9/ac" r="164" x14ac:dyDescent="0.25">
      <c r="A164" t="s">
        <v>39</v>
      </c>
      <c r="B164" s="8">
        <v>2018</v>
      </c>
      <c r="C164" s="8">
        <v>4430.6180000000004</v>
      </c>
      <c r="D164" s="8">
        <v>20.917713165283203</v>
      </c>
      <c r="E164" s="8">
        <v>25.226886749267578</v>
      </c>
      <c r="F164" s="8">
        <v>38.510746002197266</v>
      </c>
      <c r="G164" s="8">
        <v>36.26239013671875</v>
      </c>
      <c r="H164" s="8">
        <v>52.317794799804688</v>
      </c>
      <c r="I164" s="8">
        <v>8.1521148681640625</v>
      </c>
      <c r="J164" s="8">
        <v>39.53009033203125</v>
      </c>
      <c r="K164" s="8"/>
      <c r="L164" s="8"/>
      <c r="M164" s="8"/>
      <c r="N164" s="8"/>
      <c r="O164" s="8"/>
      <c r="P164" s="8"/>
      <c r="Q164" s="8">
        <v>36.572135925292969</v>
      </c>
      <c r="R164" s="8">
        <v>8.8546295166015625</v>
      </c>
      <c r="S164" s="8">
        <v>54.573230743408203</v>
      </c>
      <c r="T164" s="8">
        <v>52.082542419433594</v>
      </c>
      <c r="U164" s="8">
        <v>7.619537353515625</v>
      </c>
      <c r="V164" s="8">
        <v>40.297924041748047</v>
      </c>
      <c r="W164" s="8">
        <v>67.779159545898438</v>
      </c>
      <c r="X164" s="8">
        <v>20.685585021972656</v>
      </c>
      <c r="Y164" s="8">
        <v>11.535252571105957</v>
      </c>
      <c r="Z164" t="s">
        <v>75</v>
      </c>
      <c r="AA164" s="8">
        <v>85.846054077148438</v>
      </c>
      <c r="AB164" s="8"/>
      <c r="AC164" s="8"/>
      <c r="AD164" s="8">
        <v>76.655723571777344</v>
      </c>
      <c r="AE164" s="8">
        <v>85.742050170898438</v>
      </c>
      <c r="AF164" s="8">
        <v>98.003334045410156</v>
      </c>
      <c r="AG164" s="8">
        <v>60.46990966796875</v>
      </c>
      <c r="AH164" s="8"/>
      <c r="AI164" s="8"/>
      <c r="AJ164" s="8">
        <v>45.426769256591797</v>
      </c>
      <c r="AK164" s="8">
        <v>59.702075958251953</v>
      </c>
      <c r="AL164" s="8">
        <v>88.464744567871094</v>
      </c>
    </row>
    <row xmlns:x14ac="http://schemas.microsoft.com/office/spreadsheetml/2009/9/ac" r="165" x14ac:dyDescent="0.25">
      <c r="A165" t="s">
        <v>39</v>
      </c>
      <c r="B165" s="8">
        <v>2019</v>
      </c>
      <c r="C165" s="8">
        <v>4490.2910000000002</v>
      </c>
      <c r="D165" s="8">
        <v>20.912586212158203</v>
      </c>
      <c r="E165" s="8">
        <v>25.091648101806641</v>
      </c>
      <c r="F165" s="8">
        <v>38.558525085449219</v>
      </c>
      <c r="G165" s="8">
        <v>36.349826812744141</v>
      </c>
      <c r="H165" s="8">
        <v>52.119472503662109</v>
      </c>
      <c r="I165" s="8">
        <v>8.29058837890625</v>
      </c>
      <c r="J165" s="8">
        <v>39.589935302734375</v>
      </c>
      <c r="K165" s="8"/>
      <c r="L165" s="8"/>
      <c r="M165" s="8"/>
      <c r="N165" s="8"/>
      <c r="O165" s="8"/>
      <c r="P165" s="8"/>
      <c r="Q165" s="8">
        <v>36.207569122314453</v>
      </c>
      <c r="R165" s="8">
        <v>8.8307037353515625</v>
      </c>
      <c r="S165" s="8">
        <v>54.961727142333984</v>
      </c>
      <c r="T165" s="8">
        <v>51.855281829833984</v>
      </c>
      <c r="U165" s="8">
        <v>7.7003250122070313</v>
      </c>
      <c r="V165" s="8">
        <v>40.444393157958984</v>
      </c>
      <c r="W165" s="8">
        <v>67.659370422363281</v>
      </c>
      <c r="X165" s="8">
        <v>20.700424194335938</v>
      </c>
      <c r="Y165" s="8">
        <v>11.640206336975098</v>
      </c>
      <c r="Z165" t="s">
        <v>75</v>
      </c>
      <c r="AA165" s="8">
        <v>85.785614013671875</v>
      </c>
      <c r="AB165" s="8"/>
      <c r="AC165" s="8"/>
      <c r="AD165" s="8">
        <v>76.627677917480469</v>
      </c>
      <c r="AE165" s="8">
        <v>85.702445983886719</v>
      </c>
      <c r="AF165" s="8">
        <v>97.995323181152344</v>
      </c>
      <c r="AG165" s="8">
        <v>60.410064697265625</v>
      </c>
      <c r="AH165" s="8"/>
      <c r="AI165" s="8"/>
      <c r="AJ165" s="8">
        <v>45.038272857666016</v>
      </c>
      <c r="AK165" s="8">
        <v>59.555606842041016</v>
      </c>
      <c r="AL165" s="8">
        <v>88.359794616699219</v>
      </c>
    </row>
    <row xmlns:x14ac="http://schemas.microsoft.com/office/spreadsheetml/2009/9/ac" r="166" x14ac:dyDescent="0.25">
      <c r="A166" t="s">
        <v>39</v>
      </c>
      <c r="B166" s="8">
        <v>2020</v>
      </c>
      <c r="C166" s="8">
        <v>4548.7690000000002</v>
      </c>
      <c r="D166" s="8">
        <v>20.939115524291992</v>
      </c>
      <c r="E166" s="8">
        <v>24.963106155395508</v>
      </c>
      <c r="F166" s="8">
        <v>38.572898864746094</v>
      </c>
      <c r="G166" s="8">
        <v>36.463973999023438</v>
      </c>
      <c r="H166" s="8">
        <v>51.922195434570313</v>
      </c>
      <c r="I166" s="8">
        <v>8.2694625854492188</v>
      </c>
      <c r="J166" s="8">
        <v>39.808341979980469</v>
      </c>
      <c r="K166" s="8"/>
      <c r="L166" s="8"/>
      <c r="M166" s="8"/>
      <c r="N166" s="8"/>
      <c r="O166" s="8"/>
      <c r="P166" s="8"/>
      <c r="Q166" s="8">
        <v>35.845573425292969</v>
      </c>
      <c r="R166" s="8">
        <v>8.804290771484375</v>
      </c>
      <c r="S166" s="8">
        <v>55.350139617919922</v>
      </c>
      <c r="T166" s="8">
        <v>51.599777221679688</v>
      </c>
      <c r="U166" s="8">
        <v>7.804779052734375</v>
      </c>
      <c r="V166" s="8">
        <v>40.595447540283203</v>
      </c>
      <c r="W166" s="8">
        <v>67.538124084472656</v>
      </c>
      <c r="X166" s="8">
        <v>20.71502685546875</v>
      </c>
      <c r="Y166" s="8">
        <v>11.746851921081543</v>
      </c>
      <c r="Z166" t="s">
        <v>75</v>
      </c>
      <c r="AA166" s="8">
        <v>85.746803283691406</v>
      </c>
      <c r="AB166" s="8"/>
      <c r="AC166" s="8"/>
      <c r="AD166" s="8">
        <v>76.597640991210938</v>
      </c>
      <c r="AE166" s="8">
        <v>85.65447998046875</v>
      </c>
      <c r="AF166" s="8">
        <v>97.988334655761719</v>
      </c>
      <c r="AG166" s="8">
        <v>60.191658020019531</v>
      </c>
      <c r="AH166" s="8"/>
      <c r="AI166" s="8"/>
      <c r="AJ166" s="8">
        <v>44.649860382080078</v>
      </c>
      <c r="AK166" s="8">
        <v>59.404552459716797</v>
      </c>
      <c r="AL166" s="8">
        <v>88.253143310546875</v>
      </c>
    </row>
    <row xmlns:x14ac="http://schemas.microsoft.com/office/spreadsheetml/2009/9/ac" r="167" x14ac:dyDescent="0.25">
      <c r="A167" t="s">
        <v>39</v>
      </c>
      <c r="B167" s="8">
        <v>2021</v>
      </c>
      <c r="C167" s="8">
        <v>4603.6189999999997</v>
      </c>
      <c r="D167" s="8">
        <v>21.026697158813477</v>
      </c>
      <c r="E167" s="8">
        <v>24.816432952880859</v>
      </c>
      <c r="F167" s="8">
        <v>38.595569610595703</v>
      </c>
      <c r="G167" s="8">
        <v>36.587997436523438</v>
      </c>
      <c r="H167" s="8">
        <v>51.693649291992188</v>
      </c>
      <c r="I167" s="8">
        <v>7.3676071166992188</v>
      </c>
      <c r="J167" s="8">
        <v>40.938743591308594</v>
      </c>
      <c r="K167" s="8"/>
      <c r="L167" s="8"/>
      <c r="M167" s="8"/>
      <c r="N167" s="8"/>
      <c r="O167" s="8"/>
      <c r="P167" s="8"/>
      <c r="Q167" s="8">
        <v>35.503025054931641</v>
      </c>
      <c r="R167" s="8">
        <v>8.7752456665039063</v>
      </c>
      <c r="S167" s="8">
        <v>55.721729278564453</v>
      </c>
      <c r="T167" s="8">
        <v>51.356094360351563</v>
      </c>
      <c r="U167" s="8">
        <v>6.8053741455078125</v>
      </c>
      <c r="V167" s="8">
        <v>41.838531494140625</v>
      </c>
      <c r="W167" s="8">
        <v>67.442153930664063</v>
      </c>
      <c r="X167" s="8">
        <v>20.706756591796875</v>
      </c>
      <c r="Y167" s="8">
        <v>11.851090431213379</v>
      </c>
      <c r="Z167" t="s">
        <v>75</v>
      </c>
      <c r="AA167" s="8">
        <v>85.395538330078125</v>
      </c>
      <c r="AB167" s="8"/>
      <c r="AC167" s="8"/>
      <c r="AD167" s="8">
        <v>76.572891235351563</v>
      </c>
      <c r="AE167" s="8">
        <v>85.226898193359375</v>
      </c>
      <c r="AF167" s="8">
        <v>97.980606079101563</v>
      </c>
      <c r="AG167" s="8">
        <v>59.061256408691406</v>
      </c>
      <c r="AH167" s="8"/>
      <c r="AI167" s="8"/>
      <c r="AJ167" s="8">
        <v>44.278270721435547</v>
      </c>
      <c r="AK167" s="8">
        <v>58.161468505859375</v>
      </c>
      <c r="AL167" s="8">
        <v>88.148902893066406</v>
      </c>
    </row>
    <row xmlns:x14ac="http://schemas.microsoft.com/office/spreadsheetml/2009/9/ac" r="168" x14ac:dyDescent="0.25">
      <c r="A168" t="s">
        <v>39</v>
      </c>
      <c r="B168" s="8">
        <v>2022</v>
      </c>
      <c r="C168" s="8">
        <v>4656.473</v>
      </c>
      <c r="D168" s="8">
        <v>21.128395080566406</v>
      </c>
      <c r="E168" s="8">
        <v>24.679107666015625</v>
      </c>
      <c r="F168" s="8">
        <v>38.58624267578125</v>
      </c>
      <c r="G168" s="8">
        <v>36.734649658203125</v>
      </c>
      <c r="H168" s="8">
        <v>51.467864990234375</v>
      </c>
      <c r="I168" s="8">
        <v>7.404266357421875</v>
      </c>
      <c r="J168" s="8">
        <v>41.12786865234375</v>
      </c>
      <c r="K168" s="8"/>
      <c r="L168" s="8"/>
      <c r="M168" s="8"/>
      <c r="N168" s="8"/>
      <c r="O168" s="8"/>
      <c r="P168" s="8"/>
      <c r="Q168" s="8">
        <v>35.166969299316406</v>
      </c>
      <c r="R168" s="8">
        <v>8.748504638671875</v>
      </c>
      <c r="S168" s="8">
        <v>56.084522247314453</v>
      </c>
      <c r="T168" s="8">
        <v>51.109424591064453</v>
      </c>
      <c r="U168" s="8">
        <v>6.909210205078125</v>
      </c>
      <c r="V168" s="8">
        <v>41.981361389160156</v>
      </c>
      <c r="W168" s="8">
        <v>67.348808288574219</v>
      </c>
      <c r="X168" s="8">
        <v>20.695533752441406</v>
      </c>
      <c r="Y168" s="8">
        <v>11.955656051635742</v>
      </c>
      <c r="Z168" t="s">
        <v>75</v>
      </c>
      <c r="AA168" s="8">
        <v>85.366874694824219</v>
      </c>
      <c r="AB168" s="8"/>
      <c r="AC168" s="8"/>
      <c r="AD168" s="8">
        <v>76.544609069824219</v>
      </c>
      <c r="AE168" s="8">
        <v>85.181503295898438</v>
      </c>
      <c r="AF168" s="8">
        <v>97.972335815429688</v>
      </c>
      <c r="AG168" s="8">
        <v>58.87213134765625</v>
      </c>
      <c r="AH168" s="8"/>
      <c r="AI168" s="8"/>
      <c r="AJ168" s="8">
        <v>43.915477752685547</v>
      </c>
      <c r="AK168" s="8">
        <v>58.018638610839844</v>
      </c>
      <c r="AL168" s="8">
        <v>88.044342041015625</v>
      </c>
    </row>
    <row xmlns:x14ac="http://schemas.microsoft.com/office/spreadsheetml/2009/9/ac" r="169" x14ac:dyDescent="0.25">
      <c r="A169" t="s">
        <v>39</v>
      </c>
      <c r="B169" s="8">
        <v>2023</v>
      </c>
      <c r="C169" s="8">
        <v>4691.0450000000001</v>
      </c>
      <c r="D169" s="8">
        <v>21.240961074829102</v>
      </c>
      <c r="E169" s="8">
        <v>24.647748947143555</v>
      </c>
      <c r="F169" s="8">
        <v>38.544544219970703</v>
      </c>
      <c r="G169" s="8">
        <v>36.807640075683594</v>
      </c>
      <c r="H169" s="8">
        <v>51.219524383544922</v>
      </c>
      <c r="I169" s="8">
        <v>6.6884307861328125</v>
      </c>
      <c r="J169" s="8">
        <v>42.092048645019531</v>
      </c>
      <c r="K169" s="8"/>
      <c r="L169" s="8"/>
      <c r="M169" s="8"/>
      <c r="N169" s="8"/>
      <c r="O169" s="8"/>
      <c r="P169" s="8"/>
      <c r="Q169" s="8">
        <v>35.353717803955078</v>
      </c>
      <c r="R169" s="8">
        <v>7.4340667724609375</v>
      </c>
      <c r="S169" s="8">
        <v>57.212215423583984</v>
      </c>
      <c r="T169" s="8">
        <v>50.829353332519531</v>
      </c>
      <c r="U169" s="8">
        <v>6.1038055419921875</v>
      </c>
      <c r="V169" s="8">
        <v>43.066844940185547</v>
      </c>
      <c r="W169" s="8">
        <v>67.256095886230469</v>
      </c>
      <c r="X169" s="8">
        <v>21.231094360351563</v>
      </c>
      <c r="Y169" s="8">
        <v>11.512812614440918</v>
      </c>
      <c r="Z169" t="s">
        <v>75</v>
      </c>
      <c r="AA169" s="8">
        <v>86.096275329589844</v>
      </c>
      <c r="AB169" s="8"/>
      <c r="AC169" s="8"/>
      <c r="AD169" s="8">
        <v>76.159538269042969</v>
      </c>
      <c r="AE169" s="8">
        <v>85.810325622558594</v>
      </c>
      <c r="AF169" s="8">
        <v>98.857933044433594</v>
      </c>
      <c r="AG169" s="8">
        <v>57.907951354980469</v>
      </c>
      <c r="AH169" s="8"/>
      <c r="AI169" s="8"/>
      <c r="AJ169" s="8">
        <v>42.787784576416016</v>
      </c>
      <c r="AK169" s="8">
        <v>56.933155059814453</v>
      </c>
      <c r="AL169" s="8">
        <v>88.4871826171875</v>
      </c>
    </row>
    <row xmlns:x14ac="http://schemas.microsoft.com/office/spreadsheetml/2009/9/ac" r="170" x14ac:dyDescent="0.25">
      <c r="A170" t="s">
        <v>40</v>
      </c>
      <c r="B170" s="8">
        <v>2000</v>
      </c>
      <c r="C170" s="8">
        <v>248237.52900000001</v>
      </c>
      <c r="D170" s="8">
        <v>31.244390487670899</v>
      </c>
      <c r="E170" s="8">
        <v>20.616628646850586</v>
      </c>
      <c r="F170" s="8">
        <v>43.301975250244141</v>
      </c>
      <c r="G170" s="8">
        <v>36.081394195556641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t="s">
        <v>75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xmlns:x14ac="http://schemas.microsoft.com/office/spreadsheetml/2009/9/ac" r="171" x14ac:dyDescent="0.25">
      <c r="A171" t="s">
        <v>40</v>
      </c>
      <c r="B171" s="8">
        <v>2001</v>
      </c>
      <c r="C171" s="8">
        <v>254195.87899999999</v>
      </c>
      <c r="D171" s="8">
        <v>31.636913299560547</v>
      </c>
      <c r="E171" s="8">
        <v>20.57866096496582</v>
      </c>
      <c r="F171" s="8">
        <v>43.218959808349609</v>
      </c>
      <c r="G171" s="8">
        <v>36.202381134033203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t="s">
        <v>75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xmlns:x14ac="http://schemas.microsoft.com/office/spreadsheetml/2009/9/ac" r="172" x14ac:dyDescent="0.25">
      <c r="A172" t="s">
        <v>40</v>
      </c>
      <c r="B172" s="8">
        <v>2002</v>
      </c>
      <c r="C172" s="8">
        <v>260302.70800000001</v>
      </c>
      <c r="D172" s="8">
        <v>32.039440155029297</v>
      </c>
      <c r="E172" s="8">
        <v>20.546661376953125</v>
      </c>
      <c r="F172" s="8">
        <v>43.153129577636719</v>
      </c>
      <c r="G172" s="8">
        <v>36.300209045410156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t="s">
        <v>75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xmlns:x14ac="http://schemas.microsoft.com/office/spreadsheetml/2009/9/ac" r="173" x14ac:dyDescent="0.25">
      <c r="A173" t="s">
        <v>40</v>
      </c>
      <c r="B173" s="8">
        <v>2003</v>
      </c>
      <c r="C173" s="8">
        <v>266535.00199999998</v>
      </c>
      <c r="D173" s="8">
        <v>32.443843841552734</v>
      </c>
      <c r="E173" s="8">
        <v>20.499631881713867</v>
      </c>
      <c r="F173" s="8">
        <v>43.131824493408203</v>
      </c>
      <c r="G173" s="8">
        <v>36.368545532226563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t="s">
        <v>75</v>
      </c>
      <c r="AA173" s="8">
        <v>63.355007171630859</v>
      </c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xmlns:x14ac="http://schemas.microsoft.com/office/spreadsheetml/2009/9/ac" r="174" x14ac:dyDescent="0.25">
      <c r="A174" t="s">
        <v>40</v>
      </c>
      <c r="B174" s="8">
        <v>2004</v>
      </c>
      <c r="C174" s="8">
        <v>273123.38699999999</v>
      </c>
      <c r="D174" s="8">
        <v>32.851249694824219</v>
      </c>
      <c r="E174" s="8">
        <v>20.473423004150391</v>
      </c>
      <c r="F174" s="8">
        <v>43.109046936035156</v>
      </c>
      <c r="G174" s="8">
        <v>36.417526245117188</v>
      </c>
      <c r="H174" s="8"/>
      <c r="I174" s="8"/>
      <c r="J174" s="8">
        <v>58.648109436035156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>
        <v>58.387641906738281</v>
      </c>
      <c r="W174" s="8"/>
      <c r="X174" s="8"/>
      <c r="Y174" s="8">
        <v>32.881519317626953</v>
      </c>
      <c r="Z174" t="s">
        <v>75</v>
      </c>
      <c r="AA174" s="8">
        <v>64.397285461425781</v>
      </c>
      <c r="AB174" s="8"/>
      <c r="AC174" s="8"/>
      <c r="AD174" s="8"/>
      <c r="AE174" s="8"/>
      <c r="AF174" s="8"/>
      <c r="AG174" s="8">
        <v>41.543506622314453</v>
      </c>
      <c r="AH174" s="8"/>
      <c r="AI174" s="8"/>
      <c r="AJ174" s="8"/>
      <c r="AK174" s="8">
        <v>41.612361907958984</v>
      </c>
      <c r="AL174" s="8">
        <v>67.978179931640625</v>
      </c>
    </row>
    <row xmlns:x14ac="http://schemas.microsoft.com/office/spreadsheetml/2009/9/ac" r="175" x14ac:dyDescent="0.25">
      <c r="A175" t="s">
        <v>40</v>
      </c>
      <c r="B175" s="8">
        <v>2005</v>
      </c>
      <c r="C175" s="8">
        <v>279791.47399999999</v>
      </c>
      <c r="D175" s="8">
        <v>33.273078918457031</v>
      </c>
      <c r="E175" s="8">
        <v>20.514263153076172</v>
      </c>
      <c r="F175" s="8">
        <v>43.063972473144531</v>
      </c>
      <c r="G175" s="8">
        <v>36.421764373779297</v>
      </c>
      <c r="H175" s="8"/>
      <c r="I175" s="8"/>
      <c r="J175" s="8">
        <v>60.844692230224609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>
        <v>61.106136322021484</v>
      </c>
      <c r="W175" s="8"/>
      <c r="X175" s="8"/>
      <c r="Y175" s="8">
        <v>41.439517974853516</v>
      </c>
      <c r="Z175" t="s">
        <v>75</v>
      </c>
      <c r="AA175" s="8">
        <v>64.382575988769531</v>
      </c>
      <c r="AB175" s="8"/>
      <c r="AC175" s="8"/>
      <c r="AD175" s="8"/>
      <c r="AE175" s="8"/>
      <c r="AF175" s="8"/>
      <c r="AG175" s="8">
        <v>39.235164642333984</v>
      </c>
      <c r="AH175" s="8"/>
      <c r="AI175" s="8"/>
      <c r="AJ175" s="8"/>
      <c r="AK175" s="8">
        <v>38.893863677978516</v>
      </c>
      <c r="AL175" s="8">
        <v>58.936183929443359</v>
      </c>
    </row>
    <row xmlns:x14ac="http://schemas.microsoft.com/office/spreadsheetml/2009/9/ac" r="176" x14ac:dyDescent="0.25">
      <c r="A176" t="s">
        <v>40</v>
      </c>
      <c r="B176" s="8">
        <v>2006</v>
      </c>
      <c r="C176" s="8">
        <v>286663.96299999999</v>
      </c>
      <c r="D176" s="8">
        <v>33.690074920654297</v>
      </c>
      <c r="E176" s="8">
        <v>20.558443069458008</v>
      </c>
      <c r="F176" s="8">
        <v>43.050693511962891</v>
      </c>
      <c r="G176" s="8">
        <v>36.390861511230469</v>
      </c>
      <c r="H176" s="8"/>
      <c r="I176" s="8"/>
      <c r="J176" s="8">
        <v>59.882270812988281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>
        <v>58.705646514892578</v>
      </c>
      <c r="W176" s="8"/>
      <c r="X176" s="8"/>
      <c r="Y176" s="8">
        <v>40.886466979980469</v>
      </c>
      <c r="Z176" t="s">
        <v>75</v>
      </c>
      <c r="AA176" s="8">
        <v>64.786979675292969</v>
      </c>
      <c r="AB176" s="8"/>
      <c r="AC176" s="8"/>
      <c r="AD176" s="8"/>
      <c r="AE176" s="8"/>
      <c r="AF176" s="8"/>
      <c r="AG176" s="8">
        <v>40.294887542724609</v>
      </c>
      <c r="AH176" s="8"/>
      <c r="AI176" s="8"/>
      <c r="AJ176" s="8"/>
      <c r="AK176" s="8">
        <v>41.294353485107422</v>
      </c>
      <c r="AL176" s="8">
        <v>59.422138214111328</v>
      </c>
    </row>
    <row xmlns:x14ac="http://schemas.microsoft.com/office/spreadsheetml/2009/9/ac" r="177" x14ac:dyDescent="0.25">
      <c r="A177" t="s">
        <v>40</v>
      </c>
      <c r="B177" s="8">
        <v>2007</v>
      </c>
      <c r="C177" s="8">
        <v>292575.71600000001</v>
      </c>
      <c r="D177" s="8">
        <v>34.003536224365234</v>
      </c>
      <c r="E177" s="8">
        <v>20.109916687011719</v>
      </c>
      <c r="F177" s="8">
        <v>43.616329193115234</v>
      </c>
      <c r="G177" s="8">
        <v>36.273754119873047</v>
      </c>
      <c r="H177" s="8"/>
      <c r="I177" s="8"/>
      <c r="J177" s="8">
        <v>56.793704986572266</v>
      </c>
      <c r="K177" s="8"/>
      <c r="L177" s="8"/>
      <c r="M177" s="8">
        <v>39.021873474121094</v>
      </c>
      <c r="N177" s="8"/>
      <c r="O177" s="8"/>
      <c r="P177" s="8">
        <v>33.029525756835938</v>
      </c>
      <c r="Q177" s="8"/>
      <c r="R177" s="8"/>
      <c r="S177" s="8"/>
      <c r="T177" s="8"/>
      <c r="U177" s="8"/>
      <c r="V177" s="8">
        <v>55.732902526855469</v>
      </c>
      <c r="W177" s="8"/>
      <c r="X177" s="8"/>
      <c r="Y177" s="8">
        <v>40.159564971923828</v>
      </c>
      <c r="Z177" t="s">
        <v>75</v>
      </c>
      <c r="AA177" s="8">
        <v>66.307655334472656</v>
      </c>
      <c r="AB177" s="8"/>
      <c r="AC177" s="8"/>
      <c r="AD177" s="8"/>
      <c r="AE177" s="8">
        <v>68.232620239257813</v>
      </c>
      <c r="AF177" s="8"/>
      <c r="AG177" s="8">
        <v>43.35430908203125</v>
      </c>
      <c r="AH177" s="8">
        <v>60.998985290527344</v>
      </c>
      <c r="AI177" s="8">
        <v>67.005462646484375</v>
      </c>
      <c r="AJ177" s="8"/>
      <c r="AK177" s="8">
        <v>44.267097473144531</v>
      </c>
      <c r="AL177" s="8">
        <v>60.092124938964844</v>
      </c>
    </row>
    <row xmlns:x14ac="http://schemas.microsoft.com/office/spreadsheetml/2009/9/ac" r="178" x14ac:dyDescent="0.25">
      <c r="A178" t="s">
        <v>40</v>
      </c>
      <c r="B178" s="8">
        <v>2008</v>
      </c>
      <c r="C178" s="8">
        <v>300100.75400000002</v>
      </c>
      <c r="D178" s="8">
        <v>34.478229522705078</v>
      </c>
      <c r="E178" s="8">
        <v>20.143978118896484</v>
      </c>
      <c r="F178" s="8">
        <v>43.618846893310547</v>
      </c>
      <c r="G178" s="8">
        <v>36.237174987792969</v>
      </c>
      <c r="H178" s="8"/>
      <c r="I178" s="8"/>
      <c r="J178" s="8">
        <v>57.663021087646484</v>
      </c>
      <c r="K178" s="8"/>
      <c r="L178" s="8"/>
      <c r="M178" s="8">
        <v>45.784580230712891</v>
      </c>
      <c r="N178" s="8"/>
      <c r="O178" s="8"/>
      <c r="P178" s="8">
        <v>41.123756408691406</v>
      </c>
      <c r="Q178" s="8"/>
      <c r="R178" s="8"/>
      <c r="S178" s="8"/>
      <c r="T178" s="8"/>
      <c r="U178" s="8"/>
      <c r="V178" s="8">
        <v>56.287139892578125</v>
      </c>
      <c r="W178" s="8"/>
      <c r="X178" s="8"/>
      <c r="Y178" s="8">
        <v>40.621540069580078</v>
      </c>
      <c r="Z178" t="s">
        <v>75</v>
      </c>
      <c r="AA178" s="8">
        <v>66.280967712402344</v>
      </c>
      <c r="AB178" s="8"/>
      <c r="AC178" s="8"/>
      <c r="AD178" s="8"/>
      <c r="AE178" s="8">
        <v>68.198684692382813</v>
      </c>
      <c r="AF178" s="8"/>
      <c r="AG178" s="8">
        <v>42.462127685546875</v>
      </c>
      <c r="AH178" s="8">
        <v>54.026126861572266</v>
      </c>
      <c r="AI178" s="8">
        <v>58.874336242675781</v>
      </c>
      <c r="AJ178" s="8"/>
      <c r="AK178" s="8">
        <v>43.712860107421875</v>
      </c>
      <c r="AL178" s="8">
        <v>59.54095458984375</v>
      </c>
    </row>
    <row xmlns:x14ac="http://schemas.microsoft.com/office/spreadsheetml/2009/9/ac" r="179" x14ac:dyDescent="0.25">
      <c r="A179" t="s">
        <v>40</v>
      </c>
      <c r="B179" s="8">
        <v>2009</v>
      </c>
      <c r="C179" s="8">
        <v>307916.91200000001</v>
      </c>
      <c r="D179" s="8">
        <v>34.959865570068359</v>
      </c>
      <c r="E179" s="8">
        <v>20.178037643432617</v>
      </c>
      <c r="F179" s="8">
        <v>43.633522033691406</v>
      </c>
      <c r="G179" s="8">
        <v>36.188442230224609</v>
      </c>
      <c r="H179" s="8"/>
      <c r="I179" s="8"/>
      <c r="J179" s="8">
        <v>57.211841583251953</v>
      </c>
      <c r="K179" s="8"/>
      <c r="L179" s="8"/>
      <c r="M179" s="8">
        <v>42.079547882080078</v>
      </c>
      <c r="N179" s="8"/>
      <c r="O179" s="8"/>
      <c r="P179" s="8">
        <v>43.98431396484375</v>
      </c>
      <c r="Q179" s="8"/>
      <c r="R179" s="8"/>
      <c r="S179" s="8"/>
      <c r="T179" s="8"/>
      <c r="U179" s="8"/>
      <c r="V179" s="8">
        <v>55.990230560302734</v>
      </c>
      <c r="W179" s="8"/>
      <c r="X179" s="8"/>
      <c r="Y179" s="8">
        <v>40.061355590820313</v>
      </c>
      <c r="Z179" t="s">
        <v>75</v>
      </c>
      <c r="AA179" s="8">
        <v>66.773033142089844</v>
      </c>
      <c r="AB179" s="8"/>
      <c r="AC179" s="8"/>
      <c r="AD179" s="8"/>
      <c r="AE179" s="8">
        <v>56.428188323974609</v>
      </c>
      <c r="AF179" s="8"/>
      <c r="AG179" s="8">
        <v>42.895263671875</v>
      </c>
      <c r="AH179" s="8">
        <v>57.782314300537109</v>
      </c>
      <c r="AI179" s="8">
        <v>56.014434814453125</v>
      </c>
      <c r="AJ179" s="8"/>
      <c r="AK179" s="8">
        <v>44.065219879150391</v>
      </c>
      <c r="AL179" s="8">
        <v>60.045310974121094</v>
      </c>
    </row>
    <row xmlns:x14ac="http://schemas.microsoft.com/office/spreadsheetml/2009/9/ac" r="180" x14ac:dyDescent="0.25">
      <c r="A180" t="s">
        <v>40</v>
      </c>
      <c r="B180" s="8">
        <v>2010</v>
      </c>
      <c r="C180" s="8">
        <v>316330.10399999999</v>
      </c>
      <c r="D180" s="8">
        <v>35.453006744384766</v>
      </c>
      <c r="E180" s="8">
        <v>20.231901168823242</v>
      </c>
      <c r="F180" s="8">
        <v>43.645606994628906</v>
      </c>
      <c r="G180" s="8">
        <v>36.122489929199219</v>
      </c>
      <c r="H180" s="8"/>
      <c r="I180" s="8"/>
      <c r="J180" s="8">
        <v>54.183200836181641</v>
      </c>
      <c r="K180" s="8"/>
      <c r="L180" s="8"/>
      <c r="M180" s="8">
        <v>41.573013305664063</v>
      </c>
      <c r="N180" s="8"/>
      <c r="O180" s="8"/>
      <c r="P180" s="8">
        <v>43.906528472900391</v>
      </c>
      <c r="Q180" s="8"/>
      <c r="R180" s="8"/>
      <c r="S180" s="8"/>
      <c r="T180" s="8"/>
      <c r="U180" s="8"/>
      <c r="V180" s="8">
        <v>54.53912353515625</v>
      </c>
      <c r="W180" s="8"/>
      <c r="X180" s="8"/>
      <c r="Y180" s="8">
        <v>37.202720642089844</v>
      </c>
      <c r="Z180" t="s">
        <v>75</v>
      </c>
      <c r="AA180" s="8">
        <v>60.10772705078125</v>
      </c>
      <c r="AB180" s="8"/>
      <c r="AC180" s="8"/>
      <c r="AD180" s="8"/>
      <c r="AE180" s="8">
        <v>56.510105133056641</v>
      </c>
      <c r="AF180" s="8">
        <v>79.927619934082031</v>
      </c>
      <c r="AG180" s="8">
        <v>45.927600860595703</v>
      </c>
      <c r="AH180" s="8">
        <v>58.291698455810547</v>
      </c>
      <c r="AI180" s="8">
        <v>56.091449737548828</v>
      </c>
      <c r="AJ180" s="8"/>
      <c r="AK180" s="8">
        <v>45.514694213867188</v>
      </c>
      <c r="AL180" s="8">
        <v>62.948093414306641</v>
      </c>
    </row>
    <row xmlns:x14ac="http://schemas.microsoft.com/office/spreadsheetml/2009/9/ac" r="181" x14ac:dyDescent="0.25">
      <c r="A181" t="s">
        <v>40</v>
      </c>
      <c r="B181" s="8">
        <v>2011</v>
      </c>
      <c r="C181" s="8">
        <v>328781.08399999997</v>
      </c>
      <c r="D181" s="8">
        <v>35.757118225097656</v>
      </c>
      <c r="E181" s="8">
        <v>20.316162109375</v>
      </c>
      <c r="F181" s="8">
        <v>43.669292449951172</v>
      </c>
      <c r="G181" s="8">
        <v>36.014545440673828</v>
      </c>
      <c r="H181" s="8">
        <v>38.533622741699219</v>
      </c>
      <c r="I181" s="8">
        <v>8.84783935546875</v>
      </c>
      <c r="J181" s="8">
        <v>52.618537902832031</v>
      </c>
      <c r="K181" s="8"/>
      <c r="L181" s="8"/>
      <c r="M181" s="8">
        <v>41.57073974609375</v>
      </c>
      <c r="N181" s="8"/>
      <c r="O181" s="8"/>
      <c r="P181" s="8">
        <v>42.173728942871094</v>
      </c>
      <c r="Q181" s="8"/>
      <c r="R181" s="8"/>
      <c r="S181" s="8"/>
      <c r="T181" s="8">
        <v>33.182083129882813</v>
      </c>
      <c r="U181" s="8">
        <v>13.138824462890625</v>
      </c>
      <c r="V181" s="8">
        <v>53.679096221923828</v>
      </c>
      <c r="W181" s="8"/>
      <c r="X181" s="8"/>
      <c r="Y181" s="8">
        <v>36.206325531005859</v>
      </c>
      <c r="Z181" t="s">
        <v>75</v>
      </c>
      <c r="AA181" s="8">
        <v>59.285125732421875</v>
      </c>
      <c r="AB181" s="8"/>
      <c r="AC181" s="8">
        <v>78.293083190917969</v>
      </c>
      <c r="AD181" s="8"/>
      <c r="AE181" s="8">
        <v>57.668830871582031</v>
      </c>
      <c r="AF181" s="8">
        <v>79.432395935058594</v>
      </c>
      <c r="AG181" s="8">
        <v>47.415439605712891</v>
      </c>
      <c r="AH181" s="8">
        <v>58.294868469238281</v>
      </c>
      <c r="AI181" s="8">
        <v>57.824764251708984</v>
      </c>
      <c r="AJ181" s="8"/>
      <c r="AK181" s="8">
        <v>46.340328216552734</v>
      </c>
      <c r="AL181" s="8">
        <v>63.780906677246094</v>
      </c>
    </row>
    <row xmlns:x14ac="http://schemas.microsoft.com/office/spreadsheetml/2009/9/ac" r="182" x14ac:dyDescent="0.25">
      <c r="A182" t="s">
        <v>40</v>
      </c>
      <c r="B182" s="8">
        <v>2012</v>
      </c>
      <c r="C182" s="8">
        <v>337838.80599999998</v>
      </c>
      <c r="D182" s="8">
        <v>36.257251739501953</v>
      </c>
      <c r="E182" s="8">
        <v>20.332050323486328</v>
      </c>
      <c r="F182" s="8">
        <v>43.729167938232422</v>
      </c>
      <c r="G182" s="8">
        <v>35.93878173828125</v>
      </c>
      <c r="H182" s="8">
        <v>38.160964965820313</v>
      </c>
      <c r="I182" s="8">
        <v>10.349258422851563</v>
      </c>
      <c r="J182" s="8">
        <v>51.489772796630859</v>
      </c>
      <c r="K182" s="8"/>
      <c r="L182" s="8"/>
      <c r="M182" s="8">
        <v>39.027652740478516</v>
      </c>
      <c r="N182" s="8"/>
      <c r="O182" s="8"/>
      <c r="P182" s="8">
        <v>41.469211578369141</v>
      </c>
      <c r="Q182" s="8"/>
      <c r="R182" s="8"/>
      <c r="S182" s="8"/>
      <c r="T182" s="8">
        <v>35.445499420166016</v>
      </c>
      <c r="U182" s="8">
        <v>11.460227966308594</v>
      </c>
      <c r="V182" s="8">
        <v>53.094272613525391</v>
      </c>
      <c r="W182" s="8">
        <v>37.850025177001953</v>
      </c>
      <c r="X182" s="8">
        <v>26.885345458984375</v>
      </c>
      <c r="Y182" s="8">
        <v>35.264629364013672</v>
      </c>
      <c r="Z182" t="s">
        <v>75</v>
      </c>
      <c r="AA182" s="8">
        <v>61.833347320556641</v>
      </c>
      <c r="AB182" s="8">
        <v>83.018936157226563</v>
      </c>
      <c r="AC182" s="8">
        <v>77.516258239746094</v>
      </c>
      <c r="AD182" s="8"/>
      <c r="AE182" s="8">
        <v>59.323017120361328</v>
      </c>
      <c r="AF182" s="8">
        <v>78.219192504882813</v>
      </c>
      <c r="AG182" s="8">
        <v>48.557041168212891</v>
      </c>
      <c r="AH182" s="8">
        <v>60.871147155761719</v>
      </c>
      <c r="AI182" s="8">
        <v>58.529922485351563</v>
      </c>
      <c r="AJ182" s="8"/>
      <c r="AK182" s="8">
        <v>46.918720245361328</v>
      </c>
      <c r="AL182" s="8">
        <v>64.668289184570313</v>
      </c>
    </row>
    <row xmlns:x14ac="http://schemas.microsoft.com/office/spreadsheetml/2009/9/ac" r="183" x14ac:dyDescent="0.25">
      <c r="A183" t="s">
        <v>40</v>
      </c>
      <c r="B183" s="8">
        <v>2013</v>
      </c>
      <c r="C183" s="8">
        <v>346857.21500000003</v>
      </c>
      <c r="D183" s="8">
        <v>36.744274139404297</v>
      </c>
      <c r="E183" s="8">
        <v>20.316276550292969</v>
      </c>
      <c r="F183" s="8">
        <v>43.848323822021484</v>
      </c>
      <c r="G183" s="8">
        <v>35.835395812988281</v>
      </c>
      <c r="H183" s="8">
        <v>40.641460418701172</v>
      </c>
      <c r="I183" s="8">
        <v>9.7689208984375</v>
      </c>
      <c r="J183" s="8">
        <v>49.589618682861328</v>
      </c>
      <c r="K183" s="8">
        <v>61.171466827392578</v>
      </c>
      <c r="L183" s="8">
        <v>5.5755615234375</v>
      </c>
      <c r="M183" s="8">
        <v>33.252975463867188</v>
      </c>
      <c r="N183" s="8">
        <v>44.764583587646484</v>
      </c>
      <c r="O183" s="8">
        <v>10.782035827636719</v>
      </c>
      <c r="P183" s="8">
        <v>44.453380584716797</v>
      </c>
      <c r="Q183" s="8"/>
      <c r="R183" s="8"/>
      <c r="S183" s="8"/>
      <c r="T183" s="8">
        <v>38.917728424072266</v>
      </c>
      <c r="U183" s="8">
        <v>9.9067611694335938</v>
      </c>
      <c r="V183" s="8">
        <v>51.175510406494141</v>
      </c>
      <c r="W183" s="8">
        <v>43.320827484130859</v>
      </c>
      <c r="X183" s="8">
        <v>21.907089233398438</v>
      </c>
      <c r="Y183" s="8">
        <v>34.772079467773438</v>
      </c>
      <c r="Z183" t="s">
        <v>75</v>
      </c>
      <c r="AA183" s="8">
        <v>64.692909240722656</v>
      </c>
      <c r="AB183" s="8">
        <v>84.853317260742188</v>
      </c>
      <c r="AC183" s="8">
        <v>74.063087463378906</v>
      </c>
      <c r="AD183" s="8"/>
      <c r="AE183" s="8">
        <v>62.012836456298828</v>
      </c>
      <c r="AF183" s="8">
        <v>77.721839904785156</v>
      </c>
      <c r="AG183" s="8">
        <v>50.476131439208984</v>
      </c>
      <c r="AH183" s="8">
        <v>66.680397033691406</v>
      </c>
      <c r="AI183" s="8">
        <v>55.543025970458984</v>
      </c>
      <c r="AJ183" s="8"/>
      <c r="AK183" s="8">
        <v>48.838855743408203</v>
      </c>
      <c r="AL183" s="8">
        <v>65.116554260253906</v>
      </c>
    </row>
    <row xmlns:x14ac="http://schemas.microsoft.com/office/spreadsheetml/2009/9/ac" r="184" x14ac:dyDescent="0.25">
      <c r="A184" t="s">
        <v>40</v>
      </c>
      <c r="B184" s="8">
        <v>2014</v>
      </c>
      <c r="C184" s="8">
        <v>356479.64899999998</v>
      </c>
      <c r="D184" s="8">
        <v>37.269710540771484</v>
      </c>
      <c r="E184" s="8">
        <v>20.248748779296875</v>
      </c>
      <c r="F184" s="8">
        <v>43.916797637939453</v>
      </c>
      <c r="G184" s="8">
        <v>35.834453582763672</v>
      </c>
      <c r="H184" s="8">
        <v>42.445858001708984</v>
      </c>
      <c r="I184" s="8">
        <v>9.3024139404296875</v>
      </c>
      <c r="J184" s="8">
        <v>48.251731872558594</v>
      </c>
      <c r="K184" s="8">
        <v>62.497493743896484</v>
      </c>
      <c r="L184" s="8">
        <v>5.8380203247070313</v>
      </c>
      <c r="M184" s="8">
        <v>31.664485931396484</v>
      </c>
      <c r="N184" s="8">
        <v>44.638614654541016</v>
      </c>
      <c r="O184" s="8">
        <v>10.855300903320313</v>
      </c>
      <c r="P184" s="8">
        <v>44.506088256835938</v>
      </c>
      <c r="Q184" s="8"/>
      <c r="R184" s="8"/>
      <c r="S184" s="8">
        <v>32.186855316162109</v>
      </c>
      <c r="T184" s="8">
        <v>40.416038513183594</v>
      </c>
      <c r="U184" s="8">
        <v>9.5804901123046875</v>
      </c>
      <c r="V184" s="8">
        <v>50.003467559814453</v>
      </c>
      <c r="W184" s="8">
        <v>47.172756195068359</v>
      </c>
      <c r="X184" s="8">
        <v>18.648872375488281</v>
      </c>
      <c r="Y184" s="8">
        <v>34.178371429443359</v>
      </c>
      <c r="Z184" t="s">
        <v>75</v>
      </c>
      <c r="AA184" s="8">
        <v>65.255630493164063</v>
      </c>
      <c r="AB184" s="8">
        <v>84.901527404785156</v>
      </c>
      <c r="AC184" s="8">
        <v>74.164665222167969</v>
      </c>
      <c r="AD184" s="8"/>
      <c r="AE184" s="8">
        <v>62.800357818603516</v>
      </c>
      <c r="AF184" s="8">
        <v>78.647689819335938</v>
      </c>
      <c r="AG184" s="8">
        <v>51.818519592285156</v>
      </c>
      <c r="AH184" s="8">
        <v>68.274528503417969</v>
      </c>
      <c r="AI184" s="8">
        <v>55.490047454833984</v>
      </c>
      <c r="AJ184" s="8"/>
      <c r="AK184" s="8">
        <v>50.012722015380859</v>
      </c>
      <c r="AL184" s="8">
        <v>65.667999267578125</v>
      </c>
    </row>
    <row xmlns:x14ac="http://schemas.microsoft.com/office/spreadsheetml/2009/9/ac" r="185" x14ac:dyDescent="0.25">
      <c r="A185" t="s">
        <v>40</v>
      </c>
      <c r="B185" s="8">
        <v>2015</v>
      </c>
      <c r="C185" s="8">
        <v>366307.86200000002</v>
      </c>
      <c r="D185" s="8">
        <v>37.810237884521484</v>
      </c>
      <c r="E185" s="8">
        <v>20.150669097900391</v>
      </c>
      <c r="F185" s="8">
        <v>43.971611022949219</v>
      </c>
      <c r="G185" s="8">
        <v>35.877719879150391</v>
      </c>
      <c r="H185" s="8">
        <v>43.186836242675781</v>
      </c>
      <c r="I185" s="8">
        <v>9.881103515625</v>
      </c>
      <c r="J185" s="8">
        <v>46.932060241699219</v>
      </c>
      <c r="K185" s="8">
        <v>64.849639892578125</v>
      </c>
      <c r="L185" s="8">
        <v>5.1216049194335938</v>
      </c>
      <c r="M185" s="8">
        <v>30.028753280639648</v>
      </c>
      <c r="N185" s="8">
        <v>45.770397186279297</v>
      </c>
      <c r="O185" s="8">
        <v>9.7621612548828125</v>
      </c>
      <c r="P185" s="8">
        <v>44.467445373535156</v>
      </c>
      <c r="Q185" s="8"/>
      <c r="R185" s="8"/>
      <c r="S185" s="8">
        <v>31.888217926025391</v>
      </c>
      <c r="T185" s="8">
        <v>41.041110992431641</v>
      </c>
      <c r="U185" s="8">
        <v>10.105133056640625</v>
      </c>
      <c r="V185" s="8">
        <v>48.853755950927734</v>
      </c>
      <c r="W185" s="8">
        <v>47.715339660644531</v>
      </c>
      <c r="X185" s="8">
        <v>18.746963500976563</v>
      </c>
      <c r="Y185" s="8">
        <v>33.537696838378906</v>
      </c>
      <c r="Z185" t="s">
        <v>75</v>
      </c>
      <c r="AA185" s="8">
        <v>66.164093017578125</v>
      </c>
      <c r="AB185" s="8">
        <v>84.988685607910156</v>
      </c>
      <c r="AC185" s="8">
        <v>74.459640502929688</v>
      </c>
      <c r="AD185" s="8"/>
      <c r="AE185" s="8">
        <v>63.648365020751953</v>
      </c>
      <c r="AF185" s="8">
        <v>79.050422668457031</v>
      </c>
      <c r="AG185" s="8">
        <v>53.141693115234375</v>
      </c>
      <c r="AH185" s="8">
        <v>69.91571044921875</v>
      </c>
      <c r="AI185" s="8">
        <v>55.528434753417969</v>
      </c>
      <c r="AJ185" s="8"/>
      <c r="AK185" s="8">
        <v>51.164196014404297</v>
      </c>
      <c r="AL185" s="8">
        <v>66.268516540527344</v>
      </c>
    </row>
    <row xmlns:x14ac="http://schemas.microsoft.com/office/spreadsheetml/2009/9/ac" r="186" x14ac:dyDescent="0.25">
      <c r="A186" t="s">
        <v>40</v>
      </c>
      <c r="B186" s="8">
        <v>2016</v>
      </c>
      <c r="C186" s="8">
        <v>377409.37800000003</v>
      </c>
      <c r="D186" s="8">
        <v>38.433483123779297</v>
      </c>
      <c r="E186" s="8">
        <v>20.212995529174805</v>
      </c>
      <c r="F186" s="8">
        <v>43.918712615966797</v>
      </c>
      <c r="G186" s="8">
        <v>35.868289947509766</v>
      </c>
      <c r="H186" s="8">
        <v>43.928653717041016</v>
      </c>
      <c r="I186" s="8">
        <v>10.40155029296875</v>
      </c>
      <c r="J186" s="8">
        <v>45.669792175292969</v>
      </c>
      <c r="K186" s="8">
        <v>63.201652526855469</v>
      </c>
      <c r="L186" s="8">
        <v>10.689659118652344</v>
      </c>
      <c r="M186" s="8">
        <v>26.10869026184082</v>
      </c>
      <c r="N186" s="8">
        <v>41.683387756347656</v>
      </c>
      <c r="O186" s="8">
        <v>13.784988403320313</v>
      </c>
      <c r="P186" s="8">
        <v>44.531620025634766</v>
      </c>
      <c r="Q186" s="8"/>
      <c r="R186" s="8"/>
      <c r="S186" s="8">
        <v>42.664684295654297</v>
      </c>
      <c r="T186" s="8">
        <v>41.434909820556641</v>
      </c>
      <c r="U186" s="8">
        <v>10.891983032226563</v>
      </c>
      <c r="V186" s="8">
        <v>47.673110961914063</v>
      </c>
      <c r="W186" s="8">
        <v>49.306922912597656</v>
      </c>
      <c r="X186" s="8">
        <v>17.799087524414063</v>
      </c>
      <c r="Y186" s="8">
        <v>32.893985748291016</v>
      </c>
      <c r="Z186" t="s">
        <v>75</v>
      </c>
      <c r="AA186" s="8">
        <v>66.395423889160156</v>
      </c>
      <c r="AB186" s="8">
        <v>85.332794189453125</v>
      </c>
      <c r="AC186" s="8">
        <v>69.588165283203125</v>
      </c>
      <c r="AD186" s="8">
        <v>63.898750305175781</v>
      </c>
      <c r="AE186" s="8">
        <v>62.931682586669922</v>
      </c>
      <c r="AF186" s="8">
        <v>76.215446472167969</v>
      </c>
      <c r="AG186" s="8">
        <v>54.406894683837891</v>
      </c>
      <c r="AH186" s="8">
        <v>70.752494812011719</v>
      </c>
      <c r="AI186" s="8">
        <v>54.977245330810547</v>
      </c>
      <c r="AJ186" s="8"/>
      <c r="AK186" s="8">
        <v>52.346641540527344</v>
      </c>
      <c r="AL186" s="8">
        <v>66.871772766113281</v>
      </c>
    </row>
    <row xmlns:x14ac="http://schemas.microsoft.com/office/spreadsheetml/2009/9/ac" r="187" x14ac:dyDescent="0.25">
      <c r="A187" t="s">
        <v>40</v>
      </c>
      <c r="B187" s="8">
        <v>2017</v>
      </c>
      <c r="C187" s="8">
        <v>386603.14500000002</v>
      </c>
      <c r="D187" s="8">
        <v>38.999542236328125</v>
      </c>
      <c r="E187" s="8">
        <v>19.92622184753418</v>
      </c>
      <c r="F187" s="8">
        <v>44.065708160400391</v>
      </c>
      <c r="G187" s="8">
        <v>36.008068084716797</v>
      </c>
      <c r="H187" s="8">
        <v>44.392532348632813</v>
      </c>
      <c r="I187" s="8">
        <v>11.253517150878906</v>
      </c>
      <c r="J187" s="8">
        <v>44.353950500488281</v>
      </c>
      <c r="K187" s="8">
        <v>64.050926208496094</v>
      </c>
      <c r="L187" s="8">
        <v>11.385818481445313</v>
      </c>
      <c r="M187" s="8">
        <v>24.563253402709961</v>
      </c>
      <c r="N187" s="8">
        <v>41.584808349609375</v>
      </c>
      <c r="O187" s="8">
        <v>13.888137817382813</v>
      </c>
      <c r="P187" s="8">
        <v>44.527057647705078</v>
      </c>
      <c r="Q187" s="8"/>
      <c r="R187" s="8"/>
      <c r="S187" s="8">
        <v>42.320854187011719</v>
      </c>
      <c r="T187" s="8">
        <v>41.469135284423828</v>
      </c>
      <c r="U187" s="8">
        <v>12.039840698242188</v>
      </c>
      <c r="V187" s="8">
        <v>46.49102783203125</v>
      </c>
      <c r="W187" s="8">
        <v>50.371315002441406</v>
      </c>
      <c r="X187" s="8">
        <v>17.39306640625</v>
      </c>
      <c r="Y187" s="8">
        <v>32.235622406005859</v>
      </c>
      <c r="Z187" t="s">
        <v>75</v>
      </c>
      <c r="AA187" s="8">
        <v>66.242530822753906</v>
      </c>
      <c r="AB187" s="8">
        <v>83.763236999511719</v>
      </c>
      <c r="AC187" s="8">
        <v>69.201255798339844</v>
      </c>
      <c r="AD187" s="8">
        <v>64.302474975585938</v>
      </c>
      <c r="AE187" s="8">
        <v>63.741909027099609</v>
      </c>
      <c r="AF187" s="8">
        <v>76.818359375</v>
      </c>
      <c r="AG187" s="8">
        <v>55.727142333984375</v>
      </c>
      <c r="AH187" s="8">
        <v>72.711479187011719</v>
      </c>
      <c r="AI187" s="8">
        <v>54.985576629638672</v>
      </c>
      <c r="AJ187" s="8"/>
      <c r="AK187" s="8">
        <v>53.532569885253906</v>
      </c>
      <c r="AL187" s="8">
        <v>67.493904113769531</v>
      </c>
    </row>
    <row xmlns:x14ac="http://schemas.microsoft.com/office/spreadsheetml/2009/9/ac" r="188" x14ac:dyDescent="0.25">
      <c r="A188" t="s">
        <v>40</v>
      </c>
      <c r="B188" s="8">
        <v>2018</v>
      </c>
      <c r="C188" s="8">
        <v>396559.53600000002</v>
      </c>
      <c r="D188" s="8">
        <v>39.574478149414063</v>
      </c>
      <c r="E188" s="8">
        <v>19.742311477661133</v>
      </c>
      <c r="F188" s="8">
        <v>44.083328247070313</v>
      </c>
      <c r="G188" s="8">
        <v>36.174358367919922</v>
      </c>
      <c r="H188" s="8">
        <v>43.862773895263672</v>
      </c>
      <c r="I188" s="8">
        <v>12.98846435546875</v>
      </c>
      <c r="J188" s="8">
        <v>43.148765563964844</v>
      </c>
      <c r="K188" s="8">
        <v>64.367156982421875</v>
      </c>
      <c r="L188" s="8">
        <v>12.669052124023438</v>
      </c>
      <c r="M188" s="8">
        <v>22.963790893554688</v>
      </c>
      <c r="N188" s="8">
        <v>42.119140625</v>
      </c>
      <c r="O188" s="8">
        <v>13.411476135253906</v>
      </c>
      <c r="P188" s="8">
        <v>44.469383239746094</v>
      </c>
      <c r="Q188" s="8"/>
      <c r="R188" s="8"/>
      <c r="S188" s="8">
        <v>42.019355773925781</v>
      </c>
      <c r="T188" s="8">
        <v>41.506065368652344</v>
      </c>
      <c r="U188" s="8">
        <v>13.107223510742188</v>
      </c>
      <c r="V188" s="8">
        <v>45.386707305908203</v>
      </c>
      <c r="W188" s="8">
        <v>51.962711334228516</v>
      </c>
      <c r="X188" s="8">
        <v>16.426834106445313</v>
      </c>
      <c r="Y188" s="8">
        <v>31.610452651977539</v>
      </c>
      <c r="Z188" t="s">
        <v>75</v>
      </c>
      <c r="AA188" s="8">
        <v>67.03509521484375</v>
      </c>
      <c r="AB188" s="8">
        <v>82.993431091308594</v>
      </c>
      <c r="AC188" s="8">
        <v>68.027427673339844</v>
      </c>
      <c r="AD188" s="8">
        <v>64.581657409667969</v>
      </c>
      <c r="AE188" s="8">
        <v>65.049415588378906</v>
      </c>
      <c r="AF188" s="8">
        <v>76.882057189941406</v>
      </c>
      <c r="AG188" s="8">
        <v>56.932353973388672</v>
      </c>
      <c r="AH188" s="8">
        <v>74.3875732421875</v>
      </c>
      <c r="AI188" s="8">
        <v>55.031269073486328</v>
      </c>
      <c r="AJ188" s="8"/>
      <c r="AK188" s="8">
        <v>54.594093322753906</v>
      </c>
      <c r="AL188" s="8">
        <v>68.080795288085938</v>
      </c>
    </row>
    <row xmlns:x14ac="http://schemas.microsoft.com/office/spreadsheetml/2009/9/ac" r="189" x14ac:dyDescent="0.25">
      <c r="A189" t="s">
        <v>40</v>
      </c>
      <c r="B189" s="8">
        <v>2019</v>
      </c>
      <c r="C189" s="8">
        <v>406278.95400000003</v>
      </c>
      <c r="D189" s="8">
        <v>40.150856018066406</v>
      </c>
      <c r="E189" s="8">
        <v>19.565330505371094</v>
      </c>
      <c r="F189" s="8">
        <v>44.067378997802734</v>
      </c>
      <c r="G189" s="8">
        <v>36.367286682128906</v>
      </c>
      <c r="H189" s="8">
        <v>44.426284790039063</v>
      </c>
      <c r="I189" s="8">
        <v>12.7708740234375</v>
      </c>
      <c r="J189" s="8">
        <v>42.802837371826172</v>
      </c>
      <c r="K189" s="8">
        <v>64.340042114257813</v>
      </c>
      <c r="L189" s="8">
        <v>14.2862548828125</v>
      </c>
      <c r="M189" s="8">
        <v>21.373701095581055</v>
      </c>
      <c r="N189" s="8">
        <v>42.021575927734375</v>
      </c>
      <c r="O189" s="8">
        <v>13.5596923828125</v>
      </c>
      <c r="P189" s="8">
        <v>44.418735504150391</v>
      </c>
      <c r="Q189" s="8"/>
      <c r="R189" s="8"/>
      <c r="S189" s="8">
        <v>41.756546020507813</v>
      </c>
      <c r="T189" s="8">
        <v>41.543968200683594</v>
      </c>
      <c r="U189" s="8">
        <v>14.367752075195313</v>
      </c>
      <c r="V189" s="8">
        <v>44.088283538818359</v>
      </c>
      <c r="W189" s="8">
        <v>53.253055572509766</v>
      </c>
      <c r="X189" s="8">
        <v>15.84942626953125</v>
      </c>
      <c r="Y189" s="8">
        <v>30.897518157958984</v>
      </c>
      <c r="Z189" t="s">
        <v>75</v>
      </c>
      <c r="AA189" s="8">
        <v>66.394065856933594</v>
      </c>
      <c r="AB189" s="8">
        <v>83.102752685546875</v>
      </c>
      <c r="AC189" s="8">
        <v>67.451919555664063</v>
      </c>
      <c r="AD189" s="8">
        <v>64.910614013671875</v>
      </c>
      <c r="AE189" s="8">
        <v>65.851531982421875</v>
      </c>
      <c r="AF189" s="8">
        <v>76.205787658691406</v>
      </c>
      <c r="AG189" s="8">
        <v>57.278915405273438</v>
      </c>
      <c r="AH189" s="8">
        <v>76.05169677734375</v>
      </c>
      <c r="AI189" s="8">
        <v>55.072311401367188</v>
      </c>
      <c r="AJ189" s="8"/>
      <c r="AK189" s="8">
        <v>55.895503997802734</v>
      </c>
      <c r="AL189" s="8">
        <v>68.736068725585938</v>
      </c>
    </row>
    <row xmlns:x14ac="http://schemas.microsoft.com/office/spreadsheetml/2009/9/ac" r="190" x14ac:dyDescent="0.25">
      <c r="A190" t="s">
        <v>40</v>
      </c>
      <c r="B190" s="8">
        <v>2020</v>
      </c>
      <c r="C190" s="8">
        <v>414572.02899999998</v>
      </c>
      <c r="D190" s="8">
        <v>40.726615905761719</v>
      </c>
      <c r="E190" s="8">
        <v>19.152164459228516</v>
      </c>
      <c r="F190" s="8">
        <v>44.137260437011719</v>
      </c>
      <c r="G190" s="8">
        <v>36.710575103759766</v>
      </c>
      <c r="H190" s="8">
        <v>45.073520660400391</v>
      </c>
      <c r="I190" s="8">
        <v>13.343132019042969</v>
      </c>
      <c r="J190" s="8">
        <v>41.583347320556641</v>
      </c>
      <c r="K190" s="8">
        <v>64.3404541015625</v>
      </c>
      <c r="L190" s="8">
        <v>15.804801940917969</v>
      </c>
      <c r="M190" s="8">
        <v>19.854743957519531</v>
      </c>
      <c r="N190" s="8">
        <v>41.959068298339844</v>
      </c>
      <c r="O190" s="8">
        <v>13.5789794921875</v>
      </c>
      <c r="P190" s="8">
        <v>44.461956024169922</v>
      </c>
      <c r="Q190" s="8"/>
      <c r="R190" s="8"/>
      <c r="S190" s="8">
        <v>42.573707580566406</v>
      </c>
      <c r="T190" s="8">
        <v>41.808635711669922</v>
      </c>
      <c r="U190" s="8">
        <v>15.30364990234375</v>
      </c>
      <c r="V190" s="8">
        <v>42.887718200683594</v>
      </c>
      <c r="W190" s="8">
        <v>54.519332885742188</v>
      </c>
      <c r="X190" s="8">
        <v>15.956413269042969</v>
      </c>
      <c r="Y190" s="8">
        <v>29.524251937866211</v>
      </c>
      <c r="Z190" t="s">
        <v>75</v>
      </c>
      <c r="AA190" s="8">
        <v>68.297157287597656</v>
      </c>
      <c r="AB190" s="8">
        <v>83.217529296875</v>
      </c>
      <c r="AC190" s="8">
        <v>66.723419189453125</v>
      </c>
      <c r="AD190" s="8">
        <v>62.303462982177734</v>
      </c>
      <c r="AE190" s="8">
        <v>66.603263854980469</v>
      </c>
      <c r="AF190" s="8">
        <v>76.603485107421875</v>
      </c>
      <c r="AG190" s="8">
        <v>58.522655487060547</v>
      </c>
      <c r="AH190" s="8">
        <v>77.633186340332031</v>
      </c>
      <c r="AI190" s="8">
        <v>55.020477294921875</v>
      </c>
      <c r="AJ190" s="8"/>
      <c r="AK190" s="8">
        <v>57.112277984619141</v>
      </c>
      <c r="AL190" s="8">
        <v>70.183296203613281</v>
      </c>
    </row>
    <row xmlns:x14ac="http://schemas.microsoft.com/office/spreadsheetml/2009/9/ac" r="191" x14ac:dyDescent="0.25">
      <c r="A191" t="s">
        <v>40</v>
      </c>
      <c r="B191" s="8">
        <v>2021</v>
      </c>
      <c r="C191" s="8">
        <v>424276.15899999999</v>
      </c>
      <c r="D191" s="8">
        <v>41.310317993164063</v>
      </c>
      <c r="E191" s="8">
        <v>19.05206298828125</v>
      </c>
      <c r="F191" s="8">
        <v>44.004222869873047</v>
      </c>
      <c r="G191" s="8">
        <v>36.943714141845703</v>
      </c>
      <c r="H191" s="8">
        <v>45.611934661865234</v>
      </c>
      <c r="I191" s="8">
        <v>14.1990966796875</v>
      </c>
      <c r="J191" s="8">
        <v>40.18896484375</v>
      </c>
      <c r="K191" s="8">
        <v>61.788856506347656</v>
      </c>
      <c r="L191" s="8">
        <v>19.501571655273438</v>
      </c>
      <c r="M191" s="8">
        <v>18.709571838378906</v>
      </c>
      <c r="N191" s="8">
        <v>41.726428985595703</v>
      </c>
      <c r="O191" s="8">
        <v>13.250869750976563</v>
      </c>
      <c r="P191" s="8">
        <v>45.022705078125</v>
      </c>
      <c r="Q191" s="8"/>
      <c r="R191" s="8"/>
      <c r="S191" s="8">
        <v>40.783107757568359</v>
      </c>
      <c r="T191" s="8">
        <v>41.848373413085938</v>
      </c>
      <c r="U191" s="8">
        <v>16.907394409179688</v>
      </c>
      <c r="V191" s="8">
        <v>41.244228363037109</v>
      </c>
      <c r="W191" s="8">
        <v>54.937046051025391</v>
      </c>
      <c r="X191" s="8">
        <v>16.647224426269531</v>
      </c>
      <c r="Y191" s="8">
        <v>28.415729522705078</v>
      </c>
      <c r="Z191" t="s">
        <v>75</v>
      </c>
      <c r="AA191" s="8">
        <v>68.564315795898438</v>
      </c>
      <c r="AB191" s="8">
        <v>83.612770080566406</v>
      </c>
      <c r="AC191" s="8">
        <v>65.6907958984375</v>
      </c>
      <c r="AD191" s="8">
        <v>64.538963317871094</v>
      </c>
      <c r="AE191" s="8">
        <v>66.171615600585938</v>
      </c>
      <c r="AF191" s="8">
        <v>76.681808471679688</v>
      </c>
      <c r="AG191" s="8">
        <v>59.917472839355469</v>
      </c>
      <c r="AH191" s="8">
        <v>78.789939880371094</v>
      </c>
      <c r="AI191" s="8">
        <v>54.458404541015625</v>
      </c>
      <c r="AJ191" s="8"/>
      <c r="AK191" s="8">
        <v>58.755771636962891</v>
      </c>
      <c r="AL191" s="8">
        <v>71.241447448730469</v>
      </c>
    </row>
    <row xmlns:x14ac="http://schemas.microsoft.com/office/spreadsheetml/2009/9/ac" r="192" x14ac:dyDescent="0.25">
      <c r="A192" t="s">
        <v>40</v>
      </c>
      <c r="B192" s="8">
        <v>2022</v>
      </c>
      <c r="C192" s="8">
        <v>433958.32000000001</v>
      </c>
      <c r="D192" s="8">
        <v>41.893470764160156</v>
      </c>
      <c r="E192" s="8">
        <v>18.969198226928711</v>
      </c>
      <c r="F192" s="8">
        <v>43.861419677734375</v>
      </c>
      <c r="G192" s="8">
        <v>37.169384002685547</v>
      </c>
      <c r="H192" s="8">
        <v>45.088542938232422</v>
      </c>
      <c r="I192" s="8">
        <v>15.156005859375</v>
      </c>
      <c r="J192" s="8">
        <v>39.755447387695313</v>
      </c>
      <c r="K192" s="8">
        <v>61.106742858886719</v>
      </c>
      <c r="L192" s="8">
        <v>20.714035034179688</v>
      </c>
      <c r="M192" s="8">
        <v>18.179222106933594</v>
      </c>
      <c r="N192" s="8">
        <v>43.183837890625</v>
      </c>
      <c r="O192" s="8">
        <v>14.654006958007813</v>
      </c>
      <c r="P192" s="8">
        <v>42.162151336669922</v>
      </c>
      <c r="Q192" s="8"/>
      <c r="R192" s="8"/>
      <c r="S192" s="8">
        <v>40.727626800537109</v>
      </c>
      <c r="T192" s="8">
        <v>41.016799926757813</v>
      </c>
      <c r="U192" s="8">
        <v>17.9058837890625</v>
      </c>
      <c r="V192" s="8">
        <v>41.077320098876953</v>
      </c>
      <c r="W192" s="8">
        <v>56.153316497802734</v>
      </c>
      <c r="X192" s="8">
        <v>14.975944519042969</v>
      </c>
      <c r="Y192" s="8">
        <v>28.87074089050293</v>
      </c>
      <c r="Z192" t="s">
        <v>75</v>
      </c>
      <c r="AA192" s="8">
        <v>68.538528442382813</v>
      </c>
      <c r="AB192" s="8">
        <v>83.422416687011719</v>
      </c>
      <c r="AC192" s="8">
        <v>66.476516723632813</v>
      </c>
      <c r="AD192" s="8">
        <v>64.567054748535156</v>
      </c>
      <c r="AE192" s="8">
        <v>66.2081298828125</v>
      </c>
      <c r="AF192" s="8">
        <v>75.801612854003906</v>
      </c>
      <c r="AG192" s="8">
        <v>60.33929443359375</v>
      </c>
      <c r="AH192" s="8">
        <v>79.397544860839844</v>
      </c>
      <c r="AI192" s="8">
        <v>58.937759399414063</v>
      </c>
      <c r="AJ192" s="8"/>
      <c r="AK192" s="8">
        <v>58.922679901123047</v>
      </c>
      <c r="AL192" s="8">
        <v>70.651382446289063</v>
      </c>
    </row>
    <row xmlns:x14ac="http://schemas.microsoft.com/office/spreadsheetml/2009/9/ac" r="193" x14ac:dyDescent="0.25">
      <c r="A193" t="s">
        <v>40</v>
      </c>
      <c r="B193" s="8">
        <v>2023</v>
      </c>
      <c r="C193" s="8">
        <v>436242.93900000001</v>
      </c>
      <c r="D193" s="8">
        <v>42.252101898193359</v>
      </c>
      <c r="E193" s="8">
        <v>19.202554702758789</v>
      </c>
      <c r="F193" s="8">
        <v>44.199924468994141</v>
      </c>
      <c r="G193" s="8">
        <v>36.597522735595703</v>
      </c>
      <c r="H193" s="8">
        <v>45.094650268554688</v>
      </c>
      <c r="I193" s="8">
        <v>15.869644165039063</v>
      </c>
      <c r="J193" s="8">
        <v>39.035709381103516</v>
      </c>
      <c r="K193" s="8">
        <v>55.840652465820313</v>
      </c>
      <c r="L193" s="8">
        <v>27.109054565429688</v>
      </c>
      <c r="M193" s="8">
        <v>17.05029296875</v>
      </c>
      <c r="N193" s="8"/>
      <c r="O193" s="8"/>
      <c r="P193" s="8">
        <v>42.041011810302734</v>
      </c>
      <c r="Q193" s="8"/>
      <c r="R193" s="8"/>
      <c r="S193" s="8">
        <v>41.74517822265625</v>
      </c>
      <c r="T193" s="8">
        <v>41.10693359375</v>
      </c>
      <c r="U193" s="8">
        <v>18.158256530761719</v>
      </c>
      <c r="V193" s="8">
        <v>40.734809875488281</v>
      </c>
      <c r="W193" s="8">
        <v>56.030460357666016</v>
      </c>
      <c r="X193" s="8">
        <v>16.10406494140625</v>
      </c>
      <c r="Y193" s="8">
        <v>27.865478515625</v>
      </c>
      <c r="Z193" t="s">
        <v>75</v>
      </c>
      <c r="AA193" s="8">
        <v>68.673316955566406</v>
      </c>
      <c r="AB193" s="8">
        <v>84.563575744628906</v>
      </c>
      <c r="AC193" s="8">
        <v>66.540435791015625</v>
      </c>
      <c r="AD193" s="8">
        <v>61.931732177734375</v>
      </c>
      <c r="AE193" s="8">
        <v>66.123527526855469</v>
      </c>
      <c r="AF193" s="8">
        <v>74.338119506835938</v>
      </c>
      <c r="AG193" s="8">
        <v>61.056884765625</v>
      </c>
      <c r="AH193" s="8">
        <v>80.711090087890625</v>
      </c>
      <c r="AI193" s="8">
        <v>59.216777801513672</v>
      </c>
      <c r="AJ193" s="8"/>
      <c r="AK193" s="8">
        <v>59.265190124511719</v>
      </c>
      <c r="AL193" s="8">
        <v>71.556167602539063</v>
      </c>
    </row>
    <row xmlns:x14ac="http://schemas.microsoft.com/office/spreadsheetml/2009/9/ac" r="194" x14ac:dyDescent="0.25">
      <c r="A194" t="s">
        <v>41</v>
      </c>
      <c r="B194" s="8">
        <v>2000</v>
      </c>
      <c r="C194" s="8">
        <v>127724.477</v>
      </c>
      <c r="D194" s="8">
        <v>25.913352966308594</v>
      </c>
      <c r="E194" s="8">
        <v>23.229419708251953</v>
      </c>
      <c r="F194" s="8">
        <v>39.3778076171875</v>
      </c>
      <c r="G194" s="8">
        <v>37.392772674560547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t="s">
        <v>76</v>
      </c>
      <c r="AA194" s="8">
        <v>71.861160278320313</v>
      </c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xmlns:x14ac="http://schemas.microsoft.com/office/spreadsheetml/2009/9/ac" r="195" x14ac:dyDescent="0.25">
      <c r="A195" t="s">
        <v>41</v>
      </c>
      <c r="B195" s="8">
        <v>2001</v>
      </c>
      <c r="C195" s="8">
        <v>130006.662</v>
      </c>
      <c r="D195" s="8">
        <v>26.075342178344727</v>
      </c>
      <c r="E195" s="8">
        <v>23.03868293762207</v>
      </c>
      <c r="F195" s="8">
        <v>39.280658721923828</v>
      </c>
      <c r="G195" s="8">
        <v>37.680660247802734</v>
      </c>
      <c r="H195" s="8"/>
      <c r="I195" s="8"/>
      <c r="J195" s="8">
        <v>52.011272430419922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>
        <v>69.214256286621094</v>
      </c>
      <c r="W195" s="8"/>
      <c r="X195" s="8"/>
      <c r="Y195" s="8"/>
      <c r="Z195" t="s">
        <v>76</v>
      </c>
      <c r="AA195" s="8">
        <v>67.523811340332031</v>
      </c>
      <c r="AB195" s="8"/>
      <c r="AC195" s="8"/>
      <c r="AD195" s="8"/>
      <c r="AE195" s="8">
        <v>57.621482849121094</v>
      </c>
      <c r="AF195" s="8"/>
      <c r="AG195" s="8">
        <v>46.278182983398438</v>
      </c>
      <c r="AH195" s="8"/>
      <c r="AI195" s="8"/>
      <c r="AJ195" s="8"/>
      <c r="AK195" s="8">
        <v>29.741262435913086</v>
      </c>
      <c r="AL195" s="8"/>
    </row>
    <row xmlns:x14ac="http://schemas.microsoft.com/office/spreadsheetml/2009/9/ac" r="196" x14ac:dyDescent="0.25">
      <c r="A196" t="s">
        <v>41</v>
      </c>
      <c r="B196" s="8">
        <v>2002</v>
      </c>
      <c r="C196" s="8">
        <v>132516.30499999999</v>
      </c>
      <c r="D196" s="8">
        <v>26.206821441650391</v>
      </c>
      <c r="E196" s="8">
        <v>22.873615264892578</v>
      </c>
      <c r="F196" s="8">
        <v>39.18890380859375</v>
      </c>
      <c r="G196" s="8">
        <v>37.937480926513672</v>
      </c>
      <c r="H196" s="8"/>
      <c r="I196" s="8"/>
      <c r="J196" s="8">
        <v>52.027229309082031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>
        <v>54.630264282226563</v>
      </c>
      <c r="W196" s="8"/>
      <c r="X196" s="8"/>
      <c r="Y196" s="8">
        <v>25.802120208740234</v>
      </c>
      <c r="Z196" t="s">
        <v>76</v>
      </c>
      <c r="AA196" s="8">
        <v>67.217498779296875</v>
      </c>
      <c r="AB196" s="8"/>
      <c r="AC196" s="8"/>
      <c r="AD196" s="8"/>
      <c r="AE196" s="8">
        <v>56.981651306152344</v>
      </c>
      <c r="AF196" s="8"/>
      <c r="AG196" s="8">
        <v>46.228565216064453</v>
      </c>
      <c r="AH196" s="8"/>
      <c r="AI196" s="8"/>
      <c r="AJ196" s="8"/>
      <c r="AK196" s="8">
        <v>44.798553466796875</v>
      </c>
      <c r="AL196" s="8">
        <v>73.445419311523438</v>
      </c>
    </row>
    <row xmlns:x14ac="http://schemas.microsoft.com/office/spreadsheetml/2009/9/ac" r="197" x14ac:dyDescent="0.25">
      <c r="A197" t="s">
        <v>41</v>
      </c>
      <c r="B197" s="8">
        <v>2003</v>
      </c>
      <c r="C197" s="8">
        <v>134971.413</v>
      </c>
      <c r="D197" s="8">
        <v>26.319768905639648</v>
      </c>
      <c r="E197" s="8">
        <v>22.233728408813477</v>
      </c>
      <c r="F197" s="8">
        <v>39.397117614746094</v>
      </c>
      <c r="G197" s="8">
        <v>38.369155883789063</v>
      </c>
      <c r="H197" s="8"/>
      <c r="I197" s="8"/>
      <c r="J197" s="8">
        <v>52.233695983886719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>
        <v>54.880027770996094</v>
      </c>
      <c r="W197" s="8"/>
      <c r="X197" s="8"/>
      <c r="Y197" s="8">
        <v>25.962234497070313</v>
      </c>
      <c r="Z197" t="s">
        <v>76</v>
      </c>
      <c r="AA197" s="8">
        <v>66.883224487304688</v>
      </c>
      <c r="AB197" s="8"/>
      <c r="AC197" s="8"/>
      <c r="AD197" s="8"/>
      <c r="AE197" s="8">
        <v>56.329608917236328</v>
      </c>
      <c r="AF197" s="8"/>
      <c r="AG197" s="8">
        <v>45.972988128662109</v>
      </c>
      <c r="AH197" s="8"/>
      <c r="AI197" s="8"/>
      <c r="AJ197" s="8"/>
      <c r="AK197" s="8">
        <v>44.591873168945313</v>
      </c>
      <c r="AL197" s="8">
        <v>73.328193664550781</v>
      </c>
    </row>
    <row xmlns:x14ac="http://schemas.microsoft.com/office/spreadsheetml/2009/9/ac" r="198" x14ac:dyDescent="0.25">
      <c r="A198" t="s">
        <v>41</v>
      </c>
      <c r="B198" s="8">
        <v>2004</v>
      </c>
      <c r="C198" s="8">
        <v>137702.17600000001</v>
      </c>
      <c r="D198" s="8">
        <v>26.384330749511719</v>
      </c>
      <c r="E198" s="8">
        <v>22.121713638305664</v>
      </c>
      <c r="F198" s="8">
        <v>39.385524749755859</v>
      </c>
      <c r="G198" s="8">
        <v>38.492759704589844</v>
      </c>
      <c r="H198" s="8"/>
      <c r="I198" s="8"/>
      <c r="J198" s="8">
        <v>50.243976593017578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>
        <v>54.021255493164063</v>
      </c>
      <c r="W198" s="8"/>
      <c r="X198" s="8"/>
      <c r="Y198" s="8">
        <v>25.65635871887207</v>
      </c>
      <c r="Z198" t="s">
        <v>76</v>
      </c>
      <c r="AA198" s="8">
        <v>66.234275817871094</v>
      </c>
      <c r="AB198" s="8"/>
      <c r="AC198" s="8"/>
      <c r="AD198" s="8"/>
      <c r="AE198" s="8">
        <v>57.498435974121094</v>
      </c>
      <c r="AF198" s="8"/>
      <c r="AG198" s="8">
        <v>48.243701934814453</v>
      </c>
      <c r="AH198" s="8"/>
      <c r="AI198" s="8"/>
      <c r="AJ198" s="8"/>
      <c r="AK198" s="8">
        <v>45.576225280761719</v>
      </c>
      <c r="AL198" s="8">
        <v>73.800971984863281</v>
      </c>
    </row>
    <row xmlns:x14ac="http://schemas.microsoft.com/office/spreadsheetml/2009/9/ac" r="199" x14ac:dyDescent="0.25">
      <c r="A199" t="s">
        <v>41</v>
      </c>
      <c r="B199" s="8">
        <v>2005</v>
      </c>
      <c r="C199" s="8">
        <v>140761.95800000001</v>
      </c>
      <c r="D199" s="8">
        <v>26.553020477294922</v>
      </c>
      <c r="E199" s="8">
        <v>21.954154968261719</v>
      </c>
      <c r="F199" s="8">
        <v>39.220973968505859</v>
      </c>
      <c r="G199" s="8">
        <v>38.824871063232422</v>
      </c>
      <c r="H199" s="8"/>
      <c r="I199" s="8"/>
      <c r="J199" s="8">
        <v>55.114521026611328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>
        <v>58.484855651855469</v>
      </c>
      <c r="W199" s="8"/>
      <c r="X199" s="8"/>
      <c r="Y199" s="8">
        <v>30.610279083251953</v>
      </c>
      <c r="Z199" t="s">
        <v>76</v>
      </c>
      <c r="AA199" s="8">
        <v>65.955558776855469</v>
      </c>
      <c r="AB199" s="8"/>
      <c r="AC199" s="8"/>
      <c r="AD199" s="8"/>
      <c r="AE199" s="8">
        <v>57.045581817626953</v>
      </c>
      <c r="AF199" s="8"/>
      <c r="AG199" s="8">
        <v>43.406089782714844</v>
      </c>
      <c r="AH199" s="8"/>
      <c r="AI199" s="8"/>
      <c r="AJ199" s="8"/>
      <c r="AK199" s="8">
        <v>41.163032531738281</v>
      </c>
      <c r="AL199" s="8">
        <v>68.874740600585938</v>
      </c>
    </row>
    <row xmlns:x14ac="http://schemas.microsoft.com/office/spreadsheetml/2009/9/ac" r="200" x14ac:dyDescent="0.25">
      <c r="A200" t="s">
        <v>41</v>
      </c>
      <c r="B200" s="8">
        <v>2006</v>
      </c>
      <c r="C200" s="8">
        <v>143341.639</v>
      </c>
      <c r="D200" s="8">
        <v>26.631698608398438</v>
      </c>
      <c r="E200" s="8">
        <v>21.976194381713867</v>
      </c>
      <c r="F200" s="8">
        <v>39.224071502685547</v>
      </c>
      <c r="G200" s="8">
        <v>38.799736022949219</v>
      </c>
      <c r="H200" s="8"/>
      <c r="I200" s="8"/>
      <c r="J200" s="8">
        <v>54.808586120605469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>
        <v>55.4453125</v>
      </c>
      <c r="W200" s="8"/>
      <c r="X200" s="8"/>
      <c r="Y200" s="8">
        <v>29.479469299316406</v>
      </c>
      <c r="Z200" t="s">
        <v>76</v>
      </c>
      <c r="AA200" s="8">
        <v>66.233009338378906</v>
      </c>
      <c r="AB200" s="8"/>
      <c r="AC200" s="8"/>
      <c r="AD200" s="8"/>
      <c r="AE200" s="8">
        <v>56.909576416015625</v>
      </c>
      <c r="AF200" s="8"/>
      <c r="AG200" s="8">
        <v>43.805526733398438</v>
      </c>
      <c r="AH200" s="8"/>
      <c r="AI200" s="8"/>
      <c r="AJ200" s="8"/>
      <c r="AK200" s="8">
        <v>44.287273406982422</v>
      </c>
      <c r="AL200" s="8">
        <v>70.082313537597656</v>
      </c>
    </row>
    <row xmlns:x14ac="http://schemas.microsoft.com/office/spreadsheetml/2009/9/ac" r="201" x14ac:dyDescent="0.25">
      <c r="A201" t="s">
        <v>41</v>
      </c>
      <c r="B201" s="8">
        <v>2007</v>
      </c>
      <c r="C201" s="8">
        <v>145741.005</v>
      </c>
      <c r="D201" s="8">
        <v>26.757663726806641</v>
      </c>
      <c r="E201" s="8">
        <v>21.902860641479492</v>
      </c>
      <c r="F201" s="8">
        <v>39.311100006103516</v>
      </c>
      <c r="G201" s="8">
        <v>38.786041259765625</v>
      </c>
      <c r="H201" s="8"/>
      <c r="I201" s="8"/>
      <c r="J201" s="8">
        <v>50.809597015380859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>
        <v>53.577888488769531</v>
      </c>
      <c r="W201" s="8"/>
      <c r="X201" s="8"/>
      <c r="Y201" s="8">
        <v>28.728099822998047</v>
      </c>
      <c r="Z201" t="s">
        <v>76</v>
      </c>
      <c r="AA201" s="8">
        <v>68.135719299316406</v>
      </c>
      <c r="AB201" s="8"/>
      <c r="AC201" s="8"/>
      <c r="AD201" s="8"/>
      <c r="AE201" s="8">
        <v>66.312835693359375</v>
      </c>
      <c r="AF201" s="8">
        <v>82.506553649902344</v>
      </c>
      <c r="AG201" s="8">
        <v>48.105720520019531</v>
      </c>
      <c r="AH201" s="8"/>
      <c r="AI201" s="8"/>
      <c r="AJ201" s="8"/>
      <c r="AK201" s="8">
        <v>46.195564270019531</v>
      </c>
      <c r="AL201" s="8">
        <v>70.891555786132813</v>
      </c>
    </row>
    <row xmlns:x14ac="http://schemas.microsoft.com/office/spreadsheetml/2009/9/ac" r="202" x14ac:dyDescent="0.25">
      <c r="A202" t="s">
        <v>41</v>
      </c>
      <c r="B202" s="8">
        <v>2008</v>
      </c>
      <c r="C202" s="8">
        <v>148337.62</v>
      </c>
      <c r="D202" s="8">
        <v>26.905055999755859</v>
      </c>
      <c r="E202" s="8">
        <v>21.975442886352539</v>
      </c>
      <c r="F202" s="8">
        <v>39.433433532714844</v>
      </c>
      <c r="G202" s="8">
        <v>38.59112548828125</v>
      </c>
      <c r="H202" s="8"/>
      <c r="I202" s="8"/>
      <c r="J202" s="8">
        <v>50.807929992675781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>
        <v>53.620517730712891</v>
      </c>
      <c r="W202" s="8"/>
      <c r="X202" s="8"/>
      <c r="Y202" s="8">
        <v>29.085023880004883</v>
      </c>
      <c r="Z202" t="s">
        <v>76</v>
      </c>
      <c r="AA202" s="8">
        <v>68.294143676757813</v>
      </c>
      <c r="AB202" s="8"/>
      <c r="AC202" s="8"/>
      <c r="AD202" s="8"/>
      <c r="AE202" s="8">
        <v>66.057998657226563</v>
      </c>
      <c r="AF202" s="8">
        <v>81.768562316894531</v>
      </c>
      <c r="AG202" s="8">
        <v>48.091560363769531</v>
      </c>
      <c r="AH202" s="8"/>
      <c r="AI202" s="8"/>
      <c r="AJ202" s="8"/>
      <c r="AK202" s="8">
        <v>46.170242309570313</v>
      </c>
      <c r="AL202" s="8">
        <v>70.55816650390625</v>
      </c>
    </row>
    <row xmlns:x14ac="http://schemas.microsoft.com/office/spreadsheetml/2009/9/ac" r="203" x14ac:dyDescent="0.25">
      <c r="A203" t="s">
        <v>41</v>
      </c>
      <c r="B203" s="8">
        <v>2009</v>
      </c>
      <c r="C203" s="8">
        <v>151270.15299999999</v>
      </c>
      <c r="D203" s="8">
        <v>27.062503814697266</v>
      </c>
      <c r="E203" s="8">
        <v>22.051292419433594</v>
      </c>
      <c r="F203" s="8">
        <v>39.497024536132813</v>
      </c>
      <c r="G203" s="8">
        <v>38.451683044433594</v>
      </c>
      <c r="H203" s="8"/>
      <c r="I203" s="8"/>
      <c r="J203" s="8">
        <v>50.748119354248047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>
        <v>53.317119598388672</v>
      </c>
      <c r="W203" s="8"/>
      <c r="X203" s="8"/>
      <c r="Y203" s="8">
        <v>30.517059326171875</v>
      </c>
      <c r="Z203" t="s">
        <v>76</v>
      </c>
      <c r="AA203" s="8">
        <v>68.51995849609375</v>
      </c>
      <c r="AB203" s="8"/>
      <c r="AC203" s="8"/>
      <c r="AD203" s="8"/>
      <c r="AE203" s="8">
        <v>60.211658477783203</v>
      </c>
      <c r="AF203" s="8">
        <v>78.754638671875</v>
      </c>
      <c r="AG203" s="8">
        <v>48.141582489013672</v>
      </c>
      <c r="AH203" s="8"/>
      <c r="AI203" s="8"/>
      <c r="AJ203" s="8"/>
      <c r="AK203" s="8">
        <v>46.256500244140625</v>
      </c>
      <c r="AL203" s="8">
        <v>69.156845092773438</v>
      </c>
    </row>
    <row xmlns:x14ac="http://schemas.microsoft.com/office/spreadsheetml/2009/9/ac" r="204" x14ac:dyDescent="0.25">
      <c r="A204" t="s">
        <v>41</v>
      </c>
      <c r="B204" s="8">
        <v>2010</v>
      </c>
      <c r="C204" s="8">
        <v>154536.359</v>
      </c>
      <c r="D204" s="8">
        <v>27.241146087646484</v>
      </c>
      <c r="E204" s="8">
        <v>22.138286590576172</v>
      </c>
      <c r="F204" s="8">
        <v>39.585777282714844</v>
      </c>
      <c r="G204" s="8">
        <v>38.275936126708984</v>
      </c>
      <c r="H204" s="8">
        <v>53.363185882568359</v>
      </c>
      <c r="I204" s="8">
        <v>0</v>
      </c>
      <c r="J204" s="8">
        <v>46.636817932128906</v>
      </c>
      <c r="K204" s="8"/>
      <c r="L204" s="8"/>
      <c r="M204" s="8"/>
      <c r="N204" s="8"/>
      <c r="O204" s="8"/>
      <c r="P204" s="8"/>
      <c r="Q204" s="8"/>
      <c r="R204" s="8"/>
      <c r="S204" s="8"/>
      <c r="T204" s="8">
        <v>53.604209899902344</v>
      </c>
      <c r="U204" s="8">
        <v>0</v>
      </c>
      <c r="V204" s="8">
        <v>46.395790100097656</v>
      </c>
      <c r="W204" s="8"/>
      <c r="X204" s="8"/>
      <c r="Y204" s="8">
        <v>30.682117462158203</v>
      </c>
      <c r="Z204" t="s">
        <v>76</v>
      </c>
      <c r="AA204" s="8">
        <v>67.576393127441406</v>
      </c>
      <c r="AB204" s="8"/>
      <c r="AC204" s="8"/>
      <c r="AD204" s="8"/>
      <c r="AE204" s="8">
        <v>60.765468597412109</v>
      </c>
      <c r="AF204" s="8">
        <v>78.114273071289063</v>
      </c>
      <c r="AG204" s="8">
        <v>53.363185882568359</v>
      </c>
      <c r="AH204" s="8"/>
      <c r="AI204" s="8"/>
      <c r="AJ204" s="8"/>
      <c r="AK204" s="8">
        <v>53.604209899902344</v>
      </c>
      <c r="AL204" s="8">
        <v>69.017448425292969</v>
      </c>
    </row>
    <row xmlns:x14ac="http://schemas.microsoft.com/office/spreadsheetml/2009/9/ac" r="205" x14ac:dyDescent="0.25">
      <c r="A205" t="s">
        <v>41</v>
      </c>
      <c r="B205" s="8">
        <v>2011</v>
      </c>
      <c r="C205" s="8">
        <v>161672.557</v>
      </c>
      <c r="D205" s="8">
        <v>27.233425140380859</v>
      </c>
      <c r="E205" s="8">
        <v>22.246421813964844</v>
      </c>
      <c r="F205" s="8">
        <v>39.729179382324219</v>
      </c>
      <c r="G205" s="8">
        <v>38.024398803710938</v>
      </c>
      <c r="H205" s="8">
        <v>42.308631896972656</v>
      </c>
      <c r="I205" s="8">
        <v>9.9786453247070313</v>
      </c>
      <c r="J205" s="8">
        <v>47.712722778320313</v>
      </c>
      <c r="K205" s="8"/>
      <c r="L205" s="8"/>
      <c r="M205" s="8"/>
      <c r="N205" s="8"/>
      <c r="O205" s="8"/>
      <c r="P205" s="8">
        <v>32.685520172119141</v>
      </c>
      <c r="Q205" s="8"/>
      <c r="R205" s="8"/>
      <c r="S205" s="8"/>
      <c r="T205" s="8">
        <v>42.23883056640625</v>
      </c>
      <c r="U205" s="8">
        <v>6.1353378295898438</v>
      </c>
      <c r="V205" s="8">
        <v>51.625831604003906</v>
      </c>
      <c r="W205" s="8">
        <v>42.523509979248047</v>
      </c>
      <c r="X205" s="8">
        <v>26.40869140625</v>
      </c>
      <c r="Y205" s="8">
        <v>31.067800521850586</v>
      </c>
      <c r="Z205" t="s">
        <v>76</v>
      </c>
      <c r="AA205" s="8">
        <v>64.533622741699219</v>
      </c>
      <c r="AB205" s="8"/>
      <c r="AC205" s="8">
        <v>88.204116821289063</v>
      </c>
      <c r="AD205" s="8"/>
      <c r="AE205" s="8">
        <v>59.509929656982422</v>
      </c>
      <c r="AF205" s="8">
        <v>77.226356506347656</v>
      </c>
      <c r="AG205" s="8">
        <v>51.345348358154297</v>
      </c>
      <c r="AH205" s="8"/>
      <c r="AI205" s="8">
        <v>66.658866882324219</v>
      </c>
      <c r="AJ205" s="8"/>
      <c r="AK205" s="8">
        <v>48.00531005859375</v>
      </c>
      <c r="AL205" s="8">
        <v>68.889518737792969</v>
      </c>
    </row>
    <row xmlns:x14ac="http://schemas.microsoft.com/office/spreadsheetml/2009/9/ac" r="206" x14ac:dyDescent="0.25">
      <c r="A206" t="s">
        <v>41</v>
      </c>
      <c r="B206" s="8">
        <v>2012</v>
      </c>
      <c r="C206" s="8">
        <v>165216.82800000001</v>
      </c>
      <c r="D206" s="8">
        <v>27.450832366943359</v>
      </c>
      <c r="E206" s="8">
        <v>22.345052719116211</v>
      </c>
      <c r="F206" s="8">
        <v>39.810684204101563</v>
      </c>
      <c r="G206" s="8">
        <v>37.844261169433594</v>
      </c>
      <c r="H206" s="8">
        <v>42.516536712646484</v>
      </c>
      <c r="I206" s="8">
        <v>12.84808349609375</v>
      </c>
      <c r="J206" s="8">
        <v>44.635383605957031</v>
      </c>
      <c r="K206" s="8"/>
      <c r="L206" s="8"/>
      <c r="M206" s="8"/>
      <c r="N206" s="8"/>
      <c r="O206" s="8"/>
      <c r="P206" s="8">
        <v>30.634868621826172</v>
      </c>
      <c r="Q206" s="8"/>
      <c r="R206" s="8"/>
      <c r="S206" s="8"/>
      <c r="T206" s="8">
        <v>43.137718200683594</v>
      </c>
      <c r="U206" s="8">
        <v>6.4608001708984375</v>
      </c>
      <c r="V206" s="8">
        <v>50.401477813720703</v>
      </c>
      <c r="W206" s="8">
        <v>45.096916198730469</v>
      </c>
      <c r="X206" s="8">
        <v>23.819351196289063</v>
      </c>
      <c r="Y206" s="8">
        <v>31.083734512329102</v>
      </c>
      <c r="Z206" t="s">
        <v>76</v>
      </c>
      <c r="AA206" s="8">
        <v>64.861656188964844</v>
      </c>
      <c r="AB206" s="8">
        <v>94.844932556152344</v>
      </c>
      <c r="AC206" s="8">
        <v>88.383628845214844</v>
      </c>
      <c r="AD206" s="8"/>
      <c r="AE206" s="8">
        <v>59.741683959960938</v>
      </c>
      <c r="AF206" s="8">
        <v>76.976615905761719</v>
      </c>
      <c r="AG206" s="8">
        <v>54.546859741210938</v>
      </c>
      <c r="AH206" s="8"/>
      <c r="AI206" s="8">
        <v>68.840225219726563</v>
      </c>
      <c r="AJ206" s="8"/>
      <c r="AK206" s="8">
        <v>49.254013061523438</v>
      </c>
      <c r="AL206" s="8">
        <v>68.809898376464844</v>
      </c>
    </row>
    <row xmlns:x14ac="http://schemas.microsoft.com/office/spreadsheetml/2009/9/ac" r="207" x14ac:dyDescent="0.25">
      <c r="A207" t="s">
        <v>41</v>
      </c>
      <c r="B207" s="8">
        <v>2013</v>
      </c>
      <c r="C207" s="8">
        <v>168777.95800000001</v>
      </c>
      <c r="D207" s="8">
        <v>27.678091049194336</v>
      </c>
      <c r="E207" s="8">
        <v>22.444046020507813</v>
      </c>
      <c r="F207" s="8">
        <v>39.892257690429688</v>
      </c>
      <c r="G207" s="8">
        <v>37.663692474365234</v>
      </c>
      <c r="H207" s="8">
        <v>44.602645874023438</v>
      </c>
      <c r="I207" s="8">
        <v>12.502792358398438</v>
      </c>
      <c r="J207" s="8">
        <v>42.894561767578125</v>
      </c>
      <c r="K207" s="8"/>
      <c r="L207" s="8"/>
      <c r="M207" s="8">
        <v>12.26337718963623</v>
      </c>
      <c r="N207" s="8">
        <v>49.468318939208984</v>
      </c>
      <c r="O207" s="8">
        <v>13.604515075683594</v>
      </c>
      <c r="P207" s="8">
        <v>36.927165985107422</v>
      </c>
      <c r="Q207" s="8"/>
      <c r="R207" s="8"/>
      <c r="S207" s="8"/>
      <c r="T207" s="8">
        <v>44.527961730957031</v>
      </c>
      <c r="U207" s="8">
        <v>8.8421630859375</v>
      </c>
      <c r="V207" s="8">
        <v>46.629878997802734</v>
      </c>
      <c r="W207" s="8">
        <v>46.706741333007813</v>
      </c>
      <c r="X207" s="8">
        <v>22.400047302246094</v>
      </c>
      <c r="Y207" s="8">
        <v>30.893209457397461</v>
      </c>
      <c r="Z207" t="s">
        <v>76</v>
      </c>
      <c r="AA207" s="8">
        <v>67.143363952636719</v>
      </c>
      <c r="AB207" s="8">
        <v>93.224906921386719</v>
      </c>
      <c r="AC207" s="8">
        <v>78.220184326171875</v>
      </c>
      <c r="AD207" s="8"/>
      <c r="AE207" s="8">
        <v>62.580612182617188</v>
      </c>
      <c r="AF207" s="8">
        <v>75.930198669433594</v>
      </c>
      <c r="AG207" s="8">
        <v>56.334991455078125</v>
      </c>
      <c r="AH207" s="8">
        <v>86.450790405273438</v>
      </c>
      <c r="AI207" s="8">
        <v>62.748561859130859</v>
      </c>
      <c r="AJ207" s="8"/>
      <c r="AK207" s="8">
        <v>53.111362457275391</v>
      </c>
      <c r="AL207" s="8">
        <v>68.94110107421875</v>
      </c>
    </row>
    <row xmlns:x14ac="http://schemas.microsoft.com/office/spreadsheetml/2009/9/ac" r="208" x14ac:dyDescent="0.25">
      <c r="A208" t="s">
        <v>41</v>
      </c>
      <c r="B208" s="8">
        <v>2014</v>
      </c>
      <c r="C208" s="8">
        <v>172471.489</v>
      </c>
      <c r="D208" s="8">
        <v>27.941385269165039</v>
      </c>
      <c r="E208" s="8">
        <v>22.414144515991211</v>
      </c>
      <c r="F208" s="8">
        <v>40.033939361572266</v>
      </c>
      <c r="G208" s="8">
        <v>37.551914215087891</v>
      </c>
      <c r="H208" s="8">
        <v>46.532127380371094</v>
      </c>
      <c r="I208" s="8">
        <v>12.737014770507813</v>
      </c>
      <c r="J208" s="8">
        <v>40.730857849121094</v>
      </c>
      <c r="K208" s="8">
        <v>83.554603576660156</v>
      </c>
      <c r="L208" s="8">
        <v>5.1601638793945313</v>
      </c>
      <c r="M208" s="8">
        <v>11.285231590270996</v>
      </c>
      <c r="N208" s="8">
        <v>49.145702362060547</v>
      </c>
      <c r="O208" s="8">
        <v>14.924957275390625</v>
      </c>
      <c r="P208" s="8">
        <v>35.929336547851563</v>
      </c>
      <c r="Q208" s="8"/>
      <c r="R208" s="8"/>
      <c r="S208" s="8"/>
      <c r="T208" s="8">
        <v>45.533039093017578</v>
      </c>
      <c r="U208" s="8">
        <v>10.169830322265625</v>
      </c>
      <c r="V208" s="8">
        <v>44.297130584716797</v>
      </c>
      <c r="W208" s="8">
        <v>46.929649353027344</v>
      </c>
      <c r="X208" s="8">
        <v>24.043434143066406</v>
      </c>
      <c r="Y208" s="8">
        <v>29.026918411254883</v>
      </c>
      <c r="Z208" t="s">
        <v>76</v>
      </c>
      <c r="AA208" s="8">
        <v>67.550918579101563</v>
      </c>
      <c r="AB208" s="8">
        <v>94.157279968261719</v>
      </c>
      <c r="AC208" s="8">
        <v>78.893386840820313</v>
      </c>
      <c r="AD208" s="8"/>
      <c r="AE208" s="8">
        <v>63.139316558837891</v>
      </c>
      <c r="AF208" s="8">
        <v>75.699012756347656</v>
      </c>
      <c r="AG208" s="8">
        <v>58.576183319091797</v>
      </c>
      <c r="AH208" s="8">
        <v>87.755050659179688</v>
      </c>
      <c r="AI208" s="8">
        <v>63.781215667724609</v>
      </c>
      <c r="AJ208" s="8"/>
      <c r="AK208" s="8">
        <v>55.491676330566406</v>
      </c>
      <c r="AL208" s="8">
        <v>70.859100341796875</v>
      </c>
    </row>
    <row xmlns:x14ac="http://schemas.microsoft.com/office/spreadsheetml/2009/9/ac" r="209" x14ac:dyDescent="0.25">
      <c r="A209" t="s">
        <v>41</v>
      </c>
      <c r="B209" s="8">
        <v>2015</v>
      </c>
      <c r="C209" s="8">
        <v>176219.15900000001</v>
      </c>
      <c r="D209" s="8">
        <v>28.219371795654297</v>
      </c>
      <c r="E209" s="8">
        <v>22.363866806030273</v>
      </c>
      <c r="F209" s="8">
        <v>40.154598236083984</v>
      </c>
      <c r="G209" s="8">
        <v>37.481533050537109</v>
      </c>
      <c r="H209" s="8">
        <v>46.997951507568359</v>
      </c>
      <c r="I209" s="8">
        <v>13.14178466796875</v>
      </c>
      <c r="J209" s="8">
        <v>39.860267639160156</v>
      </c>
      <c r="K209" s="8">
        <v>83.877372741699219</v>
      </c>
      <c r="L209" s="8">
        <v>4.64129638671875</v>
      </c>
      <c r="M209" s="8">
        <v>11.481327056884766</v>
      </c>
      <c r="N209" s="8">
        <v>48.884342193603516</v>
      </c>
      <c r="O209" s="8">
        <v>15.404319763183594</v>
      </c>
      <c r="P209" s="8">
        <v>35.711338043212891</v>
      </c>
      <c r="Q209" s="8"/>
      <c r="R209" s="8"/>
      <c r="S209" s="8"/>
      <c r="T209" s="8">
        <v>46.828407287597656</v>
      </c>
      <c r="U209" s="8">
        <v>9.793914794921875</v>
      </c>
      <c r="V209" s="8">
        <v>43.377677917480469</v>
      </c>
      <c r="W209" s="8">
        <v>50.001674652099609</v>
      </c>
      <c r="X209" s="8">
        <v>21.242782592773438</v>
      </c>
      <c r="Y209" s="8">
        <v>28.75554084777832</v>
      </c>
      <c r="Z209" t="s">
        <v>76</v>
      </c>
      <c r="AA209" s="8">
        <v>68.297607421875</v>
      </c>
      <c r="AB209" s="8">
        <v>94.108009338378906</v>
      </c>
      <c r="AC209" s="8">
        <v>78.944778442382813</v>
      </c>
      <c r="AD209" s="8"/>
      <c r="AE209" s="8">
        <v>63.779029846191406</v>
      </c>
      <c r="AF209" s="8">
        <v>75.453163146972656</v>
      </c>
      <c r="AG209" s="8">
        <v>59.451416015625</v>
      </c>
      <c r="AH209" s="8">
        <v>87.584678649902344</v>
      </c>
      <c r="AI209" s="8">
        <v>64.043235778808594</v>
      </c>
      <c r="AJ209" s="8"/>
      <c r="AK209" s="8">
        <v>56.421371459960938</v>
      </c>
      <c r="AL209" s="8">
        <v>71.073593139648438</v>
      </c>
    </row>
    <row xmlns:x14ac="http://schemas.microsoft.com/office/spreadsheetml/2009/9/ac" r="210" x14ac:dyDescent="0.25">
      <c r="A210" t="s">
        <v>41</v>
      </c>
      <c r="B210" s="8">
        <v>2016</v>
      </c>
      <c r="C210" s="8">
        <v>180141.28700000001</v>
      </c>
      <c r="D210" s="8">
        <v>28.547069549560547</v>
      </c>
      <c r="E210" s="8">
        <v>22.319614410400391</v>
      </c>
      <c r="F210" s="8">
        <v>40.213218688964844</v>
      </c>
      <c r="G210" s="8">
        <v>37.467166900634766</v>
      </c>
      <c r="H210" s="8">
        <v>48.307605743408203</v>
      </c>
      <c r="I210" s="8">
        <v>12.77294921875</v>
      </c>
      <c r="J210" s="8">
        <v>38.919445037841797</v>
      </c>
      <c r="K210" s="8">
        <v>81.6676025390625</v>
      </c>
      <c r="L210" s="8">
        <v>5.2204055786132813</v>
      </c>
      <c r="M210" s="8">
        <v>13.111989974975586</v>
      </c>
      <c r="N210" s="8">
        <v>46.997283935546875</v>
      </c>
      <c r="O210" s="8">
        <v>15.643234252929688</v>
      </c>
      <c r="P210" s="8">
        <v>37.359477996826172</v>
      </c>
      <c r="Q210" s="8"/>
      <c r="R210" s="8"/>
      <c r="S210" s="8"/>
      <c r="T210" s="8">
        <v>47.64764404296875</v>
      </c>
      <c r="U210" s="8">
        <v>9.9379119873046875</v>
      </c>
      <c r="V210" s="8">
        <v>42.414447784423828</v>
      </c>
      <c r="W210" s="8">
        <v>51.758098602294922</v>
      </c>
      <c r="X210" s="8">
        <v>19.457786560058594</v>
      </c>
      <c r="Y210" s="8">
        <v>28.784114837646484</v>
      </c>
      <c r="Z210" t="s">
        <v>76</v>
      </c>
      <c r="AA210" s="8">
        <v>70.008537292480469</v>
      </c>
      <c r="AB210" s="8">
        <v>92.359268188476563</v>
      </c>
      <c r="AC210" s="8">
        <v>76.539657592773438</v>
      </c>
      <c r="AD210" s="8"/>
      <c r="AE210" s="8">
        <v>64.6656494140625</v>
      </c>
      <c r="AF210" s="8">
        <v>75.072769165039063</v>
      </c>
      <c r="AG210" s="8">
        <v>60.421882629394531</v>
      </c>
      <c r="AH210" s="8">
        <v>85.894371032714844</v>
      </c>
      <c r="AI210" s="8">
        <v>62.640522003173828</v>
      </c>
      <c r="AJ210" s="8"/>
      <c r="AK210" s="8">
        <v>57.395664215087891</v>
      </c>
      <c r="AL210" s="8">
        <v>70.970603942871094</v>
      </c>
    </row>
    <row xmlns:x14ac="http://schemas.microsoft.com/office/spreadsheetml/2009/9/ac" r="211" x14ac:dyDescent="0.25">
      <c r="A211" t="s">
        <v>41</v>
      </c>
      <c r="B211" s="8">
        <v>2017</v>
      </c>
      <c r="C211" s="8">
        <v>183177.742</v>
      </c>
      <c r="D211" s="8">
        <v>28.845073699951172</v>
      </c>
      <c r="E211" s="8">
        <v>21.966127395629883</v>
      </c>
      <c r="F211" s="8">
        <v>40.493911743164063</v>
      </c>
      <c r="G211" s="8">
        <v>37.539962768554688</v>
      </c>
      <c r="H211" s="8">
        <v>49.343704223632813</v>
      </c>
      <c r="I211" s="8">
        <v>12.620445251464844</v>
      </c>
      <c r="J211" s="8">
        <v>38.035850524902344</v>
      </c>
      <c r="K211" s="8">
        <v>81.632484436035156</v>
      </c>
      <c r="L211" s="8">
        <v>5.0766983032226563</v>
      </c>
      <c r="M211" s="8">
        <v>13.290815353393555</v>
      </c>
      <c r="N211" s="8">
        <v>46.683555603027344</v>
      </c>
      <c r="O211" s="8">
        <v>16.217208862304688</v>
      </c>
      <c r="P211" s="8">
        <v>37.099239349365234</v>
      </c>
      <c r="Q211" s="8"/>
      <c r="R211" s="8"/>
      <c r="S211" s="8"/>
      <c r="T211" s="8">
        <v>48.126064300537109</v>
      </c>
      <c r="U211" s="8">
        <v>10.391067504882813</v>
      </c>
      <c r="V211" s="8">
        <v>41.482872009277344</v>
      </c>
      <c r="W211" s="8">
        <v>53.074256896972656</v>
      </c>
      <c r="X211" s="8">
        <v>18.27386474609375</v>
      </c>
      <c r="Y211" s="8">
        <v>28.651874542236328</v>
      </c>
      <c r="Z211" t="s">
        <v>76</v>
      </c>
      <c r="AA211" s="8">
        <v>70.514923095703125</v>
      </c>
      <c r="AB211" s="8">
        <v>91.390113830566406</v>
      </c>
      <c r="AC211" s="8">
        <v>76.034645080566406</v>
      </c>
      <c r="AD211" s="8"/>
      <c r="AE211" s="8">
        <v>65.604934692382813</v>
      </c>
      <c r="AF211" s="8">
        <v>77.349929809570313</v>
      </c>
      <c r="AG211" s="8">
        <v>61.329868316650391</v>
      </c>
      <c r="AH211" s="8">
        <v>85.716438293457031</v>
      </c>
      <c r="AI211" s="8">
        <v>62.900760650634766</v>
      </c>
      <c r="AJ211" s="8"/>
      <c r="AK211" s="8">
        <v>58.336814880371094</v>
      </c>
      <c r="AL211" s="8">
        <v>71.021430969238281</v>
      </c>
    </row>
    <row xmlns:x14ac="http://schemas.microsoft.com/office/spreadsheetml/2009/9/ac" r="212" x14ac:dyDescent="0.25">
      <c r="A212" t="s">
        <v>41</v>
      </c>
      <c r="B212" s="8">
        <v>2018</v>
      </c>
      <c r="C212" s="8">
        <v>187064.826</v>
      </c>
      <c r="D212" s="8">
        <v>29.194990158081055</v>
      </c>
      <c r="E212" s="8">
        <v>21.844707489013672</v>
      </c>
      <c r="F212" s="8">
        <v>40.558967590332031</v>
      </c>
      <c r="G212" s="8">
        <v>37.596324920654297</v>
      </c>
      <c r="H212" s="8">
        <v>50.461174011230469</v>
      </c>
      <c r="I212" s="8">
        <v>12.537933349609375</v>
      </c>
      <c r="J212" s="8">
        <v>37.000892639160156</v>
      </c>
      <c r="K212" s="8">
        <v>81.944717407226563</v>
      </c>
      <c r="L212" s="8">
        <v>4.9092559814453125</v>
      </c>
      <c r="M212" s="8">
        <v>13.146023750305176</v>
      </c>
      <c r="N212" s="8">
        <v>46.519207000732422</v>
      </c>
      <c r="O212" s="8">
        <v>16.750946044921875</v>
      </c>
      <c r="P212" s="8">
        <v>36.729843139648438</v>
      </c>
      <c r="Q212" s="8"/>
      <c r="R212" s="8"/>
      <c r="S212" s="8"/>
      <c r="T212" s="8">
        <v>48.575889587402344</v>
      </c>
      <c r="U212" s="8">
        <v>10.92181396484375</v>
      </c>
      <c r="V212" s="8">
        <v>40.502292633056641</v>
      </c>
      <c r="W212" s="8">
        <v>54.745639801025391</v>
      </c>
      <c r="X212" s="8">
        <v>16.698883056640625</v>
      </c>
      <c r="Y212" s="8">
        <v>28.555477142333984</v>
      </c>
      <c r="Z212" t="s">
        <v>76</v>
      </c>
      <c r="AA212" s="8">
        <v>71.114097595214844</v>
      </c>
      <c r="AB212" s="8">
        <v>91.453514099121094</v>
      </c>
      <c r="AC212" s="8">
        <v>75.604194641113281</v>
      </c>
      <c r="AD212" s="8"/>
      <c r="AE212" s="8">
        <v>66.557525634765625</v>
      </c>
      <c r="AF212" s="8">
        <v>77.380821228027344</v>
      </c>
      <c r="AG212" s="8">
        <v>62.397052764892578</v>
      </c>
      <c r="AH212" s="8">
        <v>85.906394958496094</v>
      </c>
      <c r="AI212" s="8">
        <v>63.270156860351563</v>
      </c>
      <c r="AJ212" s="8"/>
      <c r="AK212" s="8">
        <v>59.414707183837891</v>
      </c>
      <c r="AL212" s="8">
        <v>71.055641174316406</v>
      </c>
    </row>
    <row xmlns:x14ac="http://schemas.microsoft.com/office/spreadsheetml/2009/9/ac" r="213" x14ac:dyDescent="0.25">
      <c r="A213" t="s">
        <v>41</v>
      </c>
      <c r="B213" s="8">
        <v>2019</v>
      </c>
      <c r="C213" s="8">
        <v>190982.42499999999</v>
      </c>
      <c r="D213" s="8">
        <v>29.559188842773438</v>
      </c>
      <c r="E213" s="8">
        <v>21.718257904052734</v>
      </c>
      <c r="F213" s="8">
        <v>40.560756683349609</v>
      </c>
      <c r="G213" s="8">
        <v>37.720981597900391</v>
      </c>
      <c r="H213" s="8">
        <v>51.533668518066406</v>
      </c>
      <c r="I213" s="8">
        <v>12.333175659179688</v>
      </c>
      <c r="J213" s="8">
        <v>36.133152008056641</v>
      </c>
      <c r="K213" s="8">
        <v>81.962631225585938</v>
      </c>
      <c r="L213" s="8">
        <v>4.8781280517578125</v>
      </c>
      <c r="M213" s="8">
        <v>13.159236907958984</v>
      </c>
      <c r="N213" s="8">
        <v>46.199199676513672</v>
      </c>
      <c r="O213" s="8">
        <v>17.372184753417969</v>
      </c>
      <c r="P213" s="8">
        <v>36.428615570068359</v>
      </c>
      <c r="Q213" s="8"/>
      <c r="R213" s="8"/>
      <c r="S213" s="8"/>
      <c r="T213" s="8">
        <v>48.963153839111328</v>
      </c>
      <c r="U213" s="8">
        <v>11.457290649414063</v>
      </c>
      <c r="V213" s="8">
        <v>39.579551696777344</v>
      </c>
      <c r="W213" s="8">
        <v>56.472236633300781</v>
      </c>
      <c r="X213" s="8">
        <v>16.306648254394531</v>
      </c>
      <c r="Y213" s="8">
        <v>27.22111701965332</v>
      </c>
      <c r="Z213" t="s">
        <v>76</v>
      </c>
      <c r="AA213" s="8">
        <v>71.421875</v>
      </c>
      <c r="AB213" s="8">
        <v>91.503715515136719</v>
      </c>
      <c r="AC213" s="8">
        <v>75.099220275878906</v>
      </c>
      <c r="AD213" s="8"/>
      <c r="AE213" s="8">
        <v>67.552291870117188</v>
      </c>
      <c r="AF213" s="8">
        <v>77.449516296386719</v>
      </c>
      <c r="AG213" s="8">
        <v>63.290836334228516</v>
      </c>
      <c r="AH213" s="8">
        <v>85.915679931640625</v>
      </c>
      <c r="AI213" s="8">
        <v>63.571384429931641</v>
      </c>
      <c r="AJ213" s="8"/>
      <c r="AK213" s="8">
        <v>60.342708587646484</v>
      </c>
      <c r="AL213" s="8">
        <v>72.341567993164063</v>
      </c>
    </row>
    <row xmlns:x14ac="http://schemas.microsoft.com/office/spreadsheetml/2009/9/ac" r="214" x14ac:dyDescent="0.25">
      <c r="A214" t="s">
        <v>41</v>
      </c>
      <c r="B214" s="8">
        <v>2020</v>
      </c>
      <c r="C214" s="8">
        <v>195201.92499999999</v>
      </c>
      <c r="D214" s="8">
        <v>29.882265090942383</v>
      </c>
      <c r="E214" s="8">
        <v>21.549446105957031</v>
      </c>
      <c r="F214" s="8">
        <v>40.461215972900391</v>
      </c>
      <c r="G214" s="8">
        <v>37.989341735839844</v>
      </c>
      <c r="H214" s="8">
        <v>52.593742370605469</v>
      </c>
      <c r="I214" s="8">
        <v>11.170364379882813</v>
      </c>
      <c r="J214" s="8">
        <v>36.235893249511719</v>
      </c>
      <c r="K214" s="8">
        <v>81.657989501953125</v>
      </c>
      <c r="L214" s="8">
        <v>4.7643508911132813</v>
      </c>
      <c r="M214" s="8">
        <v>13.577657699584961</v>
      </c>
      <c r="N214" s="8">
        <v>48.321548461914063</v>
      </c>
      <c r="O214" s="8">
        <v>16.340118408203125</v>
      </c>
      <c r="P214" s="8">
        <v>35.338333129882813</v>
      </c>
      <c r="Q214" s="8"/>
      <c r="R214" s="8"/>
      <c r="S214" s="8">
        <v>28.774538040161133</v>
      </c>
      <c r="T214" s="8">
        <v>49.320091247558594</v>
      </c>
      <c r="U214" s="8">
        <v>12.073860168457031</v>
      </c>
      <c r="V214" s="8">
        <v>38.606048583984375</v>
      </c>
      <c r="W214" s="8">
        <v>58.357013702392578</v>
      </c>
      <c r="X214" s="8">
        <v>15.286865234375</v>
      </c>
      <c r="Y214" s="8">
        <v>26.356124877929688</v>
      </c>
      <c r="Z214" t="s">
        <v>76</v>
      </c>
      <c r="AA214" s="8">
        <v>75.051231384277344</v>
      </c>
      <c r="AB214" s="8">
        <v>92.584701538085938</v>
      </c>
      <c r="AC214" s="8">
        <v>75.87896728515625</v>
      </c>
      <c r="AD214" s="8"/>
      <c r="AE214" s="8">
        <v>69.496711730957031</v>
      </c>
      <c r="AF214" s="8">
        <v>79.260650634765625</v>
      </c>
      <c r="AG214" s="8">
        <v>63.764110565185547</v>
      </c>
      <c r="AH214" s="8">
        <v>85.534927368164063</v>
      </c>
      <c r="AI214" s="8">
        <v>64.661666870117188</v>
      </c>
      <c r="AJ214" s="8">
        <v>70.665771484375</v>
      </c>
      <c r="AK214" s="8">
        <v>61.323829650878906</v>
      </c>
      <c r="AL214" s="8">
        <v>73.198051452636719</v>
      </c>
    </row>
    <row xmlns:x14ac="http://schemas.microsoft.com/office/spreadsheetml/2009/9/ac" r="215" x14ac:dyDescent="0.25">
      <c r="A215" t="s">
        <v>41</v>
      </c>
      <c r="B215" s="8">
        <v>2021</v>
      </c>
      <c r="C215" s="8">
        <v>199083.171</v>
      </c>
      <c r="D215" s="8">
        <v>30.265329360961914</v>
      </c>
      <c r="E215" s="8">
        <v>21.404266357421875</v>
      </c>
      <c r="F215" s="8">
        <v>40.386608123779297</v>
      </c>
      <c r="G215" s="8">
        <v>38.209125518798828</v>
      </c>
      <c r="H215" s="8">
        <v>53.609928131103516</v>
      </c>
      <c r="I215" s="8">
        <v>10.445083618164063</v>
      </c>
      <c r="J215" s="8">
        <v>35.944992065429688</v>
      </c>
      <c r="K215" s="8"/>
      <c r="L215" s="8"/>
      <c r="M215" s="8">
        <v>14.22896671295166</v>
      </c>
      <c r="N215" s="8">
        <v>47.715015411376953</v>
      </c>
      <c r="O215" s="8">
        <v>16.186187744140625</v>
      </c>
      <c r="P215" s="8">
        <v>36.098800659179688</v>
      </c>
      <c r="Q215" s="8"/>
      <c r="R215" s="8"/>
      <c r="S215" s="8">
        <v>27.970178604125977</v>
      </c>
      <c r="T215" s="8">
        <v>49.412109375</v>
      </c>
      <c r="U215" s="8">
        <v>12.27032470703125</v>
      </c>
      <c r="V215" s="8">
        <v>38.317562103271484</v>
      </c>
      <c r="W215" s="8">
        <v>58.831424713134766</v>
      </c>
      <c r="X215" s="8">
        <v>14.663185119628906</v>
      </c>
      <c r="Y215" s="8">
        <v>26.505388259887695</v>
      </c>
      <c r="Z215" t="s">
        <v>76</v>
      </c>
      <c r="AA215" s="8">
        <v>75.183128356933594</v>
      </c>
      <c r="AB215" s="8">
        <v>92.158622741699219</v>
      </c>
      <c r="AC215" s="8">
        <v>74.311393737792969</v>
      </c>
      <c r="AD215" s="8"/>
      <c r="AE215" s="8">
        <v>70.207435607910156</v>
      </c>
      <c r="AF215" s="8">
        <v>79.116310119628906</v>
      </c>
      <c r="AG215" s="8">
        <v>64.055007934570313</v>
      </c>
      <c r="AH215" s="8">
        <v>84.8134765625</v>
      </c>
      <c r="AI215" s="8">
        <v>63.901199340820313</v>
      </c>
      <c r="AJ215" s="8">
        <v>71.316169738769531</v>
      </c>
      <c r="AK215" s="8">
        <v>61.615089416503906</v>
      </c>
      <c r="AL215" s="8">
        <v>72.968490600585938</v>
      </c>
    </row>
    <row xmlns:x14ac="http://schemas.microsoft.com/office/spreadsheetml/2009/9/ac" r="216" x14ac:dyDescent="0.25">
      <c r="A216" t="s">
        <v>41</v>
      </c>
      <c r="B216" s="8">
        <v>2022</v>
      </c>
      <c r="C216" s="8">
        <v>203016.753</v>
      </c>
      <c r="D216" s="8">
        <v>30.660408020019531</v>
      </c>
      <c r="E216" s="8">
        <v>21.327829360961914</v>
      </c>
      <c r="F216" s="8">
        <v>40.316272735595703</v>
      </c>
      <c r="G216" s="8">
        <v>38.35589599609375</v>
      </c>
      <c r="H216" s="8">
        <v>52.470039367675781</v>
      </c>
      <c r="I216" s="8">
        <v>11.252777099609375</v>
      </c>
      <c r="J216" s="8">
        <v>36.277183532714844</v>
      </c>
      <c r="K216" s="8"/>
      <c r="L216" s="8"/>
      <c r="M216" s="8">
        <v>15.727540016174316</v>
      </c>
      <c r="N216" s="8"/>
      <c r="O216" s="8"/>
      <c r="P216" s="8">
        <v>30.633747100830078</v>
      </c>
      <c r="Q216" s="8"/>
      <c r="R216" s="8"/>
      <c r="S216" s="8">
        <v>26.243236541748047</v>
      </c>
      <c r="T216" s="8">
        <v>48.175937652587891</v>
      </c>
      <c r="U216" s="8">
        <v>12.303207397460938</v>
      </c>
      <c r="V216" s="8">
        <v>39.520854949951172</v>
      </c>
      <c r="W216" s="8">
        <v>60.577293395996094</v>
      </c>
      <c r="X216" s="8">
        <v>10.412162780761719</v>
      </c>
      <c r="Y216" s="8">
        <v>29.010541915893555</v>
      </c>
      <c r="Z216" t="s">
        <v>76</v>
      </c>
      <c r="AA216" s="8">
        <v>74.2242431640625</v>
      </c>
      <c r="AB216" s="8">
        <v>89.148406982421875</v>
      </c>
      <c r="AC216" s="8">
        <v>77.63128662109375</v>
      </c>
      <c r="AD216" s="8"/>
      <c r="AE216" s="8">
        <v>68.818130493164063</v>
      </c>
      <c r="AF216" s="8">
        <v>77.091995239257813</v>
      </c>
      <c r="AG216" s="8">
        <v>63.722820281982422</v>
      </c>
      <c r="AH216" s="8">
        <v>82.465499877929688</v>
      </c>
      <c r="AI216" s="8">
        <v>69.366256713867188</v>
      </c>
      <c r="AJ216" s="8"/>
      <c r="AK216" s="8">
        <v>60.400951385498047</v>
      </c>
      <c r="AL216" s="8">
        <v>70.204666137695313</v>
      </c>
    </row>
    <row xmlns:x14ac="http://schemas.microsoft.com/office/spreadsheetml/2009/9/ac" r="217" x14ac:dyDescent="0.25">
      <c r="A217" t="s">
        <v>41</v>
      </c>
      <c r="B217" s="8">
        <v>2023</v>
      </c>
      <c r="C217" s="8">
        <v>203278.83600000001</v>
      </c>
      <c r="D217" s="8">
        <v>30.845981597900391</v>
      </c>
      <c r="E217" s="8">
        <v>21.785879135131836</v>
      </c>
      <c r="F217" s="8">
        <v>40.616817474365234</v>
      </c>
      <c r="G217" s="8">
        <v>37.597301483154297</v>
      </c>
      <c r="H217" s="8">
        <v>53.079521179199219</v>
      </c>
      <c r="I217" s="8">
        <v>10.621337890625</v>
      </c>
      <c r="J217" s="8">
        <v>36.299144744873047</v>
      </c>
      <c r="K217" s="8"/>
      <c r="L217" s="8"/>
      <c r="M217" s="8">
        <v>16.681449890136719</v>
      </c>
      <c r="N217" s="8"/>
      <c r="O217" s="8"/>
      <c r="P217" s="8">
        <v>30.085739135742188</v>
      </c>
      <c r="Q217" s="8"/>
      <c r="R217" s="8"/>
      <c r="S217" s="8">
        <v>24.868185043334961</v>
      </c>
      <c r="T217" s="8">
        <v>49.164680480957031</v>
      </c>
      <c r="U217" s="8">
        <v>10.079971313476563</v>
      </c>
      <c r="V217" s="8">
        <v>40.755344390869141</v>
      </c>
      <c r="W217" s="8">
        <v>61.726409912109375</v>
      </c>
      <c r="X217" s="8">
        <v>8.0632400512695313</v>
      </c>
      <c r="Y217" s="8">
        <v>30.210351943969727</v>
      </c>
      <c r="Z217" t="s">
        <v>76</v>
      </c>
      <c r="AA217" s="8">
        <v>73.896858215332031</v>
      </c>
      <c r="AB217" s="8">
        <v>88.430473327636719</v>
      </c>
      <c r="AC217" s="8">
        <v>77.177780151367188</v>
      </c>
      <c r="AD217" s="8"/>
      <c r="AE217" s="8">
        <v>69.013359069824219</v>
      </c>
      <c r="AF217" s="8">
        <v>76.363853454589844</v>
      </c>
      <c r="AG217" s="8">
        <v>63.700855255126953</v>
      </c>
      <c r="AH217" s="8">
        <v>81.227645874023438</v>
      </c>
      <c r="AI217" s="8">
        <v>69.914260864257813</v>
      </c>
      <c r="AJ217" s="8"/>
      <c r="AK217" s="8">
        <v>59.179607391357422</v>
      </c>
      <c r="AL217" s="8">
        <v>68.718223571777344</v>
      </c>
    </row>
    <row xmlns:x14ac="http://schemas.microsoft.com/office/spreadsheetml/2009/9/ac" r="218" x14ac:dyDescent="0.25">
      <c r="A218" t="s">
        <v>42</v>
      </c>
      <c r="B218" s="8">
        <v>2000</v>
      </c>
      <c r="C218" s="8">
        <v>251385.01000000001</v>
      </c>
      <c r="D218" s="8">
        <v>24.999258041381836</v>
      </c>
      <c r="E218" s="8">
        <v>21.953079223632813</v>
      </c>
      <c r="F218" s="8">
        <v>40.374469757080078</v>
      </c>
      <c r="G218" s="8">
        <v>37.672451019287109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t="s">
        <v>77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xmlns:x14ac="http://schemas.microsoft.com/office/spreadsheetml/2009/9/ac" r="219" x14ac:dyDescent="0.25">
      <c r="A219" t="s">
        <v>42</v>
      </c>
      <c r="B219" s="8">
        <v>2001</v>
      </c>
      <c r="C219" s="8">
        <v>256450.06700000001</v>
      </c>
      <c r="D219" s="8">
        <v>25.406057357788086</v>
      </c>
      <c r="E219" s="8">
        <v>21.939420700073242</v>
      </c>
      <c r="F219" s="8">
        <v>40.330432891845703</v>
      </c>
      <c r="G219" s="8">
        <v>37.730148315429688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t="s">
        <v>77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xmlns:x14ac="http://schemas.microsoft.com/office/spreadsheetml/2009/9/ac" r="220" x14ac:dyDescent="0.25">
      <c r="A220" t="s">
        <v>42</v>
      </c>
      <c r="B220" s="8">
        <v>2002</v>
      </c>
      <c r="C220" s="8">
        <v>262419.25900000002</v>
      </c>
      <c r="D220" s="8">
        <v>25.833683013916016</v>
      </c>
      <c r="E220" s="8">
        <v>21.90675163269043</v>
      </c>
      <c r="F220" s="8">
        <v>40.28948974609375</v>
      </c>
      <c r="G220" s="8">
        <v>37.803756713867188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t="s">
        <v>77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xmlns:x14ac="http://schemas.microsoft.com/office/spreadsheetml/2009/9/ac" r="221" x14ac:dyDescent="0.25">
      <c r="A221" t="s">
        <v>42</v>
      </c>
      <c r="B221" s="8">
        <v>2003</v>
      </c>
      <c r="C221" s="8">
        <v>268073.88199999998</v>
      </c>
      <c r="D221" s="8">
        <v>26.289417266845703</v>
      </c>
      <c r="E221" s="8">
        <v>21.650386810302734</v>
      </c>
      <c r="F221" s="8">
        <v>40.391807556152344</v>
      </c>
      <c r="G221" s="8">
        <v>37.957805633544922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t="s">
        <v>77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xmlns:x14ac="http://schemas.microsoft.com/office/spreadsheetml/2009/9/ac" r="222" x14ac:dyDescent="0.25">
      <c r="A222" t="s">
        <v>42</v>
      </c>
      <c r="B222" s="8">
        <v>2004</v>
      </c>
      <c r="C222" s="8">
        <v>274238.46899999998</v>
      </c>
      <c r="D222" s="8">
        <v>26.72819709777832</v>
      </c>
      <c r="E222" s="8">
        <v>21.63072395324707</v>
      </c>
      <c r="F222" s="8">
        <v>40.396621704101563</v>
      </c>
      <c r="G222" s="8">
        <v>37.972652435302734</v>
      </c>
      <c r="H222" s="8"/>
      <c r="I222" s="8"/>
      <c r="J222" s="8">
        <v>50.382442474365234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>
        <v>51.152683258056641</v>
      </c>
      <c r="W222" s="8"/>
      <c r="X222" s="8"/>
      <c r="Y222" s="8">
        <v>28.212701797485352</v>
      </c>
      <c r="Z222" t="s">
        <v>77</v>
      </c>
      <c r="AA222" s="8">
        <v>65.154815673828125</v>
      </c>
      <c r="AB222" s="8"/>
      <c r="AC222" s="8"/>
      <c r="AD222" s="8"/>
      <c r="AE222" s="8">
        <v>61.344451904296875</v>
      </c>
      <c r="AF222" s="8"/>
      <c r="AG222" s="8">
        <v>50.277355194091797</v>
      </c>
      <c r="AH222" s="8"/>
      <c r="AI222" s="8"/>
      <c r="AJ222" s="8"/>
      <c r="AK222" s="8">
        <v>48.847316741943359</v>
      </c>
      <c r="AL222" s="8">
        <v>72.476966857910156</v>
      </c>
    </row>
    <row xmlns:x14ac="http://schemas.microsoft.com/office/spreadsheetml/2009/9/ac" r="223" x14ac:dyDescent="0.25">
      <c r="A223" t="s">
        <v>42</v>
      </c>
      <c r="B223" s="8">
        <v>2005</v>
      </c>
      <c r="C223" s="8">
        <v>280145.39899999998</v>
      </c>
      <c r="D223" s="8">
        <v>27.1815185546875</v>
      </c>
      <c r="E223" s="8">
        <v>21.640918731689453</v>
      </c>
      <c r="F223" s="8">
        <v>40.387805938720703</v>
      </c>
      <c r="G223" s="8">
        <v>37.971275329589844</v>
      </c>
      <c r="H223" s="8"/>
      <c r="I223" s="8"/>
      <c r="J223" s="8">
        <v>53.736522674560547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>
        <v>54.726352691650391</v>
      </c>
      <c r="W223" s="8"/>
      <c r="X223" s="8"/>
      <c r="Y223" s="8">
        <v>36.76129150390625</v>
      </c>
      <c r="Z223" t="s">
        <v>77</v>
      </c>
      <c r="AA223" s="8">
        <v>65.137107849121094</v>
      </c>
      <c r="AB223" s="8"/>
      <c r="AC223" s="8"/>
      <c r="AD223" s="8"/>
      <c r="AE223" s="8">
        <v>61.245342254638672</v>
      </c>
      <c r="AF223" s="8"/>
      <c r="AG223" s="8">
        <v>46.737110137939453</v>
      </c>
      <c r="AH223" s="8"/>
      <c r="AI223" s="8"/>
      <c r="AJ223" s="8"/>
      <c r="AK223" s="8">
        <v>45.273647308349609</v>
      </c>
      <c r="AL223" s="8">
        <v>63.535804748535156</v>
      </c>
    </row>
    <row xmlns:x14ac="http://schemas.microsoft.com/office/spreadsheetml/2009/9/ac" r="224" x14ac:dyDescent="0.25">
      <c r="A224" t="s">
        <v>42</v>
      </c>
      <c r="B224" s="8">
        <v>2006</v>
      </c>
      <c r="C224" s="8">
        <v>286243.26400000003</v>
      </c>
      <c r="D224" s="8">
        <v>27.63041877746582</v>
      </c>
      <c r="E224" s="8">
        <v>21.657564163208008</v>
      </c>
      <c r="F224" s="8">
        <v>40.389572143554688</v>
      </c>
      <c r="G224" s="8">
        <v>37.952861785888672</v>
      </c>
      <c r="H224" s="8"/>
      <c r="I224" s="8"/>
      <c r="J224" s="8">
        <v>53.506439208984375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>
        <v>53.410449981689453</v>
      </c>
      <c r="W224" s="8"/>
      <c r="X224" s="8"/>
      <c r="Y224" s="8">
        <v>36.274566650390625</v>
      </c>
      <c r="Z224" t="s">
        <v>77</v>
      </c>
      <c r="AA224" s="8">
        <v>65.38714599609375</v>
      </c>
      <c r="AB224" s="8"/>
      <c r="AC224" s="8"/>
      <c r="AD224" s="8"/>
      <c r="AE224" s="8">
        <v>61.142696380615234</v>
      </c>
      <c r="AF224" s="8"/>
      <c r="AG224" s="8">
        <v>46.91497802734375</v>
      </c>
      <c r="AH224" s="8"/>
      <c r="AI224" s="8"/>
      <c r="AJ224" s="8"/>
      <c r="AK224" s="8">
        <v>46.589550018310547</v>
      </c>
      <c r="AL224" s="8">
        <v>63.983299255371094</v>
      </c>
    </row>
    <row xmlns:x14ac="http://schemas.microsoft.com/office/spreadsheetml/2009/9/ac" r="225" x14ac:dyDescent="0.25">
      <c r="A225" t="s">
        <v>42</v>
      </c>
      <c r="B225" s="8">
        <v>2007</v>
      </c>
      <c r="C225" s="8">
        <v>291115.50799999997</v>
      </c>
      <c r="D225" s="8">
        <v>27.946395874023438</v>
      </c>
      <c r="E225" s="8">
        <v>21.187623977661133</v>
      </c>
      <c r="F225" s="8">
        <v>40.961471557617188</v>
      </c>
      <c r="G225" s="8">
        <v>37.850906372070313</v>
      </c>
      <c r="H225" s="8"/>
      <c r="I225" s="8"/>
      <c r="J225" s="8">
        <v>50.434661865234375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>
        <v>51.973625183105469</v>
      </c>
      <c r="W225" s="8"/>
      <c r="X225" s="8"/>
      <c r="Y225" s="8">
        <v>36.420185089111328</v>
      </c>
      <c r="Z225" t="s">
        <v>77</v>
      </c>
      <c r="AA225" s="8">
        <v>65.556732177734375</v>
      </c>
      <c r="AB225" s="8"/>
      <c r="AC225" s="8"/>
      <c r="AD225" s="8"/>
      <c r="AE225" s="8">
        <v>65.523544311523438</v>
      </c>
      <c r="AF225" s="8"/>
      <c r="AG225" s="8">
        <v>49.970680236816406</v>
      </c>
      <c r="AH225" s="8"/>
      <c r="AI225" s="8"/>
      <c r="AJ225" s="8"/>
      <c r="AK225" s="8">
        <v>48.026374816894531</v>
      </c>
      <c r="AL225" s="8">
        <v>63.792491912841797</v>
      </c>
    </row>
    <row xmlns:x14ac="http://schemas.microsoft.com/office/spreadsheetml/2009/9/ac" r="226" x14ac:dyDescent="0.25">
      <c r="A226" t="s">
        <v>42</v>
      </c>
      <c r="B226" s="8">
        <v>2008</v>
      </c>
      <c r="C226" s="8">
        <v>297249.86599999998</v>
      </c>
      <c r="D226" s="8">
        <v>28.445293426513672</v>
      </c>
      <c r="E226" s="8">
        <v>21.165334701538086</v>
      </c>
      <c r="F226" s="8">
        <v>41.021961212158203</v>
      </c>
      <c r="G226" s="8">
        <v>37.812705993652344</v>
      </c>
      <c r="H226" s="8"/>
      <c r="I226" s="8"/>
      <c r="J226" s="8">
        <v>51.604320526123047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>
        <v>52.525402069091797</v>
      </c>
      <c r="W226" s="8"/>
      <c r="X226" s="8"/>
      <c r="Y226" s="8">
        <v>36.989410400390625</v>
      </c>
      <c r="Z226" t="s">
        <v>77</v>
      </c>
      <c r="AA226" s="8">
        <v>65.572624206542969</v>
      </c>
      <c r="AB226" s="8"/>
      <c r="AC226" s="8"/>
      <c r="AD226" s="8"/>
      <c r="AE226" s="8">
        <v>65.36566162109375</v>
      </c>
      <c r="AF226" s="8"/>
      <c r="AG226" s="8">
        <v>48.72344970703125</v>
      </c>
      <c r="AH226" s="8"/>
      <c r="AI226" s="8"/>
      <c r="AJ226" s="8"/>
      <c r="AK226" s="8">
        <v>47.474597930908203</v>
      </c>
      <c r="AL226" s="8">
        <v>63.163078308105469</v>
      </c>
    </row>
    <row xmlns:x14ac="http://schemas.microsoft.com/office/spreadsheetml/2009/9/ac" r="227" x14ac:dyDescent="0.25">
      <c r="A227" t="s">
        <v>42</v>
      </c>
      <c r="B227" s="8">
        <v>2009</v>
      </c>
      <c r="C227" s="8">
        <v>303443.582</v>
      </c>
      <c r="D227" s="8">
        <v>28.947544097900391</v>
      </c>
      <c r="E227" s="8">
        <v>21.113513946533203</v>
      </c>
      <c r="F227" s="8">
        <v>41.075210571289063</v>
      </c>
      <c r="G227" s="8">
        <v>37.811275482177734</v>
      </c>
      <c r="H227" s="8">
        <v>52.687969207763672</v>
      </c>
      <c r="I227" s="8">
        <v>0</v>
      </c>
      <c r="J227" s="8">
        <v>47.312030792236328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>
        <v>51.640174865722656</v>
      </c>
      <c r="W227" s="8"/>
      <c r="X227" s="8"/>
      <c r="Y227" s="8">
        <v>35.305046081542969</v>
      </c>
      <c r="Z227" t="s">
        <v>77</v>
      </c>
      <c r="AA227" s="8">
        <v>67.043235778808594</v>
      </c>
      <c r="AB227" s="8"/>
      <c r="AC227" s="8"/>
      <c r="AD227" s="8"/>
      <c r="AE227" s="8">
        <v>62.494174957275391</v>
      </c>
      <c r="AF227" s="8"/>
      <c r="AG227" s="8">
        <v>52.687969207763672</v>
      </c>
      <c r="AH227" s="8"/>
      <c r="AI227" s="8"/>
      <c r="AJ227" s="8"/>
      <c r="AK227" s="8">
        <v>48.260082244873047</v>
      </c>
      <c r="AL227" s="8">
        <v>64.828628540039063</v>
      </c>
    </row>
    <row xmlns:x14ac="http://schemas.microsoft.com/office/spreadsheetml/2009/9/ac" r="228" x14ac:dyDescent="0.25">
      <c r="A228" t="s">
        <v>42</v>
      </c>
      <c r="B228" s="8">
        <v>2010</v>
      </c>
      <c r="C228" s="8">
        <v>310047.87400000001</v>
      </c>
      <c r="D228" s="8">
        <v>29.457496643066406</v>
      </c>
      <c r="E228" s="8">
        <v>21.067697525024414</v>
      </c>
      <c r="F228" s="8">
        <v>41.134708404541016</v>
      </c>
      <c r="G228" s="8">
        <v>37.797595977783203</v>
      </c>
      <c r="H228" s="8">
        <v>53.951786041259766</v>
      </c>
      <c r="I228" s="8">
        <v>0</v>
      </c>
      <c r="J228" s="8">
        <v>46.048213958740234</v>
      </c>
      <c r="K228" s="8"/>
      <c r="L228" s="8"/>
      <c r="M228" s="8"/>
      <c r="N228" s="8"/>
      <c r="O228" s="8"/>
      <c r="P228" s="8"/>
      <c r="Q228" s="8"/>
      <c r="R228" s="8"/>
      <c r="S228" s="8"/>
      <c r="T228" s="8">
        <v>53.138469696044922</v>
      </c>
      <c r="U228" s="8">
        <v>0</v>
      </c>
      <c r="V228" s="8">
        <v>46.861530303955078</v>
      </c>
      <c r="W228" s="8"/>
      <c r="X228" s="8"/>
      <c r="Y228" s="8">
        <v>34.423847198486328</v>
      </c>
      <c r="Z228" t="s">
        <v>77</v>
      </c>
      <c r="AA228" s="8">
        <v>67.162277221679688</v>
      </c>
      <c r="AB228" s="8"/>
      <c r="AC228" s="8"/>
      <c r="AD228" s="8"/>
      <c r="AE228" s="8">
        <v>62.863227844238281</v>
      </c>
      <c r="AF228" s="8"/>
      <c r="AG228" s="8">
        <v>53.951786041259766</v>
      </c>
      <c r="AH228" s="8"/>
      <c r="AI228" s="8"/>
      <c r="AJ228" s="8"/>
      <c r="AK228" s="8">
        <v>53.138469696044922</v>
      </c>
      <c r="AL228" s="8">
        <v>65.685218811035156</v>
      </c>
    </row>
    <row xmlns:x14ac="http://schemas.microsoft.com/office/spreadsheetml/2009/9/ac" r="229" x14ac:dyDescent="0.25">
      <c r="A229" t="s">
        <v>42</v>
      </c>
      <c r="B229" s="8">
        <v>2011</v>
      </c>
      <c r="C229" s="8">
        <v>320658.28999999998</v>
      </c>
      <c r="D229" s="8">
        <v>29.841436386108398</v>
      </c>
      <c r="E229" s="8">
        <v>21.052463531494141</v>
      </c>
      <c r="F229" s="8">
        <v>41.174163818359375</v>
      </c>
      <c r="G229" s="8">
        <v>37.773372650146484</v>
      </c>
      <c r="H229" s="8">
        <v>47.941680908203125</v>
      </c>
      <c r="I229" s="8">
        <v>4.714508056640625</v>
      </c>
      <c r="J229" s="8">
        <v>47.34381103515625</v>
      </c>
      <c r="K229" s="8"/>
      <c r="L229" s="8"/>
      <c r="M229" s="8"/>
      <c r="N229" s="8"/>
      <c r="O229" s="8"/>
      <c r="P229" s="8"/>
      <c r="Q229" s="8"/>
      <c r="R229" s="8"/>
      <c r="S229" s="8"/>
      <c r="T229" s="8">
        <v>47.269798278808594</v>
      </c>
      <c r="U229" s="8">
        <v>2.3875579833984375</v>
      </c>
      <c r="V229" s="8">
        <v>50.342643737792969</v>
      </c>
      <c r="W229" s="8">
        <v>61.775867462158203</v>
      </c>
      <c r="X229" s="8">
        <v>4.736846923828125</v>
      </c>
      <c r="Y229" s="8">
        <v>33.487289428710938</v>
      </c>
      <c r="Z229" t="s">
        <v>77</v>
      </c>
      <c r="AA229" s="8">
        <v>65.835418701171875</v>
      </c>
      <c r="AB229" s="8"/>
      <c r="AC229" s="8"/>
      <c r="AD229" s="8"/>
      <c r="AE229" s="8">
        <v>63.146411895751953</v>
      </c>
      <c r="AF229" s="8"/>
      <c r="AG229" s="8">
        <v>52.928215026855469</v>
      </c>
      <c r="AH229" s="8"/>
      <c r="AI229" s="8"/>
      <c r="AJ229" s="8"/>
      <c r="AK229" s="8">
        <v>49.573047637939453</v>
      </c>
      <c r="AL229" s="8">
        <v>66.660209655761719</v>
      </c>
    </row>
    <row xmlns:x14ac="http://schemas.microsoft.com/office/spreadsheetml/2009/9/ac" r="230" x14ac:dyDescent="0.25">
      <c r="A230" t="s">
        <v>42</v>
      </c>
      <c r="B230" s="8">
        <v>2012</v>
      </c>
      <c r="C230" s="8">
        <v>327549.66499999998</v>
      </c>
      <c r="D230" s="8">
        <v>30.34600830078125</v>
      </c>
      <c r="E230" s="8">
        <v>21.014774322509766</v>
      </c>
      <c r="F230" s="8">
        <v>41.193351745605469</v>
      </c>
      <c r="G230" s="8">
        <v>37.791873931884766</v>
      </c>
      <c r="H230" s="8">
        <v>48.386756896972656</v>
      </c>
      <c r="I230" s="8">
        <v>4.65423583984375</v>
      </c>
      <c r="J230" s="8">
        <v>46.959011077880859</v>
      </c>
      <c r="K230" s="8"/>
      <c r="L230" s="8"/>
      <c r="M230" s="8"/>
      <c r="N230" s="8"/>
      <c r="O230" s="8"/>
      <c r="P230" s="8"/>
      <c r="Q230" s="8"/>
      <c r="R230" s="8"/>
      <c r="S230" s="8"/>
      <c r="T230" s="8">
        <v>47.946552276611328</v>
      </c>
      <c r="U230" s="8">
        <v>1.4989166259765625</v>
      </c>
      <c r="V230" s="8">
        <v>50.554527282714844</v>
      </c>
      <c r="W230" s="8">
        <v>61.519298553466797</v>
      </c>
      <c r="X230" s="8">
        <v>5.294830322265625</v>
      </c>
      <c r="Y230" s="8">
        <v>33.185867309570313</v>
      </c>
      <c r="Z230" t="s">
        <v>77</v>
      </c>
      <c r="AA230" s="8">
        <v>66.545036315917969</v>
      </c>
      <c r="AB230" s="8"/>
      <c r="AC230" s="8"/>
      <c r="AD230" s="8"/>
      <c r="AE230" s="8">
        <v>63.622123718261719</v>
      </c>
      <c r="AF230" s="8"/>
      <c r="AG230" s="8">
        <v>53.281528472900391</v>
      </c>
      <c r="AH230" s="8"/>
      <c r="AI230" s="8"/>
      <c r="AJ230" s="8"/>
      <c r="AK230" s="8">
        <v>49.365776062011719</v>
      </c>
      <c r="AL230" s="8">
        <v>66.890838623046875</v>
      </c>
    </row>
    <row xmlns:x14ac="http://schemas.microsoft.com/office/spreadsheetml/2009/9/ac" r="231" x14ac:dyDescent="0.25">
      <c r="A231" t="s">
        <v>42</v>
      </c>
      <c r="B231" s="8">
        <v>2013</v>
      </c>
      <c r="C231" s="8">
        <v>334654.92999999999</v>
      </c>
      <c r="D231" s="8">
        <v>30.863788604736328</v>
      </c>
      <c r="E231" s="8">
        <v>20.943267822265625</v>
      </c>
      <c r="F231" s="8">
        <v>41.210670471191406</v>
      </c>
      <c r="G231" s="8">
        <v>37.846061706542969</v>
      </c>
      <c r="H231" s="8">
        <v>49.103786468505859</v>
      </c>
      <c r="I231" s="8">
        <v>5.0632781982421875</v>
      </c>
      <c r="J231" s="8">
        <v>45.832935333251953</v>
      </c>
      <c r="K231" s="8"/>
      <c r="L231" s="8"/>
      <c r="M231" s="8">
        <v>26.311700820922852</v>
      </c>
      <c r="N231" s="8">
        <v>46.699481964111328</v>
      </c>
      <c r="O231" s="8">
        <v>10.881561279296875</v>
      </c>
      <c r="P231" s="8">
        <v>42.418956756591797</v>
      </c>
      <c r="Q231" s="8"/>
      <c r="R231" s="8"/>
      <c r="S231" s="8"/>
      <c r="T231" s="8">
        <v>48.763351440429688</v>
      </c>
      <c r="U231" s="8">
        <v>2.89239501953125</v>
      </c>
      <c r="V231" s="8">
        <v>48.344249725341797</v>
      </c>
      <c r="W231" s="8">
        <v>61.069183349609375</v>
      </c>
      <c r="X231" s="8">
        <v>6.6805801391601563</v>
      </c>
      <c r="Y231" s="8">
        <v>32.250236511230469</v>
      </c>
      <c r="Z231" t="s">
        <v>77</v>
      </c>
      <c r="AA231" s="8">
        <v>68.732574462890625</v>
      </c>
      <c r="AB231" s="8"/>
      <c r="AC231" s="8">
        <v>75.522613525390625</v>
      </c>
      <c r="AD231" s="8"/>
      <c r="AE231" s="8">
        <v>65.595191955566406</v>
      </c>
      <c r="AF231" s="8"/>
      <c r="AG231" s="8">
        <v>54.395076751708984</v>
      </c>
      <c r="AH231" s="8">
        <v>73.489303588867188</v>
      </c>
      <c r="AI231" s="8">
        <v>57.5303955078125</v>
      </c>
      <c r="AJ231" s="8"/>
      <c r="AK231" s="8">
        <v>51.588474273681641</v>
      </c>
      <c r="AL231" s="8">
        <v>67.780632019042969</v>
      </c>
    </row>
    <row xmlns:x14ac="http://schemas.microsoft.com/office/spreadsheetml/2009/9/ac" r="232" x14ac:dyDescent="0.25">
      <c r="A232" t="s">
        <v>42</v>
      </c>
      <c r="B232" s="8">
        <v>2014</v>
      </c>
      <c r="C232" s="8">
        <v>341674.30200000003</v>
      </c>
      <c r="D232" s="8">
        <v>31.385900497436524</v>
      </c>
      <c r="E232" s="8">
        <v>20.855667114257813</v>
      </c>
      <c r="F232" s="8">
        <v>41.255088806152344</v>
      </c>
      <c r="G232" s="8">
        <v>37.889244079589844</v>
      </c>
      <c r="H232" s="8">
        <v>51.040187835693359</v>
      </c>
      <c r="I232" s="8">
        <v>5.4685592651367188</v>
      </c>
      <c r="J232" s="8">
        <v>43.491252899169922</v>
      </c>
      <c r="K232" s="8">
        <v>81.630760192871094</v>
      </c>
      <c r="L232" s="8">
        <v>0.42639923095703125</v>
      </c>
      <c r="M232" s="8">
        <v>17.942840576171875</v>
      </c>
      <c r="N232" s="8">
        <v>59.143867492675781</v>
      </c>
      <c r="O232" s="8">
        <v>7.954010009765625</v>
      </c>
      <c r="P232" s="8">
        <v>32.902126312255859</v>
      </c>
      <c r="Q232" s="8"/>
      <c r="R232" s="8"/>
      <c r="S232" s="8"/>
      <c r="T232" s="8">
        <v>50.569194793701172</v>
      </c>
      <c r="U232" s="8">
        <v>2.7035369873046875</v>
      </c>
      <c r="V232" s="8">
        <v>46.727264404296875</v>
      </c>
      <c r="W232" s="8">
        <v>62.384586334228516</v>
      </c>
      <c r="X232" s="8">
        <v>6.7132949829101563</v>
      </c>
      <c r="Y232" s="8">
        <v>30.902120590209961</v>
      </c>
      <c r="Z232" t="s">
        <v>77</v>
      </c>
      <c r="AA232" s="8">
        <v>70.326454162597656</v>
      </c>
      <c r="AB232" s="8">
        <v>91.881790161132813</v>
      </c>
      <c r="AC232" s="8">
        <v>81.201972961425781</v>
      </c>
      <c r="AD232" s="8"/>
      <c r="AE232" s="8">
        <v>67.156204223632813</v>
      </c>
      <c r="AF232" s="8">
        <v>84.588226318359375</v>
      </c>
      <c r="AG232" s="8">
        <v>56.733047485351563</v>
      </c>
      <c r="AH232" s="8">
        <v>81.979118347167969</v>
      </c>
      <c r="AI232" s="8">
        <v>67.073051452636719</v>
      </c>
      <c r="AJ232" s="8"/>
      <c r="AK232" s="8">
        <v>53.211780548095703</v>
      </c>
      <c r="AL232" s="8">
        <v>69.096153259277344</v>
      </c>
    </row>
    <row xmlns:x14ac="http://schemas.microsoft.com/office/spreadsheetml/2009/9/ac" r="233" x14ac:dyDescent="0.25">
      <c r="A233" t="s">
        <v>42</v>
      </c>
      <c r="B233" s="8">
        <v>2015</v>
      </c>
      <c r="C233" s="8">
        <v>348758.20199999999</v>
      </c>
      <c r="D233" s="8">
        <v>31.914562225341797</v>
      </c>
      <c r="E233" s="8">
        <v>20.745719909667969</v>
      </c>
      <c r="F233" s="8">
        <v>41.282344818115234</v>
      </c>
      <c r="G233" s="8">
        <v>37.971935272216797</v>
      </c>
      <c r="H233" s="8">
        <v>51.784084320068359</v>
      </c>
      <c r="I233" s="8">
        <v>5.7108917236328125</v>
      </c>
      <c r="J233" s="8">
        <v>42.505027770996094</v>
      </c>
      <c r="K233" s="8"/>
      <c r="L233" s="8"/>
      <c r="M233" s="8">
        <v>17.521213531494141</v>
      </c>
      <c r="N233" s="8">
        <v>58.694149017333984</v>
      </c>
      <c r="O233" s="8">
        <v>8.553192138671875</v>
      </c>
      <c r="P233" s="8">
        <v>32.752655029296875</v>
      </c>
      <c r="Q233" s="8"/>
      <c r="R233" s="8"/>
      <c r="S233" s="8"/>
      <c r="T233" s="8">
        <v>51.120037078857422</v>
      </c>
      <c r="U233" s="8">
        <v>3.0580978393554688</v>
      </c>
      <c r="V233" s="8">
        <v>45.821865081787109</v>
      </c>
      <c r="W233" s="8">
        <v>62.895095825195313</v>
      </c>
      <c r="X233" s="8">
        <v>7.09375</v>
      </c>
      <c r="Y233" s="8">
        <v>30.011157989501953</v>
      </c>
      <c r="Z233" t="s">
        <v>77</v>
      </c>
      <c r="AA233" s="8">
        <v>71.425674438476563</v>
      </c>
      <c r="AB233" s="8">
        <v>92.014663696289063</v>
      </c>
      <c r="AC233" s="8">
        <v>81.3990478515625</v>
      </c>
      <c r="AD233" s="8"/>
      <c r="AE233" s="8">
        <v>68.076858520507813</v>
      </c>
      <c r="AF233" s="8">
        <v>84.620719909667969</v>
      </c>
      <c r="AG233" s="8">
        <v>57.705951690673828</v>
      </c>
      <c r="AH233" s="8">
        <v>82.428207397460938</v>
      </c>
      <c r="AI233" s="8">
        <v>67.2432861328125</v>
      </c>
      <c r="AJ233" s="8"/>
      <c r="AK233" s="8">
        <v>54.120540618896484</v>
      </c>
      <c r="AL233" s="8">
        <v>69.940673828125</v>
      </c>
    </row>
    <row xmlns:x14ac="http://schemas.microsoft.com/office/spreadsheetml/2009/9/ac" r="234" x14ac:dyDescent="0.25">
      <c r="A234" t="s">
        <v>42</v>
      </c>
      <c r="B234" s="8">
        <v>2016</v>
      </c>
      <c r="C234" s="8">
        <v>356863.14899999998</v>
      </c>
      <c r="D234" s="8">
        <v>32.540077209472656</v>
      </c>
      <c r="E234" s="8">
        <v>20.882728576660156</v>
      </c>
      <c r="F234" s="8">
        <v>41.180686950683594</v>
      </c>
      <c r="G234" s="8">
        <v>37.93658447265625</v>
      </c>
      <c r="H234" s="8">
        <v>52.54095458984375</v>
      </c>
      <c r="I234" s="8">
        <v>5.8825531005859375</v>
      </c>
      <c r="J234" s="8">
        <v>41.576492309570313</v>
      </c>
      <c r="K234" s="8">
        <v>78.459564208984375</v>
      </c>
      <c r="L234" s="8">
        <v>5.692291259765625</v>
      </c>
      <c r="M234" s="8">
        <v>15.848146438598633</v>
      </c>
      <c r="N234" s="8">
        <v>55.704765319824219</v>
      </c>
      <c r="O234" s="8">
        <v>9.2523880004882813</v>
      </c>
      <c r="P234" s="8">
        <v>35.0428466796875</v>
      </c>
      <c r="Q234" s="8"/>
      <c r="R234" s="8"/>
      <c r="S234" s="8">
        <v>42.404884338378906</v>
      </c>
      <c r="T234" s="8">
        <v>51.467273712158203</v>
      </c>
      <c r="U234" s="8">
        <v>3.6067352294921875</v>
      </c>
      <c r="V234" s="8">
        <v>44.925987243652344</v>
      </c>
      <c r="W234" s="8">
        <v>64.150421142578125</v>
      </c>
      <c r="X234" s="8">
        <v>6.67962646484375</v>
      </c>
      <c r="Y234" s="8">
        <v>29.169948577880859</v>
      </c>
      <c r="Z234" t="s">
        <v>77</v>
      </c>
      <c r="AA234" s="8">
        <v>69.040069580078125</v>
      </c>
      <c r="AB234" s="8">
        <v>91.066719055175781</v>
      </c>
      <c r="AC234" s="8">
        <v>77.748298645019531</v>
      </c>
      <c r="AD234" s="8">
        <v>63.051200866699219</v>
      </c>
      <c r="AE234" s="8">
        <v>65.5499267578125</v>
      </c>
      <c r="AF234" s="8">
        <v>78.473159790039063</v>
      </c>
      <c r="AG234" s="8">
        <v>58.619827270507813</v>
      </c>
      <c r="AH234" s="8">
        <v>83.335548400878906</v>
      </c>
      <c r="AI234" s="8">
        <v>66.270416259765625</v>
      </c>
      <c r="AJ234" s="8"/>
      <c r="AK234" s="8">
        <v>55.019733428955078</v>
      </c>
      <c r="AL234" s="8">
        <v>70.733299255371094</v>
      </c>
    </row>
    <row xmlns:x14ac="http://schemas.microsoft.com/office/spreadsheetml/2009/9/ac" r="235" x14ac:dyDescent="0.25">
      <c r="A235" t="s">
        <v>42</v>
      </c>
      <c r="B235" s="8">
        <v>2017</v>
      </c>
      <c r="C235" s="8">
        <v>363226.19099999999</v>
      </c>
      <c r="D235" s="8">
        <v>33.084053039550781</v>
      </c>
      <c r="E235" s="8">
        <v>20.661970138549805</v>
      </c>
      <c r="F235" s="8">
        <v>41.298694610595703</v>
      </c>
      <c r="G235" s="8">
        <v>38.039337158203125</v>
      </c>
      <c r="H235" s="8">
        <v>53.333492279052734</v>
      </c>
      <c r="I235" s="8">
        <v>6.0543136596679688</v>
      </c>
      <c r="J235" s="8">
        <v>40.612194061279297</v>
      </c>
      <c r="K235" s="8">
        <v>78.357513427734375</v>
      </c>
      <c r="L235" s="8">
        <v>5.9292449951171875</v>
      </c>
      <c r="M235" s="8">
        <v>15.713245391845703</v>
      </c>
      <c r="N235" s="8">
        <v>55.250553131103516</v>
      </c>
      <c r="O235" s="8">
        <v>9.7726898193359375</v>
      </c>
      <c r="P235" s="8">
        <v>34.976757049560547</v>
      </c>
      <c r="Q235" s="8"/>
      <c r="R235" s="8"/>
      <c r="S235" s="8">
        <v>41.712223052978516</v>
      </c>
      <c r="T235" s="8">
        <v>51.742935180664063</v>
      </c>
      <c r="U235" s="8">
        <v>4.1927642822265625</v>
      </c>
      <c r="V235" s="8">
        <v>44.064296722412109</v>
      </c>
      <c r="W235" s="8">
        <v>64.474571228027344</v>
      </c>
      <c r="X235" s="8">
        <v>7.2013397216796875</v>
      </c>
      <c r="Y235" s="8">
        <v>28.324090957641602</v>
      </c>
      <c r="Z235" t="s">
        <v>77</v>
      </c>
      <c r="AA235" s="8">
        <v>68.865898132324219</v>
      </c>
      <c r="AB235" s="8">
        <v>89.020095825195313</v>
      </c>
      <c r="AC235" s="8">
        <v>77.19921875</v>
      </c>
      <c r="AD235" s="8">
        <v>63.315479278564453</v>
      </c>
      <c r="AE235" s="8">
        <v>66.427139282226563</v>
      </c>
      <c r="AF235" s="8">
        <v>79.23675537109375</v>
      </c>
      <c r="AG235" s="8">
        <v>59.570587158203125</v>
      </c>
      <c r="AH235" s="8">
        <v>83.479927062988281</v>
      </c>
      <c r="AI235" s="8">
        <v>66.333381652832031</v>
      </c>
      <c r="AJ235" s="8"/>
      <c r="AK235" s="8">
        <v>55.884593963623047</v>
      </c>
      <c r="AL235" s="8">
        <v>71.533538818359375</v>
      </c>
    </row>
    <row xmlns:x14ac="http://schemas.microsoft.com/office/spreadsheetml/2009/9/ac" r="236" x14ac:dyDescent="0.25">
      <c r="A236" t="s">
        <v>42</v>
      </c>
      <c r="B236" s="8">
        <v>2018</v>
      </c>
      <c r="C236" s="8">
        <v>370267.26500000001</v>
      </c>
      <c r="D236" s="8">
        <v>33.638092041015625</v>
      </c>
      <c r="E236" s="8">
        <v>20.57554817199707</v>
      </c>
      <c r="F236" s="8">
        <v>41.316822052001953</v>
      </c>
      <c r="G236" s="8">
        <v>38.107627868652344</v>
      </c>
      <c r="H236" s="8">
        <v>55.540630340576172</v>
      </c>
      <c r="I236" s="8">
        <v>4.6903152465820313</v>
      </c>
      <c r="J236" s="8">
        <v>39.769054412841797</v>
      </c>
      <c r="K236" s="8">
        <v>77.748542785644531</v>
      </c>
      <c r="L236" s="8">
        <v>6.9777374267578125</v>
      </c>
      <c r="M236" s="8">
        <v>15.273715972900391</v>
      </c>
      <c r="N236" s="8">
        <v>55.171890258789063</v>
      </c>
      <c r="O236" s="8">
        <v>10.006942749023438</v>
      </c>
      <c r="P236" s="8">
        <v>34.821170806884766</v>
      </c>
      <c r="Q236" s="8"/>
      <c r="R236" s="8"/>
      <c r="S236" s="8">
        <v>41.442661285400391</v>
      </c>
      <c r="T236" s="8">
        <v>52.126003265380859</v>
      </c>
      <c r="U236" s="8">
        <v>4.5278778076171875</v>
      </c>
      <c r="V236" s="8">
        <v>43.346115112304688</v>
      </c>
      <c r="W236" s="8">
        <v>65.729591369628906</v>
      </c>
      <c r="X236" s="8">
        <v>5.809112548828125</v>
      </c>
      <c r="Y236" s="8">
        <v>28.461297988891602</v>
      </c>
      <c r="Z236" t="s">
        <v>77</v>
      </c>
      <c r="AA236" s="8">
        <v>69.447486877441406</v>
      </c>
      <c r="AB236" s="8">
        <v>89.15008544921875</v>
      </c>
      <c r="AC236" s="8">
        <v>76.466407775878906</v>
      </c>
      <c r="AD236" s="8">
        <v>63.578792572021484</v>
      </c>
      <c r="AE236" s="8">
        <v>67.533515930175781</v>
      </c>
      <c r="AF236" s="8">
        <v>79.481842041015625</v>
      </c>
      <c r="AG236" s="8">
        <v>60.404327392578125</v>
      </c>
      <c r="AH236" s="8">
        <v>83.979499816894531</v>
      </c>
      <c r="AI236" s="8">
        <v>66.4918212890625</v>
      </c>
      <c r="AJ236" s="8"/>
      <c r="AK236" s="8">
        <v>56.653884887695313</v>
      </c>
      <c r="AL236" s="8">
        <v>71.311485290527344</v>
      </c>
    </row>
    <row xmlns:x14ac="http://schemas.microsoft.com/office/spreadsheetml/2009/9/ac" r="237" x14ac:dyDescent="0.25">
      <c r="A237" t="s">
        <v>42</v>
      </c>
      <c r="B237" s="8">
        <v>2019</v>
      </c>
      <c r="C237" s="8">
        <v>377165.58100000001</v>
      </c>
      <c r="D237" s="8">
        <v>34.194820404052734</v>
      </c>
      <c r="E237" s="8">
        <v>20.514974594116211</v>
      </c>
      <c r="F237" s="8">
        <v>41.315883636474609</v>
      </c>
      <c r="G237" s="8">
        <v>38.169139862060547</v>
      </c>
      <c r="H237" s="8">
        <v>56.491985321044922</v>
      </c>
      <c r="I237" s="8">
        <v>4.5933685302734375</v>
      </c>
      <c r="J237" s="8">
        <v>38.914646148681641</v>
      </c>
      <c r="K237" s="8">
        <v>77.725311279296875</v>
      </c>
      <c r="L237" s="8">
        <v>7.428131103515625</v>
      </c>
      <c r="M237" s="8">
        <v>14.846556663513184</v>
      </c>
      <c r="N237" s="8">
        <v>54.805370330810547</v>
      </c>
      <c r="O237" s="8">
        <v>10.512443542480469</v>
      </c>
      <c r="P237" s="8">
        <v>34.682186126708984</v>
      </c>
      <c r="Q237" s="8"/>
      <c r="R237" s="8"/>
      <c r="S237" s="8">
        <v>41.251300811767578</v>
      </c>
      <c r="T237" s="8">
        <v>52.539211273193359</v>
      </c>
      <c r="U237" s="8">
        <v>6.0415802001953125</v>
      </c>
      <c r="V237" s="8">
        <v>41.419204711914063</v>
      </c>
      <c r="W237" s="8">
        <v>66.885353088378906</v>
      </c>
      <c r="X237" s="8">
        <v>5.81396484375</v>
      </c>
      <c r="Y237" s="8">
        <v>27.300682067871094</v>
      </c>
      <c r="Z237" t="s">
        <v>77</v>
      </c>
      <c r="AA237" s="8">
        <v>70.164268493652344</v>
      </c>
      <c r="AB237" s="8">
        <v>89.263107299804688</v>
      </c>
      <c r="AC237" s="8">
        <v>75.680923461914063</v>
      </c>
      <c r="AD237" s="8">
        <v>63.74481201171875</v>
      </c>
      <c r="AE237" s="8">
        <v>68.511238098144531</v>
      </c>
      <c r="AF237" s="8">
        <v>79.666732788085938</v>
      </c>
      <c r="AG237" s="8">
        <v>61.243453979492188</v>
      </c>
      <c r="AH237" s="8">
        <v>84.466690063476563</v>
      </c>
      <c r="AI237" s="8">
        <v>66.634651184082031</v>
      </c>
      <c r="AJ237" s="8"/>
      <c r="AK237" s="8">
        <v>58.580795288085938</v>
      </c>
      <c r="AL237" s="8">
        <v>72.427238464355469</v>
      </c>
    </row>
    <row xmlns:x14ac="http://schemas.microsoft.com/office/spreadsheetml/2009/9/ac" r="238" x14ac:dyDescent="0.25">
      <c r="A238" t="s">
        <v>42</v>
      </c>
      <c r="B238" s="8">
        <v>2020</v>
      </c>
      <c r="C238" s="8">
        <v>383724.652</v>
      </c>
      <c r="D238" s="8">
        <v>34.732421875</v>
      </c>
      <c r="E238" s="8">
        <v>20.131706237792969</v>
      </c>
      <c r="F238" s="8">
        <v>41.340324401855469</v>
      </c>
      <c r="G238" s="8">
        <v>38.527969360351563</v>
      </c>
      <c r="H238" s="8">
        <v>57.341873168945313</v>
      </c>
      <c r="I238" s="8">
        <v>4.584381103515625</v>
      </c>
      <c r="J238" s="8">
        <v>38.073745727539063</v>
      </c>
      <c r="K238" s="8">
        <v>77.661582946777344</v>
      </c>
      <c r="L238" s="8">
        <v>7.6985321044921875</v>
      </c>
      <c r="M238" s="8">
        <v>14.639886856079102</v>
      </c>
      <c r="N238" s="8">
        <v>55.568790435791016</v>
      </c>
      <c r="O238" s="8">
        <v>10.32525634765625</v>
      </c>
      <c r="P238" s="8">
        <v>34.105953216552734</v>
      </c>
      <c r="Q238" s="8"/>
      <c r="R238" s="8"/>
      <c r="S238" s="8">
        <v>40.644554138183594</v>
      </c>
      <c r="T238" s="8">
        <v>52.920085906982422</v>
      </c>
      <c r="U238" s="8">
        <v>6.8711166381835938</v>
      </c>
      <c r="V238" s="8">
        <v>40.208797454833984</v>
      </c>
      <c r="W238" s="8">
        <v>68.026779174804688</v>
      </c>
      <c r="X238" s="8">
        <v>9.0306167602539063</v>
      </c>
      <c r="Y238" s="8">
        <v>22.942602157592774</v>
      </c>
      <c r="Z238" t="s">
        <v>77</v>
      </c>
      <c r="AA238" s="8">
        <v>72.411415100097656</v>
      </c>
      <c r="AB238" s="8">
        <v>89.680381774902344</v>
      </c>
      <c r="AC238" s="8">
        <v>75.591667175292969</v>
      </c>
      <c r="AD238" s="8">
        <v>62.652332305908203</v>
      </c>
      <c r="AE238" s="8">
        <v>69.654022216796875</v>
      </c>
      <c r="AF238" s="8">
        <v>80.406402587890625</v>
      </c>
      <c r="AG238" s="8">
        <v>62.070018768310547</v>
      </c>
      <c r="AH238" s="8">
        <v>84.7100830078125</v>
      </c>
      <c r="AI238" s="8">
        <v>67.196861267089844</v>
      </c>
      <c r="AJ238" s="8"/>
      <c r="AK238" s="8">
        <v>59.791202545166016</v>
      </c>
      <c r="AL238" s="8">
        <v>76.834823608398438</v>
      </c>
    </row>
    <row xmlns:x14ac="http://schemas.microsoft.com/office/spreadsheetml/2009/9/ac" r="239" x14ac:dyDescent="0.25">
      <c r="A239" t="s">
        <v>42</v>
      </c>
      <c r="B239" s="8">
        <v>2021</v>
      </c>
      <c r="C239" s="8">
        <v>390864.61300000001</v>
      </c>
      <c r="D239" s="8">
        <v>35.297618865966797</v>
      </c>
      <c r="E239" s="8">
        <v>20.097043991088867</v>
      </c>
      <c r="F239" s="8">
        <v>41.313072204589844</v>
      </c>
      <c r="G239" s="8">
        <v>38.589881896972656</v>
      </c>
      <c r="H239" s="8">
        <v>58.282707214355469</v>
      </c>
      <c r="I239" s="8">
        <v>5.3469696044921875</v>
      </c>
      <c r="J239" s="8">
        <v>36.370323181152344</v>
      </c>
      <c r="K239" s="8">
        <v>76.658340454101563</v>
      </c>
      <c r="L239" s="8">
        <v>9.1256332397460938</v>
      </c>
      <c r="M239" s="8">
        <v>14.216023445129395</v>
      </c>
      <c r="N239" s="8">
        <v>55.445396423339844</v>
      </c>
      <c r="O239" s="8">
        <v>10.5965576171875</v>
      </c>
      <c r="P239" s="8">
        <v>33.958042144775391</v>
      </c>
      <c r="Q239" s="8"/>
      <c r="R239" s="8"/>
      <c r="S239" s="8">
        <v>37.868919372558594</v>
      </c>
      <c r="T239" s="8">
        <v>53.364707946777344</v>
      </c>
      <c r="U239" s="8">
        <v>8.8534774780273438</v>
      </c>
      <c r="V239" s="8">
        <v>37.781814575195313</v>
      </c>
      <c r="W239" s="8">
        <v>69.847175598144531</v>
      </c>
      <c r="X239" s="8">
        <v>9.0035018920898438</v>
      </c>
      <c r="Y239" s="8">
        <v>21.149320602416992</v>
      </c>
      <c r="Z239" t="s">
        <v>77</v>
      </c>
      <c r="AA239" s="8">
        <v>72.706695556640625</v>
      </c>
      <c r="AB239" s="8">
        <v>89.965316772460938</v>
      </c>
      <c r="AC239" s="8">
        <v>74.955894470214844</v>
      </c>
      <c r="AD239" s="8">
        <v>64.320976257324219</v>
      </c>
      <c r="AE239" s="8">
        <v>70.266754150390625</v>
      </c>
      <c r="AF239" s="8">
        <v>80.295700073242188</v>
      </c>
      <c r="AG239" s="8">
        <v>63.777904510498047</v>
      </c>
      <c r="AH239" s="8">
        <v>85.189598083496094</v>
      </c>
      <c r="AI239" s="8">
        <v>67.35992431640625</v>
      </c>
      <c r="AJ239" s="8"/>
      <c r="AK239" s="8">
        <v>62.218185424804688</v>
      </c>
      <c r="AL239" s="8">
        <v>78.590957641601563</v>
      </c>
    </row>
    <row xmlns:x14ac="http://schemas.microsoft.com/office/spreadsheetml/2009/9/ac" r="240" x14ac:dyDescent="0.25">
      <c r="A240" t="s">
        <v>42</v>
      </c>
      <c r="B240" s="8">
        <v>2022</v>
      </c>
      <c r="C240" s="8">
        <v>398056.36800000002</v>
      </c>
      <c r="D240" s="8">
        <v>35.865253448486328</v>
      </c>
      <c r="E240" s="8">
        <v>20.086700439453125</v>
      </c>
      <c r="F240" s="8">
        <v>41.313289642333984</v>
      </c>
      <c r="G240" s="8">
        <v>38.600009918212891</v>
      </c>
      <c r="H240" s="8">
        <v>58.521259307861328</v>
      </c>
      <c r="I240" s="8">
        <v>5.0665969848632813</v>
      </c>
      <c r="J240" s="8">
        <v>36.412143707275391</v>
      </c>
      <c r="K240" s="8"/>
      <c r="L240" s="8"/>
      <c r="M240" s="8">
        <v>14.396071434020996</v>
      </c>
      <c r="N240" s="8">
        <v>64.516998291015625</v>
      </c>
      <c r="O240" s="8">
        <v>5.14801025390625</v>
      </c>
      <c r="P240" s="8">
        <v>30.334987640380859</v>
      </c>
      <c r="Q240" s="8"/>
      <c r="R240" s="8"/>
      <c r="S240" s="8">
        <v>37.571502685546875</v>
      </c>
      <c r="T240" s="8">
        <v>53.184375762939453</v>
      </c>
      <c r="U240" s="8">
        <v>8.2803192138671875</v>
      </c>
      <c r="V240" s="8">
        <v>38.535305023193359</v>
      </c>
      <c r="W240" s="8">
        <v>71.025985717773438</v>
      </c>
      <c r="X240" s="8">
        <v>7.0629196166992188</v>
      </c>
      <c r="Y240" s="8">
        <v>21.911096572875977</v>
      </c>
      <c r="Z240" t="s">
        <v>77</v>
      </c>
      <c r="AA240" s="8">
        <v>72.345985412597656</v>
      </c>
      <c r="AB240" s="8">
        <v>88.694091796875</v>
      </c>
      <c r="AC240" s="8">
        <v>76.637947082519531</v>
      </c>
      <c r="AD240" s="8">
        <v>64.313636779785156</v>
      </c>
      <c r="AE240" s="8">
        <v>69.904617309570313</v>
      </c>
      <c r="AF240" s="8">
        <v>79.24700927734375</v>
      </c>
      <c r="AG240" s="8">
        <v>63.707782745361328</v>
      </c>
      <c r="AH240" s="8">
        <v>84.803115844726563</v>
      </c>
      <c r="AI240" s="8">
        <v>71.780006408691406</v>
      </c>
      <c r="AJ240" s="8"/>
      <c r="AK240" s="8">
        <v>61.464694976806641</v>
      </c>
      <c r="AL240" s="8">
        <v>77.672317504882813</v>
      </c>
    </row>
    <row xmlns:x14ac="http://schemas.microsoft.com/office/spreadsheetml/2009/9/ac" r="241" x14ac:dyDescent="0.25">
      <c r="A241" t="s">
        <v>42</v>
      </c>
      <c r="B241" s="8">
        <v>2023</v>
      </c>
      <c r="C241" s="8">
        <v>399317.32199999999</v>
      </c>
      <c r="D241" s="8">
        <v>36.309062957763672</v>
      </c>
      <c r="E241" s="8">
        <v>20.180852890014649</v>
      </c>
      <c r="F241" s="8">
        <v>41.658527374267578</v>
      </c>
      <c r="G241" s="8">
        <v>38.160621643066406</v>
      </c>
      <c r="H241" s="8">
        <v>59.977565765380859</v>
      </c>
      <c r="I241" s="8">
        <v>4.0622406005859375</v>
      </c>
      <c r="J241" s="8">
        <v>35.960197448730469</v>
      </c>
      <c r="K241" s="8"/>
      <c r="L241" s="8"/>
      <c r="M241" s="8">
        <v>18.647512435913086</v>
      </c>
      <c r="N241" s="8"/>
      <c r="O241" s="8"/>
      <c r="P241" s="8">
        <v>36.313755035400391</v>
      </c>
      <c r="Q241" s="8"/>
      <c r="R241" s="8"/>
      <c r="S241" s="8">
        <v>38.143070220947266</v>
      </c>
      <c r="T241" s="8">
        <v>54.820732116699219</v>
      </c>
      <c r="U241" s="8">
        <v>7.1085891723632813</v>
      </c>
      <c r="V241" s="8">
        <v>38.0706787109375</v>
      </c>
      <c r="W241" s="8">
        <v>72.236289978027344</v>
      </c>
      <c r="X241" s="8">
        <v>7.4077911376953125</v>
      </c>
      <c r="Y241" s="8">
        <v>20.355916976928711</v>
      </c>
      <c r="Z241" t="s">
        <v>77</v>
      </c>
      <c r="AA241" s="8">
        <v>72.3974609375</v>
      </c>
      <c r="AB241" s="8">
        <v>85.704032897949219</v>
      </c>
      <c r="AC241" s="8">
        <v>71.051010131835938</v>
      </c>
      <c r="AD241" s="8"/>
      <c r="AE241" s="8">
        <v>69.885269165039063</v>
      </c>
      <c r="AF241" s="8">
        <v>79.148025512695313</v>
      </c>
      <c r="AG241" s="8">
        <v>64.1385498046875</v>
      </c>
      <c r="AH241" s="8"/>
      <c r="AI241" s="8">
        <v>65.790603637695313</v>
      </c>
      <c r="AJ241" s="8"/>
      <c r="AK241" s="8">
        <v>61.9293212890625</v>
      </c>
      <c r="AL241" s="8">
        <v>79.148025512695313</v>
      </c>
    </row>
    <row xmlns:x14ac="http://schemas.microsoft.com/office/spreadsheetml/2009/9/ac" r="242" x14ac:dyDescent="0.25">
      <c r="A242" t="s">
        <v>43</v>
      </c>
      <c r="B242" s="8">
        <v>2000</v>
      </c>
      <c r="C242" s="8">
        <v>16182.892</v>
      </c>
      <c r="D242" s="8">
        <v>51.738452911376953</v>
      </c>
      <c r="E242" s="8">
        <v>18.102388381958008</v>
      </c>
      <c r="F242" s="8">
        <v>42.525661468505859</v>
      </c>
      <c r="G242" s="8">
        <v>39.371955871582031</v>
      </c>
      <c r="H242" s="8"/>
      <c r="I242" s="8"/>
      <c r="J242" s="8">
        <v>38.310012817382813</v>
      </c>
      <c r="K242" s="8"/>
      <c r="L242" s="8"/>
      <c r="M242" s="8">
        <v>9.2867021560668945</v>
      </c>
      <c r="N242" s="8"/>
      <c r="O242" s="8"/>
      <c r="P242" s="8"/>
      <c r="Q242" s="8"/>
      <c r="R242" s="8"/>
      <c r="S242" s="8"/>
      <c r="T242" s="8"/>
      <c r="U242" s="8"/>
      <c r="V242" s="8">
        <v>17.0262451171875</v>
      </c>
      <c r="W242" s="8"/>
      <c r="X242" s="8"/>
      <c r="Y242" s="8"/>
      <c r="Z242" t="s">
        <v>78</v>
      </c>
      <c r="AA242" s="8"/>
      <c r="AB242" s="8"/>
      <c r="AC242" s="8"/>
      <c r="AD242" s="8"/>
      <c r="AE242" s="8"/>
      <c r="AF242" s="8">
        <v>100</v>
      </c>
      <c r="AG242" s="8">
        <v>61.689987182617188</v>
      </c>
      <c r="AH242" s="8">
        <v>90.713294982910156</v>
      </c>
      <c r="AI242" s="8"/>
      <c r="AJ242" s="8"/>
      <c r="AK242" s="8">
        <v>82.9737548828125</v>
      </c>
      <c r="AL242" s="8"/>
    </row>
    <row xmlns:x14ac="http://schemas.microsoft.com/office/spreadsheetml/2009/9/ac" r="243" x14ac:dyDescent="0.25">
      <c r="A243" t="s">
        <v>43</v>
      </c>
      <c r="B243" s="8">
        <v>2001</v>
      </c>
      <c r="C243" s="8">
        <v>16225.298000000001</v>
      </c>
      <c r="D243" s="8">
        <v>52.057880401611328</v>
      </c>
      <c r="E243" s="8">
        <v>17.963886260986328</v>
      </c>
      <c r="F243" s="8">
        <v>42.254718780517578</v>
      </c>
      <c r="G243" s="8">
        <v>39.781402587890625</v>
      </c>
      <c r="H243" s="8"/>
      <c r="I243" s="8"/>
      <c r="J243" s="8">
        <v>38.541332244873047</v>
      </c>
      <c r="K243" s="8"/>
      <c r="L243" s="8"/>
      <c r="M243" s="8">
        <v>9.2902231216430664</v>
      </c>
      <c r="N243" s="8"/>
      <c r="O243" s="8"/>
      <c r="P243" s="8"/>
      <c r="Q243" s="8"/>
      <c r="R243" s="8"/>
      <c r="S243" s="8"/>
      <c r="T243" s="8"/>
      <c r="U243" s="8"/>
      <c r="V243" s="8">
        <v>17.06483268737793</v>
      </c>
      <c r="W243" s="8"/>
      <c r="X243" s="8"/>
      <c r="Y243" s="8"/>
      <c r="Z243" t="s">
        <v>78</v>
      </c>
      <c r="AA243" s="8"/>
      <c r="AB243" s="8"/>
      <c r="AC243" s="8"/>
      <c r="AD243" s="8"/>
      <c r="AE243" s="8"/>
      <c r="AF243" s="8">
        <v>100</v>
      </c>
      <c r="AG243" s="8">
        <v>61.458667755126953</v>
      </c>
      <c r="AH243" s="8">
        <v>90.70977783203125</v>
      </c>
      <c r="AI243" s="8"/>
      <c r="AJ243" s="8"/>
      <c r="AK243" s="8">
        <v>82.935165405273438</v>
      </c>
      <c r="AL243" s="8"/>
    </row>
    <row xmlns:x14ac="http://schemas.microsoft.com/office/spreadsheetml/2009/9/ac" r="244" x14ac:dyDescent="0.25">
      <c r="A244" t="s">
        <v>43</v>
      </c>
      <c r="B244" s="8">
        <v>2002</v>
      </c>
      <c r="C244" s="8">
        <v>16629.131000000001</v>
      </c>
      <c r="D244" s="8">
        <v>51.851951599121094</v>
      </c>
      <c r="E244" s="8">
        <v>17.877717971801758</v>
      </c>
      <c r="F244" s="8">
        <v>42.04254150390625</v>
      </c>
      <c r="G244" s="8">
        <v>40.079750061035156</v>
      </c>
      <c r="H244" s="8"/>
      <c r="I244" s="8"/>
      <c r="J244" s="8">
        <v>38.051078796386719</v>
      </c>
      <c r="K244" s="8"/>
      <c r="L244" s="8"/>
      <c r="M244" s="8">
        <v>9.3863668441772461</v>
      </c>
      <c r="N244" s="8"/>
      <c r="O244" s="8"/>
      <c r="P244" s="8"/>
      <c r="Q244" s="8"/>
      <c r="R244" s="8"/>
      <c r="S244" s="8"/>
      <c r="T244" s="8"/>
      <c r="U244" s="8"/>
      <c r="V244" s="8">
        <v>17.270656585693359</v>
      </c>
      <c r="W244" s="8"/>
      <c r="X244" s="8"/>
      <c r="Y244" s="8"/>
      <c r="Z244" t="s">
        <v>78</v>
      </c>
      <c r="AA244" s="8"/>
      <c r="AB244" s="8"/>
      <c r="AC244" s="8"/>
      <c r="AD244" s="8"/>
      <c r="AE244" s="8"/>
      <c r="AF244" s="8">
        <v>100</v>
      </c>
      <c r="AG244" s="8">
        <v>61.948921203613281</v>
      </c>
      <c r="AH244" s="8">
        <v>90.613632202148438</v>
      </c>
      <c r="AI244" s="8"/>
      <c r="AJ244" s="8"/>
      <c r="AK244" s="8">
        <v>82.729347229003906</v>
      </c>
      <c r="AL244" s="8"/>
    </row>
    <row xmlns:x14ac="http://schemas.microsoft.com/office/spreadsheetml/2009/9/ac" r="245" x14ac:dyDescent="0.25">
      <c r="A245" t="s">
        <v>43</v>
      </c>
      <c r="B245" s="8">
        <v>2003</v>
      </c>
      <c r="C245" s="8">
        <v>16705.365000000002</v>
      </c>
      <c r="D245" s="8">
        <v>52.250358581542969</v>
      </c>
      <c r="E245" s="8">
        <v>17.846931457519531</v>
      </c>
      <c r="F245" s="8">
        <v>41.759304046630859</v>
      </c>
      <c r="G245" s="8">
        <v>40.393772125244141</v>
      </c>
      <c r="H245" s="8"/>
      <c r="I245" s="8"/>
      <c r="J245" s="8">
        <v>37.558048248291016</v>
      </c>
      <c r="K245" s="8"/>
      <c r="L245" s="8"/>
      <c r="M245" s="8">
        <v>9.5268993377685547</v>
      </c>
      <c r="N245" s="8"/>
      <c r="O245" s="8"/>
      <c r="P245" s="8"/>
      <c r="Q245" s="8"/>
      <c r="R245" s="8"/>
      <c r="S245" s="8"/>
      <c r="T245" s="8"/>
      <c r="U245" s="8"/>
      <c r="V245" s="8">
        <v>17.476268768310547</v>
      </c>
      <c r="W245" s="8"/>
      <c r="X245" s="8"/>
      <c r="Y245" s="8"/>
      <c r="Z245" t="s">
        <v>78</v>
      </c>
      <c r="AA245" s="8"/>
      <c r="AB245" s="8"/>
      <c r="AC245" s="8"/>
      <c r="AD245" s="8"/>
      <c r="AE245" s="8"/>
      <c r="AF245" s="8">
        <v>100</v>
      </c>
      <c r="AG245" s="8">
        <v>62.441951751708984</v>
      </c>
      <c r="AH245" s="8">
        <v>90.473098754882813</v>
      </c>
      <c r="AI245" s="8"/>
      <c r="AJ245" s="8"/>
      <c r="AK245" s="8">
        <v>82.523727416992188</v>
      </c>
      <c r="AL245" s="8"/>
    </row>
    <row xmlns:x14ac="http://schemas.microsoft.com/office/spreadsheetml/2009/9/ac" r="246" x14ac:dyDescent="0.25">
      <c r="A246" t="s">
        <v>43</v>
      </c>
      <c r="B246" s="8">
        <v>2004</v>
      </c>
      <c r="C246" s="8">
        <v>16772.255000000001</v>
      </c>
      <c r="D246" s="8">
        <v>52.531948089599609</v>
      </c>
      <c r="E246" s="8">
        <v>17.777179718017578</v>
      </c>
      <c r="F246" s="8">
        <v>41.569908142089844</v>
      </c>
      <c r="G246" s="8">
        <v>40.652915954589844</v>
      </c>
      <c r="H246" s="8"/>
      <c r="I246" s="8"/>
      <c r="J246" s="8">
        <v>36.861473083496094</v>
      </c>
      <c r="K246" s="8"/>
      <c r="L246" s="8"/>
      <c r="M246" s="8">
        <v>9.6910276412963867</v>
      </c>
      <c r="N246" s="8"/>
      <c r="O246" s="8"/>
      <c r="P246" s="8"/>
      <c r="Q246" s="8"/>
      <c r="R246" s="8"/>
      <c r="S246" s="8"/>
      <c r="T246" s="8"/>
      <c r="U246" s="8"/>
      <c r="V246" s="8">
        <v>19.134666442871094</v>
      </c>
      <c r="W246" s="8"/>
      <c r="X246" s="8"/>
      <c r="Y246" s="8">
        <v>3.5466544628143311</v>
      </c>
      <c r="Z246" t="s">
        <v>78</v>
      </c>
      <c r="AA246" s="8"/>
      <c r="AB246" s="8"/>
      <c r="AC246" s="8"/>
      <c r="AD246" s="8"/>
      <c r="AE246" s="8"/>
      <c r="AF246" s="8">
        <v>97.802032470703125</v>
      </c>
      <c r="AG246" s="8">
        <v>63.138526916503906</v>
      </c>
      <c r="AH246" s="8">
        <v>90.308975219726563</v>
      </c>
      <c r="AI246" s="8"/>
      <c r="AJ246" s="8"/>
      <c r="AK246" s="8">
        <v>80.865333557128906</v>
      </c>
      <c r="AL246" s="8">
        <v>96.453346252441406</v>
      </c>
    </row>
    <row xmlns:x14ac="http://schemas.microsoft.com/office/spreadsheetml/2009/9/ac" r="247" x14ac:dyDescent="0.25">
      <c r="A247" t="s">
        <v>43</v>
      </c>
      <c r="B247" s="8">
        <v>2005</v>
      </c>
      <c r="C247" s="8">
        <v>16839.325000000001</v>
      </c>
      <c r="D247" s="8">
        <v>52.813846588134766</v>
      </c>
      <c r="E247" s="8">
        <v>17.66563606262207</v>
      </c>
      <c r="F247" s="8">
        <v>41.453960418701172</v>
      </c>
      <c r="G247" s="8">
        <v>40.880409240722656</v>
      </c>
      <c r="H247" s="8"/>
      <c r="I247" s="8"/>
      <c r="J247" s="8">
        <v>35.665493011474609</v>
      </c>
      <c r="K247" s="8"/>
      <c r="L247" s="8"/>
      <c r="M247" s="8">
        <v>9.5979146957397461</v>
      </c>
      <c r="N247" s="8"/>
      <c r="O247" s="8"/>
      <c r="P247" s="8"/>
      <c r="Q247" s="8"/>
      <c r="R247" s="8"/>
      <c r="S247" s="8"/>
      <c r="T247" s="8"/>
      <c r="U247" s="8"/>
      <c r="V247" s="8">
        <v>30.947389602661133</v>
      </c>
      <c r="W247" s="8"/>
      <c r="X247" s="8"/>
      <c r="Y247" s="8">
        <v>32.856918334960938</v>
      </c>
      <c r="Z247" t="s">
        <v>78</v>
      </c>
      <c r="AA247" s="8"/>
      <c r="AB247" s="8"/>
      <c r="AC247" s="8"/>
      <c r="AD247" s="8"/>
      <c r="AE247" s="8"/>
      <c r="AF247" s="8">
        <v>97.728546142578125</v>
      </c>
      <c r="AG247" s="8">
        <v>64.334503173828125</v>
      </c>
      <c r="AH247" s="8">
        <v>90.402084350585938</v>
      </c>
      <c r="AI247" s="8"/>
      <c r="AJ247" s="8"/>
      <c r="AK247" s="8">
        <v>69.0526123046875</v>
      </c>
      <c r="AL247" s="8">
        <v>67.143081665039063</v>
      </c>
    </row>
    <row xmlns:x14ac="http://schemas.microsoft.com/office/spreadsheetml/2009/9/ac" r="248" x14ac:dyDescent="0.25">
      <c r="A248" t="s">
        <v>43</v>
      </c>
      <c r="B248" s="8">
        <v>2006</v>
      </c>
      <c r="C248" s="8">
        <v>16885.358</v>
      </c>
      <c r="D248" s="8">
        <v>53.076908111572266</v>
      </c>
      <c r="E248" s="8">
        <v>17.536323547363281</v>
      </c>
      <c r="F248" s="8">
        <v>41.440120697021484</v>
      </c>
      <c r="G248" s="8">
        <v>41.023555755615234</v>
      </c>
      <c r="H248" s="8"/>
      <c r="I248" s="8"/>
      <c r="J248" s="8">
        <v>35.647026062011719</v>
      </c>
      <c r="K248" s="8"/>
      <c r="L248" s="8"/>
      <c r="M248" s="8">
        <v>9.4981231689453125</v>
      </c>
      <c r="N248" s="8"/>
      <c r="O248" s="8"/>
      <c r="P248" s="8"/>
      <c r="Q248" s="8"/>
      <c r="R248" s="8"/>
      <c r="S248" s="8"/>
      <c r="T248" s="8"/>
      <c r="U248" s="8"/>
      <c r="V248" s="8">
        <v>31.693241119384766</v>
      </c>
      <c r="W248" s="8"/>
      <c r="X248" s="8"/>
      <c r="Y248" s="8">
        <v>34.766517639160156</v>
      </c>
      <c r="Z248" t="s">
        <v>78</v>
      </c>
      <c r="AA248" s="8"/>
      <c r="AB248" s="8"/>
      <c r="AC248" s="8"/>
      <c r="AD248" s="8"/>
      <c r="AE248" s="8"/>
      <c r="AF248" s="8">
        <v>97.649665832519531</v>
      </c>
      <c r="AG248" s="8">
        <v>64.352973937988281</v>
      </c>
      <c r="AH248" s="8">
        <v>90.501876831054688</v>
      </c>
      <c r="AI248" s="8"/>
      <c r="AJ248" s="8"/>
      <c r="AK248" s="8">
        <v>68.3067626953125</v>
      </c>
      <c r="AL248" s="8">
        <v>65.233482360839844</v>
      </c>
    </row>
    <row xmlns:x14ac="http://schemas.microsoft.com/office/spreadsheetml/2009/9/ac" r="249" x14ac:dyDescent="0.25">
      <c r="A249" t="s">
        <v>43</v>
      </c>
      <c r="B249" s="8">
        <v>2007</v>
      </c>
      <c r="C249" s="8">
        <v>16909.897000000001</v>
      </c>
      <c r="D249" s="8">
        <v>53.310855865478516</v>
      </c>
      <c r="E249" s="8">
        <v>17.449905395507813</v>
      </c>
      <c r="F249" s="8">
        <v>41.491359710693359</v>
      </c>
      <c r="G249" s="8">
        <v>41.058742523193359</v>
      </c>
      <c r="H249" s="8"/>
      <c r="I249" s="8"/>
      <c r="J249" s="8">
        <v>34.715377807617188</v>
      </c>
      <c r="K249" s="8"/>
      <c r="L249" s="8"/>
      <c r="M249" s="8">
        <v>21.307369232177734</v>
      </c>
      <c r="N249" s="8"/>
      <c r="O249" s="8"/>
      <c r="P249" s="8">
        <v>51.640888214111328</v>
      </c>
      <c r="Q249" s="8"/>
      <c r="R249" s="8"/>
      <c r="S249" s="8"/>
      <c r="T249" s="8"/>
      <c r="U249" s="8"/>
      <c r="V249" s="8">
        <v>31.35584831237793</v>
      </c>
      <c r="W249" s="8"/>
      <c r="X249" s="8"/>
      <c r="Y249" s="8">
        <v>35.231037139892578</v>
      </c>
      <c r="Z249" t="s">
        <v>78</v>
      </c>
      <c r="AA249" s="8"/>
      <c r="AB249" s="8"/>
      <c r="AC249" s="8"/>
      <c r="AD249" s="8"/>
      <c r="AE249" s="8"/>
      <c r="AF249" s="8">
        <v>97.564193725585938</v>
      </c>
      <c r="AG249" s="8">
        <v>65.284622192382813</v>
      </c>
      <c r="AH249" s="8">
        <v>78.692626953125</v>
      </c>
      <c r="AI249" s="8">
        <v>48.359111785888672</v>
      </c>
      <c r="AJ249" s="8"/>
      <c r="AK249" s="8">
        <v>68.644149780273438</v>
      </c>
      <c r="AL249" s="8">
        <v>64.768959045410156</v>
      </c>
    </row>
    <row xmlns:x14ac="http://schemas.microsoft.com/office/spreadsheetml/2009/9/ac" r="250" x14ac:dyDescent="0.25">
      <c r="A250" t="s">
        <v>43</v>
      </c>
      <c r="B250" s="8">
        <v>2008</v>
      </c>
      <c r="C250" s="8">
        <v>16921.919000000002</v>
      </c>
      <c r="D250" s="8">
        <v>53.525417327880859</v>
      </c>
      <c r="E250" s="8">
        <v>17.392831802368164</v>
      </c>
      <c r="F250" s="8">
        <v>41.551715850830078</v>
      </c>
      <c r="G250" s="8">
        <v>41.055454254150391</v>
      </c>
      <c r="H250" s="8"/>
      <c r="I250" s="8"/>
      <c r="J250" s="8">
        <v>33.876869201660156</v>
      </c>
      <c r="K250" s="8"/>
      <c r="L250" s="8"/>
      <c r="M250" s="8">
        <v>21.540554046630859</v>
      </c>
      <c r="N250" s="8"/>
      <c r="O250" s="8"/>
      <c r="P250" s="8">
        <v>51.409191131591797</v>
      </c>
      <c r="Q250" s="8"/>
      <c r="R250" s="8"/>
      <c r="S250" s="8"/>
      <c r="T250" s="8"/>
      <c r="U250" s="8"/>
      <c r="V250" s="8">
        <v>31.063257217407227</v>
      </c>
      <c r="W250" s="8"/>
      <c r="X250" s="8"/>
      <c r="Y250" s="8">
        <v>35.720977783203125</v>
      </c>
      <c r="Z250" t="s">
        <v>78</v>
      </c>
      <c r="AA250" s="8"/>
      <c r="AB250" s="8"/>
      <c r="AC250" s="8"/>
      <c r="AD250" s="8"/>
      <c r="AE250" s="8"/>
      <c r="AF250" s="8">
        <v>97.480575561523438</v>
      </c>
      <c r="AG250" s="8">
        <v>66.123130798339844</v>
      </c>
      <c r="AH250" s="8">
        <v>78.459449768066406</v>
      </c>
      <c r="AI250" s="8">
        <v>48.590808868408203</v>
      </c>
      <c r="AJ250" s="8"/>
      <c r="AK250" s="8">
        <v>68.936744689941406</v>
      </c>
      <c r="AL250" s="8">
        <v>64.279022216796875</v>
      </c>
    </row>
    <row xmlns:x14ac="http://schemas.microsoft.com/office/spreadsheetml/2009/9/ac" r="251" x14ac:dyDescent="0.25">
      <c r="A251" t="s">
        <v>43</v>
      </c>
      <c r="B251" s="8">
        <v>2009</v>
      </c>
      <c r="C251" s="8">
        <v>16927.534</v>
      </c>
      <c r="D251" s="8">
        <v>53.729263305664063</v>
      </c>
      <c r="E251" s="8">
        <v>17.346567153930664</v>
      </c>
      <c r="F251" s="8">
        <v>41.612327575683594</v>
      </c>
      <c r="G251" s="8">
        <v>41.041110992431641</v>
      </c>
      <c r="H251" s="8"/>
      <c r="I251" s="8"/>
      <c r="J251" s="8">
        <v>32.947254180908203</v>
      </c>
      <c r="K251" s="8"/>
      <c r="L251" s="8"/>
      <c r="M251" s="8">
        <v>21.766393661499024</v>
      </c>
      <c r="N251" s="8"/>
      <c r="O251" s="8"/>
      <c r="P251" s="8">
        <v>51.199295043945313</v>
      </c>
      <c r="Q251" s="8"/>
      <c r="R251" s="8"/>
      <c r="S251" s="8"/>
      <c r="T251" s="8"/>
      <c r="U251" s="8"/>
      <c r="V251" s="8">
        <v>30.666797637939453</v>
      </c>
      <c r="W251" s="8"/>
      <c r="X251" s="8"/>
      <c r="Y251" s="8">
        <v>35.887920379638672</v>
      </c>
      <c r="Z251" t="s">
        <v>78</v>
      </c>
      <c r="AA251" s="8"/>
      <c r="AB251" s="8"/>
      <c r="AC251" s="8"/>
      <c r="AD251" s="8"/>
      <c r="AE251" s="8"/>
      <c r="AF251" s="8">
        <v>97.5482177734375</v>
      </c>
      <c r="AG251" s="8">
        <v>67.052742004394531</v>
      </c>
      <c r="AH251" s="8">
        <v>78.233604431152344</v>
      </c>
      <c r="AI251" s="8">
        <v>48.800704956054688</v>
      </c>
      <c r="AJ251" s="8"/>
      <c r="AK251" s="8">
        <v>69.333206176757813</v>
      </c>
      <c r="AL251" s="8">
        <v>64.112075805664063</v>
      </c>
    </row>
    <row xmlns:x14ac="http://schemas.microsoft.com/office/spreadsheetml/2009/9/ac" r="252" x14ac:dyDescent="0.25">
      <c r="A252" t="s">
        <v>43</v>
      </c>
      <c r="B252" s="8">
        <v>2010</v>
      </c>
      <c r="C252" s="8">
        <v>16928.551</v>
      </c>
      <c r="D252" s="8">
        <v>53.927101135253906</v>
      </c>
      <c r="E252" s="8">
        <v>17.300092697143555</v>
      </c>
      <c r="F252" s="8">
        <v>41.652885437011719</v>
      </c>
      <c r="G252" s="8">
        <v>41.047019958496094</v>
      </c>
      <c r="H252" s="8"/>
      <c r="I252" s="8"/>
      <c r="J252" s="8">
        <v>32.003803253173828</v>
      </c>
      <c r="K252" s="8"/>
      <c r="L252" s="8"/>
      <c r="M252" s="8">
        <v>21.972126007080078</v>
      </c>
      <c r="N252" s="8"/>
      <c r="O252" s="8"/>
      <c r="P252" s="8">
        <v>50.995449066162109</v>
      </c>
      <c r="Q252" s="8"/>
      <c r="R252" s="8"/>
      <c r="S252" s="8"/>
      <c r="T252" s="8"/>
      <c r="U252" s="8"/>
      <c r="V252" s="8">
        <v>29.962234497070313</v>
      </c>
      <c r="W252" s="8"/>
      <c r="X252" s="8"/>
      <c r="Y252" s="8">
        <v>35.693862915039063</v>
      </c>
      <c r="Z252" t="s">
        <v>78</v>
      </c>
      <c r="AA252" s="8"/>
      <c r="AB252" s="8"/>
      <c r="AC252" s="8"/>
      <c r="AD252" s="8"/>
      <c r="AE252" s="8"/>
      <c r="AF252" s="8"/>
      <c r="AG252" s="8">
        <v>67.996200561523438</v>
      </c>
      <c r="AH252" s="8">
        <v>78.027877807617188</v>
      </c>
      <c r="AI252" s="8">
        <v>49.004550933837891</v>
      </c>
      <c r="AJ252" s="8"/>
      <c r="AK252" s="8">
        <v>70.037765502929688</v>
      </c>
      <c r="AL252" s="8">
        <v>64.306137084960938</v>
      </c>
    </row>
    <row xmlns:x14ac="http://schemas.microsoft.com/office/spreadsheetml/2009/9/ac" r="253" x14ac:dyDescent="0.25">
      <c r="A253" t="s">
        <v>43</v>
      </c>
      <c r="B253" s="8">
        <v>2011</v>
      </c>
      <c r="C253" s="8">
        <v>16962.400000000001</v>
      </c>
      <c r="D253" s="8">
        <v>54.080936431884766</v>
      </c>
      <c r="E253" s="8">
        <v>17.204811096191406</v>
      </c>
      <c r="F253" s="8">
        <v>41.561618804931641</v>
      </c>
      <c r="G253" s="8">
        <v>41.233570098876953</v>
      </c>
      <c r="H253" s="8">
        <v>69.847259521484375</v>
      </c>
      <c r="I253" s="8">
        <v>0</v>
      </c>
      <c r="J253" s="8">
        <v>30.152736663818359</v>
      </c>
      <c r="K253" s="8"/>
      <c r="L253" s="8"/>
      <c r="M253" s="8">
        <v>22.088214874267578</v>
      </c>
      <c r="N253" s="8"/>
      <c r="O253" s="8"/>
      <c r="P253" s="8">
        <v>50.708160400390625</v>
      </c>
      <c r="Q253" s="8"/>
      <c r="R253" s="8"/>
      <c r="S253" s="8"/>
      <c r="T253" s="8">
        <v>69.15045166015625</v>
      </c>
      <c r="U253" s="8">
        <v>0</v>
      </c>
      <c r="V253" s="8">
        <v>30.84954833984375</v>
      </c>
      <c r="W253" s="8">
        <v>73.567817687988281</v>
      </c>
      <c r="X253" s="8">
        <v>0</v>
      </c>
      <c r="Y253" s="8">
        <v>26.432174682617188</v>
      </c>
      <c r="Z253" t="s">
        <v>78</v>
      </c>
      <c r="AA253" s="8">
        <v>92.523475646972656</v>
      </c>
      <c r="AB253" s="8"/>
      <c r="AC253" s="8"/>
      <c r="AD253" s="8"/>
      <c r="AE253" s="8">
        <v>91.611686706542969</v>
      </c>
      <c r="AF253" s="8">
        <v>98.008934020996094</v>
      </c>
      <c r="AG253" s="8">
        <v>69.847259521484375</v>
      </c>
      <c r="AH253" s="8">
        <v>77.911788940429688</v>
      </c>
      <c r="AI253" s="8">
        <v>49.291839599609375</v>
      </c>
      <c r="AJ253" s="8"/>
      <c r="AK253" s="8">
        <v>69.15045166015625</v>
      </c>
      <c r="AL253" s="8">
        <v>73.567817687988281</v>
      </c>
    </row>
    <row xmlns:x14ac="http://schemas.microsoft.com/office/spreadsheetml/2009/9/ac" r="254" x14ac:dyDescent="0.25">
      <c r="A254" t="s">
        <v>43</v>
      </c>
      <c r="B254" s="8">
        <v>2012</v>
      </c>
      <c r="C254" s="8">
        <v>17632.57</v>
      </c>
      <c r="D254" s="8">
        <v>52.759098052978516</v>
      </c>
      <c r="E254" s="8">
        <v>20.279857635498047</v>
      </c>
      <c r="F254" s="8">
        <v>39.919307708740234</v>
      </c>
      <c r="G254" s="8">
        <v>39.800846099853516</v>
      </c>
      <c r="H254" s="8">
        <v>69.315109252929688</v>
      </c>
      <c r="I254" s="8">
        <v>0</v>
      </c>
      <c r="J254" s="8">
        <v>30.684890747070313</v>
      </c>
      <c r="K254" s="8"/>
      <c r="L254" s="8"/>
      <c r="M254" s="8">
        <v>22.226812362670899</v>
      </c>
      <c r="N254" s="8"/>
      <c r="O254" s="8"/>
      <c r="P254" s="8">
        <v>50.285308837890625</v>
      </c>
      <c r="Q254" s="8"/>
      <c r="R254" s="8"/>
      <c r="S254" s="8">
        <v>52.692451477050781</v>
      </c>
      <c r="T254" s="8">
        <v>69.9405517578125</v>
      </c>
      <c r="U254" s="8">
        <v>0</v>
      </c>
      <c r="V254" s="8">
        <v>30.059452056884766</v>
      </c>
      <c r="W254" s="8">
        <v>74.248405456542969</v>
      </c>
      <c r="X254" s="8">
        <v>0</v>
      </c>
      <c r="Y254" s="8">
        <v>25.751598358154297</v>
      </c>
      <c r="Z254" t="s">
        <v>78</v>
      </c>
      <c r="AA254" s="8">
        <v>91.757041931152344</v>
      </c>
      <c r="AB254" s="8"/>
      <c r="AC254" s="8"/>
      <c r="AD254" s="8"/>
      <c r="AE254" s="8">
        <v>91.637138366699219</v>
      </c>
      <c r="AF254" s="8">
        <v>98.06646728515625</v>
      </c>
      <c r="AG254" s="8">
        <v>69.315109252929688</v>
      </c>
      <c r="AH254" s="8">
        <v>77.773185729980469</v>
      </c>
      <c r="AI254" s="8">
        <v>49.714691162109375</v>
      </c>
      <c r="AJ254" s="8">
        <v>47.307548522949219</v>
      </c>
      <c r="AK254" s="8">
        <v>69.9405517578125</v>
      </c>
      <c r="AL254" s="8">
        <v>74.248405456542969</v>
      </c>
    </row>
    <row xmlns:x14ac="http://schemas.microsoft.com/office/spreadsheetml/2009/9/ac" r="255" x14ac:dyDescent="0.25">
      <c r="A255" t="s">
        <v>43</v>
      </c>
      <c r="B255" s="8">
        <v>2013</v>
      </c>
      <c r="C255" s="8">
        <v>17736.987000000001</v>
      </c>
      <c r="D255" s="8">
        <v>53.0914306640625</v>
      </c>
      <c r="E255" s="8">
        <v>20.593887329101563</v>
      </c>
      <c r="F255" s="8">
        <v>39.653171539306641</v>
      </c>
      <c r="G255" s="8">
        <v>39.752941131591797</v>
      </c>
      <c r="H255" s="8">
        <v>69.806816101074219</v>
      </c>
      <c r="I255" s="8">
        <v>0</v>
      </c>
      <c r="J255" s="8">
        <v>30.193181991577148</v>
      </c>
      <c r="K255" s="8"/>
      <c r="L255" s="8"/>
      <c r="M255" s="8">
        <v>22.229490280151367</v>
      </c>
      <c r="N255" s="8"/>
      <c r="O255" s="8"/>
      <c r="P255" s="8">
        <v>50.019680023193359</v>
      </c>
      <c r="Q255" s="8"/>
      <c r="R255" s="8"/>
      <c r="S255" s="8">
        <v>52.631858825683594</v>
      </c>
      <c r="T255" s="8">
        <v>70.163307189941406</v>
      </c>
      <c r="U255" s="8">
        <v>0</v>
      </c>
      <c r="V255" s="8">
        <v>29.836692810058594</v>
      </c>
      <c r="W255" s="8">
        <v>74.459587097167969</v>
      </c>
      <c r="X255" s="8">
        <v>0</v>
      </c>
      <c r="Y255" s="8">
        <v>25.540410995483398</v>
      </c>
      <c r="Z255" t="s">
        <v>78</v>
      </c>
      <c r="AA255" s="8">
        <v>91.730171203613281</v>
      </c>
      <c r="AB255" s="8"/>
      <c r="AC255" s="8"/>
      <c r="AD255" s="8"/>
      <c r="AE255" s="8">
        <v>91.643798828125</v>
      </c>
      <c r="AF255" s="8">
        <v>98.132041931152344</v>
      </c>
      <c r="AG255" s="8">
        <v>69.806816101074219</v>
      </c>
      <c r="AH255" s="8">
        <v>77.7705078125</v>
      </c>
      <c r="AI255" s="8">
        <v>49.980319976806641</v>
      </c>
      <c r="AJ255" s="8">
        <v>47.368141174316406</v>
      </c>
      <c r="AK255" s="8">
        <v>70.163307189941406</v>
      </c>
      <c r="AL255" s="8">
        <v>74.459587097167969</v>
      </c>
    </row>
    <row xmlns:x14ac="http://schemas.microsoft.com/office/spreadsheetml/2009/9/ac" r="256" x14ac:dyDescent="0.25">
      <c r="A256" t="s">
        <v>43</v>
      </c>
      <c r="B256" s="8">
        <v>2014</v>
      </c>
      <c r="C256" s="8">
        <v>17778.893</v>
      </c>
      <c r="D256" s="8">
        <v>53.179943084716797</v>
      </c>
      <c r="E256" s="8">
        <v>20.735980987548828</v>
      </c>
      <c r="F256" s="8">
        <v>39.531967163085938</v>
      </c>
      <c r="G256" s="8">
        <v>39.7320556640625</v>
      </c>
      <c r="H256" s="8">
        <v>70.094429016113281</v>
      </c>
      <c r="I256" s="8">
        <v>0</v>
      </c>
      <c r="J256" s="8">
        <v>29.905572891235352</v>
      </c>
      <c r="K256" s="8"/>
      <c r="L256" s="8"/>
      <c r="M256" s="8">
        <v>22.387702941894531</v>
      </c>
      <c r="N256" s="8"/>
      <c r="O256" s="8"/>
      <c r="P256" s="8">
        <v>50.578620910644531</v>
      </c>
      <c r="Q256" s="8"/>
      <c r="R256" s="8"/>
      <c r="S256" s="8">
        <v>52.869579315185547</v>
      </c>
      <c r="T256" s="8">
        <v>70.233802795410156</v>
      </c>
      <c r="U256" s="8">
        <v>0</v>
      </c>
      <c r="V256" s="8">
        <v>29.766197204589844</v>
      </c>
      <c r="W256" s="8">
        <v>74.725181579589844</v>
      </c>
      <c r="X256" s="8">
        <v>0</v>
      </c>
      <c r="Y256" s="8">
        <v>25.274820327758789</v>
      </c>
      <c r="Z256" t="s">
        <v>78</v>
      </c>
      <c r="AA256" s="8">
        <v>91.091545104980469</v>
      </c>
      <c r="AB256" s="8"/>
      <c r="AC256" s="8"/>
      <c r="AD256" s="8">
        <v>76.821891784667969</v>
      </c>
      <c r="AE256" s="8">
        <v>91.0289306640625</v>
      </c>
      <c r="AF256" s="8">
        <v>97.822059631347656</v>
      </c>
      <c r="AG256" s="8">
        <v>70.094429016113281</v>
      </c>
      <c r="AH256" s="8">
        <v>77.612297058105469</v>
      </c>
      <c r="AI256" s="8">
        <v>49.421379089355469</v>
      </c>
      <c r="AJ256" s="8">
        <v>47.130420684814453</v>
      </c>
      <c r="AK256" s="8">
        <v>70.233802795410156</v>
      </c>
      <c r="AL256" s="8">
        <v>74.725181579589844</v>
      </c>
    </row>
    <row xmlns:x14ac="http://schemas.microsoft.com/office/spreadsheetml/2009/9/ac" r="257" x14ac:dyDescent="0.25">
      <c r="A257" t="s">
        <v>43</v>
      </c>
      <c r="B257" s="8">
        <v>2015</v>
      </c>
      <c r="C257" s="8">
        <v>17819.919999999998</v>
      </c>
      <c r="D257" s="8">
        <v>53.315597534179688</v>
      </c>
      <c r="E257" s="8">
        <v>20.845306396484375</v>
      </c>
      <c r="F257" s="8">
        <v>39.456966400146484</v>
      </c>
      <c r="G257" s="8">
        <v>39.697719573974609</v>
      </c>
      <c r="H257" s="8">
        <v>70.428932189941406</v>
      </c>
      <c r="I257" s="8">
        <v>0</v>
      </c>
      <c r="J257" s="8">
        <v>29.571065902709961</v>
      </c>
      <c r="K257" s="8"/>
      <c r="L257" s="8"/>
      <c r="M257" s="8">
        <v>22.515556335449219</v>
      </c>
      <c r="N257" s="8"/>
      <c r="O257" s="8"/>
      <c r="P257" s="8">
        <v>50.339488983154297</v>
      </c>
      <c r="Q257" s="8"/>
      <c r="R257" s="8"/>
      <c r="S257" s="8">
        <v>52.944484710693359</v>
      </c>
      <c r="T257" s="8">
        <v>70.372314453125</v>
      </c>
      <c r="U257" s="8">
        <v>0</v>
      </c>
      <c r="V257" s="8">
        <v>29.627681732177734</v>
      </c>
      <c r="W257" s="8">
        <v>76.8336181640625</v>
      </c>
      <c r="X257" s="8">
        <v>0</v>
      </c>
      <c r="Y257" s="8">
        <v>23.166385650634766</v>
      </c>
      <c r="Z257" t="s">
        <v>78</v>
      </c>
      <c r="AA257" s="8">
        <v>90.989280700683594</v>
      </c>
      <c r="AB257" s="8"/>
      <c r="AC257" s="8"/>
      <c r="AD257" s="8">
        <v>76.853744506835938</v>
      </c>
      <c r="AE257" s="8">
        <v>90.938545227050781</v>
      </c>
      <c r="AF257" s="8">
        <v>97.885986328125</v>
      </c>
      <c r="AG257" s="8">
        <v>70.428932189941406</v>
      </c>
      <c r="AH257" s="8">
        <v>77.484443664550781</v>
      </c>
      <c r="AI257" s="8">
        <v>49.660511016845703</v>
      </c>
      <c r="AJ257" s="8">
        <v>47.055515289306641</v>
      </c>
      <c r="AK257" s="8">
        <v>70.372314453125</v>
      </c>
      <c r="AL257" s="8">
        <v>76.8336181640625</v>
      </c>
    </row>
    <row xmlns:x14ac="http://schemas.microsoft.com/office/spreadsheetml/2009/9/ac" r="258" x14ac:dyDescent="0.25">
      <c r="A258" t="s">
        <v>43</v>
      </c>
      <c r="B258" s="8">
        <v>2016</v>
      </c>
      <c r="C258" s="8">
        <v>17844.133000000002</v>
      </c>
      <c r="D258" s="8">
        <v>53.444076538085938</v>
      </c>
      <c r="E258" s="8">
        <v>20.907999038696289</v>
      </c>
      <c r="F258" s="8">
        <v>39.460903167724609</v>
      </c>
      <c r="G258" s="8">
        <v>39.631099700927734</v>
      </c>
      <c r="H258" s="8">
        <v>70.8193359375</v>
      </c>
      <c r="I258" s="8">
        <v>0</v>
      </c>
      <c r="J258" s="8">
        <v>29.180665969848633</v>
      </c>
      <c r="K258" s="8"/>
      <c r="L258" s="8"/>
      <c r="M258" s="8">
        <v>8.7881221771240234</v>
      </c>
      <c r="N258" s="8"/>
      <c r="O258" s="8"/>
      <c r="P258" s="8"/>
      <c r="Q258" s="8"/>
      <c r="R258" s="8"/>
      <c r="S258" s="8">
        <v>53.005741119384766</v>
      </c>
      <c r="T258" s="8">
        <v>70.669700622558594</v>
      </c>
      <c r="U258" s="8">
        <v>0</v>
      </c>
      <c r="V258" s="8">
        <v>29.330303192138672</v>
      </c>
      <c r="W258" s="8">
        <v>76.945854187011719</v>
      </c>
      <c r="X258" s="8">
        <v>0</v>
      </c>
      <c r="Y258" s="8">
        <v>23.054143905639648</v>
      </c>
      <c r="Z258" t="s">
        <v>78</v>
      </c>
      <c r="AA258" s="8">
        <v>90.996307373046875</v>
      </c>
      <c r="AB258" s="8"/>
      <c r="AC258" s="8"/>
      <c r="AD258" s="8">
        <v>76.895942687988281</v>
      </c>
      <c r="AE258" s="8">
        <v>91.003334045410156</v>
      </c>
      <c r="AF258" s="8">
        <v>97.960372924804688</v>
      </c>
      <c r="AG258" s="8">
        <v>70.8193359375</v>
      </c>
      <c r="AH258" s="8">
        <v>91.211875915527344</v>
      </c>
      <c r="AI258" s="8"/>
      <c r="AJ258" s="8">
        <v>46.994258880615234</v>
      </c>
      <c r="AK258" s="8">
        <v>70.669700622558594</v>
      </c>
      <c r="AL258" s="8">
        <v>76.945854187011719</v>
      </c>
    </row>
    <row xmlns:x14ac="http://schemas.microsoft.com/office/spreadsheetml/2009/9/ac" r="259" x14ac:dyDescent="0.25">
      <c r="A259" t="s">
        <v>43</v>
      </c>
      <c r="B259" s="8">
        <v>2017</v>
      </c>
      <c r="C259" s="8">
        <v>17858.992999999999</v>
      </c>
      <c r="D259" s="8">
        <v>53.562355041503906</v>
      </c>
      <c r="E259" s="8">
        <v>20.935457229614258</v>
      </c>
      <c r="F259" s="8">
        <v>39.525379180908203</v>
      </c>
      <c r="G259" s="8">
        <v>39.539161682128906</v>
      </c>
      <c r="H259" s="8">
        <v>70.768829345703125</v>
      </c>
      <c r="I259" s="8">
        <v>0</v>
      </c>
      <c r="J259" s="8">
        <v>29.231174468994141</v>
      </c>
      <c r="K259" s="8"/>
      <c r="L259" s="8"/>
      <c r="M259" s="8">
        <v>8.6540336608886719</v>
      </c>
      <c r="N259" s="8"/>
      <c r="O259" s="8"/>
      <c r="P259" s="8"/>
      <c r="Q259" s="8">
        <v>39.068996429443359</v>
      </c>
      <c r="R259" s="8">
        <v>7.8746414184570313</v>
      </c>
      <c r="S259" s="8">
        <v>53.056362152099609</v>
      </c>
      <c r="T259" s="8">
        <v>70.913566589355469</v>
      </c>
      <c r="U259" s="8">
        <v>0</v>
      </c>
      <c r="V259" s="8">
        <v>29.086431503295898</v>
      </c>
      <c r="W259" s="8">
        <v>76.940597534179688</v>
      </c>
      <c r="X259" s="8">
        <v>0</v>
      </c>
      <c r="Y259" s="8">
        <v>23.059398651123047</v>
      </c>
      <c r="Z259" t="s">
        <v>78</v>
      </c>
      <c r="AA259" s="8">
        <v>89.500640869140625</v>
      </c>
      <c r="AB259" s="8"/>
      <c r="AC259" s="8"/>
      <c r="AD259" s="8">
        <v>76.943222045898438</v>
      </c>
      <c r="AE259" s="8">
        <v>91.095771789550781</v>
      </c>
      <c r="AF259" s="8">
        <v>98.040534973144531</v>
      </c>
      <c r="AG259" s="8">
        <v>70.768829345703125</v>
      </c>
      <c r="AH259" s="8">
        <v>91.345970153808594</v>
      </c>
      <c r="AI259" s="8"/>
      <c r="AJ259" s="8">
        <v>46.943637847900391</v>
      </c>
      <c r="AK259" s="8">
        <v>70.913566589355469</v>
      </c>
      <c r="AL259" s="8">
        <v>76.940597534179688</v>
      </c>
    </row>
    <row xmlns:x14ac="http://schemas.microsoft.com/office/spreadsheetml/2009/9/ac" r="260" x14ac:dyDescent="0.25">
      <c r="A260" t="s">
        <v>43</v>
      </c>
      <c r="B260" s="8">
        <v>2018</v>
      </c>
      <c r="C260" s="8">
        <v>17877.002</v>
      </c>
      <c r="D260" s="8">
        <v>53.703052520751953</v>
      </c>
      <c r="E260" s="8">
        <v>20.886533737182617</v>
      </c>
      <c r="F260" s="8">
        <v>39.676681518554688</v>
      </c>
      <c r="G260" s="8">
        <v>39.436798095703125</v>
      </c>
      <c r="H260" s="8">
        <v>71.112625122070313</v>
      </c>
      <c r="I260" s="8">
        <v>0</v>
      </c>
      <c r="J260" s="8">
        <v>28.887374877929688</v>
      </c>
      <c r="K260" s="8"/>
      <c r="L260" s="8"/>
      <c r="M260" s="8">
        <v>8.4984340667724609</v>
      </c>
      <c r="N260" s="8"/>
      <c r="O260" s="8"/>
      <c r="P260" s="8"/>
      <c r="Q260" s="8"/>
      <c r="R260" s="8"/>
      <c r="S260" s="8">
        <v>54.328376770019531</v>
      </c>
      <c r="T260" s="8">
        <v>71.223686218261719</v>
      </c>
      <c r="U260" s="8">
        <v>0</v>
      </c>
      <c r="V260" s="8">
        <v>28.776311874389648</v>
      </c>
      <c r="W260" s="8">
        <v>76.951019287109375</v>
      </c>
      <c r="X260" s="8">
        <v>0</v>
      </c>
      <c r="Y260" s="8">
        <v>23.048982620239258</v>
      </c>
      <c r="Z260" t="s">
        <v>78</v>
      </c>
      <c r="AA260" s="8">
        <v>89.490402221679688</v>
      </c>
      <c r="AB260" s="8"/>
      <c r="AC260" s="8"/>
      <c r="AD260" s="8">
        <v>76.9580078125</v>
      </c>
      <c r="AE260" s="8">
        <v>91.213676452636719</v>
      </c>
      <c r="AF260" s="8">
        <v>98.130126953125</v>
      </c>
      <c r="AG260" s="8">
        <v>71.112625122070313</v>
      </c>
      <c r="AH260" s="8">
        <v>91.501564025878906</v>
      </c>
      <c r="AI260" s="8"/>
      <c r="AJ260" s="8">
        <v>45.671623229980469</v>
      </c>
      <c r="AK260" s="8">
        <v>71.223686218261719</v>
      </c>
      <c r="AL260" s="8">
        <v>76.951019287109375</v>
      </c>
    </row>
    <row xmlns:x14ac="http://schemas.microsoft.com/office/spreadsheetml/2009/9/ac" r="261" x14ac:dyDescent="0.25">
      <c r="A261" t="s">
        <v>43</v>
      </c>
      <c r="B261" s="8">
        <v>2019</v>
      </c>
      <c r="C261" s="8">
        <v>17900.468000000001</v>
      </c>
      <c r="D261" s="8">
        <v>53.879894256591797</v>
      </c>
      <c r="E261" s="8">
        <v>20.883750915527344</v>
      </c>
      <c r="F261" s="8">
        <v>39.777965545654297</v>
      </c>
      <c r="G261" s="8">
        <v>39.338283538818359</v>
      </c>
      <c r="H261" s="8">
        <v>71.1431884765625</v>
      </c>
      <c r="I261" s="8">
        <v>0</v>
      </c>
      <c r="J261" s="8">
        <v>28.856813430786133</v>
      </c>
      <c r="K261" s="8"/>
      <c r="L261" s="8"/>
      <c r="M261" s="8">
        <v>8.2190685272216797</v>
      </c>
      <c r="N261" s="8"/>
      <c r="O261" s="8"/>
      <c r="P261" s="8"/>
      <c r="Q261" s="8"/>
      <c r="R261" s="8"/>
      <c r="S261" s="8">
        <v>54.555652618408203</v>
      </c>
      <c r="T261" s="8">
        <v>71.348464965820313</v>
      </c>
      <c r="U261" s="8">
        <v>0</v>
      </c>
      <c r="V261" s="8">
        <v>28.651540756225586</v>
      </c>
      <c r="W261" s="8">
        <v>76.769844055175781</v>
      </c>
      <c r="X261" s="8">
        <v>0</v>
      </c>
      <c r="Y261" s="8">
        <v>23.230159759521484</v>
      </c>
      <c r="Z261" t="s">
        <v>78</v>
      </c>
      <c r="AA261" s="8">
        <v>89.530372619628906</v>
      </c>
      <c r="AB261" s="8"/>
      <c r="AC261" s="8"/>
      <c r="AD261" s="8">
        <v>77.012619018554688</v>
      </c>
      <c r="AE261" s="8">
        <v>91.319595336914063</v>
      </c>
      <c r="AF261" s="8">
        <v>98.227851867675781</v>
      </c>
      <c r="AG261" s="8">
        <v>71.1431884765625</v>
      </c>
      <c r="AH261" s="8">
        <v>91.780929565429688</v>
      </c>
      <c r="AI261" s="8"/>
      <c r="AJ261" s="8">
        <v>45.444347381591797</v>
      </c>
      <c r="AK261" s="8">
        <v>71.348464965820313</v>
      </c>
      <c r="AL261" s="8">
        <v>76.769844055175781</v>
      </c>
    </row>
    <row xmlns:x14ac="http://schemas.microsoft.com/office/spreadsheetml/2009/9/ac" r="262" x14ac:dyDescent="0.25">
      <c r="A262" t="s">
        <v>43</v>
      </c>
      <c r="B262" s="8">
        <v>2020</v>
      </c>
      <c r="C262" s="8">
        <v>17920.355</v>
      </c>
      <c r="D262" s="8">
        <v>54.066791534423828</v>
      </c>
      <c r="E262" s="8">
        <v>20.844821929931641</v>
      </c>
      <c r="F262" s="8">
        <v>39.88446044921875</v>
      </c>
      <c r="G262" s="8">
        <v>39.270721435546875</v>
      </c>
      <c r="H262" s="8">
        <v>71.249519348144531</v>
      </c>
      <c r="I262" s="8">
        <v>1.0222244262695313</v>
      </c>
      <c r="J262" s="8">
        <v>27.728254318237305</v>
      </c>
      <c r="K262" s="8"/>
      <c r="L262" s="8"/>
      <c r="M262" s="8">
        <v>8.0490217208862305</v>
      </c>
      <c r="N262" s="8"/>
      <c r="O262" s="8"/>
      <c r="P262" s="8"/>
      <c r="Q262" s="8"/>
      <c r="R262" s="8"/>
      <c r="S262" s="8">
        <v>54.784004211425781</v>
      </c>
      <c r="T262" s="8">
        <v>72.334609985351563</v>
      </c>
      <c r="U262" s="8">
        <v>0</v>
      </c>
      <c r="V262" s="8">
        <v>27.66539192199707</v>
      </c>
      <c r="W262" s="8">
        <v>77.531761169433594</v>
      </c>
      <c r="X262" s="8">
        <v>0</v>
      </c>
      <c r="Y262" s="8">
        <v>22.468240737915039</v>
      </c>
      <c r="Z262" t="s">
        <v>78</v>
      </c>
      <c r="AA262" s="8">
        <v>89.533462524414063</v>
      </c>
      <c r="AB262" s="8"/>
      <c r="AC262" s="8"/>
      <c r="AD262" s="8">
        <v>77.065238952636719</v>
      </c>
      <c r="AE262" s="8">
        <v>91.40643310546875</v>
      </c>
      <c r="AF262" s="8">
        <v>98.335433959960938</v>
      </c>
      <c r="AG262" s="8">
        <v>72.271743774414063</v>
      </c>
      <c r="AH262" s="8">
        <v>91.950981140136719</v>
      </c>
      <c r="AI262" s="8"/>
      <c r="AJ262" s="8">
        <v>45.215995788574219</v>
      </c>
      <c r="AK262" s="8">
        <v>72.334609985351563</v>
      </c>
      <c r="AL262" s="8">
        <v>77.531761169433594</v>
      </c>
    </row>
    <row xmlns:x14ac="http://schemas.microsoft.com/office/spreadsheetml/2009/9/ac" r="263" x14ac:dyDescent="0.25">
      <c r="A263" t="s">
        <v>43</v>
      </c>
      <c r="B263" s="8">
        <v>2021</v>
      </c>
      <c r="C263" s="8">
        <v>17948.103999999999</v>
      </c>
      <c r="D263" s="8">
        <v>54.280754089355469</v>
      </c>
      <c r="E263" s="8">
        <v>20.775993347167969</v>
      </c>
      <c r="F263" s="8">
        <v>39.962139129638672</v>
      </c>
      <c r="G263" s="8">
        <v>39.261867523193359</v>
      </c>
      <c r="H263" s="8">
        <v>71.028549194335938</v>
      </c>
      <c r="I263" s="8">
        <v>1.168060302734375</v>
      </c>
      <c r="J263" s="8">
        <v>27.803386688232422</v>
      </c>
      <c r="K263" s="8"/>
      <c r="L263" s="8"/>
      <c r="M263" s="8">
        <v>7.8641443252563477</v>
      </c>
      <c r="N263" s="8"/>
      <c r="O263" s="8"/>
      <c r="P263" s="8"/>
      <c r="Q263" s="8"/>
      <c r="R263" s="8"/>
      <c r="S263" s="8"/>
      <c r="T263" s="8">
        <v>72.277412414550781</v>
      </c>
      <c r="U263" s="8">
        <v>0</v>
      </c>
      <c r="V263" s="8">
        <v>27.722583770751953</v>
      </c>
      <c r="W263" s="8">
        <v>77.411880493164063</v>
      </c>
      <c r="X263" s="8">
        <v>0</v>
      </c>
      <c r="Y263" s="8">
        <v>22.588123321533203</v>
      </c>
      <c r="Z263" t="s">
        <v>78</v>
      </c>
      <c r="AA263" s="8">
        <v>89.453643798828125</v>
      </c>
      <c r="AB263" s="8"/>
      <c r="AC263" s="8"/>
      <c r="AD263" s="8">
        <v>77.121994018554688</v>
      </c>
      <c r="AE263" s="8">
        <v>91.392166137695313</v>
      </c>
      <c r="AF263" s="8">
        <v>98.449661254882813</v>
      </c>
      <c r="AG263" s="8">
        <v>72.196617126464844</v>
      </c>
      <c r="AH263" s="8">
        <v>92.135856628417969</v>
      </c>
      <c r="AI263" s="8"/>
      <c r="AJ263" s="8"/>
      <c r="AK263" s="8">
        <v>72.277412414550781</v>
      </c>
      <c r="AL263" s="8">
        <v>77.411880493164063</v>
      </c>
    </row>
    <row xmlns:x14ac="http://schemas.microsoft.com/office/spreadsheetml/2009/9/ac" r="264" x14ac:dyDescent="0.25">
      <c r="A264" t="s">
        <v>43</v>
      </c>
      <c r="B264" s="8">
        <v>2022</v>
      </c>
      <c r="C264" s="8">
        <v>17964.919000000002</v>
      </c>
      <c r="D264" s="8">
        <v>54.479637145996094</v>
      </c>
      <c r="E264" s="8">
        <v>20.667341232299805</v>
      </c>
      <c r="F264" s="8">
        <v>40.014205932617188</v>
      </c>
      <c r="G264" s="8">
        <v>39.318450927734375</v>
      </c>
      <c r="H264" s="8">
        <v>70.748588562011719</v>
      </c>
      <c r="I264" s="8">
        <v>1.3056182861328125</v>
      </c>
      <c r="J264" s="8">
        <v>27.945795059204102</v>
      </c>
      <c r="K264" s="8"/>
      <c r="L264" s="8"/>
      <c r="M264" s="8">
        <v>7.8803057670593262</v>
      </c>
      <c r="N264" s="8"/>
      <c r="O264" s="8"/>
      <c r="P264" s="8"/>
      <c r="Q264" s="8"/>
      <c r="R264" s="8"/>
      <c r="S264" s="8"/>
      <c r="T264" s="8">
        <v>72.131889343261719</v>
      </c>
      <c r="U264" s="8">
        <v>0</v>
      </c>
      <c r="V264" s="8">
        <v>27.868112564086914</v>
      </c>
      <c r="W264" s="8">
        <v>77.292594909667969</v>
      </c>
      <c r="X264" s="8">
        <v>0</v>
      </c>
      <c r="Y264" s="8">
        <v>22.707401275634766</v>
      </c>
      <c r="Z264" t="s">
        <v>78</v>
      </c>
      <c r="AA264" s="8">
        <v>89.513092041015625</v>
      </c>
      <c r="AB264" s="8"/>
      <c r="AC264" s="8"/>
      <c r="AD264" s="8">
        <v>77.21722412109375</v>
      </c>
      <c r="AE264" s="8">
        <v>91.448539733886719</v>
      </c>
      <c r="AF264" s="8">
        <v>98.566978454589844</v>
      </c>
      <c r="AG264" s="8">
        <v>72.054206848144531</v>
      </c>
      <c r="AH264" s="8">
        <v>92.119697570800781</v>
      </c>
      <c r="AI264" s="8"/>
      <c r="AJ264" s="8"/>
      <c r="AK264" s="8">
        <v>72.131889343261719</v>
      </c>
      <c r="AL264" s="8">
        <v>77.292594909667969</v>
      </c>
    </row>
    <row xmlns:x14ac="http://schemas.microsoft.com/office/spreadsheetml/2009/9/ac" r="265" x14ac:dyDescent="0.25">
      <c r="A265" t="s">
        <v>43</v>
      </c>
      <c r="B265" s="8">
        <v>2023</v>
      </c>
      <c r="C265" s="8">
        <v>18132.923999999999</v>
      </c>
      <c r="D265" s="8">
        <v>55.035160064697266</v>
      </c>
      <c r="E265" s="8">
        <v>20.769203186035156</v>
      </c>
      <c r="F265" s="8">
        <v>39.885353088378906</v>
      </c>
      <c r="G265" s="8">
        <v>39.345424652099609</v>
      </c>
      <c r="H265" s="8">
        <v>70.899795532226563</v>
      </c>
      <c r="I265" s="8">
        <v>7.4364776611328125</v>
      </c>
      <c r="J265" s="8">
        <v>21.663722991943359</v>
      </c>
      <c r="K265" s="8"/>
      <c r="L265" s="8"/>
      <c r="M265" s="8">
        <v>7.6938204765319824</v>
      </c>
      <c r="N265" s="8"/>
      <c r="O265" s="8"/>
      <c r="P265" s="8"/>
      <c r="Q265" s="8"/>
      <c r="R265" s="8"/>
      <c r="S265" s="8"/>
      <c r="T265" s="8">
        <v>72.408416748046875</v>
      </c>
      <c r="U265" s="8">
        <v>7.2222061157226563</v>
      </c>
      <c r="V265" s="8">
        <v>20.369377136230469</v>
      </c>
      <c r="W265" s="8">
        <v>81.204132080078125</v>
      </c>
      <c r="X265" s="8">
        <v>10.832603454589844</v>
      </c>
      <c r="Y265" s="8">
        <v>7.9632663726806641</v>
      </c>
      <c r="Z265" t="s">
        <v>78</v>
      </c>
      <c r="AA265" s="8">
        <v>90.215240478515625</v>
      </c>
      <c r="AB265" s="8"/>
      <c r="AC265" s="8"/>
      <c r="AD265" s="8"/>
      <c r="AE265" s="8">
        <v>92.252166748046875</v>
      </c>
      <c r="AF265" s="8">
        <v>99.178794860839844</v>
      </c>
      <c r="AG265" s="8">
        <v>78.336280822753906</v>
      </c>
      <c r="AH265" s="8">
        <v>92.306182861328125</v>
      </c>
      <c r="AI265" s="8"/>
      <c r="AJ265" s="8"/>
      <c r="AK265" s="8">
        <v>79.630622863769531</v>
      </c>
      <c r="AL265" s="8">
        <v>92.036735534667969</v>
      </c>
    </row>
    <row xmlns:x14ac="http://schemas.microsoft.com/office/spreadsheetml/2009/9/ac" r="266" x14ac:dyDescent="0.25">
      <c r="A266" t="s">
        <v>44</v>
      </c>
      <c r="B266" s="8">
        <v>2000</v>
      </c>
      <c r="C266" s="8">
        <v>426595.97200000001</v>
      </c>
      <c r="D266" s="8">
        <v>33.577671051025391</v>
      </c>
      <c r="E266" s="8">
        <v>18.794748306274414</v>
      </c>
      <c r="F266" s="8">
        <v>40.954921722412109</v>
      </c>
      <c r="G266" s="8">
        <v>40.250328063964844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t="s">
        <v>79</v>
      </c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xmlns:x14ac="http://schemas.microsoft.com/office/spreadsheetml/2009/9/ac" r="267" x14ac:dyDescent="0.25">
      <c r="A267" t="s">
        <v>44</v>
      </c>
      <c r="B267" s="8">
        <v>2001</v>
      </c>
      <c r="C267" s="8">
        <v>434505.29200000002</v>
      </c>
      <c r="D267" s="8">
        <v>33.908473968505859</v>
      </c>
      <c r="E267" s="8">
        <v>18.774684906005859</v>
      </c>
      <c r="F267" s="8">
        <v>40.860210418701172</v>
      </c>
      <c r="G267" s="8">
        <v>40.365104675292969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t="s">
        <v>79</v>
      </c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xmlns:x14ac="http://schemas.microsoft.com/office/spreadsheetml/2009/9/ac" r="268" x14ac:dyDescent="0.25">
      <c r="A268" t="s">
        <v>44</v>
      </c>
      <c r="B268" s="8">
        <v>2002</v>
      </c>
      <c r="C268" s="8">
        <v>443080.91800000001</v>
      </c>
      <c r="D268" s="8">
        <v>34.224388122558594</v>
      </c>
      <c r="E268" s="8">
        <v>18.765724182128906</v>
      </c>
      <c r="F268" s="8">
        <v>40.763713836669922</v>
      </c>
      <c r="G268" s="8">
        <v>40.470561981201172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t="s">
        <v>79</v>
      </c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xmlns:x14ac="http://schemas.microsoft.com/office/spreadsheetml/2009/9/ac" r="269" x14ac:dyDescent="0.25">
      <c r="A269" t="s">
        <v>44</v>
      </c>
      <c r="B269" s="8">
        <v>2003</v>
      </c>
      <c r="C269" s="8">
        <v>451610.70899999997</v>
      </c>
      <c r="D269" s="8">
        <v>34.52996826171875</v>
      </c>
      <c r="E269" s="8">
        <v>18.772539138793945</v>
      </c>
      <c r="F269" s="8">
        <v>40.504360198974609</v>
      </c>
      <c r="G269" s="8">
        <v>40.723098754882813</v>
      </c>
      <c r="H269" s="8"/>
      <c r="I269" s="8"/>
      <c r="J269" s="8">
        <v>47.585372924804688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t="s">
        <v>79</v>
      </c>
      <c r="AA269" s="8">
        <v>65.222335815429688</v>
      </c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xmlns:x14ac="http://schemas.microsoft.com/office/spreadsheetml/2009/9/ac" r="270" x14ac:dyDescent="0.25">
      <c r="A270" t="s">
        <v>44</v>
      </c>
      <c r="B270" s="8">
        <v>2004</v>
      </c>
      <c r="C270" s="8">
        <v>459979.30800000002</v>
      </c>
      <c r="D270" s="8">
        <v>34.841438293457031</v>
      </c>
      <c r="E270" s="8">
        <v>18.793323516845703</v>
      </c>
      <c r="F270" s="8">
        <v>40.466030120849609</v>
      </c>
      <c r="G270" s="8">
        <v>40.740646362304688</v>
      </c>
      <c r="H270" s="8"/>
      <c r="I270" s="8"/>
      <c r="J270" s="8">
        <v>46.108325958251953</v>
      </c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>
        <v>50.418262481689453</v>
      </c>
      <c r="W270" s="8"/>
      <c r="X270" s="8"/>
      <c r="Y270" s="8"/>
      <c r="Z270" t="s">
        <v>79</v>
      </c>
      <c r="AA270" s="8">
        <v>66.455024719238281</v>
      </c>
      <c r="AB270" s="8"/>
      <c r="AC270" s="8"/>
      <c r="AD270" s="8"/>
      <c r="AE270" s="8">
        <v>60.985755920410156</v>
      </c>
      <c r="AF270" s="8"/>
      <c r="AG270" s="8">
        <v>51.543972015380859</v>
      </c>
      <c r="AH270" s="8"/>
      <c r="AI270" s="8"/>
      <c r="AJ270" s="8"/>
      <c r="AK270" s="8">
        <v>49.581737518310547</v>
      </c>
      <c r="AL270" s="8"/>
    </row>
    <row xmlns:x14ac="http://schemas.microsoft.com/office/spreadsheetml/2009/9/ac" r="271" x14ac:dyDescent="0.25">
      <c r="A271" t="s">
        <v>44</v>
      </c>
      <c r="B271" s="8">
        <v>2005</v>
      </c>
      <c r="C271" s="8">
        <v>468366.07400000002</v>
      </c>
      <c r="D271" s="8">
        <v>35.175670623779297</v>
      </c>
      <c r="E271" s="8">
        <v>18.849676132202148</v>
      </c>
      <c r="F271" s="8">
        <v>40.433979034423828</v>
      </c>
      <c r="G271" s="8">
        <v>40.716342926025391</v>
      </c>
      <c r="H271" s="8"/>
      <c r="I271" s="8"/>
      <c r="J271" s="8">
        <v>49.433231353759766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>
        <v>54.583259582519531</v>
      </c>
      <c r="W271" s="8"/>
      <c r="X271" s="8"/>
      <c r="Y271" s="8">
        <v>38.46044921875</v>
      </c>
      <c r="Z271" t="s">
        <v>79</v>
      </c>
      <c r="AA271" s="8">
        <v>66.365036010742188</v>
      </c>
      <c r="AB271" s="8"/>
      <c r="AC271" s="8"/>
      <c r="AD271" s="8"/>
      <c r="AE271" s="8">
        <v>60.863964080810547</v>
      </c>
      <c r="AF271" s="8"/>
      <c r="AG271" s="8">
        <v>47.381824493408203</v>
      </c>
      <c r="AH271" s="8"/>
      <c r="AI271" s="8"/>
      <c r="AJ271" s="8"/>
      <c r="AK271" s="8">
        <v>45.416740417480469</v>
      </c>
      <c r="AL271" s="8">
        <v>61.800228118896484</v>
      </c>
    </row>
    <row xmlns:x14ac="http://schemas.microsoft.com/office/spreadsheetml/2009/9/ac" r="272" x14ac:dyDescent="0.25">
      <c r="A272" t="s">
        <v>44</v>
      </c>
      <c r="B272" s="8">
        <v>2006</v>
      </c>
      <c r="C272" s="8">
        <v>476881.57400000002</v>
      </c>
      <c r="D272" s="8">
        <v>35.506145477294922</v>
      </c>
      <c r="E272" s="8">
        <v>18.881162643432617</v>
      </c>
      <c r="F272" s="8">
        <v>40.46734619140625</v>
      </c>
      <c r="G272" s="8">
        <v>40.651493072509766</v>
      </c>
      <c r="H272" s="8"/>
      <c r="I272" s="8"/>
      <c r="J272" s="8">
        <v>49.511245727539063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>
        <v>53.480106353759766</v>
      </c>
      <c r="W272" s="8"/>
      <c r="X272" s="8"/>
      <c r="Y272" s="8">
        <v>38.008762359619141</v>
      </c>
      <c r="Z272" t="s">
        <v>79</v>
      </c>
      <c r="AA272" s="8">
        <v>66.467689514160156</v>
      </c>
      <c r="AB272" s="8"/>
      <c r="AC272" s="8"/>
      <c r="AD272" s="8"/>
      <c r="AE272" s="8">
        <v>60.825923919677734</v>
      </c>
      <c r="AF272" s="8"/>
      <c r="AG272" s="8">
        <v>47.378215789794922</v>
      </c>
      <c r="AH272" s="8"/>
      <c r="AI272" s="8"/>
      <c r="AJ272" s="8"/>
      <c r="AK272" s="8">
        <v>46.519893646240234</v>
      </c>
      <c r="AL272" s="8">
        <v>62.212638854980469</v>
      </c>
    </row>
    <row xmlns:x14ac="http://schemas.microsoft.com/office/spreadsheetml/2009/9/ac" r="273" x14ac:dyDescent="0.25">
      <c r="A273" t="s">
        <v>44</v>
      </c>
      <c r="B273" s="8">
        <v>2007</v>
      </c>
      <c r="C273" s="8">
        <v>483958.022</v>
      </c>
      <c r="D273" s="8">
        <v>35.756179809570313</v>
      </c>
      <c r="E273" s="8">
        <v>18.606754302978516</v>
      </c>
      <c r="F273" s="8">
        <v>40.871372222900391</v>
      </c>
      <c r="G273" s="8">
        <v>40.521869659423828</v>
      </c>
      <c r="H273" s="8"/>
      <c r="I273" s="8"/>
      <c r="J273" s="8">
        <v>48.543998718261719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>
        <v>52.065895080566406</v>
      </c>
      <c r="W273" s="8"/>
      <c r="X273" s="8"/>
      <c r="Y273" s="8">
        <v>37.238430023193359</v>
      </c>
      <c r="Z273" t="s">
        <v>79</v>
      </c>
      <c r="AA273" s="8">
        <v>67.189483642578125</v>
      </c>
      <c r="AB273" s="8"/>
      <c r="AC273" s="8"/>
      <c r="AD273" s="8"/>
      <c r="AE273" s="8">
        <v>66.009780883789063</v>
      </c>
      <c r="AF273" s="8"/>
      <c r="AG273" s="8">
        <v>49.362922668457031</v>
      </c>
      <c r="AH273" s="8"/>
      <c r="AI273" s="8"/>
      <c r="AJ273" s="8"/>
      <c r="AK273" s="8">
        <v>47.934104919433594</v>
      </c>
      <c r="AL273" s="8">
        <v>62.949905395507813</v>
      </c>
    </row>
    <row xmlns:x14ac="http://schemas.microsoft.com/office/spreadsheetml/2009/9/ac" r="274" x14ac:dyDescent="0.25">
      <c r="A274" t="s">
        <v>44</v>
      </c>
      <c r="B274" s="8">
        <v>2008</v>
      </c>
      <c r="C274" s="8">
        <v>492446.397</v>
      </c>
      <c r="D274" s="8">
        <v>36.112010955810547</v>
      </c>
      <c r="E274" s="8">
        <v>18.599372863769531</v>
      </c>
      <c r="F274" s="8">
        <v>41.003604888916016</v>
      </c>
      <c r="G274" s="8">
        <v>40.397022247314453</v>
      </c>
      <c r="H274" s="8"/>
      <c r="I274" s="8"/>
      <c r="J274" s="8">
        <v>49.2720947265625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>
        <v>52.527423858642578</v>
      </c>
      <c r="W274" s="8"/>
      <c r="X274" s="8"/>
      <c r="Y274" s="8">
        <v>37.859432220458984</v>
      </c>
      <c r="Z274" t="s">
        <v>79</v>
      </c>
      <c r="AA274" s="8">
        <v>67.189964294433594</v>
      </c>
      <c r="AB274" s="8"/>
      <c r="AC274" s="8"/>
      <c r="AD274" s="8"/>
      <c r="AE274" s="8">
        <v>66.024864196777344</v>
      </c>
      <c r="AF274" s="8"/>
      <c r="AG274" s="8">
        <v>48.395046234130859</v>
      </c>
      <c r="AH274" s="8"/>
      <c r="AI274" s="8"/>
      <c r="AJ274" s="8"/>
      <c r="AK274" s="8">
        <v>47.472576141357422</v>
      </c>
      <c r="AL274" s="8">
        <v>62.270404815673828</v>
      </c>
    </row>
    <row xmlns:x14ac="http://schemas.microsoft.com/office/spreadsheetml/2009/9/ac" r="275" x14ac:dyDescent="0.25">
      <c r="A275" t="s">
        <v>44</v>
      </c>
      <c r="B275" s="8">
        <v>2009</v>
      </c>
      <c r="C275" s="8">
        <v>501324.85800000001</v>
      </c>
      <c r="D275" s="8">
        <v>36.500888824462891</v>
      </c>
      <c r="E275" s="8">
        <v>18.577796936035156</v>
      </c>
      <c r="F275" s="8">
        <v>41.148433685302734</v>
      </c>
      <c r="G275" s="8">
        <v>40.273769378662109</v>
      </c>
      <c r="H275" s="8"/>
      <c r="I275" s="8"/>
      <c r="J275" s="8">
        <v>48.466033935546875</v>
      </c>
      <c r="K275" s="8"/>
      <c r="L275" s="8"/>
      <c r="M275" s="8">
        <v>35.738639831542969</v>
      </c>
      <c r="N275" s="8"/>
      <c r="O275" s="8"/>
      <c r="P275" s="8">
        <v>42.456783294677734</v>
      </c>
      <c r="Q275" s="8"/>
      <c r="R275" s="8"/>
      <c r="S275" s="8"/>
      <c r="T275" s="8"/>
      <c r="U275" s="8"/>
      <c r="V275" s="8">
        <v>49.987483978271484</v>
      </c>
      <c r="W275" s="8"/>
      <c r="X275" s="8"/>
      <c r="Y275" s="8">
        <v>31.404157638549805</v>
      </c>
      <c r="Z275" t="s">
        <v>79</v>
      </c>
      <c r="AA275" s="8">
        <v>68.181221008300781</v>
      </c>
      <c r="AB275" s="8"/>
      <c r="AC275" s="8"/>
      <c r="AD275" s="8"/>
      <c r="AE275" s="8">
        <v>64.170860290527344</v>
      </c>
      <c r="AF275" s="8">
        <v>79.973381042480469</v>
      </c>
      <c r="AG275" s="8">
        <v>49.301197052001953</v>
      </c>
      <c r="AH275" s="8">
        <v>64.176322937011719</v>
      </c>
      <c r="AI275" s="8">
        <v>57.536949157714844</v>
      </c>
      <c r="AJ275" s="8"/>
      <c r="AK275" s="8">
        <v>49.955360412597656</v>
      </c>
      <c r="AL275" s="8">
        <v>68.744483947753906</v>
      </c>
    </row>
    <row xmlns:x14ac="http://schemas.microsoft.com/office/spreadsheetml/2009/9/ac" r="276" x14ac:dyDescent="0.25">
      <c r="A276" t="s">
        <v>44</v>
      </c>
      <c r="B276" s="8">
        <v>2010</v>
      </c>
      <c r="C276" s="8">
        <v>510702.74900000001</v>
      </c>
      <c r="D276" s="8">
        <v>36.893581390380859</v>
      </c>
      <c r="E276" s="8">
        <v>18.568204879760742</v>
      </c>
      <c r="F276" s="8">
        <v>41.280826568603516</v>
      </c>
      <c r="G276" s="8">
        <v>40.150966644287109</v>
      </c>
      <c r="H276" s="8">
        <v>54.828628540039063</v>
      </c>
      <c r="I276" s="8">
        <v>0</v>
      </c>
      <c r="J276" s="8">
        <v>45.171371459960938</v>
      </c>
      <c r="K276" s="8"/>
      <c r="L276" s="8"/>
      <c r="M276" s="8">
        <v>36.104408264160156</v>
      </c>
      <c r="N276" s="8"/>
      <c r="O276" s="8"/>
      <c r="P276" s="8">
        <v>42.693927764892578</v>
      </c>
      <c r="Q276" s="8"/>
      <c r="R276" s="8"/>
      <c r="S276" s="8"/>
      <c r="T276" s="8">
        <v>53.684066772460938</v>
      </c>
      <c r="U276" s="8">
        <v>0</v>
      </c>
      <c r="V276" s="8">
        <v>46.315929412841797</v>
      </c>
      <c r="W276" s="8"/>
      <c r="X276" s="8"/>
      <c r="Y276" s="8">
        <v>29.912771224975586</v>
      </c>
      <c r="Z276" t="s">
        <v>79</v>
      </c>
      <c r="AA276" s="8">
        <v>69.302330017089844</v>
      </c>
      <c r="AB276" s="8"/>
      <c r="AC276" s="8"/>
      <c r="AD276" s="8"/>
      <c r="AE276" s="8">
        <v>64.783958435058594</v>
      </c>
      <c r="AF276" s="8">
        <v>81.48809814453125</v>
      </c>
      <c r="AG276" s="8">
        <v>54.828628540039063</v>
      </c>
      <c r="AH276" s="8">
        <v>63.811813354492188</v>
      </c>
      <c r="AI276" s="8">
        <v>57.299350738525391</v>
      </c>
      <c r="AJ276" s="8"/>
      <c r="AK276" s="8">
        <v>53.684066772460938</v>
      </c>
      <c r="AL276" s="8">
        <v>70.217849731445313</v>
      </c>
    </row>
    <row xmlns:x14ac="http://schemas.microsoft.com/office/spreadsheetml/2009/9/ac" r="277" x14ac:dyDescent="0.25">
      <c r="A277" t="s">
        <v>44</v>
      </c>
      <c r="B277" s="8">
        <v>2011</v>
      </c>
      <c r="C277" s="8">
        <v>524471.47600000002</v>
      </c>
      <c r="D277" s="8">
        <v>37.145606994628906</v>
      </c>
      <c r="E277" s="8">
        <v>18.617099761962891</v>
      </c>
      <c r="F277" s="8">
        <v>41.369804382324219</v>
      </c>
      <c r="G277" s="8">
        <v>40.013095855712891</v>
      </c>
      <c r="H277" s="8">
        <v>50.455978393554688</v>
      </c>
      <c r="I277" s="8">
        <v>3.8890762329101563</v>
      </c>
      <c r="J277" s="8">
        <v>45.654945373535156</v>
      </c>
      <c r="K277" s="8"/>
      <c r="L277" s="8"/>
      <c r="M277" s="8">
        <v>36.570140838623047</v>
      </c>
      <c r="N277" s="8"/>
      <c r="O277" s="8"/>
      <c r="P277" s="8">
        <v>41.251171112060547</v>
      </c>
      <c r="Q277" s="8"/>
      <c r="R277" s="8"/>
      <c r="S277" s="8"/>
      <c r="T277" s="8">
        <v>49.542335510253906</v>
      </c>
      <c r="U277" s="8">
        <v>2.1513442993164063</v>
      </c>
      <c r="V277" s="8">
        <v>48.306320190429688</v>
      </c>
      <c r="W277" s="8"/>
      <c r="X277" s="8"/>
      <c r="Y277" s="8">
        <v>29.129823684692383</v>
      </c>
      <c r="Z277" t="s">
        <v>79</v>
      </c>
      <c r="AA277" s="8">
        <v>68.424057006835938</v>
      </c>
      <c r="AB277" s="8"/>
      <c r="AC277" s="8">
        <v>72.418045043945313</v>
      </c>
      <c r="AD277" s="8"/>
      <c r="AE277" s="8">
        <v>65.062820434570313</v>
      </c>
      <c r="AF277" s="8">
        <v>81.432037353515625</v>
      </c>
      <c r="AG277" s="8">
        <v>52.654144287109375</v>
      </c>
      <c r="AH277" s="8">
        <v>63.345592498779297</v>
      </c>
      <c r="AI277" s="8">
        <v>58.742671966552734</v>
      </c>
      <c r="AJ277" s="8"/>
      <c r="AK277" s="8">
        <v>51.693428039550781</v>
      </c>
      <c r="AL277" s="8">
        <v>71.078231811523438</v>
      </c>
    </row>
    <row xmlns:x14ac="http://schemas.microsoft.com/office/spreadsheetml/2009/9/ac" r="278" x14ac:dyDescent="0.25">
      <c r="A278" t="s">
        <v>44</v>
      </c>
      <c r="B278" s="8">
        <v>2012</v>
      </c>
      <c r="C278" s="8">
        <v>535359.74199999997</v>
      </c>
      <c r="D278" s="8">
        <v>37.505580902099609</v>
      </c>
      <c r="E278" s="8">
        <v>18.73707389831543</v>
      </c>
      <c r="F278" s="8">
        <v>41.373336791992188</v>
      </c>
      <c r="G278" s="8">
        <v>39.889591217041016</v>
      </c>
      <c r="H278" s="8">
        <v>49.170093536376953</v>
      </c>
      <c r="I278" s="8">
        <v>6.3654327392578125</v>
      </c>
      <c r="J278" s="8">
        <v>44.464469909667969</v>
      </c>
      <c r="K278" s="8"/>
      <c r="L278" s="8"/>
      <c r="M278" s="8">
        <v>35.014751434326172</v>
      </c>
      <c r="N278" s="8"/>
      <c r="O278" s="8"/>
      <c r="P278" s="8">
        <v>40.633541107177734</v>
      </c>
      <c r="Q278" s="8"/>
      <c r="R278" s="8"/>
      <c r="S278" s="8"/>
      <c r="T278" s="8">
        <v>47.276161193847656</v>
      </c>
      <c r="U278" s="8">
        <v>4.4419403076171875</v>
      </c>
      <c r="V278" s="8">
        <v>48.281902313232422</v>
      </c>
      <c r="W278" s="8">
        <v>57.316631317138672</v>
      </c>
      <c r="X278" s="8">
        <v>13.2689208984375</v>
      </c>
      <c r="Y278" s="8">
        <v>29.414451599121094</v>
      </c>
      <c r="Z278" t="s">
        <v>79</v>
      </c>
      <c r="AA278" s="8">
        <v>68.635551452636719</v>
      </c>
      <c r="AB278" s="8">
        <v>80.638481140136719</v>
      </c>
      <c r="AC278" s="8">
        <v>70.746139526367188</v>
      </c>
      <c r="AD278" s="8"/>
      <c r="AE278" s="8">
        <v>65.191085815429688</v>
      </c>
      <c r="AF278" s="8">
        <v>80.184959411621094</v>
      </c>
      <c r="AG278" s="8">
        <v>54.026039123535156</v>
      </c>
      <c r="AH278" s="8">
        <v>64.908737182617188</v>
      </c>
      <c r="AI278" s="8">
        <v>59.360298156738281</v>
      </c>
      <c r="AJ278" s="8"/>
      <c r="AK278" s="8">
        <v>51.719734191894531</v>
      </c>
      <c r="AL278" s="8">
        <v>70.711891174316406</v>
      </c>
    </row>
    <row xmlns:x14ac="http://schemas.microsoft.com/office/spreadsheetml/2009/9/ac" r="279" x14ac:dyDescent="0.25">
      <c r="A279" t="s">
        <v>44</v>
      </c>
      <c r="B279" s="8">
        <v>2013</v>
      </c>
      <c r="C279" s="8">
        <v>546654.79299999995</v>
      </c>
      <c r="D279" s="8">
        <v>37.938602447509766</v>
      </c>
      <c r="E279" s="8">
        <v>18.77410888671875</v>
      </c>
      <c r="F279" s="8">
        <v>41.574043273925781</v>
      </c>
      <c r="G279" s="8">
        <v>39.651847839355469</v>
      </c>
      <c r="H279" s="8">
        <v>49.564506530761719</v>
      </c>
      <c r="I279" s="8">
        <v>7.2106170654296875</v>
      </c>
      <c r="J279" s="8">
        <v>43.224880218505859</v>
      </c>
      <c r="K279" s="8"/>
      <c r="L279" s="8"/>
      <c r="M279" s="8">
        <v>31.596187591552734</v>
      </c>
      <c r="N279" s="8">
        <v>44.97589111328125</v>
      </c>
      <c r="O279" s="8">
        <v>14.85260009765625</v>
      </c>
      <c r="P279" s="8">
        <v>40.171512603759766</v>
      </c>
      <c r="Q279" s="8"/>
      <c r="R279" s="8"/>
      <c r="S279" s="8"/>
      <c r="T279" s="8">
        <v>47.580097198486328</v>
      </c>
      <c r="U279" s="8">
        <v>5.624603271484375</v>
      </c>
      <c r="V279" s="8">
        <v>46.795299530029297</v>
      </c>
      <c r="W279" s="8">
        <v>57.593330383300781</v>
      </c>
      <c r="X279" s="8">
        <v>13.625816345214844</v>
      </c>
      <c r="Y279" s="8">
        <v>28.780855178833008</v>
      </c>
      <c r="Z279" t="s">
        <v>79</v>
      </c>
      <c r="AA279" s="8">
        <v>69.897636413574219</v>
      </c>
      <c r="AB279" s="8">
        <v>81.199066162109375</v>
      </c>
      <c r="AC279" s="8">
        <v>71.869857788085938</v>
      </c>
      <c r="AD279" s="8"/>
      <c r="AE279" s="8">
        <v>66.311630249023438</v>
      </c>
      <c r="AF279" s="8">
        <v>80.064979553222656</v>
      </c>
      <c r="AG279" s="8">
        <v>55.386463165283203</v>
      </c>
      <c r="AH279" s="8">
        <v>68.344566345214844</v>
      </c>
      <c r="AI279" s="8">
        <v>59.823894500732422</v>
      </c>
      <c r="AJ279" s="8"/>
      <c r="AK279" s="8">
        <v>53.215969085693359</v>
      </c>
      <c r="AL279" s="8">
        <v>71.316001892089844</v>
      </c>
    </row>
    <row xmlns:x14ac="http://schemas.microsoft.com/office/spreadsheetml/2009/9/ac" r="280" x14ac:dyDescent="0.25">
      <c r="A280" t="s">
        <v>44</v>
      </c>
      <c r="B280" s="8">
        <v>2014</v>
      </c>
      <c r="C280" s="8">
        <v>558133.36300000001</v>
      </c>
      <c r="D280" s="8">
        <v>38.395645141601563</v>
      </c>
      <c r="E280" s="8">
        <v>18.692171096801758</v>
      </c>
      <c r="F280" s="8">
        <v>41.869937896728516</v>
      </c>
      <c r="G280" s="8">
        <v>39.437889099121094</v>
      </c>
      <c r="H280" s="8">
        <v>50.788101196289063</v>
      </c>
      <c r="I280" s="8">
        <v>7.8717193603515625</v>
      </c>
      <c r="J280" s="8">
        <v>41.340175628662109</v>
      </c>
      <c r="K280" s="8">
        <v>66.803695678710938</v>
      </c>
      <c r="L280" s="8">
        <v>6.763214111328125</v>
      </c>
      <c r="M280" s="8">
        <v>26.433086395263672</v>
      </c>
      <c r="N280" s="8">
        <v>54.293697357177734</v>
      </c>
      <c r="O280" s="8">
        <v>10.795669555664063</v>
      </c>
      <c r="P280" s="8">
        <v>34.910629272460938</v>
      </c>
      <c r="Q280" s="8"/>
      <c r="R280" s="8"/>
      <c r="S280" s="8"/>
      <c r="T280" s="8">
        <v>48.630340576171875</v>
      </c>
      <c r="U280" s="8">
        <v>7.1631622314453125</v>
      </c>
      <c r="V280" s="8">
        <v>44.206493377685547</v>
      </c>
      <c r="W280" s="8">
        <v>59.110958099365234</v>
      </c>
      <c r="X280" s="8">
        <v>13.867233276367188</v>
      </c>
      <c r="Y280" s="8">
        <v>27.021808624267578</v>
      </c>
      <c r="Z280" t="s">
        <v>79</v>
      </c>
      <c r="AA280" s="8">
        <v>70.881057739257813</v>
      </c>
      <c r="AB280" s="8">
        <v>83.929794311523438</v>
      </c>
      <c r="AC280" s="8">
        <v>75.987129211425781</v>
      </c>
      <c r="AD280" s="8"/>
      <c r="AE280" s="8">
        <v>67.508209228515625</v>
      </c>
      <c r="AF280" s="8">
        <v>83.920372009277344</v>
      </c>
      <c r="AG280" s="8">
        <v>57.522647857666016</v>
      </c>
      <c r="AH280" s="8">
        <v>73.527236938476563</v>
      </c>
      <c r="AI280" s="8">
        <v>65.086631774902344</v>
      </c>
      <c r="AJ280" s="8"/>
      <c r="AK280" s="8">
        <v>55.818820953369141</v>
      </c>
      <c r="AL280" s="8">
        <v>73.066520690917969</v>
      </c>
    </row>
    <row xmlns:x14ac="http://schemas.microsoft.com/office/spreadsheetml/2009/9/ac" r="281" x14ac:dyDescent="0.25">
      <c r="A281" t="s">
        <v>44</v>
      </c>
      <c r="B281" s="8">
        <v>2015</v>
      </c>
      <c r="C281" s="8">
        <v>569743.82900000003</v>
      </c>
      <c r="D281" s="8">
        <v>38.894287109375</v>
      </c>
      <c r="E281" s="8">
        <v>18.59288215637207</v>
      </c>
      <c r="F281" s="8">
        <v>41.931774139404297</v>
      </c>
      <c r="G281" s="8">
        <v>39.475341796875</v>
      </c>
      <c r="H281" s="8">
        <v>51.099895477294922</v>
      </c>
      <c r="I281" s="8">
        <v>8.42474365234375</v>
      </c>
      <c r="J281" s="8">
        <v>40.475364685058594</v>
      </c>
      <c r="K281" s="8">
        <v>66.717903137207031</v>
      </c>
      <c r="L281" s="8">
        <v>7.8186492919921875</v>
      </c>
      <c r="M281" s="8">
        <v>25.463447570800781</v>
      </c>
      <c r="N281" s="8">
        <v>53.960212707519531</v>
      </c>
      <c r="O281" s="8">
        <v>11.118255615234375</v>
      </c>
      <c r="P281" s="8">
        <v>34.921527862548828</v>
      </c>
      <c r="Q281" s="8"/>
      <c r="R281" s="8"/>
      <c r="S281" s="8"/>
      <c r="T281" s="8">
        <v>48.74127197265625</v>
      </c>
      <c r="U281" s="8">
        <v>7.7962646484375</v>
      </c>
      <c r="V281" s="8">
        <v>43.46246337890625</v>
      </c>
      <c r="W281" s="8">
        <v>59.534984588623047</v>
      </c>
      <c r="X281" s="8">
        <v>14.312347412109375</v>
      </c>
      <c r="Y281" s="8">
        <v>26.152667999267578</v>
      </c>
      <c r="Z281" t="s">
        <v>79</v>
      </c>
      <c r="AA281" s="8">
        <v>71.566207885742188</v>
      </c>
      <c r="AB281" s="8">
        <v>83.831390380859375</v>
      </c>
      <c r="AC281" s="8">
        <v>76.212692260742188</v>
      </c>
      <c r="AD281" s="8"/>
      <c r="AE281" s="8">
        <v>68.118644714355469</v>
      </c>
      <c r="AF281" s="8">
        <v>84.126571655273438</v>
      </c>
      <c r="AG281" s="8">
        <v>58.414009094238281</v>
      </c>
      <c r="AH281" s="8">
        <v>74.49908447265625</v>
      </c>
      <c r="AI281" s="8">
        <v>65.075447082519531</v>
      </c>
      <c r="AJ281" s="8"/>
      <c r="AK281" s="8">
        <v>56.568370819091797</v>
      </c>
      <c r="AL281" s="8">
        <v>73.910835266113281</v>
      </c>
    </row>
    <row xmlns:x14ac="http://schemas.microsoft.com/office/spreadsheetml/2009/9/ac" r="282" x14ac:dyDescent="0.25">
      <c r="A282" t="s">
        <v>44</v>
      </c>
      <c r="B282" s="8">
        <v>2016</v>
      </c>
      <c r="C282" s="8">
        <v>582476.38399999996</v>
      </c>
      <c r="D282" s="8">
        <v>39.445709228515625</v>
      </c>
      <c r="E282" s="8">
        <v>18.630252838134766</v>
      </c>
      <c r="F282" s="8">
        <v>41.922477722167969</v>
      </c>
      <c r="G282" s="8">
        <v>39.447265625</v>
      </c>
      <c r="H282" s="8">
        <v>51.065715789794922</v>
      </c>
      <c r="I282" s="8">
        <v>9.297027587890625</v>
      </c>
      <c r="J282" s="8">
        <v>39.637260437011719</v>
      </c>
      <c r="K282" s="8">
        <v>66.058151245117188</v>
      </c>
      <c r="L282" s="8">
        <v>10.824386596679688</v>
      </c>
      <c r="M282" s="8">
        <v>23.117464065551758</v>
      </c>
      <c r="N282" s="8">
        <v>52.090530395507813</v>
      </c>
      <c r="O282" s="8">
        <v>11.606895446777344</v>
      </c>
      <c r="P282" s="8">
        <v>36.302574157714844</v>
      </c>
      <c r="Q282" s="8"/>
      <c r="R282" s="8"/>
      <c r="S282" s="8">
        <v>38.190029144287109</v>
      </c>
      <c r="T282" s="8">
        <v>48.742290496826172</v>
      </c>
      <c r="U282" s="8">
        <v>8.5427093505859375</v>
      </c>
      <c r="V282" s="8">
        <v>42.714996337890625</v>
      </c>
      <c r="W282" s="8">
        <v>60.519477844238281</v>
      </c>
      <c r="X282" s="8">
        <v>13.888626098632813</v>
      </c>
      <c r="Y282" s="8">
        <v>25.591899871826172</v>
      </c>
      <c r="Z282" t="s">
        <v>79</v>
      </c>
      <c r="AA282" s="8">
        <v>70.133316040039063</v>
      </c>
      <c r="AB282" s="8">
        <v>84.260391235351563</v>
      </c>
      <c r="AC282" s="8">
        <v>74.413772583007813</v>
      </c>
      <c r="AD282" s="8"/>
      <c r="AE282" s="8">
        <v>66.729515075683594</v>
      </c>
      <c r="AF282" s="8">
        <v>81.040168762207031</v>
      </c>
      <c r="AG282" s="8">
        <v>59.275238037109375</v>
      </c>
      <c r="AH282" s="8">
        <v>75.932113647460938</v>
      </c>
      <c r="AI282" s="8">
        <v>64.459693908691406</v>
      </c>
      <c r="AJ282" s="8"/>
      <c r="AK282" s="8">
        <v>57.321659088134766</v>
      </c>
      <c r="AL282" s="8">
        <v>74.442283630371094</v>
      </c>
    </row>
    <row xmlns:x14ac="http://schemas.microsoft.com/office/spreadsheetml/2009/9/ac" r="283" x14ac:dyDescent="0.25">
      <c r="A283" t="s">
        <v>44</v>
      </c>
      <c r="B283" s="8">
        <v>2017</v>
      </c>
      <c r="C283" s="8">
        <v>593018.68500000006</v>
      </c>
      <c r="D283" s="8">
        <v>39.946178436279297</v>
      </c>
      <c r="E283" s="8">
        <v>18.431924819946289</v>
      </c>
      <c r="F283" s="8">
        <v>42.05145263671875</v>
      </c>
      <c r="G283" s="8">
        <v>39.516620635986328</v>
      </c>
      <c r="H283" s="8">
        <v>51.135639190673828</v>
      </c>
      <c r="I283" s="8">
        <v>10.09320068359375</v>
      </c>
      <c r="J283" s="8">
        <v>38.771156311035156</v>
      </c>
      <c r="K283" s="8">
        <v>65.826316833496094</v>
      </c>
      <c r="L283" s="8">
        <v>11.9073486328125</v>
      </c>
      <c r="M283" s="8">
        <v>22.266334533691406</v>
      </c>
      <c r="N283" s="8">
        <v>51.740329742431641</v>
      </c>
      <c r="O283" s="8">
        <v>11.889984130859375</v>
      </c>
      <c r="P283" s="8">
        <v>36.369686126708984</v>
      </c>
      <c r="Q283" s="8"/>
      <c r="R283" s="8"/>
      <c r="S283" s="8">
        <v>37.833442687988281</v>
      </c>
      <c r="T283" s="8">
        <v>48.754573822021484</v>
      </c>
      <c r="U283" s="8">
        <v>9.2620086669921875</v>
      </c>
      <c r="V283" s="8">
        <v>41.983413696289063</v>
      </c>
      <c r="W283" s="8">
        <v>54.949184417724609</v>
      </c>
      <c r="X283" s="8">
        <v>20.011489868164063</v>
      </c>
      <c r="Y283" s="8">
        <v>25.039325714111328</v>
      </c>
      <c r="Z283" t="s">
        <v>79</v>
      </c>
      <c r="AA283" s="8">
        <v>70.073898315429688</v>
      </c>
      <c r="AB283" s="8">
        <v>83.319549560546875</v>
      </c>
      <c r="AC283" s="8">
        <v>74.145790100097656</v>
      </c>
      <c r="AD283" s="8"/>
      <c r="AE283" s="8">
        <v>67.332420349121094</v>
      </c>
      <c r="AF283" s="8">
        <v>81.396835327148438</v>
      </c>
      <c r="AG283" s="8">
        <v>60.166622161865234</v>
      </c>
      <c r="AH283" s="8">
        <v>76.838157653808594</v>
      </c>
      <c r="AI283" s="8">
        <v>64.386199951171875</v>
      </c>
      <c r="AJ283" s="8"/>
      <c r="AK283" s="8">
        <v>58.059272766113281</v>
      </c>
      <c r="AL283" s="8">
        <v>74.965599060058594</v>
      </c>
    </row>
    <row xmlns:x14ac="http://schemas.microsoft.com/office/spreadsheetml/2009/9/ac" r="284" x14ac:dyDescent="0.25">
      <c r="A284" t="s">
        <v>44</v>
      </c>
      <c r="B284" s="8">
        <v>2018</v>
      </c>
      <c r="C284" s="8">
        <v>604057.255</v>
      </c>
      <c r="D284" s="8">
        <v>40.446311950683594</v>
      </c>
      <c r="E284" s="8">
        <v>18.293188095092774</v>
      </c>
      <c r="F284" s="8">
        <v>42.109447479248047</v>
      </c>
      <c r="G284" s="8">
        <v>39.597366333007813</v>
      </c>
      <c r="H284" s="8">
        <v>51.681003570556641</v>
      </c>
      <c r="I284" s="8">
        <v>10.374114990234375</v>
      </c>
      <c r="J284" s="8">
        <v>37.944881439208984</v>
      </c>
      <c r="K284" s="8">
        <v>65.704498291015625</v>
      </c>
      <c r="L284" s="8">
        <v>13.05157470703125</v>
      </c>
      <c r="M284" s="8">
        <v>21.243928909301758</v>
      </c>
      <c r="N284" s="8">
        <v>51.406379699707031</v>
      </c>
      <c r="O284" s="8">
        <v>12.044723510742188</v>
      </c>
      <c r="P284" s="8">
        <v>36.548896789550781</v>
      </c>
      <c r="Q284" s="8"/>
      <c r="R284" s="8"/>
      <c r="S284" s="8">
        <v>37.780109405517578</v>
      </c>
      <c r="T284" s="8">
        <v>48.814563751220703</v>
      </c>
      <c r="U284" s="8">
        <v>9.8075103759765625</v>
      </c>
      <c r="V284" s="8">
        <v>41.377925872802734</v>
      </c>
      <c r="W284" s="8">
        <v>55.980812072753906</v>
      </c>
      <c r="X284" s="8">
        <v>19.079093933105469</v>
      </c>
      <c r="Y284" s="8">
        <v>24.940093994140625</v>
      </c>
      <c r="Z284" t="s">
        <v>79</v>
      </c>
      <c r="AA284" s="8">
        <v>70.280921936035156</v>
      </c>
      <c r="AB284" s="8">
        <v>83.067214965820313</v>
      </c>
      <c r="AC284" s="8">
        <v>73.253677368164063</v>
      </c>
      <c r="AD284" s="8"/>
      <c r="AE284" s="8">
        <v>67.843460083007813</v>
      </c>
      <c r="AF284" s="8">
        <v>81.557197570800781</v>
      </c>
      <c r="AG284" s="8">
        <v>60.984291076660156</v>
      </c>
      <c r="AH284" s="8">
        <v>77.9287109375</v>
      </c>
      <c r="AI284" s="8">
        <v>64.196701049804688</v>
      </c>
      <c r="AJ284" s="8"/>
      <c r="AK284" s="8">
        <v>58.696319580078125</v>
      </c>
      <c r="AL284" s="8">
        <v>75.026168823242188</v>
      </c>
    </row>
    <row xmlns:x14ac="http://schemas.microsoft.com/office/spreadsheetml/2009/9/ac" r="285" x14ac:dyDescent="0.25">
      <c r="A285" t="s">
        <v>44</v>
      </c>
      <c r="B285" s="8">
        <v>2019</v>
      </c>
      <c r="C285" s="8">
        <v>614765.11600000004</v>
      </c>
      <c r="D285" s="8">
        <v>40.953907012939453</v>
      </c>
      <c r="E285" s="8">
        <v>18.1663818359375</v>
      </c>
      <c r="F285" s="8">
        <v>42.142021179199219</v>
      </c>
      <c r="G285" s="8">
        <v>39.691593170166016</v>
      </c>
      <c r="H285" s="8">
        <v>51.777572631835938</v>
      </c>
      <c r="I285" s="8">
        <v>10.629684448242188</v>
      </c>
      <c r="J285" s="8">
        <v>37.592742919921875</v>
      </c>
      <c r="K285" s="8">
        <v>65.60247802734375</v>
      </c>
      <c r="L285" s="8">
        <v>14.205047607421875</v>
      </c>
      <c r="M285" s="8">
        <v>20.192470550537109</v>
      </c>
      <c r="N285" s="8">
        <v>51.046699523925781</v>
      </c>
      <c r="O285" s="8">
        <v>12.158058166503906</v>
      </c>
      <c r="P285" s="8">
        <v>36.795242309570313</v>
      </c>
      <c r="Q285" s="8"/>
      <c r="R285" s="8"/>
      <c r="S285" s="8">
        <v>38.098960876464844</v>
      </c>
      <c r="T285" s="8">
        <v>48.890174865722656</v>
      </c>
      <c r="U285" s="8">
        <v>10.427749633789063</v>
      </c>
      <c r="V285" s="8">
        <v>40.682079315185547</v>
      </c>
      <c r="W285" s="8">
        <v>56.841602325439453</v>
      </c>
      <c r="X285" s="8">
        <v>18.849052429199219</v>
      </c>
      <c r="Y285" s="8">
        <v>24.309345245361328</v>
      </c>
      <c r="Z285" t="s">
        <v>79</v>
      </c>
      <c r="AA285" s="8">
        <v>69.987510681152344</v>
      </c>
      <c r="AB285" s="8">
        <v>83.023452758789063</v>
      </c>
      <c r="AC285" s="8">
        <v>72.848464965820313</v>
      </c>
      <c r="AD285" s="8"/>
      <c r="AE285" s="8">
        <v>68.403045654296875</v>
      </c>
      <c r="AF285" s="8">
        <v>81.047904968261719</v>
      </c>
      <c r="AG285" s="8">
        <v>61.225189208984375</v>
      </c>
      <c r="AH285" s="8">
        <v>79.052604675292969</v>
      </c>
      <c r="AI285" s="8">
        <v>63.93890380859375</v>
      </c>
      <c r="AJ285" s="8"/>
      <c r="AK285" s="8">
        <v>59.401165008544922</v>
      </c>
      <c r="AL285" s="8">
        <v>75.626388549804688</v>
      </c>
    </row>
    <row xmlns:x14ac="http://schemas.microsoft.com/office/spreadsheetml/2009/9/ac" r="286" x14ac:dyDescent="0.25">
      <c r="A286" t="s">
        <v>44</v>
      </c>
      <c r="B286" s="8">
        <v>2020</v>
      </c>
      <c r="C286" s="8">
        <v>625005.87899999996</v>
      </c>
      <c r="D286" s="8">
        <v>41.457809448242188</v>
      </c>
      <c r="E286" s="8">
        <v>17.85865592956543</v>
      </c>
      <c r="F286" s="8">
        <v>42.150966644287109</v>
      </c>
      <c r="G286" s="8">
        <v>39.990379333496094</v>
      </c>
      <c r="H286" s="8">
        <v>51.86651611328125</v>
      </c>
      <c r="I286" s="8">
        <v>11.446823120117188</v>
      </c>
      <c r="J286" s="8">
        <v>36.686660766601563</v>
      </c>
      <c r="K286" s="8">
        <v>65.443489074707031</v>
      </c>
      <c r="L286" s="8">
        <v>15.401435852050781</v>
      </c>
      <c r="M286" s="8">
        <v>19.155075073242188</v>
      </c>
      <c r="N286" s="8">
        <v>50.780063629150391</v>
      </c>
      <c r="O286" s="8">
        <v>12.159439086914063</v>
      </c>
      <c r="P286" s="8">
        <v>37.060497283935547</v>
      </c>
      <c r="Q286" s="8"/>
      <c r="R286" s="8"/>
      <c r="S286" s="8">
        <v>38.31005859375</v>
      </c>
      <c r="T286" s="8">
        <v>49.021682739257813</v>
      </c>
      <c r="U286" s="8">
        <v>10.984024047851563</v>
      </c>
      <c r="V286" s="8">
        <v>39.994293212890625</v>
      </c>
      <c r="W286" s="8">
        <v>57.692119598388672</v>
      </c>
      <c r="X286" s="8">
        <v>20.587821960449219</v>
      </c>
      <c r="Y286" s="8">
        <v>21.720058441162109</v>
      </c>
      <c r="Z286" t="s">
        <v>79</v>
      </c>
      <c r="AA286" s="8">
        <v>71.622802734375</v>
      </c>
      <c r="AB286" s="8">
        <v>83.083976745605469</v>
      </c>
      <c r="AC286" s="8">
        <v>72.613174438476563</v>
      </c>
      <c r="AD286" s="8"/>
      <c r="AE286" s="8">
        <v>69.174026489257813</v>
      </c>
      <c r="AF286" s="8">
        <v>81.420272827148438</v>
      </c>
      <c r="AG286" s="8">
        <v>62.066059112548828</v>
      </c>
      <c r="AH286" s="8">
        <v>80.162788391113281</v>
      </c>
      <c r="AI286" s="8">
        <v>63.663803100585938</v>
      </c>
      <c r="AJ286" s="8"/>
      <c r="AK286" s="8">
        <v>60.005706787109375</v>
      </c>
      <c r="AL286" s="8">
        <v>78.181106567382813</v>
      </c>
    </row>
    <row xmlns:x14ac="http://schemas.microsoft.com/office/spreadsheetml/2009/9/ac" r="287" x14ac:dyDescent="0.25">
      <c r="A287" t="s">
        <v>44</v>
      </c>
      <c r="B287" s="8">
        <v>2021</v>
      </c>
      <c r="C287" s="8">
        <v>635787.06400000001</v>
      </c>
      <c r="D287" s="8">
        <v>41.976322174072266</v>
      </c>
      <c r="E287" s="8">
        <v>17.781618118286133</v>
      </c>
      <c r="F287" s="8">
        <v>42.07318115234375</v>
      </c>
      <c r="G287" s="8">
        <v>40.145198822021484</v>
      </c>
      <c r="H287" s="8">
        <v>51.214244842529297</v>
      </c>
      <c r="I287" s="8">
        <v>13.530899047851563</v>
      </c>
      <c r="J287" s="8">
        <v>35.254852294921875</v>
      </c>
      <c r="K287" s="8">
        <v>63.480911254882813</v>
      </c>
      <c r="L287" s="8">
        <v>18.238685607910156</v>
      </c>
      <c r="M287" s="8">
        <v>18.280405044555664</v>
      </c>
      <c r="N287" s="8">
        <v>50.460666656494141</v>
      </c>
      <c r="O287" s="8">
        <v>11.86602783203125</v>
      </c>
      <c r="P287" s="8">
        <v>37.673301696777344</v>
      </c>
      <c r="Q287" s="8"/>
      <c r="R287" s="8"/>
      <c r="S287" s="8">
        <v>38.402530670166016</v>
      </c>
      <c r="T287" s="8">
        <v>48.250526428222656</v>
      </c>
      <c r="U287" s="8">
        <v>13.311309814453125</v>
      </c>
      <c r="V287" s="8">
        <v>38.438159942626953</v>
      </c>
      <c r="W287" s="8">
        <v>58.425186157226563</v>
      </c>
      <c r="X287" s="8">
        <v>21.038414001464844</v>
      </c>
      <c r="Y287" s="8">
        <v>20.536397933959961</v>
      </c>
      <c r="Z287" t="s">
        <v>79</v>
      </c>
      <c r="AA287" s="8">
        <v>71.832878112792969</v>
      </c>
      <c r="AB287" s="8">
        <v>83.376045227050781</v>
      </c>
      <c r="AC287" s="8">
        <v>71.903373718261719</v>
      </c>
      <c r="AD287" s="8"/>
      <c r="AE287" s="8">
        <v>68.852195739746094</v>
      </c>
      <c r="AF287" s="8">
        <v>81.423286437988281</v>
      </c>
      <c r="AG287" s="8">
        <v>63.576942443847656</v>
      </c>
      <c r="AH287" s="8">
        <v>81.088882446289063</v>
      </c>
      <c r="AI287" s="8">
        <v>63.040084838867188</v>
      </c>
      <c r="AJ287" s="8"/>
      <c r="AK287" s="8">
        <v>61.561840057373047</v>
      </c>
      <c r="AL287" s="8">
        <v>79.336868286132813</v>
      </c>
    </row>
    <row xmlns:x14ac="http://schemas.microsoft.com/office/spreadsheetml/2009/9/ac" r="288" x14ac:dyDescent="0.25">
      <c r="A288" t="s">
        <v>44</v>
      </c>
      <c r="B288" s="8">
        <v>2022</v>
      </c>
      <c r="C288" s="8">
        <v>646341.63800000004</v>
      </c>
      <c r="D288" s="8">
        <v>42.494709014892578</v>
      </c>
      <c r="E288" s="8">
        <v>17.722042083740234</v>
      </c>
      <c r="F288" s="8">
        <v>41.994216918945313</v>
      </c>
      <c r="G288" s="8">
        <v>40.283744812011719</v>
      </c>
      <c r="H288" s="8">
        <v>50.611862182617188</v>
      </c>
      <c r="I288" s="8">
        <v>14.237091064453125</v>
      </c>
      <c r="J288" s="8">
        <v>35.151046752929688</v>
      </c>
      <c r="K288" s="8"/>
      <c r="L288" s="8"/>
      <c r="M288" s="8">
        <v>17.976877212524414</v>
      </c>
      <c r="N288" s="8">
        <v>52.502712249755859</v>
      </c>
      <c r="O288" s="8">
        <v>9.82916259765625</v>
      </c>
      <c r="P288" s="8">
        <v>37.668121337890625</v>
      </c>
      <c r="Q288" s="8"/>
      <c r="R288" s="8"/>
      <c r="S288" s="8">
        <v>38.399463653564453</v>
      </c>
      <c r="T288" s="8">
        <v>47.807540893554688</v>
      </c>
      <c r="U288" s="8">
        <v>13.422409057617188</v>
      </c>
      <c r="V288" s="8">
        <v>38.770046234130859</v>
      </c>
      <c r="W288" s="8">
        <v>59.183628082275391</v>
      </c>
      <c r="X288" s="8">
        <v>20.067924499511719</v>
      </c>
      <c r="Y288" s="8">
        <v>20.748445510864258</v>
      </c>
      <c r="Z288" t="s">
        <v>79</v>
      </c>
      <c r="AA288" s="8">
        <v>71.664199829101563</v>
      </c>
      <c r="AB288" s="8">
        <v>83.570159912109375</v>
      </c>
      <c r="AC288" s="8">
        <v>70.941604614257813</v>
      </c>
      <c r="AD288" s="8"/>
      <c r="AE288" s="8">
        <v>68.615097045898438</v>
      </c>
      <c r="AF288" s="8">
        <v>80.897895812988281</v>
      </c>
      <c r="AG288" s="8">
        <v>63.531593322753906</v>
      </c>
      <c r="AH288" s="8">
        <v>81.333480834960938</v>
      </c>
      <c r="AI288" s="8">
        <v>63.270465850830078</v>
      </c>
      <c r="AJ288" s="8"/>
      <c r="AK288" s="8">
        <v>61.229953765869141</v>
      </c>
      <c r="AL288" s="8">
        <v>79.062446594238281</v>
      </c>
    </row>
    <row xmlns:x14ac="http://schemas.microsoft.com/office/spreadsheetml/2009/9/ac" r="289" x14ac:dyDescent="0.25">
      <c r="A289" t="s">
        <v>44</v>
      </c>
      <c r="B289" s="8">
        <v>2023</v>
      </c>
      <c r="C289" s="8">
        <v>649594.86100000003</v>
      </c>
      <c r="D289" s="8">
        <v>42.947906494140625</v>
      </c>
      <c r="E289" s="8">
        <v>17.840415954589844</v>
      </c>
      <c r="F289" s="8">
        <v>42.228889465332031</v>
      </c>
      <c r="G289" s="8">
        <v>39.930694580078125</v>
      </c>
      <c r="H289" s="8">
        <v>50.427181243896484</v>
      </c>
      <c r="I289" s="8">
        <v>14.59869384765625</v>
      </c>
      <c r="J289" s="8">
        <v>34.97412109375</v>
      </c>
      <c r="K289" s="8"/>
      <c r="L289" s="8"/>
      <c r="M289" s="8">
        <v>18.816322326660156</v>
      </c>
      <c r="N289" s="8"/>
      <c r="O289" s="8"/>
      <c r="P289" s="8">
        <v>42.655521392822266</v>
      </c>
      <c r="Q289" s="8"/>
      <c r="R289" s="8"/>
      <c r="S289" s="8"/>
      <c r="T289" s="8">
        <v>48.021488189697266</v>
      </c>
      <c r="U289" s="8">
        <v>12.413032531738281</v>
      </c>
      <c r="V289" s="8">
        <v>39.565479278564453</v>
      </c>
      <c r="W289" s="8">
        <v>59.075950622558594</v>
      </c>
      <c r="X289" s="8">
        <v>20.544654846191406</v>
      </c>
      <c r="Y289" s="8">
        <v>20.37939453125</v>
      </c>
      <c r="Z289" t="s">
        <v>79</v>
      </c>
      <c r="AA289" s="8">
        <v>71.775199890136719</v>
      </c>
      <c r="AB289" s="8">
        <v>82.708709716796875</v>
      </c>
      <c r="AC289" s="8">
        <v>67.003997802734375</v>
      </c>
      <c r="AD289" s="8"/>
      <c r="AE289" s="8">
        <v>68.825386047363281</v>
      </c>
      <c r="AF289" s="8">
        <v>80.291252136230469</v>
      </c>
      <c r="AG289" s="8">
        <v>63.537628173828125</v>
      </c>
      <c r="AH289" s="8">
        <v>80.356521606445313</v>
      </c>
      <c r="AI289" s="8">
        <v>58.163784027099609</v>
      </c>
      <c r="AJ289" s="8"/>
      <c r="AK289" s="8">
        <v>60.434520721435547</v>
      </c>
      <c r="AL289" s="8">
        <v>79.35821533203125</v>
      </c>
    </row>
    <row xmlns:x14ac="http://schemas.microsoft.com/office/spreadsheetml/2009/9/ac" r="290" x14ac:dyDescent="0.25">
      <c r="A290" t="s">
        <v>45</v>
      </c>
      <c r="B290" s="8">
        <v>2000</v>
      </c>
      <c r="C290" s="8">
        <v>146917.758</v>
      </c>
      <c r="D290" s="8">
        <v>26.184421539306641</v>
      </c>
      <c r="E290" s="8">
        <v>23.030366897583008</v>
      </c>
      <c r="F290" s="8">
        <v>42.266166687011719</v>
      </c>
      <c r="G290" s="8">
        <v>34.703468322753906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t="s">
        <v>80</v>
      </c>
      <c r="AA290" s="8">
        <v>68.218017578125</v>
      </c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xmlns:x14ac="http://schemas.microsoft.com/office/spreadsheetml/2009/9/ac" r="291" x14ac:dyDescent="0.25">
      <c r="A291" t="s">
        <v>45</v>
      </c>
      <c r="B291" s="8">
        <v>2001</v>
      </c>
      <c r="C291" s="8">
        <v>150855.21400000001</v>
      </c>
      <c r="D291" s="8">
        <v>26.463420867919922</v>
      </c>
      <c r="E291" s="8">
        <v>22.994359970092774</v>
      </c>
      <c r="F291" s="8">
        <v>42.183303833007813</v>
      </c>
      <c r="G291" s="8">
        <v>34.822338104248047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t="s">
        <v>80</v>
      </c>
      <c r="AA291" s="8">
        <v>63.611370086669922</v>
      </c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xmlns:x14ac="http://schemas.microsoft.com/office/spreadsheetml/2009/9/ac" r="292" x14ac:dyDescent="0.25">
      <c r="A292" t="s">
        <v>45</v>
      </c>
      <c r="B292" s="8">
        <v>2002</v>
      </c>
      <c r="C292" s="8">
        <v>155164.601</v>
      </c>
      <c r="D292" s="8">
        <v>26.734060287475586</v>
      </c>
      <c r="E292" s="8">
        <v>22.894649505615234</v>
      </c>
      <c r="F292" s="8">
        <v>42.157802581787109</v>
      </c>
      <c r="G292" s="8">
        <v>34.947547912597656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>
        <v>59.912891387939453</v>
      </c>
      <c r="W292" s="8"/>
      <c r="X292" s="8"/>
      <c r="Y292" s="8"/>
      <c r="Z292" t="s">
        <v>80</v>
      </c>
      <c r="AA292" s="8">
        <v>63.39459228515625</v>
      </c>
      <c r="AB292" s="8"/>
      <c r="AC292" s="8"/>
      <c r="AD292" s="8"/>
      <c r="AE292" s="8"/>
      <c r="AF292" s="8"/>
      <c r="AG292" s="8"/>
      <c r="AH292" s="8"/>
      <c r="AI292" s="8"/>
      <c r="AJ292" s="8"/>
      <c r="AK292" s="8">
        <v>40.087108612060547</v>
      </c>
      <c r="AL292" s="8"/>
    </row>
    <row xmlns:x14ac="http://schemas.microsoft.com/office/spreadsheetml/2009/9/ac" r="293" x14ac:dyDescent="0.25">
      <c r="A293" t="s">
        <v>45</v>
      </c>
      <c r="B293" s="8">
        <v>2003</v>
      </c>
      <c r="C293" s="8">
        <v>160037.68599999999</v>
      </c>
      <c r="D293" s="8">
        <v>26.974298477172852</v>
      </c>
      <c r="E293" s="8">
        <v>22.753297805786133</v>
      </c>
      <c r="F293" s="8">
        <v>41.663032531738281</v>
      </c>
      <c r="G293" s="8">
        <v>35.583671569824219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>
        <v>59.919715881347656</v>
      </c>
      <c r="W293" s="8"/>
      <c r="X293" s="8"/>
      <c r="Y293" s="8"/>
      <c r="Z293" t="s">
        <v>80</v>
      </c>
      <c r="AA293" s="8">
        <v>63.127822875976563</v>
      </c>
      <c r="AB293" s="8"/>
      <c r="AC293" s="8"/>
      <c r="AD293" s="8"/>
      <c r="AE293" s="8"/>
      <c r="AF293" s="8"/>
      <c r="AG293" s="8"/>
      <c r="AH293" s="8"/>
      <c r="AI293" s="8"/>
      <c r="AJ293" s="8"/>
      <c r="AK293" s="8">
        <v>40.080284118652344</v>
      </c>
      <c r="AL293" s="8"/>
    </row>
    <row xmlns:x14ac="http://schemas.microsoft.com/office/spreadsheetml/2009/9/ac" r="294" x14ac:dyDescent="0.25">
      <c r="A294" t="s">
        <v>45</v>
      </c>
      <c r="B294" s="8">
        <v>2004</v>
      </c>
      <c r="C294" s="8">
        <v>164750.88</v>
      </c>
      <c r="D294" s="8">
        <v>27.222328186035156</v>
      </c>
      <c r="E294" s="8">
        <v>22.655521392822266</v>
      </c>
      <c r="F294" s="8">
        <v>41.679592132568359</v>
      </c>
      <c r="G294" s="8">
        <v>35.664886474609375</v>
      </c>
      <c r="H294" s="8"/>
      <c r="I294" s="8"/>
      <c r="J294" s="8">
        <v>58.935432434082031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>
        <v>59.257030487060547</v>
      </c>
      <c r="W294" s="8"/>
      <c r="X294" s="8"/>
      <c r="Y294" s="8">
        <v>31.449718475341797</v>
      </c>
      <c r="Z294" t="s">
        <v>80</v>
      </c>
      <c r="AA294" s="8">
        <v>63.671993255615234</v>
      </c>
      <c r="AB294" s="8"/>
      <c r="AC294" s="8"/>
      <c r="AD294" s="8"/>
      <c r="AE294" s="8">
        <v>58.577735900878906</v>
      </c>
      <c r="AF294" s="8"/>
      <c r="AG294" s="8">
        <v>41.064567565917969</v>
      </c>
      <c r="AH294" s="8"/>
      <c r="AI294" s="8"/>
      <c r="AJ294" s="8"/>
      <c r="AK294" s="8">
        <v>40.742969512939453</v>
      </c>
      <c r="AL294" s="8">
        <v>68.550285339355469</v>
      </c>
    </row>
    <row xmlns:x14ac="http://schemas.microsoft.com/office/spreadsheetml/2009/9/ac" r="295" x14ac:dyDescent="0.25">
      <c r="A295" t="s">
        <v>45</v>
      </c>
      <c r="B295" s="8">
        <v>2005</v>
      </c>
      <c r="C295" s="8">
        <v>169291.25</v>
      </c>
      <c r="D295" s="8">
        <v>27.507579803466797</v>
      </c>
      <c r="E295" s="8">
        <v>22.635601043701172</v>
      </c>
      <c r="F295" s="8">
        <v>41.626010894775391</v>
      </c>
      <c r="G295" s="8">
        <v>35.738388061523438</v>
      </c>
      <c r="H295" s="8"/>
      <c r="I295" s="8"/>
      <c r="J295" s="8">
        <v>63.196887969970703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>
        <v>63.702724456787109</v>
      </c>
      <c r="W295" s="8"/>
      <c r="X295" s="8"/>
      <c r="Y295" s="8">
        <v>43.545513153076172</v>
      </c>
      <c r="Z295" t="s">
        <v>80</v>
      </c>
      <c r="AA295" s="8">
        <v>63.445930480957031</v>
      </c>
      <c r="AB295" s="8"/>
      <c r="AC295" s="8"/>
      <c r="AD295" s="8"/>
      <c r="AE295" s="8">
        <v>58.226493835449219</v>
      </c>
      <c r="AF295" s="8"/>
      <c r="AG295" s="8">
        <v>36.803112030029297</v>
      </c>
      <c r="AH295" s="8"/>
      <c r="AI295" s="8"/>
      <c r="AJ295" s="8"/>
      <c r="AK295" s="8">
        <v>36.297275543212891</v>
      </c>
      <c r="AL295" s="8">
        <v>56.454486846923828</v>
      </c>
    </row>
    <row xmlns:x14ac="http://schemas.microsoft.com/office/spreadsheetml/2009/9/ac" r="296" x14ac:dyDescent="0.25">
      <c r="A296" t="s">
        <v>45</v>
      </c>
      <c r="B296" s="8">
        <v>2006</v>
      </c>
      <c r="C296" s="8">
        <v>174033.266</v>
      </c>
      <c r="D296" s="8">
        <v>27.801502227783203</v>
      </c>
      <c r="E296" s="8">
        <v>22.630329132080078</v>
      </c>
      <c r="F296" s="8">
        <v>41.590793609619141</v>
      </c>
      <c r="G296" s="8">
        <v>35.778877258300781</v>
      </c>
      <c r="H296" s="8"/>
      <c r="I296" s="8"/>
      <c r="J296" s="8">
        <v>62.149440765380859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>
        <v>62.985214233398438</v>
      </c>
      <c r="W296" s="8"/>
      <c r="X296" s="8"/>
      <c r="Y296" s="8">
        <v>43.630180358886719</v>
      </c>
      <c r="Z296" t="s">
        <v>80</v>
      </c>
      <c r="AA296" s="8">
        <v>63.702896118164063</v>
      </c>
      <c r="AB296" s="8"/>
      <c r="AC296" s="8"/>
      <c r="AD296" s="8"/>
      <c r="AE296" s="8">
        <v>57.889114379882813</v>
      </c>
      <c r="AF296" s="8"/>
      <c r="AG296" s="8">
        <v>37.850559234619141</v>
      </c>
      <c r="AH296" s="8"/>
      <c r="AI296" s="8"/>
      <c r="AJ296" s="8"/>
      <c r="AK296" s="8">
        <v>37.014785766601563</v>
      </c>
      <c r="AL296" s="8">
        <v>56.369819641113281</v>
      </c>
    </row>
    <row xmlns:x14ac="http://schemas.microsoft.com/office/spreadsheetml/2009/9/ac" r="297" x14ac:dyDescent="0.25">
      <c r="A297" t="s">
        <v>45</v>
      </c>
      <c r="B297" s="8">
        <v>2007</v>
      </c>
      <c r="C297" s="8">
        <v>178648.136</v>
      </c>
      <c r="D297" s="8">
        <v>28.0487060546875</v>
      </c>
      <c r="E297" s="8">
        <v>22.527048110961914</v>
      </c>
      <c r="F297" s="8">
        <v>41.609916687011719</v>
      </c>
      <c r="G297" s="8">
        <v>35.863037109375</v>
      </c>
      <c r="H297" s="8"/>
      <c r="I297" s="8"/>
      <c r="J297" s="8">
        <v>56.066871643066406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>
        <v>58.766689300537109</v>
      </c>
      <c r="W297" s="8"/>
      <c r="X297" s="8"/>
      <c r="Y297" s="8">
        <v>43.829719543457031</v>
      </c>
      <c r="Z297" t="s">
        <v>80</v>
      </c>
      <c r="AA297" s="8">
        <v>63.885650634765625</v>
      </c>
      <c r="AB297" s="8"/>
      <c r="AC297" s="8"/>
      <c r="AD297" s="8"/>
      <c r="AE297" s="8">
        <v>64.504936218261719</v>
      </c>
      <c r="AF297" s="8"/>
      <c r="AG297" s="8">
        <v>43.933128356933594</v>
      </c>
      <c r="AH297" s="8"/>
      <c r="AI297" s="8"/>
      <c r="AJ297" s="8"/>
      <c r="AK297" s="8">
        <v>41.233310699462891</v>
      </c>
      <c r="AL297" s="8">
        <v>56.170280456542969</v>
      </c>
    </row>
    <row xmlns:x14ac="http://schemas.microsoft.com/office/spreadsheetml/2009/9/ac" r="298" x14ac:dyDescent="0.25">
      <c r="A298" t="s">
        <v>45</v>
      </c>
      <c r="B298" s="8">
        <v>2008</v>
      </c>
      <c r="C298" s="8">
        <v>183557.76699999999</v>
      </c>
      <c r="D298" s="8">
        <v>28.430416107177734</v>
      </c>
      <c r="E298" s="8">
        <v>22.528926849365234</v>
      </c>
      <c r="F298" s="8">
        <v>41.576854705810547</v>
      </c>
      <c r="G298" s="8">
        <v>35.894222259521484</v>
      </c>
      <c r="H298" s="8"/>
      <c r="I298" s="8"/>
      <c r="J298" s="8">
        <v>57.394180297851563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>
        <v>59.428565979003906</v>
      </c>
      <c r="W298" s="8"/>
      <c r="X298" s="8"/>
      <c r="Y298" s="8">
        <v>44.282215118408203</v>
      </c>
      <c r="Z298" t="s">
        <v>80</v>
      </c>
      <c r="AA298" s="8">
        <v>62.495018005371094</v>
      </c>
      <c r="AB298" s="8"/>
      <c r="AC298" s="8"/>
      <c r="AD298" s="8"/>
      <c r="AE298" s="8">
        <v>62.045913696289063</v>
      </c>
      <c r="AF298" s="8"/>
      <c r="AG298" s="8">
        <v>42.605819702148438</v>
      </c>
      <c r="AH298" s="8"/>
      <c r="AI298" s="8"/>
      <c r="AJ298" s="8"/>
      <c r="AK298" s="8">
        <v>40.571434020996094</v>
      </c>
      <c r="AL298" s="8">
        <v>55.717784881591797</v>
      </c>
    </row>
    <row xmlns:x14ac="http://schemas.microsoft.com/office/spreadsheetml/2009/9/ac" r="299" x14ac:dyDescent="0.25">
      <c r="A299" t="s">
        <v>45</v>
      </c>
      <c r="B299" s="8">
        <v>2009</v>
      </c>
      <c r="C299" s="8">
        <v>188615.76300000001</v>
      </c>
      <c r="D299" s="8">
        <v>28.788690567016602</v>
      </c>
      <c r="E299" s="8">
        <v>22.506525039672852</v>
      </c>
      <c r="F299" s="8">
        <v>41.539783477783203</v>
      </c>
      <c r="G299" s="8">
        <v>35.953689575195313</v>
      </c>
      <c r="H299" s="8"/>
      <c r="I299" s="8"/>
      <c r="J299" s="8">
        <v>56.090065002441406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>
        <v>59.190422058105469</v>
      </c>
      <c r="W299" s="8"/>
      <c r="X299" s="8"/>
      <c r="Y299" s="8">
        <v>41.580944061279297</v>
      </c>
      <c r="Z299" t="s">
        <v>80</v>
      </c>
      <c r="AA299" s="8">
        <v>64.317436218261719</v>
      </c>
      <c r="AB299" s="8"/>
      <c r="AC299" s="8"/>
      <c r="AD299" s="8"/>
      <c r="AE299" s="8">
        <v>56.880550384521484</v>
      </c>
      <c r="AF299" s="8">
        <v>76.273605346679688</v>
      </c>
      <c r="AG299" s="8">
        <v>43.909934997558594</v>
      </c>
      <c r="AH299" s="8"/>
      <c r="AI299" s="8"/>
      <c r="AJ299" s="8"/>
      <c r="AK299" s="8">
        <v>40.809577941894531</v>
      </c>
      <c r="AL299" s="8">
        <v>58.419055938720703</v>
      </c>
    </row>
    <row xmlns:x14ac="http://schemas.microsoft.com/office/spreadsheetml/2009/9/ac" r="300" x14ac:dyDescent="0.25">
      <c r="A300" t="s">
        <v>45</v>
      </c>
      <c r="B300" s="8">
        <v>2010</v>
      </c>
      <c r="C300" s="8">
        <v>194093.478</v>
      </c>
      <c r="D300" s="8">
        <v>29.163040161132813</v>
      </c>
      <c r="E300" s="8">
        <v>22.498935699462891</v>
      </c>
      <c r="F300" s="8">
        <v>41.52703857421875</v>
      </c>
      <c r="G300" s="8">
        <v>35.974029541015625</v>
      </c>
      <c r="H300" s="8"/>
      <c r="I300" s="8"/>
      <c r="J300" s="8">
        <v>54.844764709472656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>
        <v>59.129520416259766</v>
      </c>
      <c r="W300" s="8"/>
      <c r="X300" s="8"/>
      <c r="Y300" s="8">
        <v>41.299209594726563</v>
      </c>
      <c r="Z300" t="s">
        <v>80</v>
      </c>
      <c r="AA300" s="8">
        <v>62.483375549316406</v>
      </c>
      <c r="AB300" s="8"/>
      <c r="AC300" s="8"/>
      <c r="AD300" s="8"/>
      <c r="AE300" s="8">
        <v>56.775119781494141</v>
      </c>
      <c r="AF300" s="8">
        <v>75.77874755859375</v>
      </c>
      <c r="AG300" s="8">
        <v>45.155235290527344</v>
      </c>
      <c r="AH300" s="8"/>
      <c r="AI300" s="8"/>
      <c r="AJ300" s="8"/>
      <c r="AK300" s="8">
        <v>40.870479583740234</v>
      </c>
      <c r="AL300" s="8">
        <v>58.700790405273438</v>
      </c>
    </row>
    <row xmlns:x14ac="http://schemas.microsoft.com/office/spreadsheetml/2009/9/ac" r="301" x14ac:dyDescent="0.25">
      <c r="A301" t="s">
        <v>45</v>
      </c>
      <c r="B301" s="8">
        <v>2011</v>
      </c>
      <c r="C301" s="8">
        <v>203291.872</v>
      </c>
      <c r="D301" s="8">
        <v>29.295333862304688</v>
      </c>
      <c r="E301" s="8">
        <v>22.538967132568359</v>
      </c>
      <c r="F301" s="8">
        <v>41.555690765380859</v>
      </c>
      <c r="G301" s="8">
        <v>35.905342102050781</v>
      </c>
      <c r="H301" s="8">
        <v>36.526615142822266</v>
      </c>
      <c r="I301" s="8">
        <v>9.4335556030273438</v>
      </c>
      <c r="J301" s="8">
        <v>54.039829254150391</v>
      </c>
      <c r="K301" s="8"/>
      <c r="L301" s="8"/>
      <c r="M301" s="8"/>
      <c r="N301" s="8"/>
      <c r="O301" s="8"/>
      <c r="P301" s="8"/>
      <c r="Q301" s="8"/>
      <c r="R301" s="8"/>
      <c r="S301" s="8"/>
      <c r="T301" s="8">
        <v>37.820869445800781</v>
      </c>
      <c r="U301" s="8">
        <v>4.1792984008789063</v>
      </c>
      <c r="V301" s="8">
        <v>57.999832153320313</v>
      </c>
      <c r="W301" s="8">
        <v>31.603240966796875</v>
      </c>
      <c r="X301" s="8">
        <v>27.769935607910156</v>
      </c>
      <c r="Y301" s="8">
        <v>40.626823425292969</v>
      </c>
      <c r="Z301" t="s">
        <v>80</v>
      </c>
      <c r="AA301" s="8">
        <v>59.75433349609375</v>
      </c>
      <c r="AB301" s="8"/>
      <c r="AC301" s="8"/>
      <c r="AD301" s="8"/>
      <c r="AE301" s="8">
        <v>56.918136596679688</v>
      </c>
      <c r="AF301" s="8">
        <v>74.630722045898438</v>
      </c>
      <c r="AG301" s="8">
        <v>45.960170745849609</v>
      </c>
      <c r="AH301" s="8"/>
      <c r="AI301" s="8"/>
      <c r="AJ301" s="8"/>
      <c r="AK301" s="8">
        <v>42.000167846679688</v>
      </c>
      <c r="AL301" s="8">
        <v>59.308265686035156</v>
      </c>
    </row>
    <row xmlns:x14ac="http://schemas.microsoft.com/office/spreadsheetml/2009/9/ac" r="302" x14ac:dyDescent="0.25">
      <c r="A302" t="s">
        <v>45</v>
      </c>
      <c r="B302" s="8">
        <v>2012</v>
      </c>
      <c r="C302" s="8">
        <v>208870.226</v>
      </c>
      <c r="D302" s="8">
        <v>29.610589981079102</v>
      </c>
      <c r="E302" s="8">
        <v>22.545196533203125</v>
      </c>
      <c r="F302" s="8">
        <v>41.564399719238281</v>
      </c>
      <c r="G302" s="8">
        <v>35.890403747558594</v>
      </c>
      <c r="H302" s="8">
        <v>36.716354370117188</v>
      </c>
      <c r="I302" s="8">
        <v>10.009231567382813</v>
      </c>
      <c r="J302" s="8">
        <v>53.274417877197266</v>
      </c>
      <c r="K302" s="8"/>
      <c r="L302" s="8"/>
      <c r="M302" s="8"/>
      <c r="N302" s="8"/>
      <c r="O302" s="8"/>
      <c r="P302" s="8"/>
      <c r="Q302" s="8"/>
      <c r="R302" s="8"/>
      <c r="S302" s="8"/>
      <c r="T302" s="8">
        <v>38.247604370117188</v>
      </c>
      <c r="U302" s="8">
        <v>4.44757080078125</v>
      </c>
      <c r="V302" s="8">
        <v>57.304828643798828</v>
      </c>
      <c r="W302" s="8">
        <v>34.42340087890625</v>
      </c>
      <c r="X302" s="8">
        <v>25.3284912109375</v>
      </c>
      <c r="Y302" s="8">
        <v>40.24810791015625</v>
      </c>
      <c r="Z302" t="s">
        <v>80</v>
      </c>
      <c r="AA302" s="8">
        <v>60.173419952392578</v>
      </c>
      <c r="AB302" s="8"/>
      <c r="AC302" s="8"/>
      <c r="AD302" s="8"/>
      <c r="AE302" s="8">
        <v>56.982765197753906</v>
      </c>
      <c r="AF302" s="8">
        <v>74.404762268066406</v>
      </c>
      <c r="AG302" s="8">
        <v>46.725582122802734</v>
      </c>
      <c r="AH302" s="8"/>
      <c r="AI302" s="8"/>
      <c r="AJ302" s="8"/>
      <c r="AK302" s="8">
        <v>42.695171356201172</v>
      </c>
      <c r="AL302" s="8">
        <v>59.633224487304688</v>
      </c>
    </row>
    <row xmlns:x14ac="http://schemas.microsoft.com/office/spreadsheetml/2009/9/ac" r="303" x14ac:dyDescent="0.25">
      <c r="A303" t="s">
        <v>45</v>
      </c>
      <c r="B303" s="8">
        <v>2013</v>
      </c>
      <c r="C303" s="8">
        <v>214645.77100000001</v>
      </c>
      <c r="D303" s="8">
        <v>29.93560791015625</v>
      </c>
      <c r="E303" s="8">
        <v>22.510610580444336</v>
      </c>
      <c r="F303" s="8">
        <v>41.5771484375</v>
      </c>
      <c r="G303" s="8">
        <v>35.912242889404297</v>
      </c>
      <c r="H303" s="8">
        <v>38.334941864013672</v>
      </c>
      <c r="I303" s="8">
        <v>9.430572509765625</v>
      </c>
      <c r="J303" s="8">
        <v>52.234485626220703</v>
      </c>
      <c r="K303" s="8"/>
      <c r="L303" s="8"/>
      <c r="M303" s="8"/>
      <c r="N303" s="8">
        <v>45.05938720703125</v>
      </c>
      <c r="O303" s="8">
        <v>13.174728393554688</v>
      </c>
      <c r="P303" s="8">
        <v>41.765888214111328</v>
      </c>
      <c r="Q303" s="8"/>
      <c r="R303" s="8"/>
      <c r="S303" s="8"/>
      <c r="T303" s="8">
        <v>40.440284729003906</v>
      </c>
      <c r="U303" s="8">
        <v>5.6480865478515625</v>
      </c>
      <c r="V303" s="8">
        <v>53.911628723144531</v>
      </c>
      <c r="W303" s="8">
        <v>37.372505187988281</v>
      </c>
      <c r="X303" s="8">
        <v>22.905227661132813</v>
      </c>
      <c r="Y303" s="8">
        <v>39.722263336181641</v>
      </c>
      <c r="Z303" t="s">
        <v>80</v>
      </c>
      <c r="AA303" s="8">
        <v>63.393039703369141</v>
      </c>
      <c r="AB303" s="8"/>
      <c r="AC303" s="8">
        <v>77.510658264160156</v>
      </c>
      <c r="AD303" s="8"/>
      <c r="AE303" s="8">
        <v>60.125576019287109</v>
      </c>
      <c r="AF303" s="8">
        <v>73.806961059570313</v>
      </c>
      <c r="AG303" s="8">
        <v>47.765514373779297</v>
      </c>
      <c r="AH303" s="8"/>
      <c r="AI303" s="8">
        <v>58.234111785888672</v>
      </c>
      <c r="AJ303" s="8"/>
      <c r="AK303" s="8">
        <v>46.088371276855469</v>
      </c>
      <c r="AL303" s="8">
        <v>60.108470916748047</v>
      </c>
    </row>
    <row xmlns:x14ac="http://schemas.microsoft.com/office/spreadsheetml/2009/9/ac" r="304" x14ac:dyDescent="0.25">
      <c r="A304" t="s">
        <v>45</v>
      </c>
      <c r="B304" s="8">
        <v>2014</v>
      </c>
      <c r="C304" s="8">
        <v>220570.815</v>
      </c>
      <c r="D304" s="8">
        <v>30.313913345336914</v>
      </c>
      <c r="E304" s="8">
        <v>22.412509918212891</v>
      </c>
      <c r="F304" s="8">
        <v>42.231330871582031</v>
      </c>
      <c r="G304" s="8">
        <v>35.356155395507813</v>
      </c>
      <c r="H304" s="8">
        <v>39.023525238037109</v>
      </c>
      <c r="I304" s="8">
        <v>11.561302185058594</v>
      </c>
      <c r="J304" s="8">
        <v>49.415172576904297</v>
      </c>
      <c r="K304" s="8"/>
      <c r="L304" s="8"/>
      <c r="M304" s="8"/>
      <c r="N304" s="8">
        <v>44.810035705566406</v>
      </c>
      <c r="O304" s="8">
        <v>13.600234985351563</v>
      </c>
      <c r="P304" s="8">
        <v>41.589725494384766</v>
      </c>
      <c r="Q304" s="8"/>
      <c r="R304" s="8"/>
      <c r="S304" s="8"/>
      <c r="T304" s="8">
        <v>41.637241363525391</v>
      </c>
      <c r="U304" s="8">
        <v>7.3217620849609375</v>
      </c>
      <c r="V304" s="8">
        <v>51.040996551513672</v>
      </c>
      <c r="W304" s="8">
        <v>38.250160217285156</v>
      </c>
      <c r="X304" s="8">
        <v>24.14007568359375</v>
      </c>
      <c r="Y304" s="8">
        <v>37.609767913818359</v>
      </c>
      <c r="Z304" t="s">
        <v>80</v>
      </c>
      <c r="AA304" s="8">
        <v>64.075019836425781</v>
      </c>
      <c r="AB304" s="8"/>
      <c r="AC304" s="8">
        <v>77.239784240722656</v>
      </c>
      <c r="AD304" s="8"/>
      <c r="AE304" s="8">
        <v>61.475948333740234</v>
      </c>
      <c r="AF304" s="8">
        <v>72.805648803710938</v>
      </c>
      <c r="AG304" s="8">
        <v>50.584827423095703</v>
      </c>
      <c r="AH304" s="8"/>
      <c r="AI304" s="8">
        <v>58.410274505615234</v>
      </c>
      <c r="AJ304" s="8"/>
      <c r="AK304" s="8">
        <v>48.959003448486328</v>
      </c>
      <c r="AL304" s="8">
        <v>62.216136932373047</v>
      </c>
    </row>
    <row xmlns:x14ac="http://schemas.microsoft.com/office/spreadsheetml/2009/9/ac" r="305" x14ac:dyDescent="0.25">
      <c r="A305" t="s">
        <v>45</v>
      </c>
      <c r="B305" s="8">
        <v>2015</v>
      </c>
      <c r="C305" s="8">
        <v>226242.38099999999</v>
      </c>
      <c r="D305" s="8">
        <v>30.716514587402344</v>
      </c>
      <c r="E305" s="8">
        <v>22.287118911743164</v>
      </c>
      <c r="F305" s="8">
        <v>42.3109130859375</v>
      </c>
      <c r="G305" s="8">
        <v>35.401969909667969</v>
      </c>
      <c r="H305" s="8">
        <v>39.780250549316406</v>
      </c>
      <c r="I305" s="8">
        <v>11.685554504394531</v>
      </c>
      <c r="J305" s="8">
        <v>48.534194946289063</v>
      </c>
      <c r="K305" s="8"/>
      <c r="L305" s="8"/>
      <c r="M305" s="8"/>
      <c r="N305" s="8">
        <v>44.564365386962891</v>
      </c>
      <c r="O305" s="8">
        <v>14.215164184570313</v>
      </c>
      <c r="P305" s="8">
        <v>41.220474243164063</v>
      </c>
      <c r="Q305" s="8"/>
      <c r="R305" s="8"/>
      <c r="S305" s="8"/>
      <c r="T305" s="8">
        <v>42.125762939453125</v>
      </c>
      <c r="U305" s="8">
        <v>7.7039031982421875</v>
      </c>
      <c r="V305" s="8">
        <v>50.170330047607422</v>
      </c>
      <c r="W305" s="8">
        <v>38.639507293701172</v>
      </c>
      <c r="X305" s="8">
        <v>24.183647155761719</v>
      </c>
      <c r="Y305" s="8">
        <v>37.176845550537109</v>
      </c>
      <c r="Z305" t="s">
        <v>80</v>
      </c>
      <c r="AA305" s="8">
        <v>64.867408752441406</v>
      </c>
      <c r="AB305" s="8"/>
      <c r="AC305" s="8">
        <v>77.330841064453125</v>
      </c>
      <c r="AD305" s="8"/>
      <c r="AE305" s="8">
        <v>62.180999755859375</v>
      </c>
      <c r="AF305" s="8">
        <v>72.829360961914063</v>
      </c>
      <c r="AG305" s="8">
        <v>51.465805053710938</v>
      </c>
      <c r="AH305" s="8"/>
      <c r="AI305" s="8">
        <v>58.779525756835938</v>
      </c>
      <c r="AJ305" s="8"/>
      <c r="AK305" s="8">
        <v>49.829669952392578</v>
      </c>
      <c r="AL305" s="8">
        <v>62.601406097412109</v>
      </c>
    </row>
    <row xmlns:x14ac="http://schemas.microsoft.com/office/spreadsheetml/2009/9/ac" r="306" x14ac:dyDescent="0.25">
      <c r="A306" t="s">
        <v>45</v>
      </c>
      <c r="B306" s="8">
        <v>2016</v>
      </c>
      <c r="C306" s="8">
        <v>231951.17000000001</v>
      </c>
      <c r="D306" s="8">
        <v>31.143136978149414</v>
      </c>
      <c r="E306" s="8">
        <v>22.178169250488281</v>
      </c>
      <c r="F306" s="8">
        <v>42.350227355957031</v>
      </c>
      <c r="G306" s="8">
        <v>35.471603393554688</v>
      </c>
      <c r="H306" s="8">
        <v>41.383689880371094</v>
      </c>
      <c r="I306" s="8">
        <v>10.9822998046875</v>
      </c>
      <c r="J306" s="8">
        <v>47.634010314941406</v>
      </c>
      <c r="K306" s="8"/>
      <c r="L306" s="8"/>
      <c r="M306" s="8">
        <v>24.945318222045898</v>
      </c>
      <c r="N306" s="8">
        <v>42.378719329833984</v>
      </c>
      <c r="O306" s="8">
        <v>13.747146606445313</v>
      </c>
      <c r="P306" s="8">
        <v>43.874137878417969</v>
      </c>
      <c r="Q306" s="8"/>
      <c r="R306" s="8"/>
      <c r="S306" s="8">
        <v>44.256240844726563</v>
      </c>
      <c r="T306" s="8">
        <v>43.017990112304688</v>
      </c>
      <c r="U306" s="8">
        <v>7.64996337890625</v>
      </c>
      <c r="V306" s="8">
        <v>49.332046508789063</v>
      </c>
      <c r="W306" s="8">
        <v>40.868812561035156</v>
      </c>
      <c r="X306" s="8">
        <v>22.382766723632813</v>
      </c>
      <c r="Y306" s="8">
        <v>36.748420715332031</v>
      </c>
      <c r="Z306" t="s">
        <v>80</v>
      </c>
      <c r="AA306" s="8">
        <v>61.439540863037109</v>
      </c>
      <c r="AB306" s="8">
        <v>85.9075927734375</v>
      </c>
      <c r="AC306" s="8">
        <v>72.470108032226563</v>
      </c>
      <c r="AD306" s="8">
        <v>58.780685424804688</v>
      </c>
      <c r="AE306" s="8">
        <v>59.715625762939453</v>
      </c>
      <c r="AF306" s="8">
        <v>66.140701293945313</v>
      </c>
      <c r="AG306" s="8">
        <v>52.365989685058594</v>
      </c>
      <c r="AH306" s="8">
        <v>74.988059997558594</v>
      </c>
      <c r="AI306" s="8">
        <v>57.810756683349609</v>
      </c>
      <c r="AJ306" s="8"/>
      <c r="AK306" s="8">
        <v>50.667953491210938</v>
      </c>
      <c r="AL306" s="8">
        <v>62.97735595703125</v>
      </c>
    </row>
    <row xmlns:x14ac="http://schemas.microsoft.com/office/spreadsheetml/2009/9/ac" r="307" x14ac:dyDescent="0.25">
      <c r="A307" t="s">
        <v>45</v>
      </c>
      <c r="B307" s="8">
        <v>2017</v>
      </c>
      <c r="C307" s="8">
        <v>236960.25</v>
      </c>
      <c r="D307" s="8">
        <v>31.575651168823242</v>
      </c>
      <c r="E307" s="8">
        <v>21.813848495483398</v>
      </c>
      <c r="F307" s="8">
        <v>42.538547515869141</v>
      </c>
      <c r="G307" s="8">
        <v>35.647602081298828</v>
      </c>
      <c r="H307" s="8">
        <v>42.625865936279297</v>
      </c>
      <c r="I307" s="8">
        <v>10.583877563476563</v>
      </c>
      <c r="J307" s="8">
        <v>46.790252685546875</v>
      </c>
      <c r="K307" s="8"/>
      <c r="L307" s="8"/>
      <c r="M307" s="8">
        <v>25.178693771362305</v>
      </c>
      <c r="N307" s="8">
        <v>42.082252502441406</v>
      </c>
      <c r="O307" s="8">
        <v>14.235641479492188</v>
      </c>
      <c r="P307" s="8">
        <v>43.682102203369141</v>
      </c>
      <c r="Q307" s="8"/>
      <c r="R307" s="8"/>
      <c r="S307" s="8">
        <v>43.753608703613281</v>
      </c>
      <c r="T307" s="8">
        <v>43.476821899414063</v>
      </c>
      <c r="U307" s="8">
        <v>7.9762191772460938</v>
      </c>
      <c r="V307" s="8">
        <v>48.546958923339844</v>
      </c>
      <c r="W307" s="8">
        <v>43.751873016357422</v>
      </c>
      <c r="X307" s="8">
        <v>19.839248657226563</v>
      </c>
      <c r="Y307" s="8">
        <v>36.408878326416016</v>
      </c>
      <c r="Z307" t="s">
        <v>80</v>
      </c>
      <c r="AA307" s="8">
        <v>60.991828918457031</v>
      </c>
      <c r="AB307" s="8">
        <v>81.796340942382813</v>
      </c>
      <c r="AC307" s="8">
        <v>71.386863708496094</v>
      </c>
      <c r="AD307" s="8">
        <v>59.250850677490234</v>
      </c>
      <c r="AE307" s="8">
        <v>60.466068267822266</v>
      </c>
      <c r="AF307" s="8">
        <v>68.839340209960938</v>
      </c>
      <c r="AG307" s="8">
        <v>53.209747314453125</v>
      </c>
      <c r="AH307" s="8">
        <v>74.726097106933594</v>
      </c>
      <c r="AI307" s="8">
        <v>57.994045257568359</v>
      </c>
      <c r="AJ307" s="8"/>
      <c r="AK307" s="8">
        <v>51.453041076660156</v>
      </c>
      <c r="AL307" s="8">
        <v>63.269046783447266</v>
      </c>
    </row>
    <row xmlns:x14ac="http://schemas.microsoft.com/office/spreadsheetml/2009/9/ac" r="308" x14ac:dyDescent="0.25">
      <c r="A308" t="s">
        <v>45</v>
      </c>
      <c r="B308" s="8">
        <v>2018</v>
      </c>
      <c r="C308" s="8">
        <v>242643.245</v>
      </c>
      <c r="D308" s="8">
        <v>32.022796630859375</v>
      </c>
      <c r="E308" s="8">
        <v>21.629837036132813</v>
      </c>
      <c r="F308" s="8">
        <v>42.566608428955078</v>
      </c>
      <c r="G308" s="8">
        <v>35.803554534912109</v>
      </c>
      <c r="H308" s="8">
        <v>44.528724670410156</v>
      </c>
      <c r="I308" s="8">
        <v>9.1159133911132813</v>
      </c>
      <c r="J308" s="8">
        <v>46.355361938476563</v>
      </c>
      <c r="K308" s="8"/>
      <c r="L308" s="8"/>
      <c r="M308" s="8">
        <v>24.829774856567383</v>
      </c>
      <c r="N308" s="8">
        <v>41.860118865966797</v>
      </c>
      <c r="O308" s="8">
        <v>14.775009155273438</v>
      </c>
      <c r="P308" s="8">
        <v>43.364871978759766</v>
      </c>
      <c r="Q308" s="8"/>
      <c r="R308" s="8"/>
      <c r="S308" s="8">
        <v>43.266204833984375</v>
      </c>
      <c r="T308" s="8">
        <v>44.022323608398438</v>
      </c>
      <c r="U308" s="8">
        <v>8.2013931274414063</v>
      </c>
      <c r="V308" s="8">
        <v>47.776283264160156</v>
      </c>
      <c r="W308" s="8">
        <v>46.211868286132813</v>
      </c>
      <c r="X308" s="8">
        <v>15.673812866210938</v>
      </c>
      <c r="Y308" s="8">
        <v>38.11431884765625</v>
      </c>
      <c r="Z308" t="s">
        <v>80</v>
      </c>
      <c r="AA308" s="8">
        <v>60.840572357177734</v>
      </c>
      <c r="AB308" s="8">
        <v>81.944801330566406</v>
      </c>
      <c r="AC308" s="8">
        <v>70.036369323730469</v>
      </c>
      <c r="AD308" s="8">
        <v>59.704864501953125</v>
      </c>
      <c r="AE308" s="8">
        <v>61.17376708984375</v>
      </c>
      <c r="AF308" s="8">
        <v>68.972053527832031</v>
      </c>
      <c r="AG308" s="8">
        <v>53.644638061523438</v>
      </c>
      <c r="AH308" s="8">
        <v>75.119857788085938</v>
      </c>
      <c r="AI308" s="8">
        <v>58.310676574707031</v>
      </c>
      <c r="AJ308" s="8"/>
      <c r="AK308" s="8">
        <v>52.223716735839844</v>
      </c>
      <c r="AL308" s="8">
        <v>61.444770812988281</v>
      </c>
    </row>
    <row xmlns:x14ac="http://schemas.microsoft.com/office/spreadsheetml/2009/9/ac" r="309" x14ac:dyDescent="0.25">
      <c r="A309" t="s">
        <v>45</v>
      </c>
      <c r="B309" s="8">
        <v>2019</v>
      </c>
      <c r="C309" s="8">
        <v>248372.85200000001</v>
      </c>
      <c r="D309" s="8">
        <v>32.483737945556641</v>
      </c>
      <c r="E309" s="8">
        <v>21.460115432739258</v>
      </c>
      <c r="F309" s="8">
        <v>42.553497314453125</v>
      </c>
      <c r="G309" s="8">
        <v>35.98638916015625</v>
      </c>
      <c r="H309" s="8">
        <v>45.898754119873047</v>
      </c>
      <c r="I309" s="8">
        <v>8.60626220703125</v>
      </c>
      <c r="J309" s="8">
        <v>45.494979858398438</v>
      </c>
      <c r="K309" s="8"/>
      <c r="L309" s="8"/>
      <c r="M309" s="8">
        <v>24.517135620117188</v>
      </c>
      <c r="N309" s="8">
        <v>41.57720947265625</v>
      </c>
      <c r="O309" s="8">
        <v>15.370574951171875</v>
      </c>
      <c r="P309" s="8">
        <v>43.052211761474609</v>
      </c>
      <c r="Q309" s="8"/>
      <c r="R309" s="8"/>
      <c r="S309" s="8">
        <v>42.819087982177734</v>
      </c>
      <c r="T309" s="8">
        <v>44.574874877929688</v>
      </c>
      <c r="U309" s="8">
        <v>9.8584823608398438</v>
      </c>
      <c r="V309" s="8">
        <v>45.566642761230469</v>
      </c>
      <c r="W309" s="8">
        <v>48.6632080078125</v>
      </c>
      <c r="X309" s="8">
        <v>14.305099487304688</v>
      </c>
      <c r="Y309" s="8">
        <v>37.031696319580078</v>
      </c>
      <c r="Z309" t="s">
        <v>80</v>
      </c>
      <c r="AA309" s="8">
        <v>61.381374359130859</v>
      </c>
      <c r="AB309" s="8">
        <v>82.07012939453125</v>
      </c>
      <c r="AC309" s="8">
        <v>68.650505065917969</v>
      </c>
      <c r="AD309" s="8">
        <v>60.113788604736328</v>
      </c>
      <c r="AE309" s="8">
        <v>62.090969085693359</v>
      </c>
      <c r="AF309" s="8">
        <v>69.135612487792969</v>
      </c>
      <c r="AG309" s="8">
        <v>54.505020141601563</v>
      </c>
      <c r="AH309" s="8">
        <v>75.472198486328125</v>
      </c>
      <c r="AI309" s="8">
        <v>58.624313354492188</v>
      </c>
      <c r="AJ309" s="8"/>
      <c r="AK309" s="8">
        <v>54.433357238769531</v>
      </c>
      <c r="AL309" s="8">
        <v>62.474861145019531</v>
      </c>
    </row>
    <row xmlns:x14ac="http://schemas.microsoft.com/office/spreadsheetml/2009/9/ac" r="310" x14ac:dyDescent="0.25">
      <c r="A310" t="s">
        <v>45</v>
      </c>
      <c r="B310" s="8">
        <v>2020</v>
      </c>
      <c r="C310" s="8">
        <v>255538.24600000001</v>
      </c>
      <c r="D310" s="8">
        <v>32.929634094238281</v>
      </c>
      <c r="E310" s="8">
        <v>21.38037109375</v>
      </c>
      <c r="F310" s="8">
        <v>42.249561309814453</v>
      </c>
      <c r="G310" s="8">
        <v>36.370067596435547</v>
      </c>
      <c r="H310" s="8">
        <v>47.163990020751953</v>
      </c>
      <c r="I310" s="8">
        <v>7.9299774169921875</v>
      </c>
      <c r="J310" s="8">
        <v>44.906028747558594</v>
      </c>
      <c r="K310" s="8"/>
      <c r="L310" s="8"/>
      <c r="M310" s="8">
        <v>24.145566940307617</v>
      </c>
      <c r="N310" s="8">
        <v>41.547328948974609</v>
      </c>
      <c r="O310" s="8">
        <v>15.63751220703125</v>
      </c>
      <c r="P310" s="8">
        <v>42.815162658691406</v>
      </c>
      <c r="Q310" s="8"/>
      <c r="R310" s="8"/>
      <c r="S310" s="8">
        <v>42.5994873046875</v>
      </c>
      <c r="T310" s="8">
        <v>45.029136657714844</v>
      </c>
      <c r="U310" s="8">
        <v>9.9419174194335938</v>
      </c>
      <c r="V310" s="8">
        <v>45.028945922851563</v>
      </c>
      <c r="W310" s="8">
        <v>51.093681335449219</v>
      </c>
      <c r="X310" s="8">
        <v>16.9017333984375</v>
      </c>
      <c r="Y310" s="8">
        <v>32.004581451416016</v>
      </c>
      <c r="Z310" t="s">
        <v>80</v>
      </c>
      <c r="AA310" s="8">
        <v>63.68109130859375</v>
      </c>
      <c r="AB310" s="8">
        <v>82.819648742675781</v>
      </c>
      <c r="AC310" s="8">
        <v>67.577140808105469</v>
      </c>
      <c r="AD310" s="8">
        <v>58.914653778076172</v>
      </c>
      <c r="AE310" s="8">
        <v>62.610668182373047</v>
      </c>
      <c r="AF310" s="8">
        <v>69.32720947265625</v>
      </c>
      <c r="AG310" s="8">
        <v>55.093971252441406</v>
      </c>
      <c r="AH310" s="8">
        <v>75.890106201171875</v>
      </c>
      <c r="AI310" s="8">
        <v>58.849979400634766</v>
      </c>
      <c r="AJ310" s="8"/>
      <c r="AK310" s="8">
        <v>54.971054077148438</v>
      </c>
      <c r="AL310" s="8">
        <v>67.461212158203125</v>
      </c>
    </row>
    <row xmlns:x14ac="http://schemas.microsoft.com/office/spreadsheetml/2009/9/ac" r="311" x14ac:dyDescent="0.25">
      <c r="A311" t="s">
        <v>45</v>
      </c>
      <c r="B311" s="8">
        <v>2021</v>
      </c>
      <c r="C311" s="8">
        <v>261359.628</v>
      </c>
      <c r="D311" s="8">
        <v>33.409503936767578</v>
      </c>
      <c r="E311" s="8">
        <v>21.311990737915039</v>
      </c>
      <c r="F311" s="8">
        <v>42.103885650634766</v>
      </c>
      <c r="G311" s="8">
        <v>36.584121704101563</v>
      </c>
      <c r="H311" s="8">
        <v>48.484020233154297</v>
      </c>
      <c r="I311" s="8">
        <v>7.1895751953125</v>
      </c>
      <c r="J311" s="8">
        <v>44.326408386230469</v>
      </c>
      <c r="K311" s="8"/>
      <c r="L311" s="8"/>
      <c r="M311" s="8">
        <v>23.448030471801758</v>
      </c>
      <c r="N311" s="8">
        <v>41.585060119628906</v>
      </c>
      <c r="O311" s="8">
        <v>15.944869995117188</v>
      </c>
      <c r="P311" s="8">
        <v>42.470066070556641</v>
      </c>
      <c r="Q311" s="8"/>
      <c r="R311" s="8"/>
      <c r="S311" s="8">
        <v>42.252277374267578</v>
      </c>
      <c r="T311" s="8">
        <v>45.510913848876953</v>
      </c>
      <c r="U311" s="8">
        <v>10.15802001953125</v>
      </c>
      <c r="V311" s="8">
        <v>44.331066131591797</v>
      </c>
      <c r="W311" s="8">
        <v>54.350559234619141</v>
      </c>
      <c r="X311" s="8">
        <v>14.383689880371094</v>
      </c>
      <c r="Y311" s="8">
        <v>31.265748977661133</v>
      </c>
      <c r="Z311" t="s">
        <v>80</v>
      </c>
      <c r="AA311" s="8">
        <v>63.820919036865234</v>
      </c>
      <c r="AB311" s="8">
        <v>83.296005249023438</v>
      </c>
      <c r="AC311" s="8">
        <v>66.62701416015625</v>
      </c>
      <c r="AD311" s="8">
        <v>59.163043975830078</v>
      </c>
      <c r="AE311" s="8">
        <v>63.048885345458984</v>
      </c>
      <c r="AF311" s="8">
        <v>69.277702331542969</v>
      </c>
      <c r="AG311" s="8">
        <v>55.673595428466797</v>
      </c>
      <c r="AH311" s="8">
        <v>76.677719116210938</v>
      </c>
      <c r="AI311" s="8">
        <v>59.213790893554688</v>
      </c>
      <c r="AJ311" s="8"/>
      <c r="AK311" s="8">
        <v>55.668933868408203</v>
      </c>
      <c r="AL311" s="8">
        <v>68.130012512207031</v>
      </c>
    </row>
    <row xmlns:x14ac="http://schemas.microsoft.com/office/spreadsheetml/2009/9/ac" r="312" x14ac:dyDescent="0.25">
      <c r="A312" t="s">
        <v>45</v>
      </c>
      <c r="B312" s="8">
        <v>2022</v>
      </c>
      <c r="C312" s="8">
        <v>267201.15500000003</v>
      </c>
      <c r="D312" s="8">
        <v>33.895553588867188</v>
      </c>
      <c r="E312" s="8">
        <v>21.287483215332031</v>
      </c>
      <c r="F312" s="8">
        <v>41.973636627197266</v>
      </c>
      <c r="G312" s="8">
        <v>36.738880157470703</v>
      </c>
      <c r="H312" s="8">
        <v>47.769630432128906</v>
      </c>
      <c r="I312" s="8">
        <v>7.9391860961914063</v>
      </c>
      <c r="J312" s="8">
        <v>44.291183471679688</v>
      </c>
      <c r="K312" s="8"/>
      <c r="L312" s="8"/>
      <c r="M312" s="8"/>
      <c r="N312" s="8"/>
      <c r="O312" s="8"/>
      <c r="P312" s="8">
        <v>40.962886810302734</v>
      </c>
      <c r="Q312" s="8"/>
      <c r="R312" s="8"/>
      <c r="S312" s="8">
        <v>41.742527008056641</v>
      </c>
      <c r="T312" s="8">
        <v>44.211738586425781</v>
      </c>
      <c r="U312" s="8">
        <v>9.8682403564453125</v>
      </c>
      <c r="V312" s="8">
        <v>45.920021057128906</v>
      </c>
      <c r="W312" s="8">
        <v>56.881580352783203</v>
      </c>
      <c r="X312" s="8">
        <v>8.7834625244140625</v>
      </c>
      <c r="Y312" s="8">
        <v>34.334957122802734</v>
      </c>
      <c r="Z312" t="s">
        <v>80</v>
      </c>
      <c r="AA312" s="8">
        <v>62.236293792724609</v>
      </c>
      <c r="AB312" s="8">
        <v>78.951210021972656</v>
      </c>
      <c r="AC312" s="8">
        <v>64.395469665527344</v>
      </c>
      <c r="AD312" s="8">
        <v>59.408611297607422</v>
      </c>
      <c r="AE312" s="8">
        <v>61.414100646972656</v>
      </c>
      <c r="AF312" s="8">
        <v>67.443252563476563</v>
      </c>
      <c r="AG312" s="8">
        <v>55.708816528320313</v>
      </c>
      <c r="AH312" s="8"/>
      <c r="AI312" s="8">
        <v>62.047252655029297</v>
      </c>
      <c r="AJ312" s="8"/>
      <c r="AK312" s="8">
        <v>54.079978942871094</v>
      </c>
      <c r="AL312" s="8">
        <v>64.750946044921875</v>
      </c>
    </row>
    <row xmlns:x14ac="http://schemas.microsoft.com/office/spreadsheetml/2009/9/ac" r="313" x14ac:dyDescent="0.25">
      <c r="A313" t="s">
        <v>45</v>
      </c>
      <c r="B313" s="8">
        <v>2023</v>
      </c>
      <c r="C313" s="8">
        <v>268702.07400000002</v>
      </c>
      <c r="D313" s="8">
        <v>34.312484741210938</v>
      </c>
      <c r="E313" s="8">
        <v>21.520509719848633</v>
      </c>
      <c r="F313" s="8">
        <v>42.145805358886719</v>
      </c>
      <c r="G313" s="8">
        <v>36.333686828613281</v>
      </c>
      <c r="H313" s="8">
        <v>49.153881072998047</v>
      </c>
      <c r="I313" s="8">
        <v>5.6030426025390625</v>
      </c>
      <c r="J313" s="8">
        <v>45.243080139160156</v>
      </c>
      <c r="K313" s="8"/>
      <c r="L313" s="8"/>
      <c r="M313" s="8"/>
      <c r="N313" s="8"/>
      <c r="O313" s="8"/>
      <c r="P313" s="8">
        <v>40.387481689453125</v>
      </c>
      <c r="Q313" s="8"/>
      <c r="R313" s="8"/>
      <c r="S313" s="8">
        <v>40.785831451416016</v>
      </c>
      <c r="T313" s="8">
        <v>45.603622436523438</v>
      </c>
      <c r="U313" s="8">
        <v>7.3316192626953125</v>
      </c>
      <c r="V313" s="8">
        <v>47.064754486083984</v>
      </c>
      <c r="W313" s="8">
        <v>58.960762023925781</v>
      </c>
      <c r="X313" s="8">
        <v>4.7895355224609375</v>
      </c>
      <c r="Y313" s="8">
        <v>36.249698638916016</v>
      </c>
      <c r="Z313" t="s">
        <v>80</v>
      </c>
      <c r="AA313" s="8">
        <v>62.348594665527344</v>
      </c>
      <c r="AB313" s="8">
        <v>78.550971984863281</v>
      </c>
      <c r="AC313" s="8">
        <v>64.059333801269531</v>
      </c>
      <c r="AD313" s="8">
        <v>60.344577789306641</v>
      </c>
      <c r="AE313" s="8">
        <v>61.695877075195313</v>
      </c>
      <c r="AF313" s="8">
        <v>67.257125854492188</v>
      </c>
      <c r="AG313" s="8">
        <v>54.756919860839844</v>
      </c>
      <c r="AH313" s="8"/>
      <c r="AI313" s="8">
        <v>62.742546081542969</v>
      </c>
      <c r="AJ313" s="8"/>
      <c r="AK313" s="8">
        <v>52.935245513916016</v>
      </c>
      <c r="AL313" s="8">
        <v>62.429126739501953</v>
      </c>
    </row>
    <row xmlns:x14ac="http://schemas.microsoft.com/office/spreadsheetml/2009/9/ac" r="314" x14ac:dyDescent="0.25">
      <c r="A314" t="s">
        <v>46</v>
      </c>
      <c r="B314" s="8">
        <v>2000</v>
      </c>
      <c r="C314" s="8">
        <v>764391.91799999995</v>
      </c>
      <c r="D314" s="8">
        <v>32.554031372070313</v>
      </c>
      <c r="E314" s="8">
        <v>18.783357620239258</v>
      </c>
      <c r="F314" s="8">
        <v>37.094886779785156</v>
      </c>
      <c r="G314" s="8">
        <v>44.121761322021484</v>
      </c>
      <c r="H314" s="8"/>
      <c r="I314" s="8"/>
      <c r="J314" s="8">
        <v>27.332094192504883</v>
      </c>
      <c r="K314" s="8"/>
      <c r="L314" s="8"/>
      <c r="M314" s="8">
        <v>15.125693321228027</v>
      </c>
      <c r="N314" s="8"/>
      <c r="O314" s="8"/>
      <c r="P314" s="8">
        <v>21.695766448974609</v>
      </c>
      <c r="Q314" s="8"/>
      <c r="R314" s="8"/>
      <c r="S314" s="8"/>
      <c r="T314" s="8"/>
      <c r="U314" s="8"/>
      <c r="V314" s="8">
        <v>21.900215148925781</v>
      </c>
      <c r="W314" s="8"/>
      <c r="X314" s="8"/>
      <c r="Y314" s="8">
        <v>10.565478324890137</v>
      </c>
      <c r="Z314" t="s">
        <v>80</v>
      </c>
      <c r="AA314" s="8">
        <v>80.365653991699219</v>
      </c>
      <c r="AB314" s="8">
        <v>90.891792297363281</v>
      </c>
      <c r="AC314" s="8">
        <v>85.548576354980469</v>
      </c>
      <c r="AD314" s="8"/>
      <c r="AE314" s="8">
        <v>83.819725036621094</v>
      </c>
      <c r="AF314" s="8">
        <v>93.284408569335938</v>
      </c>
      <c r="AG314" s="8">
        <v>73.114509582519531</v>
      </c>
      <c r="AH314" s="8">
        <v>85.011032104492188</v>
      </c>
      <c r="AI314" s="8">
        <v>78.324874877929688</v>
      </c>
      <c r="AJ314" s="8"/>
      <c r="AK314" s="8">
        <v>78.099784851074219</v>
      </c>
      <c r="AL314" s="8">
        <v>89.763572692871094</v>
      </c>
    </row>
    <row xmlns:x14ac="http://schemas.microsoft.com/office/spreadsheetml/2009/9/ac" r="315" x14ac:dyDescent="0.25">
      <c r="A315" t="s">
        <v>46</v>
      </c>
      <c r="B315" s="8">
        <v>2001</v>
      </c>
      <c r="C315" s="8">
        <v>771476.49600000004</v>
      </c>
      <c r="D315" s="8">
        <v>32.847747802734375</v>
      </c>
      <c r="E315" s="8">
        <v>18.67167854309082</v>
      </c>
      <c r="F315" s="8">
        <v>37.007698059082031</v>
      </c>
      <c r="G315" s="8">
        <v>44.320625305175781</v>
      </c>
      <c r="H315" s="8"/>
      <c r="I315" s="8"/>
      <c r="J315" s="8">
        <v>27.334890365600586</v>
      </c>
      <c r="K315" s="8"/>
      <c r="L315" s="8"/>
      <c r="M315" s="8">
        <v>15.085083961486816</v>
      </c>
      <c r="N315" s="8"/>
      <c r="O315" s="8"/>
      <c r="P315" s="8">
        <v>21.696029663085938</v>
      </c>
      <c r="Q315" s="8"/>
      <c r="R315" s="8"/>
      <c r="S315" s="8"/>
      <c r="T315" s="8"/>
      <c r="U315" s="8"/>
      <c r="V315" s="8">
        <v>21.901700973510742</v>
      </c>
      <c r="W315" s="8"/>
      <c r="X315" s="8"/>
      <c r="Y315" s="8">
        <v>10.574169158935547</v>
      </c>
      <c r="Z315" t="s">
        <v>80</v>
      </c>
      <c r="AA315" s="8">
        <v>80.372589111328125</v>
      </c>
      <c r="AB315" s="8">
        <v>90.922401428222656</v>
      </c>
      <c r="AC315" s="8">
        <v>85.539230346679688</v>
      </c>
      <c r="AD315" s="8"/>
      <c r="AE315" s="8">
        <v>83.851715087890625</v>
      </c>
      <c r="AF315" s="8">
        <v>93.268455505371094</v>
      </c>
      <c r="AG315" s="8">
        <v>73.110969543457031</v>
      </c>
      <c r="AH315" s="8">
        <v>85.009712219238281</v>
      </c>
      <c r="AI315" s="8">
        <v>78.319068908691406</v>
      </c>
      <c r="AJ315" s="8"/>
      <c r="AK315" s="8">
        <v>78.098297119140625</v>
      </c>
      <c r="AL315" s="8">
        <v>89.759346008300781</v>
      </c>
    </row>
    <row xmlns:x14ac="http://schemas.microsoft.com/office/spreadsheetml/2009/9/ac" r="316" x14ac:dyDescent="0.25">
      <c r="A316" t="s">
        <v>46</v>
      </c>
      <c r="B316" s="8">
        <v>2002</v>
      </c>
      <c r="C316" s="8">
        <v>778478.18500000006</v>
      </c>
      <c r="D316" s="8">
        <v>33.176441192626953</v>
      </c>
      <c r="E316" s="8">
        <v>18.591497421264649</v>
      </c>
      <c r="F316" s="8">
        <v>36.928295135498047</v>
      </c>
      <c r="G316" s="8">
        <v>44.480205535888672</v>
      </c>
      <c r="H316" s="8"/>
      <c r="I316" s="8"/>
      <c r="J316" s="8">
        <v>26.410324096679688</v>
      </c>
      <c r="K316" s="8"/>
      <c r="L316" s="8"/>
      <c r="M316" s="8">
        <v>15.044244766235352</v>
      </c>
      <c r="N316" s="8"/>
      <c r="O316" s="8"/>
      <c r="P316" s="8">
        <v>21.697757720947266</v>
      </c>
      <c r="Q316" s="8"/>
      <c r="R316" s="8"/>
      <c r="S316" s="8"/>
      <c r="T316" s="8"/>
      <c r="U316" s="8"/>
      <c r="V316" s="8">
        <v>21.902431488037109</v>
      </c>
      <c r="W316" s="8"/>
      <c r="X316" s="8"/>
      <c r="Y316" s="8">
        <v>10.582079887390137</v>
      </c>
      <c r="Z316" t="s">
        <v>80</v>
      </c>
      <c r="AA316" s="8">
        <v>81.203392028808594</v>
      </c>
      <c r="AB316" s="8">
        <v>90.955802917480469</v>
      </c>
      <c r="AC316" s="8">
        <v>85.529533386230469</v>
      </c>
      <c r="AD316" s="8"/>
      <c r="AE316" s="8">
        <v>83.888107299804688</v>
      </c>
      <c r="AF316" s="8">
        <v>93.253776550292969</v>
      </c>
      <c r="AG316" s="8">
        <v>74.049247741699219</v>
      </c>
      <c r="AH316" s="8">
        <v>85.008285522460938</v>
      </c>
      <c r="AI316" s="8">
        <v>78.311904907226563</v>
      </c>
      <c r="AJ316" s="8"/>
      <c r="AK316" s="8">
        <v>78.097564697265625</v>
      </c>
      <c r="AL316" s="8">
        <v>89.75506591796875</v>
      </c>
    </row>
    <row xmlns:x14ac="http://schemas.microsoft.com/office/spreadsheetml/2009/9/ac" r="317" x14ac:dyDescent="0.25">
      <c r="A317" t="s">
        <v>46</v>
      </c>
      <c r="B317" s="8">
        <v>2003</v>
      </c>
      <c r="C317" s="8">
        <v>783725.07400000002</v>
      </c>
      <c r="D317" s="8">
        <v>33.517707824707031</v>
      </c>
      <c r="E317" s="8">
        <v>18.41575813293457</v>
      </c>
      <c r="F317" s="8">
        <v>36.9190673828125</v>
      </c>
      <c r="G317" s="8">
        <v>44.665180206298828</v>
      </c>
      <c r="H317" s="8"/>
      <c r="I317" s="8"/>
      <c r="J317" s="8">
        <v>27.89984130859375</v>
      </c>
      <c r="K317" s="8"/>
      <c r="L317" s="8"/>
      <c r="M317" s="8">
        <v>15.372524261474609</v>
      </c>
      <c r="N317" s="8"/>
      <c r="O317" s="8"/>
      <c r="P317" s="8">
        <v>22.367639541625977</v>
      </c>
      <c r="Q317" s="8"/>
      <c r="R317" s="8"/>
      <c r="S317" s="8"/>
      <c r="T317" s="8"/>
      <c r="U317" s="8"/>
      <c r="V317" s="8">
        <v>22.864017486572266</v>
      </c>
      <c r="W317" s="8"/>
      <c r="X317" s="8"/>
      <c r="Y317" s="8">
        <v>10.60846996307373</v>
      </c>
      <c r="Z317" t="s">
        <v>80</v>
      </c>
      <c r="AA317" s="8">
        <v>79.061088562011719</v>
      </c>
      <c r="AB317" s="8">
        <v>89.296600341796875</v>
      </c>
      <c r="AC317" s="8">
        <v>81.672927856445313</v>
      </c>
      <c r="AD317" s="8"/>
      <c r="AE317" s="8">
        <v>79.819915771484375</v>
      </c>
      <c r="AF317" s="8">
        <v>91.542236328125</v>
      </c>
      <c r="AG317" s="8">
        <v>74.120735168457031</v>
      </c>
      <c r="AH317" s="8">
        <v>84.618011474609375</v>
      </c>
      <c r="AI317" s="8">
        <v>77.636367797851563</v>
      </c>
      <c r="AJ317" s="8"/>
      <c r="AK317" s="8">
        <v>77.135978698730469</v>
      </c>
      <c r="AL317" s="8">
        <v>89.737335205078125</v>
      </c>
    </row>
    <row xmlns:x14ac="http://schemas.microsoft.com/office/spreadsheetml/2009/9/ac" r="318" x14ac:dyDescent="0.25">
      <c r="A318" t="s">
        <v>46</v>
      </c>
      <c r="B318" s="8">
        <v>2004</v>
      </c>
      <c r="C318" s="8">
        <v>789706.68900000001</v>
      </c>
      <c r="D318" s="8">
        <v>33.849540710449219</v>
      </c>
      <c r="E318" s="8">
        <v>18.424821853637695</v>
      </c>
      <c r="F318" s="8">
        <v>36.8287353515625</v>
      </c>
      <c r="G318" s="8">
        <v>44.746440887451172</v>
      </c>
      <c r="H318" s="8"/>
      <c r="I318" s="8"/>
      <c r="J318" s="8">
        <v>28.213382720947266</v>
      </c>
      <c r="K318" s="8"/>
      <c r="L318" s="8"/>
      <c r="M318" s="8">
        <v>14.954071044921875</v>
      </c>
      <c r="N318" s="8"/>
      <c r="O318" s="8"/>
      <c r="P318" s="8">
        <v>21.71556282043457</v>
      </c>
      <c r="Q318" s="8"/>
      <c r="R318" s="8"/>
      <c r="S318" s="8"/>
      <c r="T318" s="8"/>
      <c r="U318" s="8"/>
      <c r="V318" s="8">
        <v>24.699201583862305</v>
      </c>
      <c r="W318" s="8"/>
      <c r="X318" s="8"/>
      <c r="Y318" s="8">
        <v>12.295354843139648</v>
      </c>
      <c r="Z318" t="s">
        <v>80</v>
      </c>
      <c r="AA318" s="8">
        <v>79.057838439941406</v>
      </c>
      <c r="AB318" s="8">
        <v>89.645828247070313</v>
      </c>
      <c r="AC318" s="8">
        <v>82.116600036621094</v>
      </c>
      <c r="AD318" s="8"/>
      <c r="AE318" s="8">
        <v>79.641929626464844</v>
      </c>
      <c r="AF318" s="8">
        <v>91.716270446777344</v>
      </c>
      <c r="AG318" s="8">
        <v>73.466438293457031</v>
      </c>
      <c r="AH318" s="8">
        <v>85.002670288085938</v>
      </c>
      <c r="AI318" s="8">
        <v>78.2860107421875</v>
      </c>
      <c r="AJ318" s="8"/>
      <c r="AK318" s="8">
        <v>75.300796508789063</v>
      </c>
      <c r="AL318" s="8">
        <v>87.985786437988281</v>
      </c>
    </row>
    <row xmlns:x14ac="http://schemas.microsoft.com/office/spreadsheetml/2009/9/ac" r="319" x14ac:dyDescent="0.25">
      <c r="A319" t="s">
        <v>46</v>
      </c>
      <c r="B319" s="8">
        <v>2005</v>
      </c>
      <c r="C319" s="8">
        <v>797938.88399999996</v>
      </c>
      <c r="D319" s="8">
        <v>34.221099853515625</v>
      </c>
      <c r="E319" s="8">
        <v>18.428241729736328</v>
      </c>
      <c r="F319" s="8">
        <v>36.886444091796875</v>
      </c>
      <c r="G319" s="8">
        <v>44.685314178466797</v>
      </c>
      <c r="H319" s="8"/>
      <c r="I319" s="8"/>
      <c r="J319" s="8">
        <v>27.583892822265625</v>
      </c>
      <c r="K319" s="8"/>
      <c r="L319" s="8"/>
      <c r="M319" s="8">
        <v>14.51545524597168</v>
      </c>
      <c r="N319" s="8"/>
      <c r="O319" s="8"/>
      <c r="P319" s="8">
        <v>21.009574890136719</v>
      </c>
      <c r="Q319" s="8"/>
      <c r="R319" s="8"/>
      <c r="S319" s="8"/>
      <c r="T319" s="8"/>
      <c r="U319" s="8"/>
      <c r="V319" s="8">
        <v>24.611833572387695</v>
      </c>
      <c r="W319" s="8"/>
      <c r="X319" s="8"/>
      <c r="Y319" s="8">
        <v>13.681912422180176</v>
      </c>
      <c r="Z319" t="s">
        <v>80</v>
      </c>
      <c r="AA319" s="8">
        <v>79.699195861816406</v>
      </c>
      <c r="AB319" s="8">
        <v>89.993972778320313</v>
      </c>
      <c r="AC319" s="8">
        <v>82.593055725097656</v>
      </c>
      <c r="AD319" s="8"/>
      <c r="AE319" s="8">
        <v>80.140815734863281</v>
      </c>
      <c r="AF319" s="8">
        <v>91.929710388183594</v>
      </c>
      <c r="AG319" s="8">
        <v>74.126335144042969</v>
      </c>
      <c r="AH319" s="8">
        <v>85.40789794921875</v>
      </c>
      <c r="AI319" s="8">
        <v>78.989837646484375</v>
      </c>
      <c r="AJ319" s="8"/>
      <c r="AK319" s="8">
        <v>75.388168334960938</v>
      </c>
      <c r="AL319" s="8">
        <v>86.569343566894531</v>
      </c>
    </row>
    <row xmlns:x14ac="http://schemas.microsoft.com/office/spreadsheetml/2009/9/ac" r="320" x14ac:dyDescent="0.25">
      <c r="A320" t="s">
        <v>46</v>
      </c>
      <c r="B320" s="8">
        <v>2006</v>
      </c>
      <c r="C320" s="8">
        <v>803141.02899999998</v>
      </c>
      <c r="D320" s="8">
        <v>34.542041778564453</v>
      </c>
      <c r="E320" s="8">
        <v>18.41676139831543</v>
      </c>
      <c r="F320" s="8">
        <v>36.884696960449219</v>
      </c>
      <c r="G320" s="8">
        <v>44.698539733886719</v>
      </c>
      <c r="H320" s="8"/>
      <c r="I320" s="8"/>
      <c r="J320" s="8">
        <v>26.783428192138672</v>
      </c>
      <c r="K320" s="8"/>
      <c r="L320" s="8"/>
      <c r="M320" s="8">
        <v>14.069894790649414</v>
      </c>
      <c r="N320" s="8"/>
      <c r="O320" s="8"/>
      <c r="P320" s="8">
        <v>20.32867431640625</v>
      </c>
      <c r="Q320" s="8"/>
      <c r="R320" s="8"/>
      <c r="S320" s="8"/>
      <c r="T320" s="8"/>
      <c r="U320" s="8"/>
      <c r="V320" s="8">
        <v>23.818614959716797</v>
      </c>
      <c r="W320" s="8"/>
      <c r="X320" s="8"/>
      <c r="Y320" s="8">
        <v>13.572798728942871</v>
      </c>
      <c r="Z320" t="s">
        <v>80</v>
      </c>
      <c r="AA320" s="8">
        <v>80.347259521484375</v>
      </c>
      <c r="AB320" s="8">
        <v>90.347328186035156</v>
      </c>
      <c r="AC320" s="8">
        <v>83.074859619140625</v>
      </c>
      <c r="AD320" s="8"/>
      <c r="AE320" s="8">
        <v>80.642074584960938</v>
      </c>
      <c r="AF320" s="8">
        <v>92.152687072753906</v>
      </c>
      <c r="AG320" s="8">
        <v>75.007919311523438</v>
      </c>
      <c r="AH320" s="8">
        <v>85.812393188476563</v>
      </c>
      <c r="AI320" s="8">
        <v>79.661766052246094</v>
      </c>
      <c r="AJ320" s="8"/>
      <c r="AK320" s="8">
        <v>76.181381225585938</v>
      </c>
      <c r="AL320" s="8">
        <v>86.664649963378906</v>
      </c>
    </row>
    <row xmlns:x14ac="http://schemas.microsoft.com/office/spreadsheetml/2009/9/ac" r="321" x14ac:dyDescent="0.25">
      <c r="A321" t="s">
        <v>46</v>
      </c>
      <c r="B321" s="8">
        <v>2007</v>
      </c>
      <c r="C321" s="8">
        <v>808641.32799999998</v>
      </c>
      <c r="D321" s="8">
        <v>34.908332824707031</v>
      </c>
      <c r="E321" s="8">
        <v>18.221712112426758</v>
      </c>
      <c r="F321" s="8">
        <v>37.09405517578125</v>
      </c>
      <c r="G321" s="8">
        <v>44.684226989746094</v>
      </c>
      <c r="H321" s="8"/>
      <c r="I321" s="8"/>
      <c r="J321" s="8">
        <v>28.380645751953125</v>
      </c>
      <c r="K321" s="8"/>
      <c r="L321" s="8"/>
      <c r="M321" s="8">
        <v>21.196039199829102</v>
      </c>
      <c r="N321" s="8"/>
      <c r="O321" s="8"/>
      <c r="P321" s="8">
        <v>22.454082489013672</v>
      </c>
      <c r="Q321" s="8"/>
      <c r="R321" s="8"/>
      <c r="S321" s="8"/>
      <c r="T321" s="8"/>
      <c r="U321" s="8"/>
      <c r="V321" s="8">
        <v>27.62077522277832</v>
      </c>
      <c r="W321" s="8"/>
      <c r="X321" s="8"/>
      <c r="Y321" s="8">
        <v>13.519887924194336</v>
      </c>
      <c r="Z321" t="s">
        <v>80</v>
      </c>
      <c r="AA321" s="8">
        <v>81.150665283203125</v>
      </c>
      <c r="AB321" s="8">
        <v>90.695480346679688</v>
      </c>
      <c r="AC321" s="8">
        <v>83.549903869628906</v>
      </c>
      <c r="AD321" s="8"/>
      <c r="AE321" s="8">
        <v>81.394287109375</v>
      </c>
      <c r="AF321" s="8">
        <v>92.28436279296875</v>
      </c>
      <c r="AG321" s="8">
        <v>73.01092529296875</v>
      </c>
      <c r="AH321" s="8">
        <v>78.555763244628906</v>
      </c>
      <c r="AI321" s="8">
        <v>77.523849487304688</v>
      </c>
      <c r="AJ321" s="8"/>
      <c r="AK321" s="8">
        <v>72.379226684570313</v>
      </c>
      <c r="AL321" s="8">
        <v>86.706611633300781</v>
      </c>
    </row>
    <row xmlns:x14ac="http://schemas.microsoft.com/office/spreadsheetml/2009/9/ac" r="322" x14ac:dyDescent="0.25">
      <c r="A322" t="s">
        <v>46</v>
      </c>
      <c r="B322" s="8">
        <v>2008</v>
      </c>
      <c r="C322" s="8">
        <v>813847.76000000001</v>
      </c>
      <c r="D322" s="8">
        <v>35.270404815673828</v>
      </c>
      <c r="E322" s="8">
        <v>18.142616271972656</v>
      </c>
      <c r="F322" s="8">
        <v>37.2452392578125</v>
      </c>
      <c r="G322" s="8">
        <v>44.612144470214844</v>
      </c>
      <c r="H322" s="8"/>
      <c r="I322" s="8"/>
      <c r="J322" s="8">
        <v>27.767093658447266</v>
      </c>
      <c r="K322" s="8"/>
      <c r="L322" s="8"/>
      <c r="M322" s="8">
        <v>21.333383560180664</v>
      </c>
      <c r="N322" s="8"/>
      <c r="O322" s="8"/>
      <c r="P322" s="8">
        <v>22.559412002563477</v>
      </c>
      <c r="Q322" s="8"/>
      <c r="R322" s="8"/>
      <c r="S322" s="8"/>
      <c r="T322" s="8"/>
      <c r="U322" s="8"/>
      <c r="V322" s="8">
        <v>27.26359748840332</v>
      </c>
      <c r="W322" s="8"/>
      <c r="X322" s="8"/>
      <c r="Y322" s="8">
        <v>13.632872581481934</v>
      </c>
      <c r="Z322" t="s">
        <v>80</v>
      </c>
      <c r="AA322" s="8">
        <v>81.626960754394531</v>
      </c>
      <c r="AB322" s="8">
        <v>90.873741149902344</v>
      </c>
      <c r="AC322" s="8">
        <v>83.668312072753906</v>
      </c>
      <c r="AD322" s="8"/>
      <c r="AE322" s="8">
        <v>81.659858703613281</v>
      </c>
      <c r="AF322" s="8">
        <v>92.576377868652344</v>
      </c>
      <c r="AG322" s="8">
        <v>73.606887817382813</v>
      </c>
      <c r="AH322" s="8">
        <v>78.392173767089844</v>
      </c>
      <c r="AI322" s="8">
        <v>77.414413452148438</v>
      </c>
      <c r="AJ322" s="8"/>
      <c r="AK322" s="8">
        <v>72.736404418945313</v>
      </c>
      <c r="AL322" s="8">
        <v>86.582962036132813</v>
      </c>
    </row>
    <row xmlns:x14ac="http://schemas.microsoft.com/office/spreadsheetml/2009/9/ac" r="323" x14ac:dyDescent="0.25">
      <c r="A323" t="s">
        <v>46</v>
      </c>
      <c r="B323" s="8">
        <v>2009</v>
      </c>
      <c r="C323" s="8">
        <v>817807.81000000006</v>
      </c>
      <c r="D323" s="8">
        <v>35.619316101074219</v>
      </c>
      <c r="E323" s="8">
        <v>18.054969787597656</v>
      </c>
      <c r="F323" s="8">
        <v>37.373561859130859</v>
      </c>
      <c r="G323" s="8">
        <v>44.571468353271484</v>
      </c>
      <c r="H323" s="8"/>
      <c r="I323" s="8"/>
      <c r="J323" s="8">
        <v>26.939313888549805</v>
      </c>
      <c r="K323" s="8"/>
      <c r="L323" s="8"/>
      <c r="M323" s="8">
        <v>21.01988410949707</v>
      </c>
      <c r="N323" s="8"/>
      <c r="O323" s="8"/>
      <c r="P323" s="8">
        <v>24.364250183105469</v>
      </c>
      <c r="Q323" s="8"/>
      <c r="R323" s="8"/>
      <c r="S323" s="8"/>
      <c r="T323" s="8"/>
      <c r="U323" s="8"/>
      <c r="V323" s="8">
        <v>27.974929809570313</v>
      </c>
      <c r="W323" s="8"/>
      <c r="X323" s="8"/>
      <c r="Y323" s="8">
        <v>13.956380844116211</v>
      </c>
      <c r="Z323" t="s">
        <v>80</v>
      </c>
      <c r="AA323" s="8">
        <v>82.503860473632813</v>
      </c>
      <c r="AB323" s="8">
        <v>91.118522644042969</v>
      </c>
      <c r="AC323" s="8">
        <v>84.229705810546875</v>
      </c>
      <c r="AD323" s="8"/>
      <c r="AE323" s="8">
        <v>82.339439392089844</v>
      </c>
      <c r="AF323" s="8">
        <v>92.875175476074219</v>
      </c>
      <c r="AG323" s="8">
        <v>74.446807861328125</v>
      </c>
      <c r="AH323" s="8">
        <v>78.724128723144531</v>
      </c>
      <c r="AI323" s="8">
        <v>75.60284423828125</v>
      </c>
      <c r="AJ323" s="8"/>
      <c r="AK323" s="8">
        <v>72.0186767578125</v>
      </c>
      <c r="AL323" s="8">
        <v>86.221595764160156</v>
      </c>
    </row>
    <row xmlns:x14ac="http://schemas.microsoft.com/office/spreadsheetml/2009/9/ac" r="324" x14ac:dyDescent="0.25">
      <c r="A324" t="s">
        <v>46</v>
      </c>
      <c r="B324" s="8">
        <v>2010</v>
      </c>
      <c r="C324" s="8">
        <v>822704.03300000005</v>
      </c>
      <c r="D324" s="8">
        <v>36.004127502441406</v>
      </c>
      <c r="E324" s="8">
        <v>17.984254837036133</v>
      </c>
      <c r="F324" s="8">
        <v>37.535068511962891</v>
      </c>
      <c r="G324" s="8">
        <v>44.480674743652344</v>
      </c>
      <c r="H324" s="8"/>
      <c r="I324" s="8"/>
      <c r="J324" s="8">
        <v>26.845121383666992</v>
      </c>
      <c r="K324" s="8"/>
      <c r="L324" s="8"/>
      <c r="M324" s="8">
        <v>21.00727653503418</v>
      </c>
      <c r="N324" s="8"/>
      <c r="O324" s="8"/>
      <c r="P324" s="8">
        <v>23.796754837036133</v>
      </c>
      <c r="Q324" s="8"/>
      <c r="R324" s="8"/>
      <c r="S324" s="8"/>
      <c r="T324" s="8"/>
      <c r="U324" s="8"/>
      <c r="V324" s="8">
        <v>28.4896240234375</v>
      </c>
      <c r="W324" s="8"/>
      <c r="X324" s="8"/>
      <c r="Y324" s="8">
        <v>14.652004241943359</v>
      </c>
      <c r="Z324" t="s">
        <v>80</v>
      </c>
      <c r="AA324" s="8">
        <v>83.906196594238281</v>
      </c>
      <c r="AB324" s="8">
        <v>91.350509643554688</v>
      </c>
      <c r="AC324" s="8">
        <v>84.787666320800781</v>
      </c>
      <c r="AD324" s="8"/>
      <c r="AE324" s="8">
        <v>83.564796447753906</v>
      </c>
      <c r="AF324" s="8">
        <v>93.373519897460938</v>
      </c>
      <c r="AG324" s="8">
        <v>74.368522644042969</v>
      </c>
      <c r="AH324" s="8">
        <v>78.726821899414063</v>
      </c>
      <c r="AI324" s="8">
        <v>76.168716430664063</v>
      </c>
      <c r="AJ324" s="8"/>
      <c r="AK324" s="8">
        <v>71.503868103027344</v>
      </c>
      <c r="AL324" s="8">
        <v>85.501358032226563</v>
      </c>
    </row>
    <row xmlns:x14ac="http://schemas.microsoft.com/office/spreadsheetml/2009/9/ac" r="325" x14ac:dyDescent="0.25">
      <c r="A325" t="s">
        <v>46</v>
      </c>
      <c r="B325" s="8">
        <v>2011</v>
      </c>
      <c r="C325" s="8">
        <v>828049.72199999995</v>
      </c>
      <c r="D325" s="8">
        <v>36.417148590087891</v>
      </c>
      <c r="E325" s="8">
        <v>17.901479721069336</v>
      </c>
      <c r="F325" s="8">
        <v>37.663597106933594</v>
      </c>
      <c r="G325" s="8">
        <v>44.434925079345703</v>
      </c>
      <c r="H325" s="8">
        <v>50.220737457275391</v>
      </c>
      <c r="I325" s="8">
        <v>23.544647216796875</v>
      </c>
      <c r="J325" s="8">
        <v>26.234619140625</v>
      </c>
      <c r="K325" s="8">
        <v>48.882495880126953</v>
      </c>
      <c r="L325" s="8">
        <v>30.092193603515625</v>
      </c>
      <c r="M325" s="8">
        <v>21.025306701660156</v>
      </c>
      <c r="N325" s="8">
        <v>44.881549835205078</v>
      </c>
      <c r="O325" s="8">
        <v>31.9345703125</v>
      </c>
      <c r="P325" s="8">
        <v>23.183879852294922</v>
      </c>
      <c r="Q325" s="8"/>
      <c r="R325" s="8"/>
      <c r="S325" s="8"/>
      <c r="T325" s="8">
        <v>48.995357513427734</v>
      </c>
      <c r="U325" s="8">
        <v>22.735321044921875</v>
      </c>
      <c r="V325" s="8">
        <v>28.269325256347656</v>
      </c>
      <c r="W325" s="8">
        <v>60.563682556152344</v>
      </c>
      <c r="X325" s="8">
        <v>25.056015014648438</v>
      </c>
      <c r="Y325" s="8">
        <v>14.38029956817627</v>
      </c>
      <c r="Z325" t="s">
        <v>80</v>
      </c>
      <c r="AA325" s="8">
        <v>84.619064331054688</v>
      </c>
      <c r="AB325" s="8">
        <v>91.564849853515625</v>
      </c>
      <c r="AC325" s="8">
        <v>85.447174072265625</v>
      </c>
      <c r="AD325" s="8"/>
      <c r="AE325" s="8">
        <v>84.099067687988281</v>
      </c>
      <c r="AF325" s="8">
        <v>93.638641357421875</v>
      </c>
      <c r="AG325" s="8">
        <v>75.010688781738281</v>
      </c>
      <c r="AH325" s="8">
        <v>78.709983825683594</v>
      </c>
      <c r="AI325" s="8">
        <v>76.780487060546875</v>
      </c>
      <c r="AJ325" s="8"/>
      <c r="AK325" s="8">
        <v>71.806854248046875</v>
      </c>
      <c r="AL325" s="8">
        <v>85.804534912109375</v>
      </c>
    </row>
    <row xmlns:x14ac="http://schemas.microsoft.com/office/spreadsheetml/2009/9/ac" r="326" x14ac:dyDescent="0.25">
      <c r="A326" t="s">
        <v>46</v>
      </c>
      <c r="B326" s="8">
        <v>2012</v>
      </c>
      <c r="C326" s="8">
        <v>834388.95700000005</v>
      </c>
      <c r="D326" s="8">
        <v>36.831085205078125</v>
      </c>
      <c r="E326" s="8">
        <v>17.932500839233398</v>
      </c>
      <c r="F326" s="8">
        <v>37.672645568847656</v>
      </c>
      <c r="G326" s="8">
        <v>44.394855499267578</v>
      </c>
      <c r="H326" s="8">
        <v>49.669612884521484</v>
      </c>
      <c r="I326" s="8">
        <v>24.755477905273438</v>
      </c>
      <c r="J326" s="8">
        <v>25.574905395507813</v>
      </c>
      <c r="K326" s="8">
        <v>47.613746643066406</v>
      </c>
      <c r="L326" s="8">
        <v>32.069366455078125</v>
      </c>
      <c r="M326" s="8">
        <v>20.316883087158203</v>
      </c>
      <c r="N326" s="8">
        <v>43.535381317138672</v>
      </c>
      <c r="O326" s="8">
        <v>33.818801879882813</v>
      </c>
      <c r="P326" s="8">
        <v>22.64581298828125</v>
      </c>
      <c r="Q326" s="8"/>
      <c r="R326" s="8"/>
      <c r="S326" s="8"/>
      <c r="T326" s="8">
        <v>47.670848846435547</v>
      </c>
      <c r="U326" s="8">
        <v>23.8919677734375</v>
      </c>
      <c r="V326" s="8">
        <v>28.437179565429688</v>
      </c>
      <c r="W326" s="8">
        <v>60.050846099853516</v>
      </c>
      <c r="X326" s="8">
        <v>24.260536193847656</v>
      </c>
      <c r="Y326" s="8">
        <v>15.688615798950195</v>
      </c>
      <c r="Z326" t="s">
        <v>80</v>
      </c>
      <c r="AA326" s="8">
        <v>83.914558410644531</v>
      </c>
      <c r="AB326" s="8">
        <v>89.880828857421875</v>
      </c>
      <c r="AC326" s="8">
        <v>84.119392395019531</v>
      </c>
      <c r="AD326" s="8"/>
      <c r="AE326" s="8">
        <v>82.465133666992188</v>
      </c>
      <c r="AF326" s="8">
        <v>92.3890380859375</v>
      </c>
      <c r="AG326" s="8">
        <v>75.616943359375</v>
      </c>
      <c r="AH326" s="8">
        <v>79.431312561035156</v>
      </c>
      <c r="AI326" s="8">
        <v>77.320877075195313</v>
      </c>
      <c r="AJ326" s="8"/>
      <c r="AK326" s="8">
        <v>71.639610290527344</v>
      </c>
      <c r="AL326" s="8">
        <v>84.458992004394531</v>
      </c>
    </row>
    <row xmlns:x14ac="http://schemas.microsoft.com/office/spreadsheetml/2009/9/ac" r="327" x14ac:dyDescent="0.25">
      <c r="A327" t="s">
        <v>46</v>
      </c>
      <c r="B327" s="8">
        <v>2013</v>
      </c>
      <c r="C327" s="8">
        <v>839788.58100000001</v>
      </c>
      <c r="D327" s="8">
        <v>37.277942657470703</v>
      </c>
      <c r="E327" s="8">
        <v>17.938030242919922</v>
      </c>
      <c r="F327" s="8">
        <v>37.777538299560547</v>
      </c>
      <c r="G327" s="8">
        <v>44.284431457519531</v>
      </c>
      <c r="H327" s="8">
        <v>50.686477661132813</v>
      </c>
      <c r="I327" s="8">
        <v>24.482345581054688</v>
      </c>
      <c r="J327" s="8">
        <v>24.831178665161133</v>
      </c>
      <c r="K327" s="8">
        <v>49.104648590087891</v>
      </c>
      <c r="L327" s="8">
        <v>31.742568969726563</v>
      </c>
      <c r="M327" s="8">
        <v>19.152782440185547</v>
      </c>
      <c r="N327" s="8">
        <v>45.173664093017578</v>
      </c>
      <c r="O327" s="8">
        <v>32.500091552734375</v>
      </c>
      <c r="P327" s="8">
        <v>22.326240539550781</v>
      </c>
      <c r="Q327" s="8"/>
      <c r="R327" s="8"/>
      <c r="S327" s="8"/>
      <c r="T327" s="8">
        <v>48.790561676025391</v>
      </c>
      <c r="U327" s="8">
        <v>23.344741821289063</v>
      </c>
      <c r="V327" s="8">
        <v>27.864692687988281</v>
      </c>
      <c r="W327" s="8">
        <v>60.650371551513672</v>
      </c>
      <c r="X327" s="8">
        <v>23.858978271484375</v>
      </c>
      <c r="Y327" s="8">
        <v>15.49064826965332</v>
      </c>
      <c r="Z327" t="s">
        <v>80</v>
      </c>
      <c r="AA327" s="8">
        <v>84.665809631347656</v>
      </c>
      <c r="AB327" s="8">
        <v>90.2642822265625</v>
      </c>
      <c r="AC327" s="8">
        <v>84.930351257324219</v>
      </c>
      <c r="AD327" s="8"/>
      <c r="AE327" s="8">
        <v>83.021926879882813</v>
      </c>
      <c r="AF327" s="8">
        <v>92.572120666503906</v>
      </c>
      <c r="AG327" s="8">
        <v>76.33770751953125</v>
      </c>
      <c r="AH327" s="8">
        <v>80.621894836425781</v>
      </c>
      <c r="AI327" s="8">
        <v>77.643409729003906</v>
      </c>
      <c r="AJ327" s="8"/>
      <c r="AK327" s="8">
        <v>72.215774536132813</v>
      </c>
      <c r="AL327" s="8">
        <v>84.647087097167969</v>
      </c>
    </row>
    <row xmlns:x14ac="http://schemas.microsoft.com/office/spreadsheetml/2009/9/ac" r="328" x14ac:dyDescent="0.25">
      <c r="A328" t="s">
        <v>46</v>
      </c>
      <c r="B328" s="8">
        <v>2014</v>
      </c>
      <c r="C328" s="8">
        <v>846384.45700000005</v>
      </c>
      <c r="D328" s="8">
        <v>37.778850555419922</v>
      </c>
      <c r="E328" s="8">
        <v>17.910724639892578</v>
      </c>
      <c r="F328" s="8">
        <v>37.752490997314453</v>
      </c>
      <c r="G328" s="8">
        <v>44.336784362792969</v>
      </c>
      <c r="H328" s="8">
        <v>51.508831024169922</v>
      </c>
      <c r="I328" s="8">
        <v>24.638595581054688</v>
      </c>
      <c r="J328" s="8">
        <v>23.852573394775391</v>
      </c>
      <c r="K328" s="8">
        <v>54.538738250732422</v>
      </c>
      <c r="L328" s="8">
        <v>28.405029296875</v>
      </c>
      <c r="M328" s="8">
        <v>17.056228637695313</v>
      </c>
      <c r="N328" s="8">
        <v>49.686172485351563</v>
      </c>
      <c r="O328" s="8">
        <v>29.918769836425781</v>
      </c>
      <c r="P328" s="8">
        <v>20.395055770874023</v>
      </c>
      <c r="Q328" s="8"/>
      <c r="R328" s="8"/>
      <c r="S328" s="8"/>
      <c r="T328" s="8">
        <v>49.316108703613281</v>
      </c>
      <c r="U328" s="8">
        <v>23.709678649902344</v>
      </c>
      <c r="V328" s="8">
        <v>26.974212646484375</v>
      </c>
      <c r="W328" s="8">
        <v>61.065673828125</v>
      </c>
      <c r="X328" s="8">
        <v>23.778450012207031</v>
      </c>
      <c r="Y328" s="8">
        <v>15.155878067016602</v>
      </c>
      <c r="Z328" t="s">
        <v>80</v>
      </c>
      <c r="AA328" s="8">
        <v>85.472267150878906</v>
      </c>
      <c r="AB328" s="8">
        <v>91.136138916015625</v>
      </c>
      <c r="AC328" s="8">
        <v>86.596885681152344</v>
      </c>
      <c r="AD328" s="8"/>
      <c r="AE328" s="8">
        <v>83.656135559082031</v>
      </c>
      <c r="AF328" s="8">
        <v>93.231521606445313</v>
      </c>
      <c r="AG328" s="8">
        <v>77.322708129882813</v>
      </c>
      <c r="AH328" s="8">
        <v>82.764129638671875</v>
      </c>
      <c r="AI328" s="8">
        <v>79.582977294921875</v>
      </c>
      <c r="AJ328" s="8"/>
      <c r="AK328" s="8">
        <v>73.111167907714844</v>
      </c>
      <c r="AL328" s="8">
        <v>84.970817565917969</v>
      </c>
    </row>
    <row xmlns:x14ac="http://schemas.microsoft.com/office/spreadsheetml/2009/9/ac" r="329" x14ac:dyDescent="0.25">
      <c r="A329" t="s">
        <v>46</v>
      </c>
      <c r="B329" s="8">
        <v>2015</v>
      </c>
      <c r="C329" s="8">
        <v>853293.97400000005</v>
      </c>
      <c r="D329" s="8">
        <v>38.298057556152344</v>
      </c>
      <c r="E329" s="8">
        <v>17.84619140625</v>
      </c>
      <c r="F329" s="8">
        <v>37.761070251464844</v>
      </c>
      <c r="G329" s="8">
        <v>44.392738342285156</v>
      </c>
      <c r="H329" s="8">
        <v>51.517505645751953</v>
      </c>
      <c r="I329" s="8">
        <v>25.537765502929688</v>
      </c>
      <c r="J329" s="8">
        <v>22.944726943969727</v>
      </c>
      <c r="K329" s="8">
        <v>55.348030090332031</v>
      </c>
      <c r="L329" s="8">
        <v>28.217430114746094</v>
      </c>
      <c r="M329" s="8">
        <v>16.434539794921875</v>
      </c>
      <c r="N329" s="8">
        <v>49.923267364501953</v>
      </c>
      <c r="O329" s="8">
        <v>30.016586303710938</v>
      </c>
      <c r="P329" s="8">
        <v>20.060144424438477</v>
      </c>
      <c r="Q329" s="8"/>
      <c r="R329" s="8"/>
      <c r="S329" s="8"/>
      <c r="T329" s="8">
        <v>49.736484527587891</v>
      </c>
      <c r="U329" s="8">
        <v>24.046905517578125</v>
      </c>
      <c r="V329" s="8">
        <v>26.216608047485352</v>
      </c>
      <c r="W329" s="8">
        <v>61.166431427001953</v>
      </c>
      <c r="X329" s="8">
        <v>24.005775451660156</v>
      </c>
      <c r="Y329" s="8">
        <v>14.82779598236084</v>
      </c>
      <c r="Z329" t="s">
        <v>80</v>
      </c>
      <c r="AA329" s="8">
        <v>86.157341003417969</v>
      </c>
      <c r="AB329" s="8">
        <v>91.239387512207031</v>
      </c>
      <c r="AC329" s="8">
        <v>87.033866882324219</v>
      </c>
      <c r="AD329" s="8"/>
      <c r="AE329" s="8">
        <v>84.127548217773438</v>
      </c>
      <c r="AF329" s="8">
        <v>93.320220947265625</v>
      </c>
      <c r="AG329" s="8">
        <v>78.253822326660156</v>
      </c>
      <c r="AH329" s="8">
        <v>83.398971557617188</v>
      </c>
      <c r="AI329" s="8">
        <v>79.922172546386719</v>
      </c>
      <c r="AJ329" s="8"/>
      <c r="AK329" s="8">
        <v>73.874870300292969</v>
      </c>
      <c r="AL329" s="8">
        <v>85.289939880371094</v>
      </c>
    </row>
    <row xmlns:x14ac="http://schemas.microsoft.com/office/spreadsheetml/2009/9/ac" r="330" x14ac:dyDescent="0.25">
      <c r="A330" t="s">
        <v>46</v>
      </c>
      <c r="B330" s="8">
        <v>2016</v>
      </c>
      <c r="C330" s="8">
        <v>861109.76800000004</v>
      </c>
      <c r="D330" s="8">
        <v>38.846019744873047</v>
      </c>
      <c r="E330" s="8">
        <v>17.850296020507813</v>
      </c>
      <c r="F330" s="8">
        <v>37.750495910644531</v>
      </c>
      <c r="G330" s="8">
        <v>44.399204254150391</v>
      </c>
      <c r="H330" s="8">
        <v>55.205772399902344</v>
      </c>
      <c r="I330" s="8">
        <v>22.71063232421875</v>
      </c>
      <c r="J330" s="8">
        <v>22.083591461181641</v>
      </c>
      <c r="K330" s="8">
        <v>59.7587890625</v>
      </c>
      <c r="L330" s="8">
        <v>25.060699462890625</v>
      </c>
      <c r="M330" s="8">
        <v>15.180510520935059</v>
      </c>
      <c r="N330" s="8">
        <v>54.828422546386719</v>
      </c>
      <c r="O330" s="8">
        <v>25.508941650390625</v>
      </c>
      <c r="P330" s="8">
        <v>19.662631988525391</v>
      </c>
      <c r="Q330" s="8"/>
      <c r="R330" s="8"/>
      <c r="S330" s="8"/>
      <c r="T330" s="8">
        <v>53.194816589355469</v>
      </c>
      <c r="U330" s="8">
        <v>21.337570190429688</v>
      </c>
      <c r="V330" s="8">
        <v>25.467611312866211</v>
      </c>
      <c r="W330" s="8">
        <v>64.547454833984375</v>
      </c>
      <c r="X330" s="8">
        <v>20.93896484375</v>
      </c>
      <c r="Y330" s="8">
        <v>14.513581275939941</v>
      </c>
      <c r="Z330" t="s">
        <v>80</v>
      </c>
      <c r="AA330" s="8">
        <v>87.012260437011719</v>
      </c>
      <c r="AB330" s="8">
        <v>91.453704833984375</v>
      </c>
      <c r="AC330" s="8">
        <v>87.300468444824219</v>
      </c>
      <c r="AD330" s="8"/>
      <c r="AE330" s="8">
        <v>84.582077026367188</v>
      </c>
      <c r="AF330" s="8">
        <v>93.449478149414063</v>
      </c>
      <c r="AG330" s="8">
        <v>79.137428283691406</v>
      </c>
      <c r="AH330" s="8">
        <v>84.368865966796875</v>
      </c>
      <c r="AI330" s="8">
        <v>80.442047119140625</v>
      </c>
      <c r="AJ330" s="8"/>
      <c r="AK330" s="8">
        <v>74.630340576171875</v>
      </c>
      <c r="AL330" s="8">
        <v>85.59564208984375</v>
      </c>
    </row>
    <row xmlns:x14ac="http://schemas.microsoft.com/office/spreadsheetml/2009/9/ac" r="331" x14ac:dyDescent="0.25">
      <c r="A331" t="s">
        <v>46</v>
      </c>
      <c r="B331" s="8">
        <v>2017</v>
      </c>
      <c r="C331" s="8">
        <v>869723.54000000004</v>
      </c>
      <c r="D331" s="8">
        <v>39.388847351074219</v>
      </c>
      <c r="E331" s="8">
        <v>17.714540481567383</v>
      </c>
      <c r="F331" s="8">
        <v>37.7386474609375</v>
      </c>
      <c r="G331" s="8">
        <v>44.546810150146484</v>
      </c>
      <c r="H331" s="8">
        <v>58.775821685791016</v>
      </c>
      <c r="I331" s="8">
        <v>20.0157470703125</v>
      </c>
      <c r="J331" s="8">
        <v>21.208427429199219</v>
      </c>
      <c r="K331" s="8">
        <v>64.091316223144531</v>
      </c>
      <c r="L331" s="8">
        <v>21.630760192871094</v>
      </c>
      <c r="M331" s="8">
        <v>14.277922630310059</v>
      </c>
      <c r="N331" s="8">
        <v>59.688564300537109</v>
      </c>
      <c r="O331" s="8">
        <v>21.030708312988281</v>
      </c>
      <c r="P331" s="8">
        <v>19.280727386474609</v>
      </c>
      <c r="Q331" s="8"/>
      <c r="R331" s="8"/>
      <c r="S331" s="8"/>
      <c r="T331" s="8">
        <v>56.543167114257813</v>
      </c>
      <c r="U331" s="8">
        <v>18.765037536621094</v>
      </c>
      <c r="V331" s="8">
        <v>24.691793441772461</v>
      </c>
      <c r="W331" s="8">
        <v>64.793106079101563</v>
      </c>
      <c r="X331" s="8">
        <v>20.863204956054688</v>
      </c>
      <c r="Y331" s="8">
        <v>14.343691825866699</v>
      </c>
      <c r="Z331" t="s">
        <v>80</v>
      </c>
      <c r="AA331" s="8">
        <v>87.685523986816406</v>
      </c>
      <c r="AB331" s="8">
        <v>91.554496765136719</v>
      </c>
      <c r="AC331" s="8">
        <v>87.731224060058594</v>
      </c>
      <c r="AD331" s="8"/>
      <c r="AE331" s="8">
        <v>85.051971435546875</v>
      </c>
      <c r="AF331" s="8">
        <v>93.566627502441406</v>
      </c>
      <c r="AG331" s="8">
        <v>80.034133911132813</v>
      </c>
      <c r="AH331" s="8">
        <v>85.305984497070313</v>
      </c>
      <c r="AI331" s="8">
        <v>80.829086303710938</v>
      </c>
      <c r="AJ331" s="8"/>
      <c r="AK331" s="8">
        <v>75.41314697265625</v>
      </c>
      <c r="AL331" s="8">
        <v>85.754997253417969</v>
      </c>
    </row>
    <row xmlns:x14ac="http://schemas.microsoft.com/office/spreadsheetml/2009/9/ac" r="332" x14ac:dyDescent="0.25">
      <c r="A332" t="s">
        <v>46</v>
      </c>
      <c r="B332" s="8">
        <v>2018</v>
      </c>
      <c r="C332" s="8">
        <v>877497.70499999996</v>
      </c>
      <c r="D332" s="8">
        <v>39.949184417724609</v>
      </c>
      <c r="E332" s="8">
        <v>17.527036666870117</v>
      </c>
      <c r="F332" s="8">
        <v>37.752208709716797</v>
      </c>
      <c r="G332" s="8">
        <v>44.720752716064453</v>
      </c>
      <c r="H332" s="8">
        <v>62.345134735107422</v>
      </c>
      <c r="I332" s="8">
        <v>17.30657958984375</v>
      </c>
      <c r="J332" s="8">
        <v>20.348283767700195</v>
      </c>
      <c r="K332" s="8">
        <v>68.370231628417969</v>
      </c>
      <c r="L332" s="8">
        <v>18.055900573730469</v>
      </c>
      <c r="M332" s="8">
        <v>13.573870658874512</v>
      </c>
      <c r="N332" s="8">
        <v>64.552787780761719</v>
      </c>
      <c r="O332" s="8">
        <v>16.365570068359375</v>
      </c>
      <c r="P332" s="8">
        <v>19.081638336181641</v>
      </c>
      <c r="Q332" s="8"/>
      <c r="R332" s="8"/>
      <c r="S332" s="8"/>
      <c r="T332" s="8">
        <v>59.821075439453125</v>
      </c>
      <c r="U332" s="8">
        <v>16.221961975097656</v>
      </c>
      <c r="V332" s="8">
        <v>23.956962585449219</v>
      </c>
      <c r="W332" s="8">
        <v>67.527549743652344</v>
      </c>
      <c r="X332" s="8">
        <v>18.3367919921875</v>
      </c>
      <c r="Y332" s="8">
        <v>14.135659217834473</v>
      </c>
      <c r="Z332" t="s">
        <v>80</v>
      </c>
      <c r="AA332" s="8">
        <v>87.941558837890625</v>
      </c>
      <c r="AB332" s="8">
        <v>91.360740661621094</v>
      </c>
      <c r="AC332" s="8">
        <v>87.696578979492188</v>
      </c>
      <c r="AD332" s="8"/>
      <c r="AE332" s="8">
        <v>85.092765808105469</v>
      </c>
      <c r="AF332" s="8">
        <v>93.724922180175781</v>
      </c>
      <c r="AG332" s="8">
        <v>80.915473937988281</v>
      </c>
      <c r="AH332" s="8">
        <v>86.030319213867188</v>
      </c>
      <c r="AI332" s="8">
        <v>81.032363891601563</v>
      </c>
      <c r="AJ332" s="8"/>
      <c r="AK332" s="8">
        <v>76.155349731445313</v>
      </c>
      <c r="AL332" s="8">
        <v>85.953330993652344</v>
      </c>
    </row>
    <row xmlns:x14ac="http://schemas.microsoft.com/office/spreadsheetml/2009/9/ac" r="333" x14ac:dyDescent="0.25">
      <c r="A333" t="s">
        <v>46</v>
      </c>
      <c r="B333" s="8">
        <v>2019</v>
      </c>
      <c r="C333" s="8">
        <v>882371.60800000001</v>
      </c>
      <c r="D333" s="8">
        <v>40.504253387451172</v>
      </c>
      <c r="E333" s="8">
        <v>17.394136428833008</v>
      </c>
      <c r="F333" s="8">
        <v>37.857456207275391</v>
      </c>
      <c r="G333" s="8">
        <v>44.748405456542969</v>
      </c>
      <c r="H333" s="8">
        <v>65.746376037597656</v>
      </c>
      <c r="I333" s="8">
        <v>14.927864074707031</v>
      </c>
      <c r="J333" s="8">
        <v>19.325761795043945</v>
      </c>
      <c r="K333" s="8">
        <v>72.49169921875</v>
      </c>
      <c r="L333" s="8">
        <v>14.66802978515625</v>
      </c>
      <c r="M333" s="8">
        <v>12.840268135070801</v>
      </c>
      <c r="N333" s="8">
        <v>69.30755615234375</v>
      </c>
      <c r="O333" s="8">
        <v>11.760971069335938</v>
      </c>
      <c r="P333" s="8">
        <v>18.931468963623047</v>
      </c>
      <c r="Q333" s="8"/>
      <c r="R333" s="8"/>
      <c r="S333" s="8"/>
      <c r="T333" s="8">
        <v>63.041248321533203</v>
      </c>
      <c r="U333" s="8">
        <v>13.699028015136719</v>
      </c>
      <c r="V333" s="8">
        <v>23.259723663330078</v>
      </c>
      <c r="W333" s="8">
        <v>70.304695129394531</v>
      </c>
      <c r="X333" s="8">
        <v>15.965187072753906</v>
      </c>
      <c r="Y333" s="8">
        <v>13.730114936828613</v>
      </c>
      <c r="Z333" t="s">
        <v>80</v>
      </c>
      <c r="AA333" s="8">
        <v>88.463027954101563</v>
      </c>
      <c r="AB333" s="8">
        <v>91.447395324707031</v>
      </c>
      <c r="AC333" s="8">
        <v>88.112762451171875</v>
      </c>
      <c r="AD333" s="8"/>
      <c r="AE333" s="8">
        <v>85.556259155273438</v>
      </c>
      <c r="AF333" s="8">
        <v>93.855796813964844</v>
      </c>
      <c r="AG333" s="8">
        <v>82.01898193359375</v>
      </c>
      <c r="AH333" s="8">
        <v>86.786224365234375</v>
      </c>
      <c r="AI333" s="8">
        <v>81.186416625976563</v>
      </c>
      <c r="AJ333" s="8"/>
      <c r="AK333" s="8">
        <v>76.86151123046875</v>
      </c>
      <c r="AL333" s="8">
        <v>86.3533935546875</v>
      </c>
    </row>
    <row xmlns:x14ac="http://schemas.microsoft.com/office/spreadsheetml/2009/9/ac" r="334" x14ac:dyDescent="0.25">
      <c r="A334" t="s">
        <v>46</v>
      </c>
      <c r="B334" s="8">
        <v>2020</v>
      </c>
      <c r="C334" s="8">
        <v>885086.97400000005</v>
      </c>
      <c r="D334" s="8">
        <v>41.084568023681641</v>
      </c>
      <c r="E334" s="8">
        <v>17.118644714355469</v>
      </c>
      <c r="F334" s="8">
        <v>38.009025573730469</v>
      </c>
      <c r="G334" s="8">
        <v>44.872329711914063</v>
      </c>
      <c r="H334" s="8">
        <v>69.131271362304688</v>
      </c>
      <c r="I334" s="8">
        <v>12.643020629882813</v>
      </c>
      <c r="J334" s="8">
        <v>18.225704193115234</v>
      </c>
      <c r="K334" s="8">
        <v>76.559318542480469</v>
      </c>
      <c r="L334" s="8">
        <v>11.289314270019531</v>
      </c>
      <c r="M334" s="8">
        <v>12.1513671875</v>
      </c>
      <c r="N334" s="8">
        <v>74.159332275390625</v>
      </c>
      <c r="O334" s="8">
        <v>7.072998046875</v>
      </c>
      <c r="P334" s="8">
        <v>18.767673492431641</v>
      </c>
      <c r="Q334" s="8"/>
      <c r="R334" s="8"/>
      <c r="S334" s="8"/>
      <c r="T334" s="8">
        <v>66.251075744628906</v>
      </c>
      <c r="U334" s="8">
        <v>11.304359436035156</v>
      </c>
      <c r="V334" s="8">
        <v>22.444564819335938</v>
      </c>
      <c r="W334" s="8">
        <v>73.065238952636719</v>
      </c>
      <c r="X334" s="8">
        <v>13.42230224609375</v>
      </c>
      <c r="Y334" s="8">
        <v>13.512455940246582</v>
      </c>
      <c r="Z334" t="s">
        <v>80</v>
      </c>
      <c r="AA334" s="8">
        <v>89.187019348144531</v>
      </c>
      <c r="AB334" s="8">
        <v>91.471855163574219</v>
      </c>
      <c r="AC334" s="8">
        <v>88.46923828125</v>
      </c>
      <c r="AD334" s="8"/>
      <c r="AE334" s="8">
        <v>86.105888366699219</v>
      </c>
      <c r="AF334" s="8">
        <v>93.942832946777344</v>
      </c>
      <c r="AG334" s="8">
        <v>83.133689880371094</v>
      </c>
      <c r="AH334" s="8">
        <v>87.498199462890625</v>
      </c>
      <c r="AI334" s="8">
        <v>81.352783203125</v>
      </c>
      <c r="AJ334" s="8"/>
      <c r="AK334" s="8">
        <v>77.555435180664063</v>
      </c>
      <c r="AL334" s="8">
        <v>86.516265869140625</v>
      </c>
    </row>
    <row xmlns:x14ac="http://schemas.microsoft.com/office/spreadsheetml/2009/9/ac" r="335" x14ac:dyDescent="0.25">
      <c r="A335" t="s">
        <v>46</v>
      </c>
      <c r="B335" s="8">
        <v>2021</v>
      </c>
      <c r="C335" s="8">
        <v>889086.68400000001</v>
      </c>
      <c r="D335" s="8">
        <v>41.658336639404297</v>
      </c>
      <c r="E335" s="8">
        <v>17.018640518188477</v>
      </c>
      <c r="F335" s="8">
        <v>38.001441955566406</v>
      </c>
      <c r="G335" s="8">
        <v>44.979915618896484</v>
      </c>
      <c r="H335" s="8">
        <v>72.383712768554688</v>
      </c>
      <c r="I335" s="8">
        <v>11.11297607421875</v>
      </c>
      <c r="J335" s="8">
        <v>16.503314971923828</v>
      </c>
      <c r="K335" s="8">
        <v>80.458839416503906</v>
      </c>
      <c r="L335" s="8">
        <v>8.0088119506835938</v>
      </c>
      <c r="M335" s="8">
        <v>11.532346725463867</v>
      </c>
      <c r="N335" s="8">
        <v>78.943359375</v>
      </c>
      <c r="O335" s="8">
        <v>2.30877685546875</v>
      </c>
      <c r="P335" s="8">
        <v>18.74786376953125</v>
      </c>
      <c r="Q335" s="8"/>
      <c r="R335" s="8"/>
      <c r="S335" s="8"/>
      <c r="T335" s="8">
        <v>69.317398071289063</v>
      </c>
      <c r="U335" s="8">
        <v>9.9830322265625</v>
      </c>
      <c r="V335" s="8">
        <v>20.699565887451172</v>
      </c>
      <c r="W335" s="8">
        <v>75.603927612304688</v>
      </c>
      <c r="X335" s="8">
        <v>11.59130859375</v>
      </c>
      <c r="Y335" s="8">
        <v>12.804764747619629</v>
      </c>
      <c r="Z335" t="s">
        <v>80</v>
      </c>
      <c r="AA335" s="8">
        <v>89.757530212402344</v>
      </c>
      <c r="AB335" s="8">
        <v>91.755989074707031</v>
      </c>
      <c r="AC335" s="8">
        <v>88.704452514648438</v>
      </c>
      <c r="AD335" s="8"/>
      <c r="AE335" s="8">
        <v>86.465728759765625</v>
      </c>
      <c r="AF335" s="8">
        <v>94.042861938476563</v>
      </c>
      <c r="AG335" s="8">
        <v>85.007659912109375</v>
      </c>
      <c r="AH335" s="8">
        <v>88.134651184082031</v>
      </c>
      <c r="AI335" s="8">
        <v>81.376502990722656</v>
      </c>
      <c r="AJ335" s="8"/>
      <c r="AK335" s="8">
        <v>79.300437927246094</v>
      </c>
      <c r="AL335" s="8">
        <v>87.215850830078125</v>
      </c>
    </row>
    <row xmlns:x14ac="http://schemas.microsoft.com/office/spreadsheetml/2009/9/ac" r="336" x14ac:dyDescent="0.25">
      <c r="A336" t="s">
        <v>46</v>
      </c>
      <c r="B336" s="8">
        <v>2022</v>
      </c>
      <c r="C336" s="8">
        <v>892943.41099999996</v>
      </c>
      <c r="D336" s="8">
        <v>42.235511779785156</v>
      </c>
      <c r="E336" s="8">
        <v>16.914682388305664</v>
      </c>
      <c r="F336" s="8">
        <v>37.994358062744141</v>
      </c>
      <c r="G336" s="8">
        <v>45.090957641601563</v>
      </c>
      <c r="H336" s="8">
        <v>74.547447204589844</v>
      </c>
      <c r="I336" s="8">
        <v>9.7823944091796875</v>
      </c>
      <c r="J336" s="8">
        <v>15.670161247253418</v>
      </c>
      <c r="K336" s="8">
        <v>81.8253173828125</v>
      </c>
      <c r="L336" s="8">
        <v>7.3533248901367188</v>
      </c>
      <c r="M336" s="8">
        <v>10.821355819702148</v>
      </c>
      <c r="N336" s="8">
        <v>81.61163330078125</v>
      </c>
      <c r="O336" s="8">
        <v>0.0172882080078125</v>
      </c>
      <c r="P336" s="8">
        <v>18.371078491210938</v>
      </c>
      <c r="Q336" s="8"/>
      <c r="R336" s="8"/>
      <c r="S336" s="8"/>
      <c r="T336" s="8">
        <v>70.961029052734375</v>
      </c>
      <c r="U336" s="8">
        <v>8.8765411376953125</v>
      </c>
      <c r="V336" s="8">
        <v>20.162425994873047</v>
      </c>
      <c r="W336" s="8">
        <v>76.816581726074219</v>
      </c>
      <c r="X336" s="8">
        <v>10.43878173828125</v>
      </c>
      <c r="Y336" s="8">
        <v>12.744635581970215</v>
      </c>
      <c r="Z336" t="s">
        <v>80</v>
      </c>
      <c r="AA336" s="8">
        <v>90.246406555175781</v>
      </c>
      <c r="AB336" s="8">
        <v>92.476646423339844</v>
      </c>
      <c r="AC336" s="8">
        <v>89.032188415527344</v>
      </c>
      <c r="AD336" s="8"/>
      <c r="AE336" s="8">
        <v>86.873245239257813</v>
      </c>
      <c r="AF336" s="8">
        <v>94.164466857910156</v>
      </c>
      <c r="AG336" s="8">
        <v>85.908721923828125</v>
      </c>
      <c r="AH336" s="8">
        <v>88.869003295898438</v>
      </c>
      <c r="AI336" s="8">
        <v>81.765640258789063</v>
      </c>
      <c r="AJ336" s="8"/>
      <c r="AK336" s="8">
        <v>79.837577819824219</v>
      </c>
      <c r="AL336" s="8">
        <v>87.263313293457031</v>
      </c>
    </row>
    <row xmlns:x14ac="http://schemas.microsoft.com/office/spreadsheetml/2009/9/ac" r="337" x14ac:dyDescent="0.25">
      <c r="A337" t="s">
        <v>46</v>
      </c>
      <c r="B337" s="8">
        <v>2023</v>
      </c>
      <c r="C337" s="8">
        <v>889248.43400000001</v>
      </c>
      <c r="D337" s="8">
        <v>42.706336975097656</v>
      </c>
      <c r="E337" s="8">
        <v>16.969470977783203</v>
      </c>
      <c r="F337" s="8">
        <v>38.154953002929688</v>
      </c>
      <c r="G337" s="8">
        <v>44.875572204589844</v>
      </c>
      <c r="H337" s="8">
        <v>75.326652526855469</v>
      </c>
      <c r="I337" s="8">
        <v>10.049079895019531</v>
      </c>
      <c r="J337" s="8">
        <v>14.624264717102051</v>
      </c>
      <c r="K337" s="8">
        <v>82.119300842285156</v>
      </c>
      <c r="L337" s="8">
        <v>7.2501754760742188</v>
      </c>
      <c r="M337" s="8">
        <v>10.630520820617676</v>
      </c>
      <c r="N337" s="8">
        <v>81.140098571777344</v>
      </c>
      <c r="O337" s="8">
        <v>0</v>
      </c>
      <c r="P337" s="8">
        <v>18.859897613525391</v>
      </c>
      <c r="Q337" s="8"/>
      <c r="R337" s="8"/>
      <c r="S337" s="8"/>
      <c r="T337" s="8">
        <v>72.10302734375</v>
      </c>
      <c r="U337" s="8">
        <v>8.3794708251953125</v>
      </c>
      <c r="V337" s="8">
        <v>19.517499923706055</v>
      </c>
      <c r="W337" s="8">
        <v>76.797615051269531</v>
      </c>
      <c r="X337" s="8">
        <v>10.915023803710938</v>
      </c>
      <c r="Y337" s="8">
        <v>12.287360191345215</v>
      </c>
      <c r="Z337" t="s">
        <v>80</v>
      </c>
      <c r="AA337" s="8">
        <v>90.252120971679688</v>
      </c>
      <c r="AB337" s="8">
        <v>92.867576599121094</v>
      </c>
      <c r="AC337" s="8">
        <v>88.801185607910156</v>
      </c>
      <c r="AD337" s="8"/>
      <c r="AE337" s="8">
        <v>87.214248657226563</v>
      </c>
      <c r="AF337" s="8">
        <v>94.338127136230469</v>
      </c>
      <c r="AG337" s="8">
        <v>87.021163940429688</v>
      </c>
      <c r="AH337" s="8">
        <v>89.0555419921875</v>
      </c>
      <c r="AI337" s="8">
        <v>81.140098571777344</v>
      </c>
      <c r="AJ337" s="8"/>
      <c r="AK337" s="8">
        <v>80.482498168945313</v>
      </c>
      <c r="AL337" s="8">
        <v>87.709526062011719</v>
      </c>
    </row>
    <row xmlns:x14ac="http://schemas.microsoft.com/office/spreadsheetml/2009/9/ac" r="338" x14ac:dyDescent="0.25">
      <c r="A338" t="s">
        <v>47</v>
      </c>
      <c r="B338" s="8">
        <v>2000</v>
      </c>
      <c r="C338" s="8">
        <v>615516.17299999995</v>
      </c>
      <c r="D338" s="8">
        <v>49.312850952148438</v>
      </c>
      <c r="E338" s="8">
        <v>17.438533782958984</v>
      </c>
      <c r="F338" s="8">
        <v>37.910873413085938</v>
      </c>
      <c r="G338" s="8">
        <v>44.650596618652344</v>
      </c>
      <c r="H338" s="8"/>
      <c r="I338" s="8"/>
      <c r="J338" s="8"/>
      <c r="K338" s="8"/>
      <c r="L338" s="8"/>
      <c r="M338" s="8">
        <v>3.8941323757171631</v>
      </c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>
        <v>0.48126491904258728</v>
      </c>
      <c r="Z338" t="s">
        <v>80</v>
      </c>
      <c r="AA338" s="8">
        <v>99.209091186523438</v>
      </c>
      <c r="AB338" s="8">
        <v>99.685676574707031</v>
      </c>
      <c r="AC338" s="8"/>
      <c r="AD338" s="8"/>
      <c r="AE338" s="8">
        <v>98.691360473632813</v>
      </c>
      <c r="AF338" s="8">
        <v>99.894386291503906</v>
      </c>
      <c r="AG338" s="8"/>
      <c r="AH338" s="8">
        <v>95.275978088378906</v>
      </c>
      <c r="AI338" s="8"/>
      <c r="AJ338" s="8"/>
      <c r="AK338" s="8"/>
      <c r="AL338" s="8">
        <v>99.516204833984375</v>
      </c>
    </row>
    <row xmlns:x14ac="http://schemas.microsoft.com/office/spreadsheetml/2009/9/ac" r="339" x14ac:dyDescent="0.25">
      <c r="A339" t="s">
        <v>47</v>
      </c>
      <c r="B339" s="8">
        <v>2001</v>
      </c>
      <c r="C339" s="8">
        <v>608709.20200000005</v>
      </c>
      <c r="D339" s="8">
        <v>50.24993896484375</v>
      </c>
      <c r="E339" s="8">
        <v>17.256160736083984</v>
      </c>
      <c r="F339" s="8">
        <v>37.322414398193359</v>
      </c>
      <c r="G339" s="8">
        <v>45.421421051025391</v>
      </c>
      <c r="H339" s="8"/>
      <c r="I339" s="8"/>
      <c r="J339" s="8"/>
      <c r="K339" s="8"/>
      <c r="L339" s="8"/>
      <c r="M339" s="8">
        <v>3.8598814010620117</v>
      </c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>
        <v>0.53149032592773438</v>
      </c>
      <c r="Z339" t="s">
        <v>80</v>
      </c>
      <c r="AA339" s="8">
        <v>99.16973876953125</v>
      </c>
      <c r="AB339" s="8">
        <v>99.698265075683594</v>
      </c>
      <c r="AC339" s="8"/>
      <c r="AD339" s="8"/>
      <c r="AE339" s="8">
        <v>98.725189208984375</v>
      </c>
      <c r="AF339" s="8">
        <v>99.895332336425781</v>
      </c>
      <c r="AG339" s="8"/>
      <c r="AH339" s="8">
        <v>95.293449401855469</v>
      </c>
      <c r="AI339" s="8"/>
      <c r="AJ339" s="8"/>
      <c r="AK339" s="8"/>
      <c r="AL339" s="8">
        <v>99.465766906738281</v>
      </c>
    </row>
    <row xmlns:x14ac="http://schemas.microsoft.com/office/spreadsheetml/2009/9/ac" r="340" x14ac:dyDescent="0.25">
      <c r="A340" t="s">
        <v>47</v>
      </c>
      <c r="B340" s="8">
        <v>2002</v>
      </c>
      <c r="C340" s="8">
        <v>603792.076</v>
      </c>
      <c r="D340" s="8">
        <v>51.198532104492188</v>
      </c>
      <c r="E340" s="8">
        <v>17.026439666748047</v>
      </c>
      <c r="F340" s="8">
        <v>36.387393951416016</v>
      </c>
      <c r="G340" s="8">
        <v>46.586170196533203</v>
      </c>
      <c r="H340" s="8"/>
      <c r="I340" s="8"/>
      <c r="J340" s="8"/>
      <c r="K340" s="8"/>
      <c r="L340" s="8"/>
      <c r="M340" s="8">
        <v>3.8288869857788086</v>
      </c>
      <c r="N340" s="8"/>
      <c r="O340" s="8"/>
      <c r="P340" s="8"/>
      <c r="Q340" s="8"/>
      <c r="R340" s="8"/>
      <c r="S340" s="8"/>
      <c r="T340" s="8"/>
      <c r="U340" s="8"/>
      <c r="V340" s="8">
        <v>17.384685516357422</v>
      </c>
      <c r="W340" s="8"/>
      <c r="X340" s="8"/>
      <c r="Y340" s="8">
        <v>0.54249781370162964</v>
      </c>
      <c r="Z340" t="s">
        <v>80</v>
      </c>
      <c r="AA340" s="8">
        <v>99.146194458007813</v>
      </c>
      <c r="AB340" s="8">
        <v>99.711097717285156</v>
      </c>
      <c r="AC340" s="8"/>
      <c r="AD340" s="8"/>
      <c r="AE340" s="8">
        <v>98.73162841796875</v>
      </c>
      <c r="AF340" s="8">
        <v>99.889442443847656</v>
      </c>
      <c r="AG340" s="8"/>
      <c r="AH340" s="8">
        <v>95.306205749511719</v>
      </c>
      <c r="AI340" s="8"/>
      <c r="AJ340" s="8"/>
      <c r="AK340" s="8">
        <v>82.492294311523438</v>
      </c>
      <c r="AL340" s="8">
        <v>99.454826354980469</v>
      </c>
    </row>
    <row xmlns:x14ac="http://schemas.microsoft.com/office/spreadsheetml/2009/9/ac" r="341" x14ac:dyDescent="0.25">
      <c r="A341" t="s">
        <v>47</v>
      </c>
      <c r="B341" s="8">
        <v>2003</v>
      </c>
      <c r="C341" s="8">
        <v>597664.23100000003</v>
      </c>
      <c r="D341" s="8">
        <v>52.182010650634766</v>
      </c>
      <c r="E341" s="8">
        <v>16.907577514648438</v>
      </c>
      <c r="F341" s="8">
        <v>35.267829895019531</v>
      </c>
      <c r="G341" s="8">
        <v>47.824592590332031</v>
      </c>
      <c r="H341" s="8"/>
      <c r="I341" s="8"/>
      <c r="J341" s="8">
        <v>14.923711776733398</v>
      </c>
      <c r="K341" s="8"/>
      <c r="L341" s="8"/>
      <c r="M341" s="8">
        <v>3.7982711791992188</v>
      </c>
      <c r="N341" s="8"/>
      <c r="O341" s="8"/>
      <c r="P341" s="8"/>
      <c r="Q341" s="8"/>
      <c r="R341" s="8"/>
      <c r="S341" s="8"/>
      <c r="T341" s="8"/>
      <c r="U341" s="8"/>
      <c r="V341" s="8">
        <v>17.161783218383789</v>
      </c>
      <c r="W341" s="8"/>
      <c r="X341" s="8"/>
      <c r="Y341" s="8">
        <v>0.60120749473571777</v>
      </c>
      <c r="Z341" t="s">
        <v>80</v>
      </c>
      <c r="AA341" s="8">
        <v>99.149429321289063</v>
      </c>
      <c r="AB341" s="8">
        <v>99.724197387695313</v>
      </c>
      <c r="AC341" s="8"/>
      <c r="AD341" s="8"/>
      <c r="AE341" s="8">
        <v>98.7611083984375</v>
      </c>
      <c r="AF341" s="8">
        <v>99.867538452148438</v>
      </c>
      <c r="AG341" s="8">
        <v>85.076286315917969</v>
      </c>
      <c r="AH341" s="8">
        <v>95.317405700683594</v>
      </c>
      <c r="AI341" s="8"/>
      <c r="AJ341" s="8"/>
      <c r="AK341" s="8">
        <v>82.724105834960938</v>
      </c>
      <c r="AL341" s="8">
        <v>99.395965576171875</v>
      </c>
    </row>
    <row xmlns:x14ac="http://schemas.microsoft.com/office/spreadsheetml/2009/9/ac" r="342" x14ac:dyDescent="0.25">
      <c r="A342" t="s">
        <v>47</v>
      </c>
      <c r="B342" s="8">
        <v>2004</v>
      </c>
      <c r="C342" s="8">
        <v>610151.17299999995</v>
      </c>
      <c r="D342" s="8">
        <v>52.937141418457031</v>
      </c>
      <c r="E342" s="8">
        <v>16.514604568481445</v>
      </c>
      <c r="F342" s="8">
        <v>36.828014373779297</v>
      </c>
      <c r="G342" s="8">
        <v>46.657379150390625</v>
      </c>
      <c r="H342" s="8"/>
      <c r="I342" s="8"/>
      <c r="J342" s="8">
        <v>14.648475646972656</v>
      </c>
      <c r="K342" s="8"/>
      <c r="L342" s="8"/>
      <c r="M342" s="8">
        <v>3.7680728435516358</v>
      </c>
      <c r="N342" s="8"/>
      <c r="O342" s="8"/>
      <c r="P342" s="8"/>
      <c r="Q342" s="8"/>
      <c r="R342" s="8"/>
      <c r="S342" s="8"/>
      <c r="T342" s="8"/>
      <c r="U342" s="8"/>
      <c r="V342" s="8">
        <v>16.92608642578125</v>
      </c>
      <c r="W342" s="8"/>
      <c r="X342" s="8"/>
      <c r="Y342" s="8">
        <v>0.69265365600585938</v>
      </c>
      <c r="Z342" t="s">
        <v>80</v>
      </c>
      <c r="AA342" s="8">
        <v>99.152931213378906</v>
      </c>
      <c r="AB342" s="8">
        <v>99.737663269042969</v>
      </c>
      <c r="AC342" s="8"/>
      <c r="AD342" s="8"/>
      <c r="AE342" s="8">
        <v>98.789939880371094</v>
      </c>
      <c r="AF342" s="8">
        <v>99.845245361328125</v>
      </c>
      <c r="AG342" s="8">
        <v>85.351524353027344</v>
      </c>
      <c r="AH342" s="8">
        <v>95.327880859375</v>
      </c>
      <c r="AI342" s="8"/>
      <c r="AJ342" s="8"/>
      <c r="AK342" s="8">
        <v>82.935562133789063</v>
      </c>
      <c r="AL342" s="8">
        <v>99.304588317871094</v>
      </c>
    </row>
    <row xmlns:x14ac="http://schemas.microsoft.com/office/spreadsheetml/2009/9/ac" r="343" x14ac:dyDescent="0.25">
      <c r="A343" t="s">
        <v>47</v>
      </c>
      <c r="B343" s="8">
        <v>2005</v>
      </c>
      <c r="C343" s="8">
        <v>600087.36399999994</v>
      </c>
      <c r="D343" s="8">
        <v>53.998287200927734</v>
      </c>
      <c r="E343" s="8">
        <v>16.676570892333984</v>
      </c>
      <c r="F343" s="8">
        <v>36.775840759277344</v>
      </c>
      <c r="G343" s="8">
        <v>46.547592163085938</v>
      </c>
      <c r="H343" s="8"/>
      <c r="I343" s="8"/>
      <c r="J343" s="8">
        <v>8.153630256652832</v>
      </c>
      <c r="K343" s="8"/>
      <c r="L343" s="8"/>
      <c r="M343" s="8">
        <v>3.7172269821166992</v>
      </c>
      <c r="N343" s="8"/>
      <c r="O343" s="8"/>
      <c r="P343" s="8"/>
      <c r="Q343" s="8"/>
      <c r="R343" s="8"/>
      <c r="S343" s="8"/>
      <c r="T343" s="8"/>
      <c r="U343" s="8"/>
      <c r="V343" s="8">
        <v>16.573944091796875</v>
      </c>
      <c r="W343" s="8"/>
      <c r="X343" s="8"/>
      <c r="Y343" s="8">
        <v>0.79762876033782959</v>
      </c>
      <c r="Z343" t="s">
        <v>80</v>
      </c>
      <c r="AA343" s="8">
        <v>98.452301025390625</v>
      </c>
      <c r="AB343" s="8">
        <v>99.751426696777344</v>
      </c>
      <c r="AC343" s="8"/>
      <c r="AD343" s="8"/>
      <c r="AE343" s="8">
        <v>98.759727478027344</v>
      </c>
      <c r="AF343" s="8">
        <v>99.822860717773438</v>
      </c>
      <c r="AG343" s="8">
        <v>91.846366882324219</v>
      </c>
      <c r="AH343" s="8">
        <v>95.363662719726563</v>
      </c>
      <c r="AI343" s="8"/>
      <c r="AJ343" s="8"/>
      <c r="AK343" s="8">
        <v>83.297744750976563</v>
      </c>
      <c r="AL343" s="8">
        <v>99.199241638183594</v>
      </c>
    </row>
    <row xmlns:x14ac="http://schemas.microsoft.com/office/spreadsheetml/2009/9/ac" r="344" x14ac:dyDescent="0.25">
      <c r="A344" t="s">
        <v>47</v>
      </c>
      <c r="B344" s="8">
        <v>2006</v>
      </c>
      <c r="C344" s="8">
        <v>588658.21299999999</v>
      </c>
      <c r="D344" s="8">
        <v>55.066425323486328</v>
      </c>
      <c r="E344" s="8">
        <v>16.924758911132813</v>
      </c>
      <c r="F344" s="8">
        <v>36.913246154785156</v>
      </c>
      <c r="G344" s="8">
        <v>46.161994934082031</v>
      </c>
      <c r="H344" s="8"/>
      <c r="I344" s="8"/>
      <c r="J344" s="8">
        <v>8.1558294296264649</v>
      </c>
      <c r="K344" s="8"/>
      <c r="L344" s="8"/>
      <c r="M344" s="8">
        <v>3.6590349674224854</v>
      </c>
      <c r="N344" s="8"/>
      <c r="O344" s="8"/>
      <c r="P344" s="8"/>
      <c r="Q344" s="8"/>
      <c r="R344" s="8"/>
      <c r="S344" s="8"/>
      <c r="T344" s="8"/>
      <c r="U344" s="8"/>
      <c r="V344" s="8">
        <v>14.95693302154541</v>
      </c>
      <c r="W344" s="8"/>
      <c r="X344" s="8"/>
      <c r="Y344" s="8">
        <v>0.97594332695007324</v>
      </c>
      <c r="Z344" t="s">
        <v>80</v>
      </c>
      <c r="AA344" s="8">
        <v>98.4134521484375</v>
      </c>
      <c r="AB344" s="8">
        <v>99.765251159667969</v>
      </c>
      <c r="AC344" s="8"/>
      <c r="AD344" s="8"/>
      <c r="AE344" s="8">
        <v>98.723129272460938</v>
      </c>
      <c r="AF344" s="8">
        <v>99.80029296875</v>
      </c>
      <c r="AG344" s="8">
        <v>91.844169616699219</v>
      </c>
      <c r="AH344" s="8">
        <v>95.409591674804688</v>
      </c>
      <c r="AI344" s="8"/>
      <c r="AJ344" s="8"/>
      <c r="AK344" s="8">
        <v>84.943984985351563</v>
      </c>
      <c r="AL344" s="8">
        <v>99.020362854003906</v>
      </c>
    </row>
    <row xmlns:x14ac="http://schemas.microsoft.com/office/spreadsheetml/2009/9/ac" r="345" x14ac:dyDescent="0.25">
      <c r="A345" t="s">
        <v>47</v>
      </c>
      <c r="B345" s="8">
        <v>2007</v>
      </c>
      <c r="C345" s="8">
        <v>577866.505</v>
      </c>
      <c r="D345" s="8">
        <v>56.092258453369141</v>
      </c>
      <c r="E345" s="8">
        <v>17.052280426025391</v>
      </c>
      <c r="F345" s="8">
        <v>37.195114135742188</v>
      </c>
      <c r="G345" s="8">
        <v>45.752605438232422</v>
      </c>
      <c r="H345" s="8"/>
      <c r="I345" s="8"/>
      <c r="J345" s="8">
        <v>8.1026458740234375</v>
      </c>
      <c r="K345" s="8"/>
      <c r="L345" s="8"/>
      <c r="M345" s="8">
        <v>3.6084187030792236</v>
      </c>
      <c r="N345" s="8"/>
      <c r="O345" s="8"/>
      <c r="P345" s="8"/>
      <c r="Q345" s="8"/>
      <c r="R345" s="8"/>
      <c r="S345" s="8"/>
      <c r="T345" s="8"/>
      <c r="U345" s="8"/>
      <c r="V345" s="8">
        <v>14.620131492614746</v>
      </c>
      <c r="W345" s="8"/>
      <c r="X345" s="8"/>
      <c r="Y345" s="8">
        <v>1.1152199506759644</v>
      </c>
      <c r="Z345" t="s">
        <v>80</v>
      </c>
      <c r="AA345" s="8">
        <v>98.372200012207031</v>
      </c>
      <c r="AB345" s="8">
        <v>99.7752685546875</v>
      </c>
      <c r="AC345" s="8"/>
      <c r="AD345" s="8"/>
      <c r="AE345" s="8">
        <v>98.683319091796875</v>
      </c>
      <c r="AF345" s="8">
        <v>99.777572631835938</v>
      </c>
      <c r="AG345" s="8">
        <v>91.897354125976563</v>
      </c>
      <c r="AH345" s="8">
        <v>95.44244384765625</v>
      </c>
      <c r="AI345" s="8"/>
      <c r="AJ345" s="8"/>
      <c r="AK345" s="8">
        <v>85.286895751953125</v>
      </c>
      <c r="AL345" s="8">
        <v>98.880599975585938</v>
      </c>
    </row>
    <row xmlns:x14ac="http://schemas.microsoft.com/office/spreadsheetml/2009/9/ac" r="346" x14ac:dyDescent="0.25">
      <c r="A346" t="s">
        <v>47</v>
      </c>
      <c r="B346" s="8">
        <v>2008</v>
      </c>
      <c r="C346" s="8">
        <v>567642.36100000003</v>
      </c>
      <c r="D346" s="8">
        <v>57.143306732177734</v>
      </c>
      <c r="E346" s="8">
        <v>17.515026092529297</v>
      </c>
      <c r="F346" s="8">
        <v>37.440715789794922</v>
      </c>
      <c r="G346" s="8">
        <v>45.044254302978516</v>
      </c>
      <c r="H346" s="8"/>
      <c r="I346" s="8"/>
      <c r="J346" s="8">
        <v>8.0683317184448242</v>
      </c>
      <c r="K346" s="8"/>
      <c r="L346" s="8"/>
      <c r="M346" s="8">
        <v>3.5778486728668213</v>
      </c>
      <c r="N346" s="8"/>
      <c r="O346" s="8"/>
      <c r="P346" s="8"/>
      <c r="Q346" s="8"/>
      <c r="R346" s="8"/>
      <c r="S346" s="8"/>
      <c r="T346" s="8"/>
      <c r="U346" s="8"/>
      <c r="V346" s="8">
        <v>14.316802024841309</v>
      </c>
      <c r="W346" s="8"/>
      <c r="X346" s="8"/>
      <c r="Y346" s="8">
        <v>1.2696865797042847</v>
      </c>
      <c r="Z346" t="s">
        <v>80</v>
      </c>
      <c r="AA346" s="8">
        <v>97.67144775390625</v>
      </c>
      <c r="AB346" s="8">
        <v>99.789741516113281</v>
      </c>
      <c r="AC346" s="8"/>
      <c r="AD346" s="8"/>
      <c r="AE346" s="8">
        <v>98.650474548339844</v>
      </c>
      <c r="AF346" s="8">
        <v>99.753486633300781</v>
      </c>
      <c r="AG346" s="8">
        <v>91.931671142578125</v>
      </c>
      <c r="AH346" s="8">
        <v>95.453269958496094</v>
      </c>
      <c r="AI346" s="8"/>
      <c r="AJ346" s="8"/>
      <c r="AK346" s="8">
        <v>85.59564208984375</v>
      </c>
      <c r="AL346" s="8">
        <v>98.725654602050781</v>
      </c>
    </row>
    <row xmlns:x14ac="http://schemas.microsoft.com/office/spreadsheetml/2009/9/ac" r="347" x14ac:dyDescent="0.25">
      <c r="A347" t="s">
        <v>47</v>
      </c>
      <c r="B347" s="8">
        <v>2009</v>
      </c>
      <c r="C347" s="8">
        <v>557753.16599999997</v>
      </c>
      <c r="D347" s="8">
        <v>58.226875305175781</v>
      </c>
      <c r="E347" s="8">
        <v>17.980974197387695</v>
      </c>
      <c r="F347" s="8">
        <v>37.778221130371094</v>
      </c>
      <c r="G347" s="8">
        <v>44.240802764892578</v>
      </c>
      <c r="H347" s="8"/>
      <c r="I347" s="8"/>
      <c r="J347" s="8">
        <v>8.0119771957397461</v>
      </c>
      <c r="K347" s="8"/>
      <c r="L347" s="8"/>
      <c r="M347" s="8">
        <v>3.5248312950134277</v>
      </c>
      <c r="N347" s="8"/>
      <c r="O347" s="8"/>
      <c r="P347" s="8"/>
      <c r="Q347" s="8"/>
      <c r="R347" s="8"/>
      <c r="S347" s="8"/>
      <c r="T347" s="8"/>
      <c r="U347" s="8"/>
      <c r="V347" s="8">
        <v>14.047733306884766</v>
      </c>
      <c r="W347" s="8"/>
      <c r="X347" s="8"/>
      <c r="Y347" s="8">
        <v>1.6609382629394531</v>
      </c>
      <c r="Z347" t="s">
        <v>80</v>
      </c>
      <c r="AA347" s="8">
        <v>97.624099731445313</v>
      </c>
      <c r="AB347" s="8">
        <v>99.804588317871094</v>
      </c>
      <c r="AC347" s="8"/>
      <c r="AD347" s="8"/>
      <c r="AE347" s="8">
        <v>98.4151611328125</v>
      </c>
      <c r="AF347" s="8">
        <v>99.732490539550781</v>
      </c>
      <c r="AG347" s="8">
        <v>91.988021850585938</v>
      </c>
      <c r="AH347" s="8">
        <v>95.488677978515625</v>
      </c>
      <c r="AI347" s="8"/>
      <c r="AJ347" s="8"/>
      <c r="AK347" s="8">
        <v>85.836112976074219</v>
      </c>
      <c r="AL347" s="8">
        <v>98.332572937011719</v>
      </c>
    </row>
    <row xmlns:x14ac="http://schemas.microsoft.com/office/spreadsheetml/2009/9/ac" r="348" x14ac:dyDescent="0.25">
      <c r="A348" t="s">
        <v>47</v>
      </c>
      <c r="B348" s="8">
        <v>2010</v>
      </c>
      <c r="C348" s="8">
        <v>552434.64800000005</v>
      </c>
      <c r="D348" s="8">
        <v>59.181446075439453</v>
      </c>
      <c r="E348" s="8">
        <v>18.376976013183594</v>
      </c>
      <c r="F348" s="8">
        <v>37.912101745605469</v>
      </c>
      <c r="G348" s="8">
        <v>43.710922241210938</v>
      </c>
      <c r="H348" s="8"/>
      <c r="I348" s="8"/>
      <c r="J348" s="8">
        <v>8.6517362594604492</v>
      </c>
      <c r="K348" s="8"/>
      <c r="L348" s="8"/>
      <c r="M348" s="8">
        <v>3.4734337329864502</v>
      </c>
      <c r="N348" s="8"/>
      <c r="O348" s="8"/>
      <c r="P348" s="8"/>
      <c r="Q348" s="8"/>
      <c r="R348" s="8"/>
      <c r="S348" s="8"/>
      <c r="T348" s="8"/>
      <c r="U348" s="8"/>
      <c r="V348" s="8">
        <v>7.7300882339477539</v>
      </c>
      <c r="W348" s="8"/>
      <c r="X348" s="8"/>
      <c r="Y348" s="8">
        <v>1.8391083478927612</v>
      </c>
      <c r="Z348" t="s">
        <v>80</v>
      </c>
      <c r="AA348" s="8">
        <v>97.649749755859375</v>
      </c>
      <c r="AB348" s="8">
        <v>99.819900512695313</v>
      </c>
      <c r="AC348" s="8"/>
      <c r="AD348" s="8"/>
      <c r="AE348" s="8">
        <v>98.383872985839844</v>
      </c>
      <c r="AF348" s="8">
        <v>99.708038330078125</v>
      </c>
      <c r="AG348" s="8">
        <v>91.3482666015625</v>
      </c>
      <c r="AH348" s="8">
        <v>95.521018981933594</v>
      </c>
      <c r="AI348" s="8"/>
      <c r="AJ348" s="8"/>
      <c r="AK348" s="8">
        <v>92.252655029296875</v>
      </c>
      <c r="AL348" s="8">
        <v>98.153961181640625</v>
      </c>
    </row>
    <row xmlns:x14ac="http://schemas.microsoft.com/office/spreadsheetml/2009/9/ac" r="349" x14ac:dyDescent="0.25">
      <c r="A349" t="s">
        <v>47</v>
      </c>
      <c r="B349" s="8">
        <v>2011</v>
      </c>
      <c r="C349" s="8">
        <v>549024.78799999994</v>
      </c>
      <c r="D349" s="8">
        <v>60.036430358886719</v>
      </c>
      <c r="E349" s="8">
        <v>18.749763488769531</v>
      </c>
      <c r="F349" s="8">
        <v>38.083583831787109</v>
      </c>
      <c r="G349" s="8">
        <v>43.166652679443359</v>
      </c>
      <c r="H349" s="8">
        <v>74.970146179199219</v>
      </c>
      <c r="I349" s="8">
        <v>16.678337097167969</v>
      </c>
      <c r="J349" s="8">
        <v>8.3515195846557617</v>
      </c>
      <c r="K349" s="8"/>
      <c r="L349" s="8"/>
      <c r="M349" s="8">
        <v>3.4216747283935547</v>
      </c>
      <c r="N349" s="8"/>
      <c r="O349" s="8"/>
      <c r="P349" s="8"/>
      <c r="Q349" s="8"/>
      <c r="R349" s="8"/>
      <c r="S349" s="8"/>
      <c r="T349" s="8">
        <v>73.758552551269531</v>
      </c>
      <c r="U349" s="8">
        <v>18.633079528808594</v>
      </c>
      <c r="V349" s="8">
        <v>7.6083650588989258</v>
      </c>
      <c r="W349" s="8"/>
      <c r="X349" s="8"/>
      <c r="Y349" s="8">
        <v>3.5106105804443359</v>
      </c>
      <c r="Z349" t="s">
        <v>80</v>
      </c>
      <c r="AA349" s="8">
        <v>97.675102233886719</v>
      </c>
      <c r="AB349" s="8">
        <v>99.835823059082031</v>
      </c>
      <c r="AC349" s="8"/>
      <c r="AD349" s="8"/>
      <c r="AE349" s="8">
        <v>98.352134704589844</v>
      </c>
      <c r="AF349" s="8">
        <v>99.680244445800781</v>
      </c>
      <c r="AG349" s="8">
        <v>91.648483276367188</v>
      </c>
      <c r="AH349" s="8">
        <v>95.551887512207031</v>
      </c>
      <c r="AI349" s="8"/>
      <c r="AJ349" s="8"/>
      <c r="AK349" s="8">
        <v>92.375099182128906</v>
      </c>
      <c r="AL349" s="8">
        <v>96.478309631347656</v>
      </c>
    </row>
    <row xmlns:x14ac="http://schemas.microsoft.com/office/spreadsheetml/2009/9/ac" r="350" x14ac:dyDescent="0.25">
      <c r="A350" t="s">
        <v>47</v>
      </c>
      <c r="B350" s="8">
        <v>2012</v>
      </c>
      <c r="C350" s="8">
        <v>547971.15300000005</v>
      </c>
      <c r="D350" s="8">
        <v>60.867893218994141</v>
      </c>
      <c r="E350" s="8">
        <v>19.134832382202148</v>
      </c>
      <c r="F350" s="8">
        <v>38.226768493652344</v>
      </c>
      <c r="G350" s="8">
        <v>42.638397216796875</v>
      </c>
      <c r="H350" s="8">
        <v>75.037704467773438</v>
      </c>
      <c r="I350" s="8">
        <v>16.746139526367188</v>
      </c>
      <c r="J350" s="8">
        <v>8.216156005859375</v>
      </c>
      <c r="K350" s="8"/>
      <c r="L350" s="8"/>
      <c r="M350" s="8">
        <v>3.3673443794250488</v>
      </c>
      <c r="N350" s="8"/>
      <c r="O350" s="8"/>
      <c r="P350" s="8"/>
      <c r="Q350" s="8"/>
      <c r="R350" s="8"/>
      <c r="S350" s="8"/>
      <c r="T350" s="8">
        <v>73.640213012695313</v>
      </c>
      <c r="U350" s="8">
        <v>18.86962890625</v>
      </c>
      <c r="V350" s="8">
        <v>7.4901552200317383</v>
      </c>
      <c r="W350" s="8"/>
      <c r="X350" s="8"/>
      <c r="Y350" s="8">
        <v>3.6672420501708984</v>
      </c>
      <c r="Z350" t="s">
        <v>80</v>
      </c>
      <c r="AA350" s="8">
        <v>97.698310852050781</v>
      </c>
      <c r="AB350" s="8">
        <v>99.851211547851563</v>
      </c>
      <c r="AC350" s="8"/>
      <c r="AD350" s="8"/>
      <c r="AE350" s="8">
        <v>98.315345764160156</v>
      </c>
      <c r="AF350" s="8">
        <v>99.635177612304688</v>
      </c>
      <c r="AG350" s="8">
        <v>91.783843994140625</v>
      </c>
      <c r="AH350" s="8">
        <v>95.588356018066406</v>
      </c>
      <c r="AI350" s="8"/>
      <c r="AJ350" s="8"/>
      <c r="AK350" s="8">
        <v>92.493919372558594</v>
      </c>
      <c r="AL350" s="8">
        <v>96.3216552734375</v>
      </c>
    </row>
    <row xmlns:x14ac="http://schemas.microsoft.com/office/spreadsheetml/2009/9/ac" r="351" x14ac:dyDescent="0.25">
      <c r="A351" t="s">
        <v>47</v>
      </c>
      <c r="B351" s="8">
        <v>2013</v>
      </c>
      <c r="C351" s="8">
        <v>550213.04500000004</v>
      </c>
      <c r="D351" s="8">
        <v>61.705772399902344</v>
      </c>
      <c r="E351" s="8">
        <v>19.908779144287109</v>
      </c>
      <c r="F351" s="8">
        <v>37.888893127441406</v>
      </c>
      <c r="G351" s="8">
        <v>42.202327728271484</v>
      </c>
      <c r="H351" s="8">
        <v>74.645774841308594</v>
      </c>
      <c r="I351" s="8">
        <v>17.397483825683594</v>
      </c>
      <c r="J351" s="8">
        <v>7.9567437171936035</v>
      </c>
      <c r="K351" s="8"/>
      <c r="L351" s="8"/>
      <c r="M351" s="8">
        <v>3.3155674934387207</v>
      </c>
      <c r="N351" s="8"/>
      <c r="O351" s="8"/>
      <c r="P351" s="8"/>
      <c r="Q351" s="8"/>
      <c r="R351" s="8"/>
      <c r="S351" s="8"/>
      <c r="T351" s="8">
        <v>73.652816772460938</v>
      </c>
      <c r="U351" s="8">
        <v>18.940101623535156</v>
      </c>
      <c r="V351" s="8">
        <v>7.4070830345153809</v>
      </c>
      <c r="W351" s="8">
        <v>77.416046142578125</v>
      </c>
      <c r="X351" s="8">
        <v>18.677947998046875</v>
      </c>
      <c r="Y351" s="8">
        <v>3.9060084819793701</v>
      </c>
      <c r="Z351" t="s">
        <v>80</v>
      </c>
      <c r="AA351" s="8">
        <v>97.706550598144531</v>
      </c>
      <c r="AB351" s="8">
        <v>99.836845397949219</v>
      </c>
      <c r="AC351" s="8"/>
      <c r="AD351" s="8"/>
      <c r="AE351" s="8">
        <v>98.253646850585938</v>
      </c>
      <c r="AF351" s="8">
        <v>99.617225646972656</v>
      </c>
      <c r="AG351" s="8">
        <v>92.043258666992188</v>
      </c>
      <c r="AH351" s="8">
        <v>95.647850036621094</v>
      </c>
      <c r="AI351" s="8"/>
      <c r="AJ351" s="8"/>
      <c r="AK351" s="8">
        <v>92.577262878417969</v>
      </c>
      <c r="AL351" s="8">
        <v>96.082984924316406</v>
      </c>
    </row>
    <row xmlns:x14ac="http://schemas.microsoft.com/office/spreadsheetml/2009/9/ac" r="352" x14ac:dyDescent="0.25">
      <c r="A352" t="s">
        <v>47</v>
      </c>
      <c r="B352" s="8">
        <v>2014</v>
      </c>
      <c r="C352" s="8">
        <v>550304.00300000003</v>
      </c>
      <c r="D352" s="8">
        <v>62.478553771972656</v>
      </c>
      <c r="E352" s="8">
        <v>20.104808807373047</v>
      </c>
      <c r="F352" s="8">
        <v>38.180019378662109</v>
      </c>
      <c r="G352" s="8">
        <v>41.715175628662109</v>
      </c>
      <c r="H352" s="8">
        <v>74.98486328125</v>
      </c>
      <c r="I352" s="8">
        <v>17.376937866210938</v>
      </c>
      <c r="J352" s="8">
        <v>7.6381983757019043</v>
      </c>
      <c r="K352" s="8"/>
      <c r="L352" s="8"/>
      <c r="M352" s="8">
        <v>3.2743151187896729</v>
      </c>
      <c r="N352" s="8"/>
      <c r="O352" s="8"/>
      <c r="P352" s="8"/>
      <c r="Q352" s="8"/>
      <c r="R352" s="8"/>
      <c r="S352" s="8"/>
      <c r="T352" s="8">
        <v>74.069999694824219</v>
      </c>
      <c r="U352" s="8">
        <v>18.3623046875</v>
      </c>
      <c r="V352" s="8">
        <v>7.5676937103271484</v>
      </c>
      <c r="W352" s="8">
        <v>77.314628601074219</v>
      </c>
      <c r="X352" s="8">
        <v>18.546234130859375</v>
      </c>
      <c r="Y352" s="8">
        <v>4.1391377449035645</v>
      </c>
      <c r="Z352" t="s">
        <v>80</v>
      </c>
      <c r="AA352" s="8">
        <v>97.721710205078125</v>
      </c>
      <c r="AB352" s="8">
        <v>99.819320678710938</v>
      </c>
      <c r="AC352" s="8"/>
      <c r="AD352" s="8"/>
      <c r="AE352" s="8">
        <v>98.222236633300781</v>
      </c>
      <c r="AF352" s="8">
        <v>99.594245910644531</v>
      </c>
      <c r="AG352" s="8">
        <v>92.361801147460938</v>
      </c>
      <c r="AH352" s="8">
        <v>95.679527282714844</v>
      </c>
      <c r="AI352" s="8"/>
      <c r="AJ352" s="8"/>
      <c r="AK352" s="8">
        <v>92.417282104492188</v>
      </c>
      <c r="AL352" s="8">
        <v>95.8507080078125</v>
      </c>
    </row>
    <row xmlns:x14ac="http://schemas.microsoft.com/office/spreadsheetml/2009/9/ac" r="353" x14ac:dyDescent="0.25">
      <c r="A353" t="s">
        <v>47</v>
      </c>
      <c r="B353" s="8">
        <v>2015</v>
      </c>
      <c r="C353" s="8">
        <v>551332.36399999994</v>
      </c>
      <c r="D353" s="8">
        <v>63.243000030517578</v>
      </c>
      <c r="E353" s="8">
        <v>20.167953491210938</v>
      </c>
      <c r="F353" s="8">
        <v>38.552906036376953</v>
      </c>
      <c r="G353" s="8">
        <v>41.279140472412109</v>
      </c>
      <c r="H353" s="8">
        <v>74.406959533691406</v>
      </c>
      <c r="I353" s="8">
        <v>18.293609619140625</v>
      </c>
      <c r="J353" s="8">
        <v>7.299433708190918</v>
      </c>
      <c r="K353" s="8"/>
      <c r="L353" s="8"/>
      <c r="M353" s="8">
        <v>3.2365927696228027</v>
      </c>
      <c r="N353" s="8"/>
      <c r="O353" s="8"/>
      <c r="P353" s="8"/>
      <c r="Q353" s="8"/>
      <c r="R353" s="8"/>
      <c r="S353" s="8"/>
      <c r="T353" s="8">
        <v>74.418441772460938</v>
      </c>
      <c r="U353" s="8">
        <v>18.243438720703125</v>
      </c>
      <c r="V353" s="8">
        <v>7.3381223678588867</v>
      </c>
      <c r="W353" s="8">
        <v>78.144538879394531</v>
      </c>
      <c r="X353" s="8">
        <v>17.029136657714844</v>
      </c>
      <c r="Y353" s="8">
        <v>4.8263249397277832</v>
      </c>
      <c r="Z353" t="s">
        <v>80</v>
      </c>
      <c r="AA353" s="8">
        <v>97.736404418945313</v>
      </c>
      <c r="AB353" s="8">
        <v>99.80169677734375</v>
      </c>
      <c r="AC353" s="8"/>
      <c r="AD353" s="8"/>
      <c r="AE353" s="8">
        <v>98.191139221191406</v>
      </c>
      <c r="AF353" s="8">
        <v>99.571075439453125</v>
      </c>
      <c r="AG353" s="8">
        <v>92.700569152832031</v>
      </c>
      <c r="AH353" s="8">
        <v>95.707015991210938</v>
      </c>
      <c r="AI353" s="8"/>
      <c r="AJ353" s="8"/>
      <c r="AK353" s="8">
        <v>92.647468566894531</v>
      </c>
      <c r="AL353" s="8">
        <v>95.162681579589844</v>
      </c>
    </row>
    <row xmlns:x14ac="http://schemas.microsoft.com/office/spreadsheetml/2009/9/ac" r="354" x14ac:dyDescent="0.25">
      <c r="A354" t="s">
        <v>47</v>
      </c>
      <c r="B354" s="8">
        <v>2016</v>
      </c>
      <c r="C354" s="8">
        <v>554637.696</v>
      </c>
      <c r="D354" s="8">
        <v>63.9783935546875</v>
      </c>
      <c r="E354" s="8">
        <v>20.319650650024414</v>
      </c>
      <c r="F354" s="8">
        <v>38.864913940429688</v>
      </c>
      <c r="G354" s="8">
        <v>40.815433502197266</v>
      </c>
      <c r="H354" s="8">
        <v>75.007583618164063</v>
      </c>
      <c r="I354" s="8">
        <v>18.03790283203125</v>
      </c>
      <c r="J354" s="8">
        <v>6.9545173645019531</v>
      </c>
      <c r="K354" s="8"/>
      <c r="L354" s="8"/>
      <c r="M354" s="8">
        <v>3.1979598999023438</v>
      </c>
      <c r="N354" s="8"/>
      <c r="O354" s="8"/>
      <c r="P354" s="8"/>
      <c r="Q354" s="8"/>
      <c r="R354" s="8"/>
      <c r="S354" s="8">
        <v>15.563088417053223</v>
      </c>
      <c r="T354" s="8">
        <v>75.080055236816406</v>
      </c>
      <c r="U354" s="8">
        <v>17.811752319335938</v>
      </c>
      <c r="V354" s="8">
        <v>7.1081886291503906</v>
      </c>
      <c r="W354" s="8">
        <v>79.024765014648438</v>
      </c>
      <c r="X354" s="8">
        <v>16.017707824707031</v>
      </c>
      <c r="Y354" s="8">
        <v>4.957526683807373</v>
      </c>
      <c r="Z354" t="s">
        <v>80</v>
      </c>
      <c r="AA354" s="8">
        <v>97.279205322265625</v>
      </c>
      <c r="AB354" s="8">
        <v>99.767646789550781</v>
      </c>
      <c r="AC354" s="8"/>
      <c r="AD354" s="8"/>
      <c r="AE354" s="8">
        <v>97.602096557617188</v>
      </c>
      <c r="AF354" s="8">
        <v>99.537544250488281</v>
      </c>
      <c r="AG354" s="8">
        <v>93.045478820800781</v>
      </c>
      <c r="AH354" s="8"/>
      <c r="AI354" s="8"/>
      <c r="AJ354" s="8">
        <v>84.436912536621094</v>
      </c>
      <c r="AK354" s="8">
        <v>92.877975463867188</v>
      </c>
      <c r="AL354" s="8">
        <v>95.03143310546875</v>
      </c>
    </row>
    <row xmlns:x14ac="http://schemas.microsoft.com/office/spreadsheetml/2009/9/ac" r="355" x14ac:dyDescent="0.25">
      <c r="A355" t="s">
        <v>47</v>
      </c>
      <c r="B355" s="8">
        <v>2017</v>
      </c>
      <c r="C355" s="8">
        <v>557422.73499999999</v>
      </c>
      <c r="D355" s="8">
        <v>64.715744018554688</v>
      </c>
      <c r="E355" s="8">
        <v>20.385725021362305</v>
      </c>
      <c r="F355" s="8">
        <v>39.136997222900391</v>
      </c>
      <c r="G355" s="8">
        <v>40.477275848388672</v>
      </c>
      <c r="H355" s="8">
        <v>75.603584289550781</v>
      </c>
      <c r="I355" s="8">
        <v>17.739540100097656</v>
      </c>
      <c r="J355" s="8">
        <v>6.6568751335144043</v>
      </c>
      <c r="K355" s="8"/>
      <c r="L355" s="8"/>
      <c r="M355" s="8">
        <v>3.1932046413421631</v>
      </c>
      <c r="N355" s="8"/>
      <c r="O355" s="8"/>
      <c r="P355" s="8"/>
      <c r="Q355" s="8"/>
      <c r="R355" s="8"/>
      <c r="S355" s="8">
        <v>14.740915298461914</v>
      </c>
      <c r="T355" s="8">
        <v>75.756477355957031</v>
      </c>
      <c r="U355" s="8">
        <v>17.323318481445313</v>
      </c>
      <c r="V355" s="8">
        <v>6.9202032089233398</v>
      </c>
      <c r="W355" s="8">
        <v>79.840553283691406</v>
      </c>
      <c r="X355" s="8">
        <v>15.138748168945313</v>
      </c>
      <c r="Y355" s="8">
        <v>5.0206961631774902</v>
      </c>
      <c r="Z355" t="s">
        <v>80</v>
      </c>
      <c r="AA355" s="8">
        <v>97.799034118652344</v>
      </c>
      <c r="AB355" s="8">
        <v>99.697189331054688</v>
      </c>
      <c r="AC355" s="8"/>
      <c r="AD355" s="8"/>
      <c r="AE355" s="8">
        <v>97.50958251953125</v>
      </c>
      <c r="AF355" s="8">
        <v>99.477813720703125</v>
      </c>
      <c r="AG355" s="8">
        <v>93.343124389648438</v>
      </c>
      <c r="AH355" s="8"/>
      <c r="AI355" s="8"/>
      <c r="AJ355" s="8">
        <v>85.259086608886719</v>
      </c>
      <c r="AK355" s="8">
        <v>93.066329956054688</v>
      </c>
      <c r="AL355" s="8">
        <v>94.967521667480469</v>
      </c>
    </row>
    <row xmlns:x14ac="http://schemas.microsoft.com/office/spreadsheetml/2009/9/ac" r="356" x14ac:dyDescent="0.25">
      <c r="A356" t="s">
        <v>47</v>
      </c>
      <c r="B356" s="8">
        <v>2018</v>
      </c>
      <c r="C356" s="8">
        <v>561152.15800000006</v>
      </c>
      <c r="D356" s="8">
        <v>65.433883666992188</v>
      </c>
      <c r="E356" s="8">
        <v>20.512483596801758</v>
      </c>
      <c r="F356" s="8">
        <v>39.310100555419922</v>
      </c>
      <c r="G356" s="8">
        <v>40.177413940429688</v>
      </c>
      <c r="H356" s="8">
        <v>75.805183410644531</v>
      </c>
      <c r="I356" s="8">
        <v>17.881660461425781</v>
      </c>
      <c r="J356" s="8">
        <v>6.3131575584411621</v>
      </c>
      <c r="K356" s="8"/>
      <c r="L356" s="8"/>
      <c r="M356" s="8">
        <v>3.1463549137115479</v>
      </c>
      <c r="N356" s="8"/>
      <c r="O356" s="8"/>
      <c r="P356" s="8"/>
      <c r="Q356" s="8"/>
      <c r="R356" s="8"/>
      <c r="S356" s="8">
        <v>14.542435646057129</v>
      </c>
      <c r="T356" s="8">
        <v>76.512931823730469</v>
      </c>
      <c r="U356" s="8">
        <v>16.768684387207031</v>
      </c>
      <c r="V356" s="8">
        <v>6.7183833122253418</v>
      </c>
      <c r="W356" s="8">
        <v>80.704933166503906</v>
      </c>
      <c r="X356" s="8">
        <v>14.232872009277344</v>
      </c>
      <c r="Y356" s="8">
        <v>5.0621938705444336</v>
      </c>
      <c r="Z356" t="s">
        <v>80</v>
      </c>
      <c r="AA356" s="8">
        <v>97.811019897460938</v>
      </c>
      <c r="AB356" s="8">
        <v>99.678459167480469</v>
      </c>
      <c r="AC356" s="8"/>
      <c r="AD356" s="8"/>
      <c r="AE356" s="8">
        <v>97.5731201171875</v>
      </c>
      <c r="AF356" s="8">
        <v>99.453636169433594</v>
      </c>
      <c r="AG356" s="8">
        <v>93.686843872070313</v>
      </c>
      <c r="AH356" s="8"/>
      <c r="AI356" s="8"/>
      <c r="AJ356" s="8">
        <v>85.457565307617188</v>
      </c>
      <c r="AK356" s="8">
        <v>93.267677307128906</v>
      </c>
      <c r="AL356" s="8">
        <v>94.92608642578125</v>
      </c>
    </row>
    <row xmlns:x14ac="http://schemas.microsoft.com/office/spreadsheetml/2009/9/ac" r="357" x14ac:dyDescent="0.25">
      <c r="A357" t="s">
        <v>47</v>
      </c>
      <c r="B357" s="8">
        <v>2019</v>
      </c>
      <c r="C357" s="8">
        <v>563253.35499999998</v>
      </c>
      <c r="D357" s="8">
        <v>66.169578552246094</v>
      </c>
      <c r="E357" s="8">
        <v>20.170032501220703</v>
      </c>
      <c r="F357" s="8">
        <v>39.771915435791016</v>
      </c>
      <c r="G357" s="8">
        <v>40.058052062988281</v>
      </c>
      <c r="H357" s="8">
        <v>76.322891235351563</v>
      </c>
      <c r="I357" s="8">
        <v>17.660324096679688</v>
      </c>
      <c r="J357" s="8">
        <v>6.016782283782959</v>
      </c>
      <c r="K357" s="8"/>
      <c r="L357" s="8"/>
      <c r="M357" s="8">
        <v>3.1122643947601318</v>
      </c>
      <c r="N357" s="8"/>
      <c r="O357" s="8"/>
      <c r="P357" s="8"/>
      <c r="Q357" s="8"/>
      <c r="R357" s="8"/>
      <c r="S357" s="8">
        <v>14.366490364074707</v>
      </c>
      <c r="T357" s="8">
        <v>77.265937805175781</v>
      </c>
      <c r="U357" s="8">
        <v>16.233169555664063</v>
      </c>
      <c r="V357" s="8">
        <v>6.5008916854858398</v>
      </c>
      <c r="W357" s="8">
        <v>81.595016479492188</v>
      </c>
      <c r="X357" s="8">
        <v>13.287132263183594</v>
      </c>
      <c r="Y357" s="8">
        <v>5.1178522109985352</v>
      </c>
      <c r="Z357" t="s">
        <v>80</v>
      </c>
      <c r="AA357" s="8">
        <v>97.790008544921875</v>
      </c>
      <c r="AB357" s="8">
        <v>99.6595458984375</v>
      </c>
      <c r="AC357" s="8"/>
      <c r="AD357" s="8"/>
      <c r="AE357" s="8">
        <v>97.511940002441406</v>
      </c>
      <c r="AF357" s="8">
        <v>99.429664611816406</v>
      </c>
      <c r="AG357" s="8">
        <v>93.98321533203125</v>
      </c>
      <c r="AH357" s="8"/>
      <c r="AI357" s="8"/>
      <c r="AJ357" s="8">
        <v>85.633506774902344</v>
      </c>
      <c r="AK357" s="8">
        <v>93.485603332519531</v>
      </c>
      <c r="AL357" s="8">
        <v>94.870414733886719</v>
      </c>
    </row>
    <row xmlns:x14ac="http://schemas.microsoft.com/office/spreadsheetml/2009/9/ac" r="358" x14ac:dyDescent="0.25">
      <c r="A358" t="s">
        <v>47</v>
      </c>
      <c r="B358" s="8">
        <v>2020</v>
      </c>
      <c r="C358" s="8">
        <v>566791.57799999998</v>
      </c>
      <c r="D358" s="8">
        <v>66.87689208984375</v>
      </c>
      <c r="E358" s="8">
        <v>19.931480407714844</v>
      </c>
      <c r="F358" s="8">
        <v>39.879142761230469</v>
      </c>
      <c r="G358" s="8">
        <v>40.189380645751953</v>
      </c>
      <c r="H358" s="8">
        <v>77.751205444335938</v>
      </c>
      <c r="I358" s="8">
        <v>16.54107666015625</v>
      </c>
      <c r="J358" s="8">
        <v>5.7077193260192871</v>
      </c>
      <c r="K358" s="8"/>
      <c r="L358" s="8"/>
      <c r="M358" s="8">
        <v>3.0774221420288086</v>
      </c>
      <c r="N358" s="8"/>
      <c r="O358" s="8"/>
      <c r="P358" s="8"/>
      <c r="Q358" s="8"/>
      <c r="R358" s="8"/>
      <c r="S358" s="8">
        <v>14.223893165588379</v>
      </c>
      <c r="T358" s="8"/>
      <c r="U358" s="8"/>
      <c r="V358" s="8">
        <v>6.3232202529907227</v>
      </c>
      <c r="W358" s="8">
        <v>82.509841918945313</v>
      </c>
      <c r="X358" s="8">
        <v>12.345542907714844</v>
      </c>
      <c r="Y358" s="8">
        <v>5.1446137428283692</v>
      </c>
      <c r="Z358" t="s">
        <v>80</v>
      </c>
      <c r="AA358" s="8">
        <v>97.738807678222656</v>
      </c>
      <c r="AB358" s="8">
        <v>99.644683837890625</v>
      </c>
      <c r="AC358" s="8"/>
      <c r="AD358" s="8"/>
      <c r="AE358" s="8">
        <v>97.454788208007813</v>
      </c>
      <c r="AF358" s="8">
        <v>99.4105224609375</v>
      </c>
      <c r="AG358" s="8">
        <v>94.292282104492188</v>
      </c>
      <c r="AH358" s="8"/>
      <c r="AI358" s="8"/>
      <c r="AJ358" s="8">
        <v>85.776107788085938</v>
      </c>
      <c r="AK358" s="8">
        <v>93.663536071777344</v>
      </c>
      <c r="AL358" s="8">
        <v>94.843757629394531</v>
      </c>
    </row>
    <row xmlns:x14ac="http://schemas.microsoft.com/office/spreadsheetml/2009/9/ac" r="359" x14ac:dyDescent="0.25">
      <c r="A359" t="s">
        <v>47</v>
      </c>
      <c r="B359" s="8">
        <v>2021</v>
      </c>
      <c r="C359" s="8">
        <v>570183.30900000001</v>
      </c>
      <c r="D359" s="8">
        <v>67.557655334472656</v>
      </c>
      <c r="E359" s="8">
        <v>19.653633117675781</v>
      </c>
      <c r="F359" s="8">
        <v>39.966819763183594</v>
      </c>
      <c r="G359" s="8">
        <v>40.379547119140625</v>
      </c>
      <c r="H359" s="8">
        <v>78.300956726074219</v>
      </c>
      <c r="I359" s="8">
        <v>16.298789978027344</v>
      </c>
      <c r="J359" s="8">
        <v>5.4002532958984375</v>
      </c>
      <c r="K359" s="8"/>
      <c r="L359" s="8"/>
      <c r="M359" s="8">
        <v>3.0440216064453125</v>
      </c>
      <c r="N359" s="8"/>
      <c r="O359" s="8"/>
      <c r="P359" s="8"/>
      <c r="Q359" s="8"/>
      <c r="R359" s="8"/>
      <c r="S359" s="8">
        <v>14.252880096435547</v>
      </c>
      <c r="T359" s="8"/>
      <c r="U359" s="8"/>
      <c r="V359" s="8">
        <v>6.1500973701477051</v>
      </c>
      <c r="W359" s="8">
        <v>83.319549560546875</v>
      </c>
      <c r="X359" s="8">
        <v>12.088020324707031</v>
      </c>
      <c r="Y359" s="8">
        <v>4.5924277305603027</v>
      </c>
      <c r="Z359" t="s">
        <v>80</v>
      </c>
      <c r="AA359" s="8">
        <v>97.720085144042969</v>
      </c>
      <c r="AB359" s="8">
        <v>99.626121520996094</v>
      </c>
      <c r="AC359" s="8"/>
      <c r="AD359" s="8"/>
      <c r="AE359" s="8">
        <v>97.430946350097656</v>
      </c>
      <c r="AF359" s="8">
        <v>99.582664489746094</v>
      </c>
      <c r="AG359" s="8">
        <v>94.599746704101563</v>
      </c>
      <c r="AH359" s="8"/>
      <c r="AI359" s="8"/>
      <c r="AJ359" s="8">
        <v>85.747123718261719</v>
      </c>
      <c r="AK359" s="8">
        <v>93.836952209472656</v>
      </c>
      <c r="AL359" s="8">
        <v>95.396247863769531</v>
      </c>
    </row>
    <row xmlns:x14ac="http://schemas.microsoft.com/office/spreadsheetml/2009/9/ac" r="360" x14ac:dyDescent="0.25">
      <c r="A360" t="s">
        <v>47</v>
      </c>
      <c r="B360" s="8">
        <v>2022</v>
      </c>
      <c r="C360" s="8">
        <v>570966.08700000006</v>
      </c>
      <c r="D360" s="8">
        <v>68.266204833984375</v>
      </c>
      <c r="E360" s="8">
        <v>19.112239837646484</v>
      </c>
      <c r="F360" s="8">
        <v>39.930301666259766</v>
      </c>
      <c r="G360" s="8">
        <v>40.95745849609375</v>
      </c>
      <c r="H360" s="8">
        <v>79.462882995605469</v>
      </c>
      <c r="I360" s="8">
        <v>15.235023498535156</v>
      </c>
      <c r="J360" s="8">
        <v>5.302091121673584</v>
      </c>
      <c r="K360" s="8"/>
      <c r="L360" s="8"/>
      <c r="M360" s="8">
        <v>3.0277278423309326</v>
      </c>
      <c r="N360" s="8"/>
      <c r="O360" s="8"/>
      <c r="P360" s="8"/>
      <c r="Q360" s="8"/>
      <c r="R360" s="8"/>
      <c r="S360" s="8">
        <v>14.247660636901855</v>
      </c>
      <c r="T360" s="8"/>
      <c r="U360" s="8"/>
      <c r="V360" s="8">
        <v>6.1268973350524902</v>
      </c>
      <c r="W360" s="8">
        <v>84.197662353515625</v>
      </c>
      <c r="X360" s="8">
        <v>11.177162170410156</v>
      </c>
      <c r="Y360" s="8">
        <v>4.625175952911377</v>
      </c>
      <c r="Z360" t="s">
        <v>80</v>
      </c>
      <c r="AA360" s="8">
        <v>98.925430297851563</v>
      </c>
      <c r="AB360" s="8">
        <v>99.624198913574219</v>
      </c>
      <c r="AC360" s="8"/>
      <c r="AD360" s="8"/>
      <c r="AE360" s="8">
        <v>97.433113098144531</v>
      </c>
      <c r="AF360" s="8">
        <v>99.574676513671875</v>
      </c>
      <c r="AG360" s="8">
        <v>94.697906494140625</v>
      </c>
      <c r="AH360" s="8"/>
      <c r="AI360" s="8"/>
      <c r="AJ360" s="8">
        <v>85.752342224121094</v>
      </c>
      <c r="AK360" s="8">
        <v>93.859527587890625</v>
      </c>
      <c r="AL360" s="8">
        <v>95.363433837890625</v>
      </c>
    </row>
    <row xmlns:x14ac="http://schemas.microsoft.com/office/spreadsheetml/2009/9/ac" r="361" x14ac:dyDescent="0.25">
      <c r="A361" t="s">
        <v>47</v>
      </c>
      <c r="B361" s="8">
        <v>2023</v>
      </c>
      <c r="C361" s="8">
        <v>565225.34600000002</v>
      </c>
      <c r="D361" s="8">
        <v>68.922721862792969</v>
      </c>
      <c r="E361" s="8">
        <v>18.577381134033203</v>
      </c>
      <c r="F361" s="8">
        <v>40.068401336669922</v>
      </c>
      <c r="G361" s="8">
        <v>41.354221343994141</v>
      </c>
      <c r="H361" s="8">
        <v>80.155906677246094</v>
      </c>
      <c r="I361" s="8">
        <v>14.672660827636719</v>
      </c>
      <c r="J361" s="8">
        <v>5.1714329719543457</v>
      </c>
      <c r="K361" s="8"/>
      <c r="L361" s="8"/>
      <c r="M361" s="8">
        <v>3.0009903907775879</v>
      </c>
      <c r="N361" s="8"/>
      <c r="O361" s="8"/>
      <c r="P361" s="8"/>
      <c r="Q361" s="8"/>
      <c r="R361" s="8"/>
      <c r="S361" s="8">
        <v>15.189008712768555</v>
      </c>
      <c r="T361" s="8"/>
      <c r="U361" s="8"/>
      <c r="V361" s="8">
        <v>5.4774932861328125</v>
      </c>
      <c r="W361" s="8">
        <v>84.972030639648438</v>
      </c>
      <c r="X361" s="8">
        <v>10.504165649414063</v>
      </c>
      <c r="Y361" s="8">
        <v>4.5238008499145508</v>
      </c>
      <c r="Z361" t="s">
        <v>80</v>
      </c>
      <c r="AA361" s="8">
        <v>98.926567077636719</v>
      </c>
      <c r="AB361" s="8">
        <v>99.622215270996094</v>
      </c>
      <c r="AC361" s="8"/>
      <c r="AD361" s="8"/>
      <c r="AE361" s="8">
        <v>97.428230285644531</v>
      </c>
      <c r="AF361" s="8">
        <v>99.563568115234375</v>
      </c>
      <c r="AG361" s="8">
        <v>94.828567504882813</v>
      </c>
      <c r="AH361" s="8"/>
      <c r="AI361" s="8"/>
      <c r="AJ361" s="8">
        <v>84.810989379882813</v>
      </c>
      <c r="AK361" s="8">
        <v>94.511421203613281</v>
      </c>
      <c r="AL361" s="8">
        <v>95.468521118164063</v>
      </c>
    </row>
    <row xmlns:x14ac="http://schemas.microsoft.com/office/spreadsheetml/2009/9/ac" r="362" x14ac:dyDescent="0.25">
      <c r="A362" t="s">
        <v>48</v>
      </c>
      <c r="B362" s="8">
        <v>2000</v>
      </c>
      <c r="C362" s="8">
        <v>212111.14000000001</v>
      </c>
      <c r="D362" s="8">
        <v>76.355613708496094</v>
      </c>
      <c r="E362" s="8">
        <v>17.760303497314453</v>
      </c>
      <c r="F362" s="8">
        <v>37.851863861083984</v>
      </c>
      <c r="G362" s="8">
        <v>44.387828826904297</v>
      </c>
      <c r="H362" s="8">
        <v>99.6319580078125</v>
      </c>
      <c r="I362" s="8">
        <v>0</v>
      </c>
      <c r="J362" s="8">
        <v>0.3680451512336731</v>
      </c>
      <c r="K362" s="8"/>
      <c r="L362" s="8"/>
      <c r="M362" s="8"/>
      <c r="N362" s="8"/>
      <c r="O362" s="8"/>
      <c r="P362" s="8"/>
      <c r="Q362" s="8"/>
      <c r="R362" s="8"/>
      <c r="S362" s="8"/>
      <c r="T362" s="8">
        <v>99.58404541015625</v>
      </c>
      <c r="U362" s="8">
        <v>0</v>
      </c>
      <c r="V362" s="8">
        <v>0.41594779491424561</v>
      </c>
      <c r="W362" s="8">
        <v>100</v>
      </c>
      <c r="X362" s="8">
        <v>0</v>
      </c>
      <c r="Y362" s="8">
        <v>0</v>
      </c>
      <c r="Z362" t="s">
        <v>80</v>
      </c>
      <c r="AA362" s="8">
        <v>100</v>
      </c>
      <c r="AB362" s="8"/>
      <c r="AC362" s="8"/>
      <c r="AD362" s="8"/>
      <c r="AE362" s="8">
        <v>100</v>
      </c>
      <c r="AF362" s="8">
        <v>100</v>
      </c>
      <c r="AG362" s="8">
        <v>99.6319580078125</v>
      </c>
      <c r="AH362" s="8"/>
      <c r="AI362" s="8"/>
      <c r="AJ362" s="8"/>
      <c r="AK362" s="8">
        <v>99.58404541015625</v>
      </c>
      <c r="AL362" s="8">
        <v>100</v>
      </c>
    </row>
    <row xmlns:x14ac="http://schemas.microsoft.com/office/spreadsheetml/2009/9/ac" r="363" x14ac:dyDescent="0.25">
      <c r="A363" t="s">
        <v>48</v>
      </c>
      <c r="B363" s="8">
        <v>2001</v>
      </c>
      <c r="C363" s="8">
        <v>211250.79000000001</v>
      </c>
      <c r="D363" s="8">
        <v>76.679740905761719</v>
      </c>
      <c r="E363" s="8">
        <v>17.712926864624023</v>
      </c>
      <c r="F363" s="8">
        <v>37.831272125244141</v>
      </c>
      <c r="G363" s="8">
        <v>44.455802917480469</v>
      </c>
      <c r="H363" s="8">
        <v>99.629470825195313</v>
      </c>
      <c r="I363" s="8">
        <v>0</v>
      </c>
      <c r="J363" s="8">
        <v>0.37052816152572632</v>
      </c>
      <c r="K363" s="8"/>
      <c r="L363" s="8"/>
      <c r="M363" s="8"/>
      <c r="N363" s="8"/>
      <c r="O363" s="8"/>
      <c r="P363" s="8"/>
      <c r="Q363" s="8"/>
      <c r="R363" s="8"/>
      <c r="S363" s="8"/>
      <c r="T363" s="8">
        <v>99.584938049316406</v>
      </c>
      <c r="U363" s="8">
        <v>0</v>
      </c>
      <c r="V363" s="8">
        <v>0.41505610942840576</v>
      </c>
      <c r="W363" s="8">
        <v>100</v>
      </c>
      <c r="X363" s="8">
        <v>0</v>
      </c>
      <c r="Y363" s="8">
        <v>0</v>
      </c>
      <c r="Z363" t="s">
        <v>80</v>
      </c>
      <c r="AA363" s="8">
        <v>100</v>
      </c>
      <c r="AB363" s="8"/>
      <c r="AC363" s="8"/>
      <c r="AD363" s="8"/>
      <c r="AE363" s="8">
        <v>100</v>
      </c>
      <c r="AF363" s="8">
        <v>100</v>
      </c>
      <c r="AG363" s="8">
        <v>99.629470825195313</v>
      </c>
      <c r="AH363" s="8"/>
      <c r="AI363" s="8"/>
      <c r="AJ363" s="8"/>
      <c r="AK363" s="8">
        <v>99.584938049316406</v>
      </c>
      <c r="AL363" s="8">
        <v>100</v>
      </c>
    </row>
    <row xmlns:x14ac="http://schemas.microsoft.com/office/spreadsheetml/2009/9/ac" r="364" x14ac:dyDescent="0.25">
      <c r="A364" t="s">
        <v>48</v>
      </c>
      <c r="B364" s="8">
        <v>2002</v>
      </c>
      <c r="C364" s="8">
        <v>210248.995</v>
      </c>
      <c r="D364" s="8">
        <v>77.048171997070313</v>
      </c>
      <c r="E364" s="8">
        <v>17.630067825317383</v>
      </c>
      <c r="F364" s="8">
        <v>37.744377136230469</v>
      </c>
      <c r="G364" s="8">
        <v>44.625553131103516</v>
      </c>
      <c r="H364" s="8">
        <v>99.626953125</v>
      </c>
      <c r="I364" s="8">
        <v>0</v>
      </c>
      <c r="J364" s="8">
        <v>0.37304851412773132</v>
      </c>
      <c r="K364" s="8"/>
      <c r="L364" s="8"/>
      <c r="M364" s="8"/>
      <c r="N364" s="8"/>
      <c r="O364" s="8"/>
      <c r="P364" s="8"/>
      <c r="Q364" s="8"/>
      <c r="R364" s="8"/>
      <c r="S364" s="8"/>
      <c r="T364" s="8">
        <v>99.585243225097656</v>
      </c>
      <c r="U364" s="8">
        <v>0</v>
      </c>
      <c r="V364" s="8">
        <v>0.41475576162338257</v>
      </c>
      <c r="W364" s="8">
        <v>100</v>
      </c>
      <c r="X364" s="8">
        <v>0</v>
      </c>
      <c r="Y364" s="8">
        <v>0</v>
      </c>
      <c r="Z364" t="s">
        <v>80</v>
      </c>
      <c r="AA364" s="8">
        <v>100</v>
      </c>
      <c r="AB364" s="8"/>
      <c r="AC364" s="8"/>
      <c r="AD364" s="8"/>
      <c r="AE364" s="8">
        <v>100</v>
      </c>
      <c r="AF364" s="8">
        <v>100</v>
      </c>
      <c r="AG364" s="8">
        <v>99.626953125</v>
      </c>
      <c r="AH364" s="8"/>
      <c r="AI364" s="8"/>
      <c r="AJ364" s="8"/>
      <c r="AK364" s="8">
        <v>99.585243225097656</v>
      </c>
      <c r="AL364" s="8">
        <v>100</v>
      </c>
    </row>
    <row xmlns:x14ac="http://schemas.microsoft.com/office/spreadsheetml/2009/9/ac" r="365" x14ac:dyDescent="0.25">
      <c r="A365" t="s">
        <v>48</v>
      </c>
      <c r="B365" s="8">
        <v>2003</v>
      </c>
      <c r="C365" s="8">
        <v>209526.80300000001</v>
      </c>
      <c r="D365" s="8">
        <v>77.39447021484375</v>
      </c>
      <c r="E365" s="8">
        <v>17.574924468994141</v>
      </c>
      <c r="F365" s="8">
        <v>37.528762817382813</v>
      </c>
      <c r="G365" s="8">
        <v>44.896312713623047</v>
      </c>
      <c r="H365" s="8">
        <v>99.603813171386719</v>
      </c>
      <c r="I365" s="8">
        <v>0</v>
      </c>
      <c r="J365" s="8">
        <v>0.39618608355522156</v>
      </c>
      <c r="K365" s="8"/>
      <c r="L365" s="8"/>
      <c r="M365" s="8"/>
      <c r="N365" s="8"/>
      <c r="O365" s="8"/>
      <c r="P365" s="8"/>
      <c r="Q365" s="8"/>
      <c r="R365" s="8"/>
      <c r="S365" s="8"/>
      <c r="T365" s="8">
        <v>99.585487365722656</v>
      </c>
      <c r="U365" s="8">
        <v>0</v>
      </c>
      <c r="V365" s="8">
        <v>0.41451331973075867</v>
      </c>
      <c r="W365" s="8">
        <v>100</v>
      </c>
      <c r="X365" s="8">
        <v>0</v>
      </c>
      <c r="Y365" s="8">
        <v>0</v>
      </c>
      <c r="Z365" t="s">
        <v>80</v>
      </c>
      <c r="AA365" s="8">
        <v>100</v>
      </c>
      <c r="AB365" s="8"/>
      <c r="AC365" s="8"/>
      <c r="AD365" s="8"/>
      <c r="AE365" s="8">
        <v>100</v>
      </c>
      <c r="AF365" s="8">
        <v>100</v>
      </c>
      <c r="AG365" s="8">
        <v>99.603813171386719</v>
      </c>
      <c r="AH365" s="8"/>
      <c r="AI365" s="8"/>
      <c r="AJ365" s="8"/>
      <c r="AK365" s="8">
        <v>99.585487365722656</v>
      </c>
      <c r="AL365" s="8">
        <v>100</v>
      </c>
    </row>
    <row xmlns:x14ac="http://schemas.microsoft.com/office/spreadsheetml/2009/9/ac" r="366" x14ac:dyDescent="0.25">
      <c r="A366" t="s">
        <v>48</v>
      </c>
      <c r="B366" s="8">
        <v>2004</v>
      </c>
      <c r="C366" s="8">
        <v>208792.29199999999</v>
      </c>
      <c r="D366" s="8">
        <v>77.7232666015625</v>
      </c>
      <c r="E366" s="8">
        <v>17.606180191040039</v>
      </c>
      <c r="F366" s="8">
        <v>37.300357818603516</v>
      </c>
      <c r="G366" s="8">
        <v>45.093463897705078</v>
      </c>
      <c r="H366" s="8">
        <v>99.601791381835938</v>
      </c>
      <c r="I366" s="8">
        <v>0</v>
      </c>
      <c r="J366" s="8">
        <v>0.3982071578502655</v>
      </c>
      <c r="K366" s="8"/>
      <c r="L366" s="8"/>
      <c r="M366" s="8"/>
      <c r="N366" s="8"/>
      <c r="O366" s="8"/>
      <c r="P366" s="8"/>
      <c r="Q366" s="8"/>
      <c r="R366" s="8"/>
      <c r="S366" s="8"/>
      <c r="T366" s="8">
        <v>99.584495544433594</v>
      </c>
      <c r="U366" s="8">
        <v>0</v>
      </c>
      <c r="V366" s="8">
        <v>0.41550654172897339</v>
      </c>
      <c r="W366" s="8">
        <v>100</v>
      </c>
      <c r="X366" s="8">
        <v>0</v>
      </c>
      <c r="Y366" s="8">
        <v>0</v>
      </c>
      <c r="Z366" t="s">
        <v>80</v>
      </c>
      <c r="AA366" s="8">
        <v>100</v>
      </c>
      <c r="AB366" s="8"/>
      <c r="AC366" s="8"/>
      <c r="AD366" s="8"/>
      <c r="AE366" s="8">
        <v>100</v>
      </c>
      <c r="AF366" s="8">
        <v>100</v>
      </c>
      <c r="AG366" s="8">
        <v>99.601791381835938</v>
      </c>
      <c r="AH366" s="8"/>
      <c r="AI366" s="8"/>
      <c r="AJ366" s="8"/>
      <c r="AK366" s="8">
        <v>99.584495544433594</v>
      </c>
      <c r="AL366" s="8">
        <v>100</v>
      </c>
    </row>
    <row xmlns:x14ac="http://schemas.microsoft.com/office/spreadsheetml/2009/9/ac" r="367" x14ac:dyDescent="0.25">
      <c r="A367" t="s">
        <v>48</v>
      </c>
      <c r="B367" s="8">
        <v>2005</v>
      </c>
      <c r="C367" s="8">
        <v>208185.883</v>
      </c>
      <c r="D367" s="8">
        <v>78.047279357910156</v>
      </c>
      <c r="E367" s="8">
        <v>17.699050903320313</v>
      </c>
      <c r="F367" s="8">
        <v>37.092372894287109</v>
      </c>
      <c r="G367" s="8">
        <v>45.208576202392578</v>
      </c>
      <c r="H367" s="8">
        <v>99.616500854492188</v>
      </c>
      <c r="I367" s="8">
        <v>0</v>
      </c>
      <c r="J367" s="8">
        <v>0.38350111246109009</v>
      </c>
      <c r="K367" s="8"/>
      <c r="L367" s="8"/>
      <c r="M367" s="8"/>
      <c r="N367" s="8"/>
      <c r="O367" s="8"/>
      <c r="P367" s="8"/>
      <c r="Q367" s="8"/>
      <c r="R367" s="8"/>
      <c r="S367" s="8"/>
      <c r="T367" s="8">
        <v>99.597869873046875</v>
      </c>
      <c r="U367" s="8">
        <v>0</v>
      </c>
      <c r="V367" s="8">
        <v>0.40213122963905335</v>
      </c>
      <c r="W367" s="8">
        <v>100</v>
      </c>
      <c r="X367" s="8">
        <v>0</v>
      </c>
      <c r="Y367" s="8">
        <v>0</v>
      </c>
      <c r="Z367" t="s">
        <v>80</v>
      </c>
      <c r="AA367" s="8">
        <v>100</v>
      </c>
      <c r="AB367" s="8"/>
      <c r="AC367" s="8"/>
      <c r="AD367" s="8"/>
      <c r="AE367" s="8">
        <v>100</v>
      </c>
      <c r="AF367" s="8">
        <v>100</v>
      </c>
      <c r="AG367" s="8">
        <v>99.616500854492188</v>
      </c>
      <c r="AH367" s="8"/>
      <c r="AI367" s="8"/>
      <c r="AJ367" s="8"/>
      <c r="AK367" s="8">
        <v>99.597869873046875</v>
      </c>
      <c r="AL367" s="8">
        <v>100</v>
      </c>
    </row>
    <row xmlns:x14ac="http://schemas.microsoft.com/office/spreadsheetml/2009/9/ac" r="368" x14ac:dyDescent="0.25">
      <c r="A368" t="s">
        <v>48</v>
      </c>
      <c r="B368" s="8">
        <v>2006</v>
      </c>
      <c r="C368" s="8">
        <v>207475.283</v>
      </c>
      <c r="D368" s="8">
        <v>78.3712158203125</v>
      </c>
      <c r="E368" s="8">
        <v>17.782167434692383</v>
      </c>
      <c r="F368" s="8">
        <v>36.960498809814453</v>
      </c>
      <c r="G368" s="8">
        <v>45.257335662841797</v>
      </c>
      <c r="H368" s="8">
        <v>99.608306884765625</v>
      </c>
      <c r="I368" s="8">
        <v>0</v>
      </c>
      <c r="J368" s="8">
        <v>0.39169010519981384</v>
      </c>
      <c r="K368" s="8"/>
      <c r="L368" s="8"/>
      <c r="M368" s="8"/>
      <c r="N368" s="8"/>
      <c r="O368" s="8"/>
      <c r="P368" s="8"/>
      <c r="Q368" s="8"/>
      <c r="R368" s="8"/>
      <c r="S368" s="8"/>
      <c r="T368" s="8">
        <v>99.581047058105469</v>
      </c>
      <c r="U368" s="8">
        <v>0</v>
      </c>
      <c r="V368" s="8">
        <v>0.41895133256912231</v>
      </c>
      <c r="W368" s="8">
        <v>100</v>
      </c>
      <c r="X368" s="8">
        <v>0</v>
      </c>
      <c r="Y368" s="8">
        <v>0</v>
      </c>
      <c r="Z368" t="s">
        <v>80</v>
      </c>
      <c r="AA368" s="8">
        <v>99.992668151855469</v>
      </c>
      <c r="AB368" s="8"/>
      <c r="AC368" s="8"/>
      <c r="AD368" s="8"/>
      <c r="AE368" s="8">
        <v>99.990371704101563</v>
      </c>
      <c r="AF368" s="8">
        <v>100</v>
      </c>
      <c r="AG368" s="8">
        <v>99.608306884765625</v>
      </c>
      <c r="AH368" s="8"/>
      <c r="AI368" s="8"/>
      <c r="AJ368" s="8"/>
      <c r="AK368" s="8">
        <v>99.581047058105469</v>
      </c>
      <c r="AL368" s="8">
        <v>100</v>
      </c>
    </row>
    <row xmlns:x14ac="http://schemas.microsoft.com/office/spreadsheetml/2009/9/ac" r="369" x14ac:dyDescent="0.25">
      <c r="A369" t="s">
        <v>48</v>
      </c>
      <c r="B369" s="8">
        <v>2007</v>
      </c>
      <c r="C369" s="8">
        <v>206937.111</v>
      </c>
      <c r="D369" s="8">
        <v>78.651405334472656</v>
      </c>
      <c r="E369" s="8">
        <v>17.78919792175293</v>
      </c>
      <c r="F369" s="8">
        <v>36.934017181396484</v>
      </c>
      <c r="G369" s="8">
        <v>45.276786804199219</v>
      </c>
      <c r="H369" s="8">
        <v>99.624374389648438</v>
      </c>
      <c r="I369" s="8">
        <v>0</v>
      </c>
      <c r="J369" s="8">
        <v>0.37562581896781921</v>
      </c>
      <c r="K369" s="8"/>
      <c r="L369" s="8"/>
      <c r="M369" s="8"/>
      <c r="N369" s="8"/>
      <c r="O369" s="8"/>
      <c r="P369" s="8"/>
      <c r="Q369" s="8"/>
      <c r="R369" s="8"/>
      <c r="S369" s="8"/>
      <c r="T369" s="8">
        <v>99.596771240234375</v>
      </c>
      <c r="U369" s="8">
        <v>0</v>
      </c>
      <c r="V369" s="8">
        <v>0.40323102474212646</v>
      </c>
      <c r="W369" s="8">
        <v>100</v>
      </c>
      <c r="X369" s="8">
        <v>0</v>
      </c>
      <c r="Y369" s="8">
        <v>0</v>
      </c>
      <c r="Z369" t="s">
        <v>80</v>
      </c>
      <c r="AA369" s="8">
        <v>99.992744445800781</v>
      </c>
      <c r="AB369" s="8"/>
      <c r="AC369" s="8"/>
      <c r="AD369" s="8"/>
      <c r="AE369" s="8">
        <v>99.990570068359375</v>
      </c>
      <c r="AF369" s="8">
        <v>100</v>
      </c>
      <c r="AG369" s="8">
        <v>99.624374389648438</v>
      </c>
      <c r="AH369" s="8"/>
      <c r="AI369" s="8"/>
      <c r="AJ369" s="8"/>
      <c r="AK369" s="8">
        <v>99.596771240234375</v>
      </c>
      <c r="AL369" s="8">
        <v>100</v>
      </c>
    </row>
    <row xmlns:x14ac="http://schemas.microsoft.com/office/spreadsheetml/2009/9/ac" r="370" x14ac:dyDescent="0.25">
      <c r="A370" t="s">
        <v>48</v>
      </c>
      <c r="B370" s="8">
        <v>2008</v>
      </c>
      <c r="C370" s="8">
        <v>206005.22700000001</v>
      </c>
      <c r="D370" s="8">
        <v>78.9508056640625</v>
      </c>
      <c r="E370" s="8">
        <v>17.844491958618164</v>
      </c>
      <c r="F370" s="8">
        <v>36.95361328125</v>
      </c>
      <c r="G370" s="8">
        <v>45.201896667480469</v>
      </c>
      <c r="H370" s="8">
        <v>99.642311096191406</v>
      </c>
      <c r="I370" s="8">
        <v>0</v>
      </c>
      <c r="J370" s="8">
        <v>0.35768663883209229</v>
      </c>
      <c r="K370" s="8"/>
      <c r="L370" s="8"/>
      <c r="M370" s="8"/>
      <c r="N370" s="8"/>
      <c r="O370" s="8"/>
      <c r="P370" s="8"/>
      <c r="Q370" s="8"/>
      <c r="R370" s="8"/>
      <c r="S370" s="8"/>
      <c r="T370" s="8">
        <v>99.61236572265625</v>
      </c>
      <c r="U370" s="8">
        <v>0</v>
      </c>
      <c r="V370" s="8">
        <v>0.38763204216957092</v>
      </c>
      <c r="W370" s="8">
        <v>100</v>
      </c>
      <c r="X370" s="8">
        <v>0</v>
      </c>
      <c r="Y370" s="8">
        <v>0</v>
      </c>
      <c r="Z370" t="s">
        <v>80</v>
      </c>
      <c r="AA370" s="8">
        <v>99.992843627929688</v>
      </c>
      <c r="AB370" s="8"/>
      <c r="AC370" s="8"/>
      <c r="AD370" s="8"/>
      <c r="AE370" s="8">
        <v>99.990814208984375</v>
      </c>
      <c r="AF370" s="8">
        <v>100</v>
      </c>
      <c r="AG370" s="8">
        <v>99.642311096191406</v>
      </c>
      <c r="AH370" s="8"/>
      <c r="AI370" s="8"/>
      <c r="AJ370" s="8"/>
      <c r="AK370" s="8">
        <v>99.61236572265625</v>
      </c>
      <c r="AL370" s="8">
        <v>100</v>
      </c>
    </row>
    <row xmlns:x14ac="http://schemas.microsoft.com/office/spreadsheetml/2009/9/ac" r="371" x14ac:dyDescent="0.25">
      <c r="A371" t="s">
        <v>48</v>
      </c>
      <c r="B371" s="8">
        <v>2009</v>
      </c>
      <c r="C371" s="8">
        <v>204924.93599999999</v>
      </c>
      <c r="D371" s="8">
        <v>79.233146667480469</v>
      </c>
      <c r="E371" s="8">
        <v>17.975658416748047</v>
      </c>
      <c r="F371" s="8">
        <v>37.065341949462891</v>
      </c>
      <c r="G371" s="8">
        <v>44.958999633789063</v>
      </c>
      <c r="H371" s="8">
        <v>99.660858154296875</v>
      </c>
      <c r="I371" s="8">
        <v>0</v>
      </c>
      <c r="J371" s="8">
        <v>0.33913972973823547</v>
      </c>
      <c r="K371" s="8"/>
      <c r="L371" s="8"/>
      <c r="M371" s="8"/>
      <c r="N371" s="8"/>
      <c r="O371" s="8"/>
      <c r="P371" s="8"/>
      <c r="Q371" s="8"/>
      <c r="R371" s="8"/>
      <c r="S371" s="8"/>
      <c r="T371" s="8">
        <v>99.628509521484375</v>
      </c>
      <c r="U371" s="8">
        <v>0</v>
      </c>
      <c r="V371" s="8">
        <v>0.37149196863174438</v>
      </c>
      <c r="W371" s="8">
        <v>100</v>
      </c>
      <c r="X371" s="8">
        <v>0</v>
      </c>
      <c r="Y371" s="8">
        <v>0</v>
      </c>
      <c r="Z371" t="s">
        <v>80</v>
      </c>
      <c r="AA371" s="8">
        <v>99.99298095703125</v>
      </c>
      <c r="AB371" s="8"/>
      <c r="AC371" s="8"/>
      <c r="AD371" s="8"/>
      <c r="AE371" s="8">
        <v>99.991111755371094</v>
      </c>
      <c r="AF371" s="8">
        <v>100</v>
      </c>
      <c r="AG371" s="8">
        <v>99.660858154296875</v>
      </c>
      <c r="AH371" s="8"/>
      <c r="AI371" s="8"/>
      <c r="AJ371" s="8"/>
      <c r="AK371" s="8">
        <v>99.628509521484375</v>
      </c>
      <c r="AL371" s="8">
        <v>100</v>
      </c>
    </row>
    <row xmlns:x14ac="http://schemas.microsoft.com/office/spreadsheetml/2009/9/ac" r="372" x14ac:dyDescent="0.25">
      <c r="A372" t="s">
        <v>48</v>
      </c>
      <c r="B372" s="8">
        <v>2010</v>
      </c>
      <c r="C372" s="8">
        <v>205044.698</v>
      </c>
      <c r="D372" s="8">
        <v>79.494972229003906</v>
      </c>
      <c r="E372" s="8">
        <v>18.505573272705078</v>
      </c>
      <c r="F372" s="8">
        <v>37.023975372314453</v>
      </c>
      <c r="G372" s="8">
        <v>44.470455169677734</v>
      </c>
      <c r="H372" s="8">
        <v>99.680709838867188</v>
      </c>
      <c r="I372" s="8">
        <v>0</v>
      </c>
      <c r="J372" s="8">
        <v>0.31929346919059753</v>
      </c>
      <c r="K372" s="8"/>
      <c r="L372" s="8"/>
      <c r="M372" s="8"/>
      <c r="N372" s="8"/>
      <c r="O372" s="8"/>
      <c r="P372" s="8"/>
      <c r="Q372" s="8"/>
      <c r="R372" s="8"/>
      <c r="S372" s="8"/>
      <c r="T372" s="8">
        <v>99.644882202148438</v>
      </c>
      <c r="U372" s="8">
        <v>0</v>
      </c>
      <c r="V372" s="8">
        <v>0.3551158607006073</v>
      </c>
      <c r="W372" s="8">
        <v>99.999336242675781</v>
      </c>
      <c r="X372" s="8">
        <v>0.00066375732421875</v>
      </c>
      <c r="Y372" s="8">
        <v>0</v>
      </c>
      <c r="Z372" t="s">
        <v>80</v>
      </c>
      <c r="AA372" s="8">
        <v>99.993171691894531</v>
      </c>
      <c r="AB372" s="8"/>
      <c r="AC372" s="8"/>
      <c r="AD372" s="8"/>
      <c r="AE372" s="8">
        <v>99.991439819335938</v>
      </c>
      <c r="AF372" s="8">
        <v>100</v>
      </c>
      <c r="AG372" s="8">
        <v>99.680709838867188</v>
      </c>
      <c r="AH372" s="8"/>
      <c r="AI372" s="8"/>
      <c r="AJ372" s="8"/>
      <c r="AK372" s="8">
        <v>99.644882202148438</v>
      </c>
      <c r="AL372" s="8">
        <v>100</v>
      </c>
    </row>
    <row xmlns:x14ac="http://schemas.microsoft.com/office/spreadsheetml/2009/9/ac" r="373" x14ac:dyDescent="0.25">
      <c r="A373" t="s">
        <v>48</v>
      </c>
      <c r="B373" s="8">
        <v>2011</v>
      </c>
      <c r="C373" s="8">
        <v>204679.47399999999</v>
      </c>
      <c r="D373" s="8">
        <v>79.708061218261719</v>
      </c>
      <c r="E373" s="8">
        <v>18.815206527709961</v>
      </c>
      <c r="F373" s="8">
        <v>37.121894836425781</v>
      </c>
      <c r="G373" s="8">
        <v>44.062900543212891</v>
      </c>
      <c r="H373" s="8">
        <v>99.095207214355469</v>
      </c>
      <c r="I373" s="8">
        <v>0.60223388671875</v>
      </c>
      <c r="J373" s="8">
        <v>0.30255508422851563</v>
      </c>
      <c r="K373" s="8"/>
      <c r="L373" s="8"/>
      <c r="M373" s="8"/>
      <c r="N373" s="8"/>
      <c r="O373" s="8"/>
      <c r="P373" s="8"/>
      <c r="Q373" s="8"/>
      <c r="R373" s="8"/>
      <c r="S373" s="8"/>
      <c r="T373" s="8">
        <v>99.66070556640625</v>
      </c>
      <c r="U373" s="8">
        <v>0</v>
      </c>
      <c r="V373" s="8">
        <v>0.33929595351219177</v>
      </c>
      <c r="W373" s="8">
        <v>99.999313354492188</v>
      </c>
      <c r="X373" s="8">
        <v>0.0006866455078125</v>
      </c>
      <c r="Y373" s="8">
        <v>0</v>
      </c>
      <c r="Z373" t="s">
        <v>80</v>
      </c>
      <c r="AA373" s="8">
        <v>99.993339538574219</v>
      </c>
      <c r="AB373" s="8"/>
      <c r="AC373" s="8"/>
      <c r="AD373" s="8"/>
      <c r="AE373" s="8">
        <v>99.99176025390625</v>
      </c>
      <c r="AF373" s="8">
        <v>100</v>
      </c>
      <c r="AG373" s="8">
        <v>99.69744873046875</v>
      </c>
      <c r="AH373" s="8"/>
      <c r="AI373" s="8"/>
      <c r="AJ373" s="8"/>
      <c r="AK373" s="8">
        <v>99.66070556640625</v>
      </c>
      <c r="AL373" s="8">
        <v>100</v>
      </c>
    </row>
    <row xmlns:x14ac="http://schemas.microsoft.com/office/spreadsheetml/2009/9/ac" r="374" x14ac:dyDescent="0.25">
      <c r="A374" t="s">
        <v>48</v>
      </c>
      <c r="B374" s="8">
        <v>2012</v>
      </c>
      <c r="C374" s="8">
        <v>204378.103</v>
      </c>
      <c r="D374" s="8">
        <v>79.871536254882813</v>
      </c>
      <c r="E374" s="8">
        <v>19.071069717407227</v>
      </c>
      <c r="F374" s="8">
        <v>37.077308654785156</v>
      </c>
      <c r="G374" s="8">
        <v>43.851619720458984</v>
      </c>
      <c r="H374" s="8">
        <v>99.093498229980469</v>
      </c>
      <c r="I374" s="8">
        <v>0.6147918701171875</v>
      </c>
      <c r="J374" s="8">
        <v>0.29170718789100647</v>
      </c>
      <c r="K374" s="8"/>
      <c r="L374" s="8"/>
      <c r="M374" s="8"/>
      <c r="N374" s="8"/>
      <c r="O374" s="8"/>
      <c r="P374" s="8"/>
      <c r="Q374" s="8"/>
      <c r="R374" s="8"/>
      <c r="S374" s="8"/>
      <c r="T374" s="8">
        <v>99.669235229492188</v>
      </c>
      <c r="U374" s="8">
        <v>0</v>
      </c>
      <c r="V374" s="8">
        <v>0.33076274394989014</v>
      </c>
      <c r="W374" s="8">
        <v>99.999290466308594</v>
      </c>
      <c r="X374" s="8">
        <v>0.00070953369140625</v>
      </c>
      <c r="Y374" s="8">
        <v>0</v>
      </c>
      <c r="Z374" t="s">
        <v>80</v>
      </c>
      <c r="AA374" s="8">
        <v>99.993515014648438</v>
      </c>
      <c r="AB374" s="8"/>
      <c r="AC374" s="8"/>
      <c r="AD374" s="8"/>
      <c r="AE374" s="8">
        <v>99.992027282714844</v>
      </c>
      <c r="AF374" s="8">
        <v>100</v>
      </c>
      <c r="AG374" s="8">
        <v>99.708290100097656</v>
      </c>
      <c r="AH374" s="8"/>
      <c r="AI374" s="8"/>
      <c r="AJ374" s="8"/>
      <c r="AK374" s="8">
        <v>99.669235229492188</v>
      </c>
      <c r="AL374" s="8">
        <v>100</v>
      </c>
    </row>
    <row xmlns:x14ac="http://schemas.microsoft.com/office/spreadsheetml/2009/9/ac" r="375" x14ac:dyDescent="0.25">
      <c r="A375" t="s">
        <v>48</v>
      </c>
      <c r="B375" s="8">
        <v>2013</v>
      </c>
      <c r="C375" s="8">
        <v>204303.63699999999</v>
      </c>
      <c r="D375" s="8">
        <v>80.043937683105469</v>
      </c>
      <c r="E375" s="8">
        <v>19.228967666625977</v>
      </c>
      <c r="F375" s="8">
        <v>37.183040618896484</v>
      </c>
      <c r="G375" s="8">
        <v>43.587993621826172</v>
      </c>
      <c r="H375" s="8">
        <v>98.563163757324219</v>
      </c>
      <c r="I375" s="8">
        <v>1.129608154296875</v>
      </c>
      <c r="J375" s="8">
        <v>0.30722576379776001</v>
      </c>
      <c r="K375" s="8"/>
      <c r="L375" s="8"/>
      <c r="M375" s="8"/>
      <c r="N375" s="8"/>
      <c r="O375" s="8"/>
      <c r="P375" s="8"/>
      <c r="Q375" s="8"/>
      <c r="R375" s="8"/>
      <c r="S375" s="8"/>
      <c r="T375" s="8">
        <v>99.396835327148438</v>
      </c>
      <c r="U375" s="8">
        <v>0.27017974853515625</v>
      </c>
      <c r="V375" s="8">
        <v>0.3329882025718689</v>
      </c>
      <c r="W375" s="8">
        <v>99.653450012207031</v>
      </c>
      <c r="X375" s="8">
        <v>0.34654998779296875</v>
      </c>
      <c r="Y375" s="8">
        <v>0</v>
      </c>
      <c r="Z375" t="s">
        <v>80</v>
      </c>
      <c r="AA375" s="8">
        <v>99.89508056640625</v>
      </c>
      <c r="AB375" s="8"/>
      <c r="AC375" s="8"/>
      <c r="AD375" s="8"/>
      <c r="AE375" s="8">
        <v>99.992179870605469</v>
      </c>
      <c r="AF375" s="8">
        <v>100</v>
      </c>
      <c r="AG375" s="8">
        <v>99.692771911621094</v>
      </c>
      <c r="AH375" s="8"/>
      <c r="AI375" s="8"/>
      <c r="AJ375" s="8"/>
      <c r="AK375" s="8">
        <v>99.667015075683594</v>
      </c>
      <c r="AL375" s="8">
        <v>100</v>
      </c>
    </row>
    <row xmlns:x14ac="http://schemas.microsoft.com/office/spreadsheetml/2009/9/ac" r="376" x14ac:dyDescent="0.25">
      <c r="A376" t="s">
        <v>48</v>
      </c>
      <c r="B376" s="8">
        <v>2014</v>
      </c>
      <c r="C376" s="8">
        <v>204184.821</v>
      </c>
      <c r="D376" s="8">
        <v>80.204093933105469</v>
      </c>
      <c r="E376" s="8">
        <v>19.278894424438477</v>
      </c>
      <c r="F376" s="8">
        <v>37.403125762939453</v>
      </c>
      <c r="G376" s="8">
        <v>43.317981719970703</v>
      </c>
      <c r="H376" s="8">
        <v>98.549850463867188</v>
      </c>
      <c r="I376" s="8">
        <v>1.144195556640625</v>
      </c>
      <c r="J376" s="8">
        <v>0.30595383048057556</v>
      </c>
      <c r="K376" s="8"/>
      <c r="L376" s="8"/>
      <c r="M376" s="8"/>
      <c r="N376" s="8"/>
      <c r="O376" s="8"/>
      <c r="P376" s="8"/>
      <c r="Q376" s="8"/>
      <c r="R376" s="8"/>
      <c r="S376" s="8"/>
      <c r="T376" s="8">
        <v>99.381340026855469</v>
      </c>
      <c r="U376" s="8">
        <v>0.28536224365234375</v>
      </c>
      <c r="V376" s="8">
        <v>0.33329892158508301</v>
      </c>
      <c r="W376" s="8">
        <v>99.648101806640625</v>
      </c>
      <c r="X376" s="8">
        <v>0.351898193359375</v>
      </c>
      <c r="Y376" s="8">
        <v>0</v>
      </c>
      <c r="Z376" t="s">
        <v>80</v>
      </c>
      <c r="AA376" s="8">
        <v>99.893730163574219</v>
      </c>
      <c r="AB376" s="8"/>
      <c r="AC376" s="8"/>
      <c r="AD376" s="8"/>
      <c r="AE376" s="8">
        <v>99.992263793945313</v>
      </c>
      <c r="AF376" s="8">
        <v>100</v>
      </c>
      <c r="AG376" s="8">
        <v>99.694046020507813</v>
      </c>
      <c r="AH376" s="8"/>
      <c r="AI376" s="8"/>
      <c r="AJ376" s="8"/>
      <c r="AK376" s="8">
        <v>99.666702270507813</v>
      </c>
      <c r="AL376" s="8">
        <v>100</v>
      </c>
    </row>
    <row xmlns:x14ac="http://schemas.microsoft.com/office/spreadsheetml/2009/9/ac" r="377" x14ac:dyDescent="0.25">
      <c r="A377" t="s">
        <v>48</v>
      </c>
      <c r="B377" s="8">
        <v>2015</v>
      </c>
      <c r="C377" s="8">
        <v>204327.67199999999</v>
      </c>
      <c r="D377" s="8">
        <v>80.375068664550781</v>
      </c>
      <c r="E377" s="8">
        <v>19.227275848388672</v>
      </c>
      <c r="F377" s="8">
        <v>37.644367218017578</v>
      </c>
      <c r="G377" s="8">
        <v>43.12835693359375</v>
      </c>
      <c r="H377" s="8">
        <v>98.577766418457031</v>
      </c>
      <c r="I377" s="8">
        <v>1.1417770385742188</v>
      </c>
      <c r="J377" s="8">
        <v>0.2804548442363739</v>
      </c>
      <c r="K377" s="8"/>
      <c r="L377" s="8"/>
      <c r="M377" s="8"/>
      <c r="N377" s="8"/>
      <c r="O377" s="8"/>
      <c r="P377" s="8"/>
      <c r="Q377" s="8"/>
      <c r="R377" s="8"/>
      <c r="S377" s="8"/>
      <c r="T377" s="8">
        <v>98.767929077148438</v>
      </c>
      <c r="U377" s="8">
        <v>0.92319488525390625</v>
      </c>
      <c r="V377" s="8">
        <v>0.30887457728385925</v>
      </c>
      <c r="W377" s="8">
        <v>99.276412963867188</v>
      </c>
      <c r="X377" s="8">
        <v>0.59496307373046875</v>
      </c>
      <c r="Y377" s="8">
        <v>0.12862490117549896</v>
      </c>
      <c r="Z377" t="s">
        <v>80</v>
      </c>
      <c r="AA377" s="8">
        <v>99.899467468261719</v>
      </c>
      <c r="AB377" s="8"/>
      <c r="AC377" s="8"/>
      <c r="AD377" s="8"/>
      <c r="AE377" s="8">
        <v>100</v>
      </c>
      <c r="AF377" s="8">
        <v>100</v>
      </c>
      <c r="AG377" s="8">
        <v>99.71954345703125</v>
      </c>
      <c r="AH377" s="8"/>
      <c r="AI377" s="8"/>
      <c r="AJ377" s="8"/>
      <c r="AK377" s="8">
        <v>99.691123962402344</v>
      </c>
      <c r="AL377" s="8">
        <v>99.871376037597656</v>
      </c>
    </row>
    <row xmlns:x14ac="http://schemas.microsoft.com/office/spreadsheetml/2009/9/ac" r="378" x14ac:dyDescent="0.25">
      <c r="A378" t="s">
        <v>48</v>
      </c>
      <c r="B378" s="8">
        <v>2016</v>
      </c>
      <c r="C378" s="8">
        <v>204543.864</v>
      </c>
      <c r="D378" s="8">
        <v>80.554313659667969</v>
      </c>
      <c r="E378" s="8">
        <v>19.130521774291992</v>
      </c>
      <c r="F378" s="8">
        <v>37.845226287841797</v>
      </c>
      <c r="G378" s="8">
        <v>43.024250030517578</v>
      </c>
      <c r="H378" s="8">
        <v>98.6949462890625</v>
      </c>
      <c r="I378" s="8">
        <v>1.0270767211914063</v>
      </c>
      <c r="J378" s="8">
        <v>0.27797722816467285</v>
      </c>
      <c r="K378" s="8"/>
      <c r="L378" s="8"/>
      <c r="M378" s="8"/>
      <c r="N378" s="8"/>
      <c r="O378" s="8"/>
      <c r="P378" s="8"/>
      <c r="Q378" s="8"/>
      <c r="R378" s="8"/>
      <c r="S378" s="8"/>
      <c r="T378" s="8">
        <v>98.752944946289063</v>
      </c>
      <c r="U378" s="8">
        <v>0.92560577392578125</v>
      </c>
      <c r="V378" s="8">
        <v>0.3214474618434906</v>
      </c>
      <c r="W378" s="8">
        <v>99.27386474609375</v>
      </c>
      <c r="X378" s="8">
        <v>0.59621429443359375</v>
      </c>
      <c r="Y378" s="8">
        <v>0.12992459535598755</v>
      </c>
      <c r="Z378" t="s">
        <v>80</v>
      </c>
      <c r="AA378" s="8">
        <v>99.90582275390625</v>
      </c>
      <c r="AB378" s="8"/>
      <c r="AC378" s="8"/>
      <c r="AD378" s="8"/>
      <c r="AE378" s="8">
        <v>100</v>
      </c>
      <c r="AF378" s="8">
        <v>100</v>
      </c>
      <c r="AG378" s="8">
        <v>99.722023010253906</v>
      </c>
      <c r="AH378" s="8"/>
      <c r="AI378" s="8"/>
      <c r="AJ378" s="8"/>
      <c r="AK378" s="8">
        <v>99.678550720214844</v>
      </c>
      <c r="AL378" s="8">
        <v>99.870079040527344</v>
      </c>
    </row>
    <row xmlns:x14ac="http://schemas.microsoft.com/office/spreadsheetml/2009/9/ac" r="379" x14ac:dyDescent="0.25">
      <c r="A379" t="s">
        <v>48</v>
      </c>
      <c r="B379" s="8">
        <v>2017</v>
      </c>
      <c r="C379" s="8">
        <v>204471.33100000001</v>
      </c>
      <c r="D379" s="8">
        <v>80.723503112792969</v>
      </c>
      <c r="E379" s="8">
        <v>18.995244979858399</v>
      </c>
      <c r="F379" s="8">
        <v>38.114364624023438</v>
      </c>
      <c r="G379" s="8">
        <v>42.890392303466797</v>
      </c>
      <c r="H379" s="8">
        <v>98.770645141601563</v>
      </c>
      <c r="I379" s="8">
        <v>0.94330596923828125</v>
      </c>
      <c r="J379" s="8">
        <v>0.28604826331138611</v>
      </c>
      <c r="K379" s="8"/>
      <c r="L379" s="8"/>
      <c r="M379" s="8"/>
      <c r="N379" s="8"/>
      <c r="O379" s="8"/>
      <c r="P379" s="8"/>
      <c r="Q379" s="8"/>
      <c r="R379" s="8"/>
      <c r="S379" s="8"/>
      <c r="T379" s="8">
        <v>98.749366760253906</v>
      </c>
      <c r="U379" s="8">
        <v>0.91728973388671875</v>
      </c>
      <c r="V379" s="8">
        <v>0.33334168791770935</v>
      </c>
      <c r="W379" s="8">
        <v>99.269561767578125</v>
      </c>
      <c r="X379" s="8">
        <v>0.5987396240234375</v>
      </c>
      <c r="Y379" s="8">
        <v>0.13169485330581665</v>
      </c>
      <c r="Z379" t="s">
        <v>80</v>
      </c>
      <c r="AA379" s="8">
        <v>99.904792785644531</v>
      </c>
      <c r="AB379" s="8"/>
      <c r="AC379" s="8"/>
      <c r="AD379" s="8"/>
      <c r="AE379" s="8">
        <v>100</v>
      </c>
      <c r="AF379" s="8">
        <v>100</v>
      </c>
      <c r="AG379" s="8">
        <v>99.713951110839844</v>
      </c>
      <c r="AH379" s="8"/>
      <c r="AI379" s="8"/>
      <c r="AJ379" s="8"/>
      <c r="AK379" s="8">
        <v>99.666656494140625</v>
      </c>
      <c r="AL379" s="8">
        <v>99.868301391601563</v>
      </c>
    </row>
    <row xmlns:x14ac="http://schemas.microsoft.com/office/spreadsheetml/2009/9/ac" r="380" x14ac:dyDescent="0.25">
      <c r="A380" t="s">
        <v>48</v>
      </c>
      <c r="B380" s="8">
        <v>2018</v>
      </c>
      <c r="C380" s="8">
        <v>204384.18700000001</v>
      </c>
      <c r="D380" s="8">
        <v>80.902740478515625</v>
      </c>
      <c r="E380" s="8">
        <v>18.917913436889648</v>
      </c>
      <c r="F380" s="8">
        <v>38.22552490234375</v>
      </c>
      <c r="G380" s="8">
        <v>42.856563568115234</v>
      </c>
      <c r="H380" s="8">
        <v>98.880393981933594</v>
      </c>
      <c r="I380" s="8">
        <v>0.8122100830078125</v>
      </c>
      <c r="J380" s="8">
        <v>0.30739244818687439</v>
      </c>
      <c r="K380" s="8"/>
      <c r="L380" s="8"/>
      <c r="M380" s="8"/>
      <c r="N380" s="8"/>
      <c r="O380" s="8"/>
      <c r="P380" s="8"/>
      <c r="Q380" s="8"/>
      <c r="R380" s="8"/>
      <c r="S380" s="8"/>
      <c r="T380" s="8">
        <v>98.7484130859375</v>
      </c>
      <c r="U380" s="8">
        <v>0.9044647216796875</v>
      </c>
      <c r="V380" s="8">
        <v>0.34711924195289612</v>
      </c>
      <c r="W380" s="8">
        <v>99.269424438476563</v>
      </c>
      <c r="X380" s="8">
        <v>0.597564697265625</v>
      </c>
      <c r="Y380" s="8">
        <v>0.13300959765911102</v>
      </c>
      <c r="Z380" t="s">
        <v>80</v>
      </c>
      <c r="AA380" s="8">
        <v>99.921104431152344</v>
      </c>
      <c r="AB380" s="8"/>
      <c r="AC380" s="8"/>
      <c r="AD380" s="8"/>
      <c r="AE380" s="8">
        <v>100</v>
      </c>
      <c r="AF380" s="8">
        <v>100</v>
      </c>
      <c r="AG380" s="8">
        <v>99.692604064941406</v>
      </c>
      <c r="AH380" s="8"/>
      <c r="AI380" s="8"/>
      <c r="AJ380" s="8"/>
      <c r="AK380" s="8">
        <v>99.652877807617188</v>
      </c>
      <c r="AL380" s="8">
        <v>99.866989135742188</v>
      </c>
    </row>
    <row xmlns:x14ac="http://schemas.microsoft.com/office/spreadsheetml/2009/9/ac" r="381" x14ac:dyDescent="0.25">
      <c r="A381" t="s">
        <v>48</v>
      </c>
      <c r="B381" s="8">
        <v>2019</v>
      </c>
      <c r="C381" s="8">
        <v>204190.51800000001</v>
      </c>
      <c r="D381" s="8">
        <v>81.085891723632813</v>
      </c>
      <c r="E381" s="8">
        <v>18.90155029296875</v>
      </c>
      <c r="F381" s="8">
        <v>38.250812530517578</v>
      </c>
      <c r="G381" s="8">
        <v>42.847637176513672</v>
      </c>
      <c r="H381" s="8">
        <v>98.996574401855469</v>
      </c>
      <c r="I381" s="8">
        <v>0.6885223388671875</v>
      </c>
      <c r="J381" s="8">
        <v>0.31490519642829895</v>
      </c>
      <c r="K381" s="8"/>
      <c r="L381" s="8"/>
      <c r="M381" s="8"/>
      <c r="N381" s="8"/>
      <c r="O381" s="8"/>
      <c r="P381" s="8"/>
      <c r="Q381" s="8"/>
      <c r="R381" s="8"/>
      <c r="S381" s="8"/>
      <c r="T381" s="8">
        <v>98.746818542480469</v>
      </c>
      <c r="U381" s="8">
        <v>0.891632080078125</v>
      </c>
      <c r="V381" s="8">
        <v>0.36154717206954956</v>
      </c>
      <c r="W381" s="8">
        <v>99.268325805664063</v>
      </c>
      <c r="X381" s="8">
        <v>0.597320556640625</v>
      </c>
      <c r="Y381" s="8">
        <v>0.13435545563697815</v>
      </c>
      <c r="Z381" t="s">
        <v>80</v>
      </c>
      <c r="AA381" s="8">
        <v>99.937728881835938</v>
      </c>
      <c r="AB381" s="8"/>
      <c r="AC381" s="8"/>
      <c r="AD381" s="8"/>
      <c r="AE381" s="8">
        <v>100</v>
      </c>
      <c r="AF381" s="8">
        <v>100</v>
      </c>
      <c r="AG381" s="8">
        <v>99.685096740722656</v>
      </c>
      <c r="AH381" s="8"/>
      <c r="AI381" s="8"/>
      <c r="AJ381" s="8"/>
      <c r="AK381" s="8">
        <v>99.638450622558594</v>
      </c>
      <c r="AL381" s="8">
        <v>99.865646362304688</v>
      </c>
    </row>
    <row xmlns:x14ac="http://schemas.microsoft.com/office/spreadsheetml/2009/9/ac" r="382" x14ac:dyDescent="0.25">
      <c r="A382" t="s">
        <v>48</v>
      </c>
      <c r="B382" s="8">
        <v>2020</v>
      </c>
      <c r="C382" s="8">
        <v>204211.82199999999</v>
      </c>
      <c r="D382" s="8">
        <v>81.268791198730469</v>
      </c>
      <c r="E382" s="8">
        <v>18.883649826049805</v>
      </c>
      <c r="F382" s="8">
        <v>37.661781311035156</v>
      </c>
      <c r="G382" s="8">
        <v>43.454570770263672</v>
      </c>
      <c r="H382" s="8">
        <v>99.112686157226563</v>
      </c>
      <c r="I382" s="8">
        <v>0.6443634033203125</v>
      </c>
      <c r="J382" s="8">
        <v>0.24295055866241455</v>
      </c>
      <c r="K382" s="8"/>
      <c r="L382" s="8"/>
      <c r="M382" s="8"/>
      <c r="N382" s="8"/>
      <c r="O382" s="8"/>
      <c r="P382" s="8"/>
      <c r="Q382" s="8"/>
      <c r="R382" s="8"/>
      <c r="S382" s="8"/>
      <c r="T382" s="8">
        <v>98.721160888671875</v>
      </c>
      <c r="U382" s="8">
        <v>0.98398590087890625</v>
      </c>
      <c r="V382" s="8">
        <v>0.29485327005386353</v>
      </c>
      <c r="W382" s="8">
        <v>99.278205871582031</v>
      </c>
      <c r="X382" s="8">
        <v>0.5885009765625</v>
      </c>
      <c r="Y382" s="8">
        <v>0.13329614698886871</v>
      </c>
      <c r="Z382" t="s">
        <v>80</v>
      </c>
      <c r="AA382" s="8">
        <v>99.95477294921875</v>
      </c>
      <c r="AB382" s="8"/>
      <c r="AC382" s="8"/>
      <c r="AD382" s="8"/>
      <c r="AE382" s="8">
        <v>100</v>
      </c>
      <c r="AF382" s="8">
        <v>100</v>
      </c>
      <c r="AG382" s="8">
        <v>99.757049560546875</v>
      </c>
      <c r="AH382" s="8"/>
      <c r="AI382" s="8"/>
      <c r="AJ382" s="8"/>
      <c r="AK382" s="8">
        <v>99.705146789550781</v>
      </c>
      <c r="AL382" s="8">
        <v>99.866706848144531</v>
      </c>
    </row>
    <row xmlns:x14ac="http://schemas.microsoft.com/office/spreadsheetml/2009/9/ac" r="383" x14ac:dyDescent="0.25">
      <c r="A383" t="s">
        <v>48</v>
      </c>
      <c r="B383" s="8">
        <v>2021</v>
      </c>
      <c r="C383" s="8">
        <v>203739.49600000001</v>
      </c>
      <c r="D383" s="8">
        <v>81.444892883300781</v>
      </c>
      <c r="E383" s="8">
        <v>18.694574356079102</v>
      </c>
      <c r="F383" s="8">
        <v>37.501171112060547</v>
      </c>
      <c r="G383" s="8">
        <v>43.804252624511719</v>
      </c>
      <c r="H383" s="8">
        <v>99.2281494140625</v>
      </c>
      <c r="I383" s="8">
        <v>0.52024078369140625</v>
      </c>
      <c r="J383" s="8">
        <v>0.25161266326904297</v>
      </c>
      <c r="K383" s="8"/>
      <c r="L383" s="8"/>
      <c r="M383" s="8"/>
      <c r="N383" s="8"/>
      <c r="O383" s="8"/>
      <c r="P383" s="8"/>
      <c r="Q383" s="8"/>
      <c r="R383" s="8"/>
      <c r="S383" s="8"/>
      <c r="T383" s="8">
        <v>98.70562744140625</v>
      </c>
      <c r="U383" s="8">
        <v>0.98528289794921875</v>
      </c>
      <c r="V383" s="8">
        <v>0.30908805131912231</v>
      </c>
      <c r="W383" s="8">
        <v>99.277137756347656</v>
      </c>
      <c r="X383" s="8">
        <v>0.589019775390625</v>
      </c>
      <c r="Y383" s="8">
        <v>0.1338430643081665</v>
      </c>
      <c r="Z383" t="s">
        <v>80</v>
      </c>
      <c r="AA383" s="8">
        <v>99.972129821777344</v>
      </c>
      <c r="AB383" s="8"/>
      <c r="AC383" s="8"/>
      <c r="AD383" s="8"/>
      <c r="AE383" s="8">
        <v>100</v>
      </c>
      <c r="AF383" s="8">
        <v>100</v>
      </c>
      <c r="AG383" s="8">
        <v>99.748390197753906</v>
      </c>
      <c r="AH383" s="8"/>
      <c r="AI383" s="8"/>
      <c r="AJ383" s="8"/>
      <c r="AK383" s="8">
        <v>99.690910339355469</v>
      </c>
      <c r="AL383" s="8">
        <v>99.866157531738281</v>
      </c>
    </row>
    <row xmlns:x14ac="http://schemas.microsoft.com/office/spreadsheetml/2009/9/ac" r="384" x14ac:dyDescent="0.25">
      <c r="A384" t="s">
        <v>48</v>
      </c>
      <c r="B384" s="8">
        <v>2022</v>
      </c>
      <c r="C384" s="8">
        <v>205715.43599999999</v>
      </c>
      <c r="D384" s="8">
        <v>81.622589111328125</v>
      </c>
      <c r="E384" s="8">
        <v>18.315900802612305</v>
      </c>
      <c r="F384" s="8">
        <v>37.345947265625</v>
      </c>
      <c r="G384" s="8">
        <v>44.338150024414063</v>
      </c>
      <c r="H384" s="8">
        <v>99.340362548828125</v>
      </c>
      <c r="I384" s="8">
        <v>0.40302276611328125</v>
      </c>
      <c r="J384" s="8">
        <v>0.25661793351173401</v>
      </c>
      <c r="K384" s="8"/>
      <c r="L384" s="8"/>
      <c r="M384" s="8"/>
      <c r="N384" s="8"/>
      <c r="O384" s="8"/>
      <c r="P384" s="8"/>
      <c r="Q384" s="8"/>
      <c r="R384" s="8"/>
      <c r="S384" s="8"/>
      <c r="T384" s="8">
        <v>98.662338256835938</v>
      </c>
      <c r="U384" s="8">
        <v>1.0157470703125</v>
      </c>
      <c r="V384" s="8">
        <v>0.32191157341003418</v>
      </c>
      <c r="W384" s="8">
        <v>99.277557373046875</v>
      </c>
      <c r="X384" s="8">
        <v>0.59063720703125</v>
      </c>
      <c r="Y384" s="8">
        <v>0.13180646300315857</v>
      </c>
      <c r="Z384" t="s">
        <v>80</v>
      </c>
      <c r="AA384" s="8">
        <v>99.989913940429688</v>
      </c>
      <c r="AB384" s="8"/>
      <c r="AC384" s="8"/>
      <c r="AD384" s="8"/>
      <c r="AE384" s="8">
        <v>100</v>
      </c>
      <c r="AF384" s="8">
        <v>100</v>
      </c>
      <c r="AG384" s="8">
        <v>99.743385314941406</v>
      </c>
      <c r="AH384" s="8"/>
      <c r="AI384" s="8"/>
      <c r="AJ384" s="8"/>
      <c r="AK384" s="8">
        <v>99.678085327148438</v>
      </c>
      <c r="AL384" s="8">
        <v>99.868194580078125</v>
      </c>
    </row>
    <row xmlns:x14ac="http://schemas.microsoft.com/office/spreadsheetml/2009/9/ac" r="385" x14ac:dyDescent="0.25">
      <c r="A385" t="s">
        <v>48</v>
      </c>
      <c r="B385" s="8">
        <v>2023</v>
      </c>
      <c r="C385" s="8">
        <v>205594.326</v>
      </c>
      <c r="D385" s="8">
        <v>81.692359924316406</v>
      </c>
      <c r="E385" s="8">
        <v>18.382606506347656</v>
      </c>
      <c r="F385" s="8">
        <v>37.333641052246094</v>
      </c>
      <c r="G385" s="8">
        <v>44.283748626708984</v>
      </c>
      <c r="H385" s="8">
        <v>99.458663940429688</v>
      </c>
      <c r="I385" s="8">
        <v>0.2799072265625</v>
      </c>
      <c r="J385" s="8">
        <v>0.26143154501914978</v>
      </c>
      <c r="K385" s="8"/>
      <c r="L385" s="8"/>
      <c r="M385" s="8"/>
      <c r="N385" s="8"/>
      <c r="O385" s="8"/>
      <c r="P385" s="8"/>
      <c r="Q385" s="8"/>
      <c r="R385" s="8"/>
      <c r="S385" s="8"/>
      <c r="T385" s="8">
        <v>98.638687133789063</v>
      </c>
      <c r="U385" s="8">
        <v>1.0233078002929688</v>
      </c>
      <c r="V385" s="8">
        <v>0.3380071222782135</v>
      </c>
      <c r="W385" s="8">
        <v>99.271728515625</v>
      </c>
      <c r="X385" s="8">
        <v>0.59587860107421875</v>
      </c>
      <c r="Y385" s="8">
        <v>0.13239403069019318</v>
      </c>
      <c r="Z385" t="s">
        <v>80</v>
      </c>
      <c r="AA385" s="8">
        <v>100</v>
      </c>
      <c r="AB385" s="8"/>
      <c r="AC385" s="8"/>
      <c r="AD385" s="8"/>
      <c r="AE385" s="8">
        <v>100</v>
      </c>
      <c r="AF385" s="8">
        <v>100</v>
      </c>
      <c r="AG385" s="8">
        <v>99.738571166992188</v>
      </c>
      <c r="AH385" s="8"/>
      <c r="AI385" s="8"/>
      <c r="AJ385" s="8"/>
      <c r="AK385" s="8">
        <v>99.661994934082031</v>
      </c>
      <c r="AL385" s="8">
        <v>99.867607116699219</v>
      </c>
    </row>
    <row xmlns:x14ac="http://schemas.microsoft.com/office/spreadsheetml/2009/9/ac" r="386" x14ac:dyDescent="0.25">
      <c r="A386" t="s">
        <v>49</v>
      </c>
      <c r="B386" s="8">
        <v>2000</v>
      </c>
      <c r="C386" s="8">
        <v>1747246.22</v>
      </c>
      <c r="D386" s="8">
        <v>43.498409271240234</v>
      </c>
      <c r="E386" s="8">
        <v>18.558324813842774</v>
      </c>
      <c r="F386" s="8">
        <v>37.937019348144531</v>
      </c>
      <c r="G386" s="8">
        <v>43.504657745361328</v>
      </c>
      <c r="H386" s="8"/>
      <c r="I386" s="8"/>
      <c r="J386" s="8">
        <v>15.331130027770996</v>
      </c>
      <c r="K386" s="8"/>
      <c r="L386" s="8"/>
      <c r="M386" s="8">
        <v>6.247471809387207</v>
      </c>
      <c r="N386" s="8"/>
      <c r="O386" s="8"/>
      <c r="P386" s="8">
        <v>30.668916702270508</v>
      </c>
      <c r="Q386" s="8"/>
      <c r="R386" s="8"/>
      <c r="S386" s="8"/>
      <c r="T386" s="8"/>
      <c r="U386" s="8"/>
      <c r="V386" s="8">
        <v>13.642085075378418</v>
      </c>
      <c r="W386" s="8"/>
      <c r="X386" s="8"/>
      <c r="Y386" s="8">
        <v>5.2500967979431152</v>
      </c>
      <c r="Z386" t="s">
        <v>49</v>
      </c>
      <c r="AA386" s="8">
        <v>88.786056518554688</v>
      </c>
      <c r="AB386" s="8"/>
      <c r="AC386" s="8">
        <v>89.303787231445313</v>
      </c>
      <c r="AD386" s="8"/>
      <c r="AE386" s="8">
        <v>88.082382202148438</v>
      </c>
      <c r="AF386" s="8">
        <v>96.002128601074219</v>
      </c>
      <c r="AG386" s="8">
        <v>85.084854125976563</v>
      </c>
      <c r="AH386" s="8"/>
      <c r="AI386" s="8">
        <v>66.872154235839844</v>
      </c>
      <c r="AJ386" s="8"/>
      <c r="AK386" s="8">
        <v>86.356834411621094</v>
      </c>
      <c r="AL386" s="8">
        <v>95.092315673828125</v>
      </c>
    </row>
    <row xmlns:x14ac="http://schemas.microsoft.com/office/spreadsheetml/2009/9/ac" r="387" x14ac:dyDescent="0.25">
      <c r="A387" t="s">
        <v>49</v>
      </c>
      <c r="B387" s="8">
        <v>2001</v>
      </c>
      <c r="C387" s="8">
        <v>1750661.213</v>
      </c>
      <c r="D387" s="8">
        <v>43.897846221923828</v>
      </c>
      <c r="E387" s="8">
        <v>18.452272415161133</v>
      </c>
      <c r="F387" s="8">
        <v>37.690116882324219</v>
      </c>
      <c r="G387" s="8">
        <v>43.857608795166016</v>
      </c>
      <c r="H387" s="8"/>
      <c r="I387" s="8"/>
      <c r="J387" s="8">
        <v>19.230838775634766</v>
      </c>
      <c r="K387" s="8"/>
      <c r="L387" s="8"/>
      <c r="M387" s="8">
        <v>6.7705950736999512</v>
      </c>
      <c r="N387" s="8"/>
      <c r="O387" s="8"/>
      <c r="P387" s="8">
        <v>31.538032531738281</v>
      </c>
      <c r="Q387" s="8"/>
      <c r="R387" s="8"/>
      <c r="S387" s="8"/>
      <c r="T387" s="8"/>
      <c r="U387" s="8"/>
      <c r="V387" s="8">
        <v>20.433021545410156</v>
      </c>
      <c r="W387" s="8"/>
      <c r="X387" s="8"/>
      <c r="Y387" s="8">
        <v>7.3105154037475586</v>
      </c>
      <c r="Z387" t="s">
        <v>49</v>
      </c>
      <c r="AA387" s="8">
        <v>88.205398559570313</v>
      </c>
      <c r="AB387" s="8"/>
      <c r="AC387" s="8">
        <v>89.170707702636719</v>
      </c>
      <c r="AD387" s="8"/>
      <c r="AE387" s="8">
        <v>87.852615356445313</v>
      </c>
      <c r="AF387" s="8">
        <v>95.927001953125</v>
      </c>
      <c r="AG387" s="8">
        <v>80.808517456054688</v>
      </c>
      <c r="AH387" s="8"/>
      <c r="AI387" s="8">
        <v>66.012809753417969</v>
      </c>
      <c r="AJ387" s="8"/>
      <c r="AK387" s="8">
        <v>79.565818786621094</v>
      </c>
      <c r="AL387" s="8">
        <v>92.869392395019531</v>
      </c>
    </row>
    <row xmlns:x14ac="http://schemas.microsoft.com/office/spreadsheetml/2009/9/ac" r="388" x14ac:dyDescent="0.25">
      <c r="A388" t="s">
        <v>49</v>
      </c>
      <c r="B388" s="8">
        <v>2002</v>
      </c>
      <c r="C388" s="8">
        <v>1756108.4099999999</v>
      </c>
      <c r="D388" s="8">
        <v>44.316074371337891</v>
      </c>
      <c r="E388" s="8">
        <v>18.334684371948242</v>
      </c>
      <c r="F388" s="8">
        <v>37.329200744628906</v>
      </c>
      <c r="G388" s="8">
        <v>44.336116790771484</v>
      </c>
      <c r="H388" s="8"/>
      <c r="I388" s="8"/>
      <c r="J388" s="8">
        <v>19.158330917358399</v>
      </c>
      <c r="K388" s="8"/>
      <c r="L388" s="8"/>
      <c r="M388" s="8">
        <v>6.8089447021484375</v>
      </c>
      <c r="N388" s="8"/>
      <c r="O388" s="8"/>
      <c r="P388" s="8">
        <v>31.806947708129883</v>
      </c>
      <c r="Q388" s="8"/>
      <c r="R388" s="8"/>
      <c r="S388" s="8"/>
      <c r="T388" s="8"/>
      <c r="U388" s="8"/>
      <c r="V388" s="8">
        <v>18.980775833129883</v>
      </c>
      <c r="W388" s="8"/>
      <c r="X388" s="8"/>
      <c r="Y388" s="8">
        <v>6.826019287109375</v>
      </c>
      <c r="Z388" t="s">
        <v>49</v>
      </c>
      <c r="AA388" s="8">
        <v>88.824676513671875</v>
      </c>
      <c r="AB388" s="8"/>
      <c r="AC388" s="8">
        <v>89.047988891601563</v>
      </c>
      <c r="AD388" s="8"/>
      <c r="AE388" s="8">
        <v>88.280982971191406</v>
      </c>
      <c r="AF388" s="8">
        <v>95.868003845214844</v>
      </c>
      <c r="AG388" s="8">
        <v>80.879539489746094</v>
      </c>
      <c r="AH388" s="8"/>
      <c r="AI388" s="8">
        <v>65.755157470703125</v>
      </c>
      <c r="AJ388" s="8"/>
      <c r="AK388" s="8">
        <v>81.018173217773438</v>
      </c>
      <c r="AL388" s="8">
        <v>93.357124328613281</v>
      </c>
    </row>
    <row xmlns:x14ac="http://schemas.microsoft.com/office/spreadsheetml/2009/9/ac" r="389" x14ac:dyDescent="0.25">
      <c r="A389" t="s">
        <v>49</v>
      </c>
      <c r="B389" s="8">
        <v>2003</v>
      </c>
      <c r="C389" s="8">
        <v>1759429.8389999999</v>
      </c>
      <c r="D389" s="8">
        <v>44.7474365234375</v>
      </c>
      <c r="E389" s="8">
        <v>18.214866638183594</v>
      </c>
      <c r="F389" s="8">
        <v>36.888591766357422</v>
      </c>
      <c r="G389" s="8">
        <v>44.896541595458984</v>
      </c>
      <c r="H389" s="8"/>
      <c r="I389" s="8"/>
      <c r="J389" s="8">
        <v>19.620147705078125</v>
      </c>
      <c r="K389" s="8"/>
      <c r="L389" s="8"/>
      <c r="M389" s="8">
        <v>6.8991241455078125</v>
      </c>
      <c r="N389" s="8"/>
      <c r="O389" s="8"/>
      <c r="P389" s="8">
        <v>26.132087707519531</v>
      </c>
      <c r="Q389" s="8"/>
      <c r="R389" s="8"/>
      <c r="S389" s="8"/>
      <c r="T389" s="8"/>
      <c r="U389" s="8"/>
      <c r="V389" s="8">
        <v>19.037582397460938</v>
      </c>
      <c r="W389" s="8"/>
      <c r="X389" s="8"/>
      <c r="Y389" s="8">
        <v>6.8924221992492676</v>
      </c>
      <c r="Z389" t="s">
        <v>49</v>
      </c>
      <c r="AA389" s="8">
        <v>88.241203308105469</v>
      </c>
      <c r="AB389" s="8">
        <v>95.653526306152344</v>
      </c>
      <c r="AC389" s="8">
        <v>87.728645324707031</v>
      </c>
      <c r="AD389" s="8"/>
      <c r="AE389" s="8">
        <v>86.739990234375</v>
      </c>
      <c r="AF389" s="8">
        <v>95.24468994140625</v>
      </c>
      <c r="AG389" s="8">
        <v>81.074745178222656</v>
      </c>
      <c r="AH389" s="8"/>
      <c r="AI389" s="8">
        <v>67.214797973632813</v>
      </c>
      <c r="AJ389" s="8"/>
      <c r="AK389" s="8">
        <v>80.961402893066406</v>
      </c>
      <c r="AL389" s="8">
        <v>93.294143676757813</v>
      </c>
    </row>
    <row xmlns:x14ac="http://schemas.microsoft.com/office/spreadsheetml/2009/9/ac" r="390" x14ac:dyDescent="0.25">
      <c r="A390" t="s">
        <v>49</v>
      </c>
      <c r="B390" s="8">
        <v>2004</v>
      </c>
      <c r="C390" s="8">
        <v>1781916.0530000001</v>
      </c>
      <c r="D390" s="8">
        <v>45.169620513916016</v>
      </c>
      <c r="E390" s="8">
        <v>18.082878112792969</v>
      </c>
      <c r="F390" s="8">
        <v>37.358180999755859</v>
      </c>
      <c r="G390" s="8">
        <v>44.558937072753906</v>
      </c>
      <c r="H390" s="8"/>
      <c r="I390" s="8"/>
      <c r="J390" s="8">
        <v>19.374038696289063</v>
      </c>
      <c r="K390" s="8"/>
      <c r="L390" s="8"/>
      <c r="M390" s="8">
        <v>6.7959294319152832</v>
      </c>
      <c r="N390" s="8"/>
      <c r="O390" s="8"/>
      <c r="P390" s="8">
        <v>22.873815536499024</v>
      </c>
      <c r="Q390" s="8"/>
      <c r="R390" s="8"/>
      <c r="S390" s="8"/>
      <c r="T390" s="8"/>
      <c r="U390" s="8"/>
      <c r="V390" s="8">
        <v>19.010929107666016</v>
      </c>
      <c r="W390" s="8"/>
      <c r="X390" s="8"/>
      <c r="Y390" s="8">
        <v>7.6866865158081055</v>
      </c>
      <c r="Z390" t="s">
        <v>49</v>
      </c>
      <c r="AA390" s="8">
        <v>88.265411376953125</v>
      </c>
      <c r="AB390" s="8">
        <v>95.615814208984375</v>
      </c>
      <c r="AC390" s="8">
        <v>87.775535583496094</v>
      </c>
      <c r="AD390" s="8"/>
      <c r="AE390" s="8">
        <v>86.993797302246094</v>
      </c>
      <c r="AF390" s="8">
        <v>95.311630249023438</v>
      </c>
      <c r="AG390" s="8">
        <v>81.233146667480469</v>
      </c>
      <c r="AH390" s="8"/>
      <c r="AI390" s="8">
        <v>74.819580078125</v>
      </c>
      <c r="AJ390" s="8"/>
      <c r="AK390" s="8">
        <v>80.987869262695313</v>
      </c>
      <c r="AL390" s="8">
        <v>92.421005249023438</v>
      </c>
    </row>
    <row xmlns:x14ac="http://schemas.microsoft.com/office/spreadsheetml/2009/9/ac" r="391" x14ac:dyDescent="0.25">
      <c r="A391" t="s">
        <v>49</v>
      </c>
      <c r="B391" s="8">
        <v>2005</v>
      </c>
      <c r="C391" s="8">
        <v>1784048.7420000001</v>
      </c>
      <c r="D391" s="8">
        <v>45.605758666992188</v>
      </c>
      <c r="E391" s="8">
        <v>18.17022705078125</v>
      </c>
      <c r="F391" s="8">
        <v>37.348365783691406</v>
      </c>
      <c r="G391" s="8">
        <v>44.481407165527344</v>
      </c>
      <c r="H391" s="8"/>
      <c r="I391" s="8"/>
      <c r="J391" s="8">
        <v>19.727071762084961</v>
      </c>
      <c r="K391" s="8"/>
      <c r="L391" s="8"/>
      <c r="M391" s="8">
        <v>6.7228116989135742</v>
      </c>
      <c r="N391" s="8"/>
      <c r="O391" s="8"/>
      <c r="P391" s="8">
        <v>22.418054580688477</v>
      </c>
      <c r="Q391" s="8"/>
      <c r="R391" s="8"/>
      <c r="S391" s="8"/>
      <c r="T391" s="8"/>
      <c r="U391" s="8"/>
      <c r="V391" s="8">
        <v>18.884723663330078</v>
      </c>
      <c r="W391" s="8"/>
      <c r="X391" s="8"/>
      <c r="Y391" s="8">
        <v>9.232905387878418</v>
      </c>
      <c r="Z391" t="s">
        <v>49</v>
      </c>
      <c r="AA391" s="8">
        <v>88.298385620117188</v>
      </c>
      <c r="AB391" s="8">
        <v>95.678596496582031</v>
      </c>
      <c r="AC391" s="8">
        <v>87.862846374511719</v>
      </c>
      <c r="AD391" s="8"/>
      <c r="AE391" s="8">
        <v>86.920341491699219</v>
      </c>
      <c r="AF391" s="8">
        <v>95.313919067382813</v>
      </c>
      <c r="AG391" s="8">
        <v>80.86383056640625</v>
      </c>
      <c r="AH391" s="8"/>
      <c r="AI391" s="8">
        <v>75.371612548828125</v>
      </c>
      <c r="AJ391" s="8"/>
      <c r="AK391" s="8">
        <v>81.115394592285156</v>
      </c>
      <c r="AL391" s="8">
        <v>90.815338134765625</v>
      </c>
    </row>
    <row xmlns:x14ac="http://schemas.microsoft.com/office/spreadsheetml/2009/9/ac" r="392" x14ac:dyDescent="0.25">
      <c r="A392" t="s">
        <v>49</v>
      </c>
      <c r="B392" s="8">
        <v>2006</v>
      </c>
      <c r="C392" s="8">
        <v>1781880.061</v>
      </c>
      <c r="D392" s="8">
        <v>46.022373199462891</v>
      </c>
      <c r="E392" s="8">
        <v>18.278743743896484</v>
      </c>
      <c r="F392" s="8">
        <v>37.387981414794922</v>
      </c>
      <c r="G392" s="8">
        <v>44.333274841308594</v>
      </c>
      <c r="H392" s="8"/>
      <c r="I392" s="8"/>
      <c r="J392" s="8">
        <v>19.776775360107422</v>
      </c>
      <c r="K392" s="8"/>
      <c r="L392" s="8"/>
      <c r="M392" s="8">
        <v>6.8139362335205078</v>
      </c>
      <c r="N392" s="8"/>
      <c r="O392" s="8"/>
      <c r="P392" s="8">
        <v>21.789300918579102</v>
      </c>
      <c r="Q392" s="8"/>
      <c r="R392" s="8"/>
      <c r="S392" s="8"/>
      <c r="T392" s="8"/>
      <c r="U392" s="8"/>
      <c r="V392" s="8">
        <v>18.805149078369141</v>
      </c>
      <c r="W392" s="8"/>
      <c r="X392" s="8"/>
      <c r="Y392" s="8">
        <v>9.4905357360839844</v>
      </c>
      <c r="Z392" t="s">
        <v>49</v>
      </c>
      <c r="AA392" s="8">
        <v>88.369071960449219</v>
      </c>
      <c r="AB392" s="8">
        <v>95.741439819335938</v>
      </c>
      <c r="AC392" s="8">
        <v>87.949867248535156</v>
      </c>
      <c r="AD392" s="8"/>
      <c r="AE392" s="8">
        <v>86.803916931152344</v>
      </c>
      <c r="AF392" s="8">
        <v>95.281242370605469</v>
      </c>
      <c r="AG392" s="8">
        <v>80.871559143066406</v>
      </c>
      <c r="AH392" s="8"/>
      <c r="AI392" s="8">
        <v>76.159988403320313</v>
      </c>
      <c r="AJ392" s="8"/>
      <c r="AK392" s="8">
        <v>81.194969177246094</v>
      </c>
      <c r="AL392" s="8">
        <v>90.550216674804688</v>
      </c>
    </row>
    <row xmlns:x14ac="http://schemas.microsoft.com/office/spreadsheetml/2009/9/ac" r="393" x14ac:dyDescent="0.25">
      <c r="A393" t="s">
        <v>49</v>
      </c>
      <c r="B393" s="8">
        <v>2007</v>
      </c>
      <c r="C393" s="8">
        <v>1780694.493</v>
      </c>
      <c r="D393" s="8">
        <v>46.432586669921875</v>
      </c>
      <c r="E393" s="8">
        <v>18.242116928100586</v>
      </c>
      <c r="F393" s="8">
        <v>37.586036682128906</v>
      </c>
      <c r="G393" s="8">
        <v>44.171844482421875</v>
      </c>
      <c r="H393" s="8"/>
      <c r="I393" s="8"/>
      <c r="J393" s="8">
        <v>19.326644897460938</v>
      </c>
      <c r="K393" s="8"/>
      <c r="L393" s="8"/>
      <c r="M393" s="8">
        <v>9.6962413787841797</v>
      </c>
      <c r="N393" s="8"/>
      <c r="O393" s="8"/>
      <c r="P393" s="8">
        <v>20.041255950927734</v>
      </c>
      <c r="Q393" s="8"/>
      <c r="R393" s="8"/>
      <c r="S393" s="8"/>
      <c r="T393" s="8"/>
      <c r="U393" s="8"/>
      <c r="V393" s="8">
        <v>18.472013473510742</v>
      </c>
      <c r="W393" s="8"/>
      <c r="X393" s="8"/>
      <c r="Y393" s="8">
        <v>9.5983438491821289</v>
      </c>
      <c r="Z393" t="s">
        <v>49</v>
      </c>
      <c r="AA393" s="8">
        <v>88.659088134765625</v>
      </c>
      <c r="AB393" s="8">
        <v>95.808296203613281</v>
      </c>
      <c r="AC393" s="8">
        <v>88.053489685058594</v>
      </c>
      <c r="AD393" s="8"/>
      <c r="AE393" s="8">
        <v>88.34552001953125</v>
      </c>
      <c r="AF393" s="8">
        <v>94.985977172851563</v>
      </c>
      <c r="AG393" s="8">
        <v>81.3369140625</v>
      </c>
      <c r="AH393" s="8">
        <v>90.159080505371094</v>
      </c>
      <c r="AI393" s="8">
        <v>77.992477416992188</v>
      </c>
      <c r="AJ393" s="8"/>
      <c r="AK393" s="8">
        <v>81.527984619140625</v>
      </c>
      <c r="AL393" s="8">
        <v>90.435432434082031</v>
      </c>
    </row>
    <row xmlns:x14ac="http://schemas.microsoft.com/office/spreadsheetml/2009/9/ac" r="394" x14ac:dyDescent="0.25">
      <c r="A394" t="s">
        <v>49</v>
      </c>
      <c r="B394" s="8">
        <v>2008</v>
      </c>
      <c r="C394" s="8">
        <v>1779684.585</v>
      </c>
      <c r="D394" s="8">
        <v>46.851490020751953</v>
      </c>
      <c r="E394" s="8">
        <v>18.379070281982422</v>
      </c>
      <c r="F394" s="8">
        <v>37.745052337646484</v>
      </c>
      <c r="G394" s="8">
        <v>43.875877380371094</v>
      </c>
      <c r="H394" s="8"/>
      <c r="I394" s="8"/>
      <c r="J394" s="8">
        <v>19.454122543334961</v>
      </c>
      <c r="K394" s="8"/>
      <c r="L394" s="8"/>
      <c r="M394" s="8">
        <v>10.651355743408203</v>
      </c>
      <c r="N394" s="8"/>
      <c r="O394" s="8"/>
      <c r="P394" s="8">
        <v>21.431987762451172</v>
      </c>
      <c r="Q394" s="8"/>
      <c r="R394" s="8"/>
      <c r="S394" s="8"/>
      <c r="T394" s="8"/>
      <c r="U394" s="8"/>
      <c r="V394" s="8">
        <v>18.615394592285156</v>
      </c>
      <c r="W394" s="8"/>
      <c r="X394" s="8"/>
      <c r="Y394" s="8">
        <v>9.9272136688232422</v>
      </c>
      <c r="Z394" t="s">
        <v>49</v>
      </c>
      <c r="AA394" s="8">
        <v>88.596961975097656</v>
      </c>
      <c r="AB394" s="8">
        <v>95.69024658203125</v>
      </c>
      <c r="AC394" s="8">
        <v>87.174942016601563</v>
      </c>
      <c r="AD394" s="8"/>
      <c r="AE394" s="8">
        <v>88.326248168945313</v>
      </c>
      <c r="AF394" s="8">
        <v>94.879875183105469</v>
      </c>
      <c r="AG394" s="8">
        <v>81.216117858886719</v>
      </c>
      <c r="AH394" s="8">
        <v>89.1617431640625</v>
      </c>
      <c r="AI394" s="8">
        <v>76.679763793945313</v>
      </c>
      <c r="AJ394" s="8"/>
      <c r="AK394" s="8">
        <v>81.384605407714844</v>
      </c>
      <c r="AL394" s="8">
        <v>90.095245361328125</v>
      </c>
    </row>
    <row xmlns:x14ac="http://schemas.microsoft.com/office/spreadsheetml/2009/9/ac" r="395" x14ac:dyDescent="0.25">
      <c r="A395" t="s">
        <v>49</v>
      </c>
      <c r="B395" s="8">
        <v>2009</v>
      </c>
      <c r="C395" s="8">
        <v>1777760.663</v>
      </c>
      <c r="D395" s="8">
        <v>47.268306732177734</v>
      </c>
      <c r="E395" s="8">
        <v>18.514261245727539</v>
      </c>
      <c r="F395" s="8">
        <v>37.931171417236328</v>
      </c>
      <c r="G395" s="8">
        <v>43.554569244384766</v>
      </c>
      <c r="H395" s="8"/>
      <c r="I395" s="8"/>
      <c r="J395" s="8">
        <v>19.620403289794922</v>
      </c>
      <c r="K395" s="8"/>
      <c r="L395" s="8"/>
      <c r="M395" s="8">
        <v>10.51174259185791</v>
      </c>
      <c r="N395" s="8"/>
      <c r="O395" s="8"/>
      <c r="P395" s="8">
        <v>23.485921859741211</v>
      </c>
      <c r="Q395" s="8"/>
      <c r="R395" s="8"/>
      <c r="S395" s="8"/>
      <c r="T395" s="8"/>
      <c r="U395" s="8"/>
      <c r="V395" s="8">
        <v>19.474702835083008</v>
      </c>
      <c r="W395" s="8"/>
      <c r="X395" s="8"/>
      <c r="Y395" s="8">
        <v>10.490286827087402</v>
      </c>
      <c r="Z395" t="s">
        <v>49</v>
      </c>
      <c r="AA395" s="8">
        <v>88.64013671875</v>
      </c>
      <c r="AB395" s="8">
        <v>95.715103149414063</v>
      </c>
      <c r="AC395" s="8">
        <v>87.292404174804688</v>
      </c>
      <c r="AD395" s="8"/>
      <c r="AE395" s="8">
        <v>86.029006958007813</v>
      </c>
      <c r="AF395" s="8">
        <v>94.623092651367188</v>
      </c>
      <c r="AG395" s="8">
        <v>81.064704895019531</v>
      </c>
      <c r="AH395" s="8">
        <v>89.305313110351563</v>
      </c>
      <c r="AI395" s="8">
        <v>74.434432983398438</v>
      </c>
      <c r="AJ395" s="8"/>
      <c r="AK395" s="8">
        <v>80.534950256347656</v>
      </c>
      <c r="AL395" s="8">
        <v>89.524887084960938</v>
      </c>
    </row>
    <row xmlns:x14ac="http://schemas.microsoft.com/office/spreadsheetml/2009/9/ac" r="396" x14ac:dyDescent="0.25">
      <c r="A396" t="s">
        <v>49</v>
      </c>
      <c r="B396" s="8">
        <v>2010</v>
      </c>
      <c r="C396" s="8">
        <v>1782964.6880000001</v>
      </c>
      <c r="D396" s="8">
        <v>47.6939697265625</v>
      </c>
      <c r="E396" s="8">
        <v>18.677183151245117</v>
      </c>
      <c r="F396" s="8">
        <v>38.051189422607422</v>
      </c>
      <c r="G396" s="8">
        <v>43.271625518798828</v>
      </c>
      <c r="H396" s="8">
        <v>72.697563171386719</v>
      </c>
      <c r="I396" s="8">
        <v>6.793060302734375</v>
      </c>
      <c r="J396" s="8">
        <v>20.509376525878906</v>
      </c>
      <c r="K396" s="8"/>
      <c r="L396" s="8"/>
      <c r="M396" s="8">
        <v>10.547063827514648</v>
      </c>
      <c r="N396" s="8"/>
      <c r="O396" s="8"/>
      <c r="P396" s="8">
        <v>23.186300277709961</v>
      </c>
      <c r="Q396" s="8"/>
      <c r="R396" s="8"/>
      <c r="S396" s="8"/>
      <c r="T396" s="8"/>
      <c r="U396" s="8"/>
      <c r="V396" s="8">
        <v>21.262969970703125</v>
      </c>
      <c r="W396" s="8"/>
      <c r="X396" s="8"/>
      <c r="Y396" s="8">
        <v>11.807646751403809</v>
      </c>
      <c r="Z396" t="s">
        <v>49</v>
      </c>
      <c r="AA396" s="8">
        <v>87.488182067871094</v>
      </c>
      <c r="AB396" s="8">
        <v>95.772865295410156</v>
      </c>
      <c r="AC396" s="8">
        <v>87.436637878417969</v>
      </c>
      <c r="AD396" s="8"/>
      <c r="AE396" s="8">
        <v>85.925636291503906</v>
      </c>
      <c r="AF396" s="8">
        <v>94.849861145019531</v>
      </c>
      <c r="AG396" s="8">
        <v>80.192039489746094</v>
      </c>
      <c r="AH396" s="8">
        <v>89.261566162109375</v>
      </c>
      <c r="AI396" s="8">
        <v>74.818138122558594</v>
      </c>
      <c r="AJ396" s="8"/>
      <c r="AK396" s="8">
        <v>78.746589660644531</v>
      </c>
      <c r="AL396" s="8">
        <v>88.214523315429688</v>
      </c>
    </row>
    <row xmlns:x14ac="http://schemas.microsoft.com/office/spreadsheetml/2009/9/ac" r="397" x14ac:dyDescent="0.25">
      <c r="A397" t="s">
        <v>49</v>
      </c>
      <c r="B397" s="8">
        <v>2011</v>
      </c>
      <c r="C397" s="8">
        <v>1793763.99</v>
      </c>
      <c r="D397" s="8">
        <v>48.028244018554688</v>
      </c>
      <c r="E397" s="8">
        <v>18.811128616333008</v>
      </c>
      <c r="F397" s="8">
        <v>38.194408416748047</v>
      </c>
      <c r="G397" s="8">
        <v>42.994461059570313</v>
      </c>
      <c r="H397" s="8">
        <v>66.770675659179688</v>
      </c>
      <c r="I397" s="8">
        <v>12.998992919921875</v>
      </c>
      <c r="J397" s="8">
        <v>20.230331420898438</v>
      </c>
      <c r="K397" s="8"/>
      <c r="L397" s="8"/>
      <c r="M397" s="8">
        <v>10.673670768737793</v>
      </c>
      <c r="N397" s="8">
        <v>51.428230285644531</v>
      </c>
      <c r="O397" s="8">
        <v>26.0208740234375</v>
      </c>
      <c r="P397" s="8">
        <v>22.550899505615234</v>
      </c>
      <c r="Q397" s="8"/>
      <c r="R397" s="8"/>
      <c r="S397" s="8"/>
      <c r="T397" s="8">
        <v>64.974311828613281</v>
      </c>
      <c r="U397" s="8">
        <v>13.79986572265625</v>
      </c>
      <c r="V397" s="8">
        <v>21.225820541381836</v>
      </c>
      <c r="W397" s="8">
        <v>71.458770751953125</v>
      </c>
      <c r="X397" s="8">
        <v>16.986366271972656</v>
      </c>
      <c r="Y397" s="8">
        <v>11.554865837097168</v>
      </c>
      <c r="Z397" t="s">
        <v>49</v>
      </c>
      <c r="AA397" s="8">
        <v>87.185958862304688</v>
      </c>
      <c r="AB397" s="8">
        <v>95.749244689941406</v>
      </c>
      <c r="AC397" s="8">
        <v>89.209663391113281</v>
      </c>
      <c r="AD397" s="8"/>
      <c r="AE397" s="8">
        <v>86.282188415527344</v>
      </c>
      <c r="AF397" s="8">
        <v>94.742965698242188</v>
      </c>
      <c r="AG397" s="8">
        <v>80.462478637695313</v>
      </c>
      <c r="AH397" s="8">
        <v>89.129539489746094</v>
      </c>
      <c r="AI397" s="8">
        <v>75.538299560546875</v>
      </c>
      <c r="AJ397" s="8"/>
      <c r="AK397" s="8">
        <v>78.776832580566406</v>
      </c>
      <c r="AL397" s="8">
        <v>88.443016052246094</v>
      </c>
    </row>
    <row xmlns:x14ac="http://schemas.microsoft.com/office/spreadsheetml/2009/9/ac" r="398" x14ac:dyDescent="0.25">
      <c r="A398" t="s">
        <v>49</v>
      </c>
      <c r="B398" s="8">
        <v>2012</v>
      </c>
      <c r="C398" s="8">
        <v>1804356.9680000001</v>
      </c>
      <c r="D398" s="8">
        <v>48.416889190673828</v>
      </c>
      <c r="E398" s="8">
        <v>18.980356216430664</v>
      </c>
      <c r="F398" s="8">
        <v>38.247005462646484</v>
      </c>
      <c r="G398" s="8">
        <v>42.772636413574219</v>
      </c>
      <c r="H398" s="8">
        <v>66.521026611328125</v>
      </c>
      <c r="I398" s="8">
        <v>13.416580200195313</v>
      </c>
      <c r="J398" s="8">
        <v>20.062395095825195</v>
      </c>
      <c r="K398" s="8"/>
      <c r="L398" s="8"/>
      <c r="M398" s="8">
        <v>10.373342514038086</v>
      </c>
      <c r="N398" s="8">
        <v>47.982036590576172</v>
      </c>
      <c r="O398" s="8">
        <v>29.837509155273438</v>
      </c>
      <c r="P398" s="8">
        <v>22.180454254150391</v>
      </c>
      <c r="Q398" s="8"/>
      <c r="R398" s="8"/>
      <c r="S398" s="8"/>
      <c r="T398" s="8">
        <v>65.189727783203125</v>
      </c>
      <c r="U398" s="8">
        <v>13.739654541015625</v>
      </c>
      <c r="V398" s="8">
        <v>21.070619583129883</v>
      </c>
      <c r="W398" s="8">
        <v>71.438591003417969</v>
      </c>
      <c r="X398" s="8">
        <v>16.981803894042969</v>
      </c>
      <c r="Y398" s="8">
        <v>11.579605102539063</v>
      </c>
      <c r="Z398" t="s">
        <v>49</v>
      </c>
      <c r="AA398" s="8">
        <v>87.790763854980469</v>
      </c>
      <c r="AB398" s="8">
        <v>95.454071044921875</v>
      </c>
      <c r="AC398" s="8">
        <v>89.102203369140625</v>
      </c>
      <c r="AD398" s="8"/>
      <c r="AE398" s="8">
        <v>86.682670593261719</v>
      </c>
      <c r="AF398" s="8">
        <v>94.552330017089844</v>
      </c>
      <c r="AG398" s="8">
        <v>80.644775390625</v>
      </c>
      <c r="AH398" s="8">
        <v>89.434196472167969</v>
      </c>
      <c r="AI398" s="8">
        <v>75.992927551269531</v>
      </c>
      <c r="AJ398" s="8"/>
      <c r="AK398" s="8">
        <v>78.930717468261719</v>
      </c>
      <c r="AL398" s="8">
        <v>88.407752990722656</v>
      </c>
    </row>
    <row xmlns:x14ac="http://schemas.microsoft.com/office/spreadsheetml/2009/9/ac" r="399" x14ac:dyDescent="0.25">
      <c r="A399" t="s">
        <v>49</v>
      </c>
      <c r="B399" s="8">
        <v>2013</v>
      </c>
      <c r="C399" s="8">
        <v>1817728.284</v>
      </c>
      <c r="D399" s="8">
        <v>48.855236053466797</v>
      </c>
      <c r="E399" s="8">
        <v>19.238983154296875</v>
      </c>
      <c r="F399" s="8">
        <v>38.215587615966797</v>
      </c>
      <c r="G399" s="8">
        <v>42.545429229736328</v>
      </c>
      <c r="H399" s="8">
        <v>66.202774047851563</v>
      </c>
      <c r="I399" s="8">
        <v>14.240089416503906</v>
      </c>
      <c r="J399" s="8">
        <v>19.557138442993164</v>
      </c>
      <c r="K399" s="8"/>
      <c r="L399" s="8"/>
      <c r="M399" s="8">
        <v>9.5542058944702148</v>
      </c>
      <c r="N399" s="8">
        <v>50.428974151611328</v>
      </c>
      <c r="O399" s="8">
        <v>28.261337280273438</v>
      </c>
      <c r="P399" s="8">
        <v>21.3096923828125</v>
      </c>
      <c r="Q399" s="8"/>
      <c r="R399" s="8"/>
      <c r="S399" s="8"/>
      <c r="T399" s="8">
        <v>65.478187561035156</v>
      </c>
      <c r="U399" s="8">
        <v>13.73907470703125</v>
      </c>
      <c r="V399" s="8">
        <v>20.782735824584961</v>
      </c>
      <c r="W399" s="8">
        <v>72.086814880371094</v>
      </c>
      <c r="X399" s="8">
        <v>16.260040283203125</v>
      </c>
      <c r="Y399" s="8">
        <v>11.653142929077148</v>
      </c>
      <c r="Z399" t="s">
        <v>49</v>
      </c>
      <c r="AA399" s="8">
        <v>88.453353881835938</v>
      </c>
      <c r="AB399" s="8">
        <v>95.656272888183594</v>
      </c>
      <c r="AC399" s="8">
        <v>88.157363891601563</v>
      </c>
      <c r="AD399" s="8"/>
      <c r="AE399" s="8">
        <v>87.224716186523438</v>
      </c>
      <c r="AF399" s="8">
        <v>94.467681884765625</v>
      </c>
      <c r="AG399" s="8">
        <v>81.164939880371094</v>
      </c>
      <c r="AH399" s="8">
        <v>89.539619445800781</v>
      </c>
      <c r="AI399" s="8">
        <v>75.12677001953125</v>
      </c>
      <c r="AJ399" s="8"/>
      <c r="AK399" s="8">
        <v>79.217742919921875</v>
      </c>
      <c r="AL399" s="8">
        <v>88.326171875</v>
      </c>
    </row>
    <row xmlns:x14ac="http://schemas.microsoft.com/office/spreadsheetml/2009/9/ac" r="400" x14ac:dyDescent="0.25">
      <c r="A400" t="s">
        <v>49</v>
      </c>
      <c r="B400" s="8">
        <v>2014</v>
      </c>
      <c r="C400" s="8">
        <v>1830247.6980000001</v>
      </c>
      <c r="D400" s="8">
        <v>49.278873443603516</v>
      </c>
      <c r="E400" s="8">
        <v>19.284662246704102</v>
      </c>
      <c r="F400" s="8">
        <v>38.404426574707031</v>
      </c>
      <c r="G400" s="8">
        <v>42.310909271240234</v>
      </c>
      <c r="H400" s="8">
        <v>66.465240478515625</v>
      </c>
      <c r="I400" s="8">
        <v>14.482772827148438</v>
      </c>
      <c r="J400" s="8">
        <v>19.051986694335938</v>
      </c>
      <c r="K400" s="8"/>
      <c r="L400" s="8"/>
      <c r="M400" s="8">
        <v>9.131251335144043</v>
      </c>
      <c r="N400" s="8">
        <v>55.793441772460938</v>
      </c>
      <c r="O400" s="8">
        <v>23.573440551757813</v>
      </c>
      <c r="P400" s="8">
        <v>20.633121490478516</v>
      </c>
      <c r="Q400" s="8"/>
      <c r="R400" s="8"/>
      <c r="S400" s="8"/>
      <c r="T400" s="8">
        <v>65.827377319335938</v>
      </c>
      <c r="U400" s="8">
        <v>13.579391479492188</v>
      </c>
      <c r="V400" s="8">
        <v>20.593235015869141</v>
      </c>
      <c r="W400" s="8">
        <v>72.556625366210938</v>
      </c>
      <c r="X400" s="8">
        <v>15.634231567382813</v>
      </c>
      <c r="Y400" s="8">
        <v>11.809146881103516</v>
      </c>
      <c r="Z400" t="s">
        <v>49</v>
      </c>
      <c r="AA400" s="8">
        <v>88.710220336914063</v>
      </c>
      <c r="AB400" s="8">
        <v>95.767959594726563</v>
      </c>
      <c r="AC400" s="8">
        <v>88.658416748046875</v>
      </c>
      <c r="AD400" s="8"/>
      <c r="AE400" s="8">
        <v>87.493606567382813</v>
      </c>
      <c r="AF400" s="8">
        <v>94.714958190917969</v>
      </c>
      <c r="AG400" s="8">
        <v>81.666145324707031</v>
      </c>
      <c r="AH400" s="8">
        <v>90.090736389160156</v>
      </c>
      <c r="AI400" s="8">
        <v>77.994400024414063</v>
      </c>
      <c r="AJ400" s="8"/>
      <c r="AK400" s="8">
        <v>79.406349182128906</v>
      </c>
      <c r="AL400" s="8">
        <v>88.162826538085938</v>
      </c>
    </row>
    <row xmlns:x14ac="http://schemas.microsoft.com/office/spreadsheetml/2009/9/ac" r="401" x14ac:dyDescent="0.25">
      <c r="A401" t="s">
        <v>49</v>
      </c>
      <c r="B401" s="8">
        <v>2015</v>
      </c>
      <c r="C401" s="8">
        <v>1844022.5689999999</v>
      </c>
      <c r="D401" s="8">
        <v>49.724803924560547</v>
      </c>
      <c r="E401" s="8">
        <v>19.257104873657227</v>
      </c>
      <c r="F401" s="8">
        <v>38.565643310546875</v>
      </c>
      <c r="G401" s="8">
        <v>42.177249908447266</v>
      </c>
      <c r="H401" s="8">
        <v>66.404617309570313</v>
      </c>
      <c r="I401" s="8">
        <v>15.045913696289063</v>
      </c>
      <c r="J401" s="8">
        <v>18.549465179443359</v>
      </c>
      <c r="K401" s="8"/>
      <c r="L401" s="8"/>
      <c r="M401" s="8">
        <v>8.7844247817993164</v>
      </c>
      <c r="N401" s="8">
        <v>55.926830291748047</v>
      </c>
      <c r="O401" s="8">
        <v>23.366416931152344</v>
      </c>
      <c r="P401" s="8">
        <v>20.706752777099609</v>
      </c>
      <c r="Q401" s="8"/>
      <c r="R401" s="8"/>
      <c r="S401" s="8"/>
      <c r="T401" s="8">
        <v>65.828689575195313</v>
      </c>
      <c r="U401" s="8">
        <v>14.013137817382813</v>
      </c>
      <c r="V401" s="8">
        <v>20.158168792724609</v>
      </c>
      <c r="W401" s="8">
        <v>71.974464416503906</v>
      </c>
      <c r="X401" s="8">
        <v>16.2012939453125</v>
      </c>
      <c r="Y401" s="8">
        <v>11.824240684509277</v>
      </c>
      <c r="Z401" t="s">
        <v>49</v>
      </c>
      <c r="AA401" s="8">
        <v>89.026031494140625</v>
      </c>
      <c r="AB401" s="8">
        <v>95.770736694335938</v>
      </c>
      <c r="AC401" s="8">
        <v>88.836669921875</v>
      </c>
      <c r="AD401" s="8"/>
      <c r="AE401" s="8">
        <v>87.743850708007813</v>
      </c>
      <c r="AF401" s="8">
        <v>94.756820678710938</v>
      </c>
      <c r="AG401" s="8">
        <v>82.181793212890625</v>
      </c>
      <c r="AH401" s="8">
        <v>90.440299987792969</v>
      </c>
      <c r="AI401" s="8">
        <v>77.886772155761719</v>
      </c>
      <c r="AJ401" s="8"/>
      <c r="AK401" s="8">
        <v>79.841903686523438</v>
      </c>
      <c r="AL401" s="8">
        <v>88.140449523925781</v>
      </c>
    </row>
    <row xmlns:x14ac="http://schemas.microsoft.com/office/spreadsheetml/2009/9/ac" r="402" x14ac:dyDescent="0.25">
      <c r="A402" t="s">
        <v>49</v>
      </c>
      <c r="B402" s="8">
        <v>2016</v>
      </c>
      <c r="C402" s="8">
        <v>1861084.5660000001</v>
      </c>
      <c r="D402" s="8">
        <v>50.191905975341797</v>
      </c>
      <c r="E402" s="8">
        <v>19.284540176391602</v>
      </c>
      <c r="F402" s="8">
        <v>38.688808441162109</v>
      </c>
      <c r="G402" s="8">
        <v>42.026649475097656</v>
      </c>
      <c r="H402" s="8">
        <v>67.653099060058594</v>
      </c>
      <c r="I402" s="8">
        <v>14.300567626953125</v>
      </c>
      <c r="J402" s="8">
        <v>18.046335220336914</v>
      </c>
      <c r="K402" s="8"/>
      <c r="L402" s="8"/>
      <c r="M402" s="8">
        <v>8.2859296798706055</v>
      </c>
      <c r="N402" s="8">
        <v>57.027355194091797</v>
      </c>
      <c r="O402" s="8">
        <v>21.8265380859375</v>
      </c>
      <c r="P402" s="8">
        <v>21.14610481262207</v>
      </c>
      <c r="Q402" s="8"/>
      <c r="R402" s="8"/>
      <c r="S402" s="8"/>
      <c r="T402" s="8">
        <v>66.832351684570313</v>
      </c>
      <c r="U402" s="8">
        <v>13.446884155273438</v>
      </c>
      <c r="V402" s="8">
        <v>19.720766067504883</v>
      </c>
      <c r="W402" s="8">
        <v>73.655105590820313</v>
      </c>
      <c r="X402" s="8">
        <v>14.591598510742188</v>
      </c>
      <c r="Y402" s="8">
        <v>11.753297805786133</v>
      </c>
      <c r="Z402" t="s">
        <v>49</v>
      </c>
      <c r="AA402" s="8">
        <v>88.844749450683594</v>
      </c>
      <c r="AB402" s="8">
        <v>95.850852966308594</v>
      </c>
      <c r="AC402" s="8">
        <v>87.450027465820313</v>
      </c>
      <c r="AD402" s="8"/>
      <c r="AE402" s="8">
        <v>87.303962707519531</v>
      </c>
      <c r="AF402" s="8">
        <v>94.24371337890625</v>
      </c>
      <c r="AG402" s="8">
        <v>82.700096130371094</v>
      </c>
      <c r="AH402" s="8">
        <v>90.501518249511719</v>
      </c>
      <c r="AI402" s="8">
        <v>77.440826416015625</v>
      </c>
      <c r="AJ402" s="8"/>
      <c r="AK402" s="8">
        <v>80.279739379882813</v>
      </c>
      <c r="AL402" s="8">
        <v>88.203666687011719</v>
      </c>
    </row>
    <row xmlns:x14ac="http://schemas.microsoft.com/office/spreadsheetml/2009/9/ac" r="403" x14ac:dyDescent="0.25">
      <c r="A403" t="s">
        <v>49</v>
      </c>
      <c r="B403" s="8">
        <v>2017</v>
      </c>
      <c r="C403" s="8">
        <v>1877408.636</v>
      </c>
      <c r="D403" s="8">
        <v>50.651443481445313</v>
      </c>
      <c r="E403" s="8">
        <v>19.182693481445313</v>
      </c>
      <c r="F403" s="8">
        <v>38.823162078857422</v>
      </c>
      <c r="G403" s="8">
        <v>41.994144439697266</v>
      </c>
      <c r="H403" s="8">
        <v>69.262809753417969</v>
      </c>
      <c r="I403" s="8">
        <v>13.197792053222656</v>
      </c>
      <c r="J403" s="8">
        <v>17.539396286010742</v>
      </c>
      <c r="K403" s="8"/>
      <c r="L403" s="8"/>
      <c r="M403" s="8">
        <v>8.1042585372924805</v>
      </c>
      <c r="N403" s="8">
        <v>59.535606384277344</v>
      </c>
      <c r="O403" s="8">
        <v>20.062049865722656</v>
      </c>
      <c r="P403" s="8">
        <v>20.40234375</v>
      </c>
      <c r="Q403" s="8"/>
      <c r="R403" s="8"/>
      <c r="S403" s="8"/>
      <c r="T403" s="8">
        <v>68.271507263183594</v>
      </c>
      <c r="U403" s="8">
        <v>12.446487426757813</v>
      </c>
      <c r="V403" s="8">
        <v>19.282009124755859</v>
      </c>
      <c r="W403" s="8">
        <v>73.367073059082031</v>
      </c>
      <c r="X403" s="8">
        <v>14.898872375488281</v>
      </c>
      <c r="Y403" s="8">
        <v>11.734057426452637</v>
      </c>
      <c r="Z403" t="s">
        <v>49</v>
      </c>
      <c r="AA403" s="8">
        <v>89.044853210449219</v>
      </c>
      <c r="AB403" s="8">
        <v>95.576896667480469</v>
      </c>
      <c r="AC403" s="8">
        <v>87.434425354003906</v>
      </c>
      <c r="AD403" s="8"/>
      <c r="AE403" s="8">
        <v>87.537139892578125</v>
      </c>
      <c r="AF403" s="8">
        <v>94.31475830078125</v>
      </c>
      <c r="AG403" s="8">
        <v>83.221847534179688</v>
      </c>
      <c r="AH403" s="8">
        <v>90.731369018554688</v>
      </c>
      <c r="AI403" s="8">
        <v>78.20098876953125</v>
      </c>
      <c r="AJ403" s="8"/>
      <c r="AK403" s="8">
        <v>80.71942138671875</v>
      </c>
      <c r="AL403" s="8">
        <v>88.21551513671875</v>
      </c>
    </row>
    <row xmlns:x14ac="http://schemas.microsoft.com/office/spreadsheetml/2009/9/ac" r="404" x14ac:dyDescent="0.25">
      <c r="A404" t="s">
        <v>49</v>
      </c>
      <c r="B404" s="8">
        <v>2018</v>
      </c>
      <c r="C404" s="8">
        <v>1894441.7860000001</v>
      </c>
      <c r="D404" s="8">
        <v>51.121875762939453</v>
      </c>
      <c r="E404" s="8">
        <v>19.105005264282227</v>
      </c>
      <c r="F404" s="8">
        <v>38.903915405273438</v>
      </c>
      <c r="G404" s="8">
        <v>41.991077423095703</v>
      </c>
      <c r="H404" s="8">
        <v>70.856475830078125</v>
      </c>
      <c r="I404" s="8">
        <v>12.31158447265625</v>
      </c>
      <c r="J404" s="8">
        <v>16.831943511962891</v>
      </c>
      <c r="K404" s="8"/>
      <c r="L404" s="8"/>
      <c r="M404" s="8">
        <v>7.8204746246337891</v>
      </c>
      <c r="N404" s="8">
        <v>62.310661315917969</v>
      </c>
      <c r="O404" s="8">
        <v>17.327301025390625</v>
      </c>
      <c r="P404" s="8">
        <v>20.362033843994141</v>
      </c>
      <c r="Q404" s="8"/>
      <c r="R404" s="8"/>
      <c r="S404" s="8"/>
      <c r="T404" s="8">
        <v>69.80059814453125</v>
      </c>
      <c r="U404" s="8">
        <v>11.334274291992188</v>
      </c>
      <c r="V404" s="8">
        <v>18.865127563476563</v>
      </c>
      <c r="W404" s="8">
        <v>74.811691284179688</v>
      </c>
      <c r="X404" s="8">
        <v>13.513702392578125</v>
      </c>
      <c r="Y404" s="8">
        <v>11.674607276916504</v>
      </c>
      <c r="Z404" t="s">
        <v>49</v>
      </c>
      <c r="AA404" s="8">
        <v>89.498161315917969</v>
      </c>
      <c r="AB404" s="8">
        <v>95.431632995605469</v>
      </c>
      <c r="AC404" s="8">
        <v>87.176994323730469</v>
      </c>
      <c r="AD404" s="8"/>
      <c r="AE404" s="8">
        <v>87.889228820800781</v>
      </c>
      <c r="AF404" s="8">
        <v>94.307357788085938</v>
      </c>
      <c r="AG404" s="8">
        <v>83.942962646484375</v>
      </c>
      <c r="AH404" s="8">
        <v>91.012420654296875</v>
      </c>
      <c r="AI404" s="8">
        <v>78.233100891113281</v>
      </c>
      <c r="AJ404" s="8"/>
      <c r="AK404" s="8">
        <v>81.126197814941406</v>
      </c>
      <c r="AL404" s="8">
        <v>88.26708984375</v>
      </c>
    </row>
    <row xmlns:x14ac="http://schemas.microsoft.com/office/spreadsheetml/2009/9/ac" r="405" x14ac:dyDescent="0.25">
      <c r="A405" t="s">
        <v>49</v>
      </c>
      <c r="B405" s="8">
        <v>2019</v>
      </c>
      <c r="C405" s="8">
        <v>1906830.6810000001</v>
      </c>
      <c r="D405" s="8">
        <v>51.600139617919922</v>
      </c>
      <c r="E405" s="8">
        <v>18.922479629516602</v>
      </c>
      <c r="F405" s="8">
        <v>39.098922729492188</v>
      </c>
      <c r="G405" s="8">
        <v>41.978599548339844</v>
      </c>
      <c r="H405" s="8">
        <v>72.394638061523438</v>
      </c>
      <c r="I405" s="8">
        <v>11.098922729492188</v>
      </c>
      <c r="J405" s="8">
        <v>16.506437301635742</v>
      </c>
      <c r="K405" s="8"/>
      <c r="L405" s="8"/>
      <c r="M405" s="8">
        <v>7.5831279754638672</v>
      </c>
      <c r="N405" s="8">
        <v>64.882637023925781</v>
      </c>
      <c r="O405" s="8">
        <v>14.76953125</v>
      </c>
      <c r="P405" s="8">
        <v>20.347835540771484</v>
      </c>
      <c r="Q405" s="8"/>
      <c r="R405" s="8"/>
      <c r="S405" s="8"/>
      <c r="T405" s="8">
        <v>71.200958251953125</v>
      </c>
      <c r="U405" s="8">
        <v>10.375686645507813</v>
      </c>
      <c r="V405" s="8">
        <v>18.423358917236328</v>
      </c>
      <c r="W405" s="8">
        <v>76.261184692382813</v>
      </c>
      <c r="X405" s="8">
        <v>12.17132568359375</v>
      </c>
      <c r="Y405" s="8">
        <v>11.567490577697754</v>
      </c>
      <c r="Z405" t="s">
        <v>49</v>
      </c>
      <c r="AA405" s="8">
        <v>89.478462219238281</v>
      </c>
      <c r="AB405" s="8">
        <v>95.429954528808594</v>
      </c>
      <c r="AC405" s="8">
        <v>87.013816833496094</v>
      </c>
      <c r="AD405" s="8"/>
      <c r="AE405" s="8">
        <v>88.152725219726563</v>
      </c>
      <c r="AF405" s="8">
        <v>94.166419982910156</v>
      </c>
      <c r="AG405" s="8">
        <v>84.282844543457031</v>
      </c>
      <c r="AH405" s="8">
        <v>91.247901916503906</v>
      </c>
      <c r="AI405" s="8">
        <v>78.206710815429688</v>
      </c>
      <c r="AJ405" s="8"/>
      <c r="AK405" s="8">
        <v>81.568611145019531</v>
      </c>
      <c r="AL405" s="8">
        <v>88.362289428710938</v>
      </c>
    </row>
    <row xmlns:x14ac="http://schemas.microsoft.com/office/spreadsheetml/2009/9/ac" r="406" x14ac:dyDescent="0.25">
      <c r="A406" t="s">
        <v>49</v>
      </c>
      <c r="B406" s="8">
        <v>2020</v>
      </c>
      <c r="C406" s="8">
        <v>1920180.4469999999</v>
      </c>
      <c r="D406" s="8">
        <v>52.093700408935547</v>
      </c>
      <c r="E406" s="8">
        <v>18.720821380615234</v>
      </c>
      <c r="F406" s="8">
        <v>39.109413146972656</v>
      </c>
      <c r="G406" s="8">
        <v>42.169761657714844</v>
      </c>
      <c r="H406" s="8">
        <v>74.264381408691406</v>
      </c>
      <c r="I406" s="8">
        <v>9.6350021362304688</v>
      </c>
      <c r="J406" s="8">
        <v>16.100618362426758</v>
      </c>
      <c r="K406" s="8"/>
      <c r="L406" s="8"/>
      <c r="M406" s="8">
        <v>7.3333721160888672</v>
      </c>
      <c r="N406" s="8">
        <v>67.317733764648438</v>
      </c>
      <c r="O406" s="8">
        <v>12.253898620605469</v>
      </c>
      <c r="P406" s="8">
        <v>20.428365707397461</v>
      </c>
      <c r="Q406" s="8"/>
      <c r="R406" s="8"/>
      <c r="S406" s="8"/>
      <c r="T406" s="8">
        <v>72.531028747558594</v>
      </c>
      <c r="U406" s="8">
        <v>9.238555908203125</v>
      </c>
      <c r="V406" s="8">
        <v>18.230411529541016</v>
      </c>
      <c r="W406" s="8">
        <v>77.806846618652344</v>
      </c>
      <c r="X406" s="8">
        <v>10.956062316894531</v>
      </c>
      <c r="Y406" s="8">
        <v>11.237090110778809</v>
      </c>
      <c r="Z406" t="s">
        <v>49</v>
      </c>
      <c r="AA406" s="8">
        <v>89.983306884765625</v>
      </c>
      <c r="AB406" s="8">
        <v>95.424423217773438</v>
      </c>
      <c r="AC406" s="8">
        <v>86.8209228515625</v>
      </c>
      <c r="AD406" s="8"/>
      <c r="AE406" s="8">
        <v>88.2562255859375</v>
      </c>
      <c r="AF406" s="8">
        <v>94.16571044921875</v>
      </c>
      <c r="AG406" s="8">
        <v>84.719680786132813</v>
      </c>
      <c r="AH406" s="8">
        <v>91.497169494628906</v>
      </c>
      <c r="AI406" s="8">
        <v>78.086158752441406</v>
      </c>
      <c r="AJ406" s="8"/>
      <c r="AK406" s="8">
        <v>81.765182495117188</v>
      </c>
      <c r="AL406" s="8">
        <v>88.705642700195313</v>
      </c>
    </row>
    <row xmlns:x14ac="http://schemas.microsoft.com/office/spreadsheetml/2009/9/ac" r="407" x14ac:dyDescent="0.25">
      <c r="A407" t="s">
        <v>49</v>
      </c>
      <c r="B407" s="8">
        <v>2021</v>
      </c>
      <c r="C407" s="8">
        <v>1932855.679</v>
      </c>
      <c r="D407" s="8">
        <v>52.579105377197266</v>
      </c>
      <c r="E407" s="8">
        <v>18.568943023681641</v>
      </c>
      <c r="F407" s="8">
        <v>39.103401184082031</v>
      </c>
      <c r="G407" s="8">
        <v>42.327655792236328</v>
      </c>
      <c r="H407" s="8">
        <v>75.355201721191406</v>
      </c>
      <c r="I407" s="8">
        <v>9.0779266357421875</v>
      </c>
      <c r="J407" s="8">
        <v>15.566874504089355</v>
      </c>
      <c r="K407" s="8"/>
      <c r="L407" s="8"/>
      <c r="M407" s="8">
        <v>7.1240863800048828</v>
      </c>
      <c r="N407" s="8">
        <v>69.778617858886719</v>
      </c>
      <c r="O407" s="8">
        <v>9.6434326171875</v>
      </c>
      <c r="P407" s="8">
        <v>20.577947616577149</v>
      </c>
      <c r="Q407" s="8"/>
      <c r="R407" s="8"/>
      <c r="S407" s="8"/>
      <c r="T407" s="8">
        <v>73.509246826171875</v>
      </c>
      <c r="U407" s="8">
        <v>8.743408203125</v>
      </c>
      <c r="V407" s="8">
        <v>17.747346878051758</v>
      </c>
      <c r="W407" s="8">
        <v>79.427345275878906</v>
      </c>
      <c r="X407" s="8">
        <v>9.5725479125976563</v>
      </c>
      <c r="Y407" s="8">
        <v>11.000109672546387</v>
      </c>
      <c r="Z407" t="s">
        <v>49</v>
      </c>
      <c r="AA407" s="8">
        <v>90.162971496582031</v>
      </c>
      <c r="AB407" s="8">
        <v>95.482192993164063</v>
      </c>
      <c r="AC407" s="8">
        <v>86.584846496582031</v>
      </c>
      <c r="AD407" s="8"/>
      <c r="AE407" s="8">
        <v>88.1846923828125</v>
      </c>
      <c r="AF407" s="8">
        <v>94.152557373046875</v>
      </c>
      <c r="AG407" s="8">
        <v>85.26446533203125</v>
      </c>
      <c r="AH407" s="8">
        <v>91.696510314941406</v>
      </c>
      <c r="AI407" s="8">
        <v>77.898971557617188</v>
      </c>
      <c r="AJ407" s="8"/>
      <c r="AK407" s="8">
        <v>82.248199462890625</v>
      </c>
      <c r="AL407" s="8">
        <v>88.931922912597656</v>
      </c>
    </row>
    <row xmlns:x14ac="http://schemas.microsoft.com/office/spreadsheetml/2009/9/ac" r="408" x14ac:dyDescent="0.25">
      <c r="A408" t="s">
        <v>49</v>
      </c>
      <c r="B408" s="8">
        <v>2022</v>
      </c>
      <c r="C408" s="8">
        <v>1945215.3640000001</v>
      </c>
      <c r="D408" s="8">
        <v>53.092041015625</v>
      </c>
      <c r="E408" s="8">
        <v>18.322597503662109</v>
      </c>
      <c r="F408" s="8">
        <v>39.060321807861328</v>
      </c>
      <c r="G408" s="8">
        <v>42.617080688476563</v>
      </c>
      <c r="H408" s="8">
        <v>76.725227355957031</v>
      </c>
      <c r="I408" s="8">
        <v>7.6356277465820313</v>
      </c>
      <c r="J408" s="8">
        <v>15.639145851135254</v>
      </c>
      <c r="K408" s="8"/>
      <c r="L408" s="8"/>
      <c r="M408" s="8">
        <v>6.8604350090026855</v>
      </c>
      <c r="N408" s="8">
        <v>73.453102111816406</v>
      </c>
      <c r="O408" s="8">
        <v>6.09295654296875</v>
      </c>
      <c r="P408" s="8">
        <v>20.453943252563477</v>
      </c>
      <c r="Q408" s="8"/>
      <c r="R408" s="8"/>
      <c r="S408" s="8"/>
      <c r="T408" s="8">
        <v>74.545555114746094</v>
      </c>
      <c r="U408" s="8">
        <v>7.6840438842773438</v>
      </c>
      <c r="V408" s="8">
        <v>17.770401000976563</v>
      </c>
      <c r="W408" s="8">
        <v>80.701431274414063</v>
      </c>
      <c r="X408" s="8">
        <v>8.287384033203125</v>
      </c>
      <c r="Y408" s="8">
        <v>11.01118278503418</v>
      </c>
      <c r="Z408" t="s">
        <v>49</v>
      </c>
      <c r="AA408" s="8">
        <v>90.350761413574219</v>
      </c>
      <c r="AB408" s="8">
        <v>95.510063171386719</v>
      </c>
      <c r="AC408" s="8">
        <v>87.113327026367188</v>
      </c>
      <c r="AD408" s="8"/>
      <c r="AE408" s="8">
        <v>88.347328186035156</v>
      </c>
      <c r="AF408" s="8">
        <v>93.991935729980469</v>
      </c>
      <c r="AG408" s="8">
        <v>85.200691223144531</v>
      </c>
      <c r="AH408" s="8">
        <v>92.242706298828125</v>
      </c>
      <c r="AI408" s="8">
        <v>78.936363220214844</v>
      </c>
      <c r="AJ408" s="8"/>
      <c r="AK408" s="8">
        <v>82.225448608398438</v>
      </c>
      <c r="AL408" s="8">
        <v>88.893852233886719</v>
      </c>
    </row>
    <row xmlns:x14ac="http://schemas.microsoft.com/office/spreadsheetml/2009/9/ac" r="409" x14ac:dyDescent="0.25">
      <c r="A409" t="s">
        <v>49</v>
      </c>
      <c r="B409" s="8">
        <v>2023</v>
      </c>
      <c r="C409" s="8">
        <v>1937105.9680000001</v>
      </c>
      <c r="D409" s="8">
        <v>53.523288726806641</v>
      </c>
      <c r="E409" s="8">
        <v>18.231367111206055</v>
      </c>
      <c r="F409" s="8">
        <v>39.198162078857422</v>
      </c>
      <c r="G409" s="8">
        <v>42.570472717285156</v>
      </c>
      <c r="H409" s="8">
        <v>76.947731018066406</v>
      </c>
      <c r="I409" s="8">
        <v>7.9114913940429688</v>
      </c>
      <c r="J409" s="8">
        <v>15.140778541564941</v>
      </c>
      <c r="K409" s="8"/>
      <c r="L409" s="8"/>
      <c r="M409" s="8">
        <v>6.7698917388916016</v>
      </c>
      <c r="N409" s="8">
        <v>74.029853820800781</v>
      </c>
      <c r="O409" s="8">
        <v>5.340362548828125</v>
      </c>
      <c r="P409" s="8">
        <v>20.629783630371094</v>
      </c>
      <c r="Q409" s="8"/>
      <c r="R409" s="8"/>
      <c r="S409" s="8"/>
      <c r="T409" s="8">
        <v>74.778488159179688</v>
      </c>
      <c r="U409" s="8">
        <v>8.0788650512695313</v>
      </c>
      <c r="V409" s="8">
        <v>17.142648696899414</v>
      </c>
      <c r="W409" s="8">
        <v>80.757911682128906</v>
      </c>
      <c r="X409" s="8">
        <v>8.82440185546875</v>
      </c>
      <c r="Y409" s="8">
        <v>10.417686462402344</v>
      </c>
      <c r="Z409" t="s">
        <v>49</v>
      </c>
      <c r="AA409" s="8">
        <v>90.32122802734375</v>
      </c>
      <c r="AB409" s="8">
        <v>95.677825927734375</v>
      </c>
      <c r="AC409" s="8">
        <v>87.080398559570313</v>
      </c>
      <c r="AD409" s="8"/>
      <c r="AE409" s="8">
        <v>88.353584289550781</v>
      </c>
      <c r="AF409" s="8">
        <v>93.764625549316406</v>
      </c>
      <c r="AG409" s="8">
        <v>85.713623046875</v>
      </c>
      <c r="AH409" s="8">
        <v>92.372406005859375</v>
      </c>
      <c r="AI409" s="8">
        <v>78.727897644042969</v>
      </c>
      <c r="AJ409" s="8"/>
      <c r="AK409" s="8">
        <v>82.856636047363281</v>
      </c>
      <c r="AL409" s="8">
        <v>89.469810485839844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L409"/>
  <sheetViews>
    <sheetView workbookViewId="0">
      <selection sqref="A1:XFD1048576"/>
    </sheetView>
  </sheetViews>
  <sheetFormatPr xmlns:x14ac="http://schemas.microsoft.com/office/spreadsheetml/2009/9/ac" defaultRowHeight="15" x14ac:dyDescent="0.25"/>
  <sheetData>
    <row r="1">
      <c r="A1" t="s">
        <v>32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t="s">
        <v>58</v>
      </c>
      <c r="K1" t="s">
        <v>59</v>
      </c>
      <c r="L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81</v>
      </c>
      <c r="AB1" t="s">
        <v>82</v>
      </c>
      <c r="AC1" t="s">
        <v>83</v>
      </c>
      <c r="AD1" t="s">
        <v>84</v>
      </c>
      <c r="AE1" t="s">
        <v>85</v>
      </c>
      <c r="AF1" t="s">
        <v>86</v>
      </c>
      <c r="AG1" t="s">
        <v>87</v>
      </c>
      <c r="AH1" t="s">
        <v>88</v>
      </c>
      <c r="AI1" t="s">
        <v>89</v>
      </c>
      <c r="AJ1" t="s">
        <v>90</v>
      </c>
      <c r="AK1" t="s">
        <v>91</v>
      </c>
      <c r="AL1" t="s">
        <v>92</v>
      </c>
    </row>
    <row xmlns:x14ac="http://schemas.microsoft.com/office/spreadsheetml/2009/9/ac" r="2" x14ac:dyDescent="0.25">
      <c r="A2" t="s">
        <v>33</v>
      </c>
      <c r="B2" s="8">
        <v>2000</v>
      </c>
      <c r="C2" s="8">
        <v>4855.5119999999997</v>
      </c>
      <c r="D2" s="8">
        <v>84.556419372558594</v>
      </c>
      <c r="E2" s="8">
        <v>13.016959190368652</v>
      </c>
      <c r="F2" s="8">
        <v>46.138492584228516</v>
      </c>
      <c r="G2" s="8">
        <v>40.844551086425781</v>
      </c>
      <c r="H2" s="8">
        <v>100</v>
      </c>
      <c r="I2" s="8">
        <v>0</v>
      </c>
      <c r="J2" s="8">
        <v>0</v>
      </c>
      <c r="K2" s="8"/>
      <c r="L2" s="8"/>
      <c r="M2" s="8"/>
      <c r="N2" s="8"/>
      <c r="O2" s="8"/>
      <c r="P2" s="8"/>
      <c r="Q2" s="8"/>
      <c r="R2" s="8"/>
      <c r="S2" s="8"/>
      <c r="T2" s="8">
        <v>100</v>
      </c>
      <c r="U2" s="8">
        <v>0</v>
      </c>
      <c r="V2" s="8">
        <v>0</v>
      </c>
      <c r="W2" s="8">
        <v>100</v>
      </c>
      <c r="X2" s="8">
        <v>0</v>
      </c>
      <c r="Y2" s="8">
        <v>0</v>
      </c>
      <c r="Z2" t="s">
        <v>75</v>
      </c>
      <c r="AA2" s="8">
        <v>100</v>
      </c>
      <c r="AB2" s="8"/>
      <c r="AC2" s="8"/>
      <c r="AD2" s="8"/>
      <c r="AE2" s="8">
        <v>100</v>
      </c>
      <c r="AF2" s="8">
        <v>100</v>
      </c>
      <c r="AG2" s="8">
        <v>100</v>
      </c>
      <c r="AH2" s="8"/>
      <c r="AI2" s="8"/>
      <c r="AJ2" s="8"/>
      <c r="AK2" s="8">
        <v>100</v>
      </c>
      <c r="AL2" s="8">
        <v>100</v>
      </c>
    </row>
    <row xmlns:x14ac="http://schemas.microsoft.com/office/spreadsheetml/2009/9/ac" r="3" x14ac:dyDescent="0.25">
      <c r="A3" t="s">
        <v>33</v>
      </c>
      <c r="B3" s="8">
        <v>2001</v>
      </c>
      <c r="C3" s="8">
        <v>4881.0069999999996</v>
      </c>
      <c r="D3" s="8">
        <v>84.459419250488281</v>
      </c>
      <c r="E3" s="8">
        <v>12.858678817749023</v>
      </c>
      <c r="F3" s="8">
        <v>46.008743286132813</v>
      </c>
      <c r="G3" s="8">
        <v>41.132575988769531</v>
      </c>
      <c r="H3" s="8">
        <v>100</v>
      </c>
      <c r="I3" s="8">
        <v>0</v>
      </c>
      <c r="J3" s="8">
        <v>0</v>
      </c>
      <c r="K3" s="8"/>
      <c r="L3" s="8"/>
      <c r="M3" s="8"/>
      <c r="N3" s="8"/>
      <c r="O3" s="8"/>
      <c r="P3" s="8"/>
      <c r="Q3" s="8"/>
      <c r="R3" s="8"/>
      <c r="S3" s="8"/>
      <c r="T3" s="8">
        <v>100</v>
      </c>
      <c r="U3" s="8">
        <v>0</v>
      </c>
      <c r="V3" s="8">
        <v>0</v>
      </c>
      <c r="W3" s="8">
        <v>100</v>
      </c>
      <c r="X3" s="8">
        <v>0</v>
      </c>
      <c r="Y3" s="8">
        <v>0</v>
      </c>
      <c r="Z3" t="s">
        <v>75</v>
      </c>
      <c r="AA3" s="8">
        <v>100</v>
      </c>
      <c r="AB3" s="8"/>
      <c r="AC3" s="8"/>
      <c r="AD3" s="8"/>
      <c r="AE3" s="8">
        <v>100</v>
      </c>
      <c r="AF3" s="8">
        <v>100</v>
      </c>
      <c r="AG3" s="8">
        <v>100</v>
      </c>
      <c r="AH3" s="8"/>
      <c r="AI3" s="8"/>
      <c r="AJ3" s="8"/>
      <c r="AK3" s="8">
        <v>100</v>
      </c>
      <c r="AL3" s="8">
        <v>100</v>
      </c>
    </row>
    <row xmlns:x14ac="http://schemas.microsoft.com/office/spreadsheetml/2009/9/ac" r="4" x14ac:dyDescent="0.25">
      <c r="A4" t="s">
        <v>33</v>
      </c>
      <c r="B4" s="8">
        <v>2002</v>
      </c>
      <c r="C4" s="8">
        <v>4904.9200000000001</v>
      </c>
      <c r="D4" s="8">
        <v>84.572776794433594</v>
      </c>
      <c r="E4" s="8">
        <v>12.750931739807129</v>
      </c>
      <c r="F4" s="8">
        <v>45.712162017822266</v>
      </c>
      <c r="G4" s="8">
        <v>41.536907196044922</v>
      </c>
      <c r="H4" s="8">
        <v>100</v>
      </c>
      <c r="I4" s="8">
        <v>0</v>
      </c>
      <c r="J4" s="8">
        <v>0</v>
      </c>
      <c r="K4" s="8"/>
      <c r="L4" s="8"/>
      <c r="M4" s="8"/>
      <c r="N4" s="8"/>
      <c r="O4" s="8"/>
      <c r="P4" s="8"/>
      <c r="Q4" s="8"/>
      <c r="R4" s="8"/>
      <c r="S4" s="8"/>
      <c r="T4" s="8">
        <v>100</v>
      </c>
      <c r="U4" s="8">
        <v>0</v>
      </c>
      <c r="V4" s="8">
        <v>0</v>
      </c>
      <c r="W4" s="8">
        <v>100</v>
      </c>
      <c r="X4" s="8">
        <v>0</v>
      </c>
      <c r="Y4" s="8">
        <v>0</v>
      </c>
      <c r="Z4" t="s">
        <v>75</v>
      </c>
      <c r="AA4" s="8">
        <v>100</v>
      </c>
      <c r="AB4" s="8"/>
      <c r="AC4" s="8"/>
      <c r="AD4" s="8"/>
      <c r="AE4" s="8">
        <v>100</v>
      </c>
      <c r="AF4" s="8">
        <v>100</v>
      </c>
      <c r="AG4" s="8">
        <v>100</v>
      </c>
      <c r="AH4" s="8"/>
      <c r="AI4" s="8"/>
      <c r="AJ4" s="8"/>
      <c r="AK4" s="8">
        <v>100</v>
      </c>
      <c r="AL4" s="8">
        <v>100</v>
      </c>
    </row>
    <row xmlns:x14ac="http://schemas.microsoft.com/office/spreadsheetml/2009/9/ac" r="5" x14ac:dyDescent="0.25">
      <c r="A5" t="s">
        <v>33</v>
      </c>
      <c r="B5" s="8">
        <v>2003</v>
      </c>
      <c r="C5" s="8">
        <v>4926.3379999999997</v>
      </c>
      <c r="D5" s="8">
        <v>84.685966491699219</v>
      </c>
      <c r="E5" s="8">
        <v>12.774153709411621</v>
      </c>
      <c r="F5" s="8">
        <v>45.364509582519531</v>
      </c>
      <c r="G5" s="8">
        <v>41.861339569091797</v>
      </c>
      <c r="H5" s="8">
        <v>100</v>
      </c>
      <c r="I5" s="8">
        <v>0</v>
      </c>
      <c r="J5" s="8">
        <v>0</v>
      </c>
      <c r="K5" s="8"/>
      <c r="L5" s="8"/>
      <c r="M5" s="8"/>
      <c r="N5" s="8"/>
      <c r="O5" s="8"/>
      <c r="P5" s="8"/>
      <c r="Q5" s="8"/>
      <c r="R5" s="8"/>
      <c r="S5" s="8"/>
      <c r="T5" s="8">
        <v>100</v>
      </c>
      <c r="U5" s="8">
        <v>0</v>
      </c>
      <c r="V5" s="8">
        <v>0</v>
      </c>
      <c r="W5" s="8">
        <v>100</v>
      </c>
      <c r="X5" s="8">
        <v>0</v>
      </c>
      <c r="Y5" s="8">
        <v>0</v>
      </c>
      <c r="Z5" t="s">
        <v>75</v>
      </c>
      <c r="AA5" s="8">
        <v>100</v>
      </c>
      <c r="AB5" s="8"/>
      <c r="AC5" s="8"/>
      <c r="AD5" s="8"/>
      <c r="AE5" s="8">
        <v>100</v>
      </c>
      <c r="AF5" s="8">
        <v>100</v>
      </c>
      <c r="AG5" s="8">
        <v>100</v>
      </c>
      <c r="AH5" s="8"/>
      <c r="AI5" s="8"/>
      <c r="AJ5" s="8"/>
      <c r="AK5" s="8">
        <v>100</v>
      </c>
      <c r="AL5" s="8">
        <v>100</v>
      </c>
    </row>
    <row xmlns:x14ac="http://schemas.microsoft.com/office/spreadsheetml/2009/9/ac" r="6" x14ac:dyDescent="0.25">
      <c r="A6" t="s">
        <v>33</v>
      </c>
      <c r="B6" s="8">
        <v>2004</v>
      </c>
      <c r="C6" s="8">
        <v>4938.6369999999997</v>
      </c>
      <c r="D6" s="8">
        <v>84.796554565429688</v>
      </c>
      <c r="E6" s="8">
        <v>12.785633087158203</v>
      </c>
      <c r="F6" s="8">
        <v>45.092422485351563</v>
      </c>
      <c r="G6" s="8">
        <v>42.121944427490234</v>
      </c>
      <c r="H6" s="8">
        <v>100</v>
      </c>
      <c r="I6" s="8">
        <v>0</v>
      </c>
      <c r="J6" s="8">
        <v>0</v>
      </c>
      <c r="K6" s="8"/>
      <c r="L6" s="8"/>
      <c r="M6" s="8"/>
      <c r="N6" s="8"/>
      <c r="O6" s="8"/>
      <c r="P6" s="8"/>
      <c r="Q6" s="8"/>
      <c r="R6" s="8"/>
      <c r="S6" s="8"/>
      <c r="T6" s="8">
        <v>100</v>
      </c>
      <c r="U6" s="8">
        <v>0</v>
      </c>
      <c r="V6" s="8">
        <v>0</v>
      </c>
      <c r="W6" s="8">
        <v>100</v>
      </c>
      <c r="X6" s="8">
        <v>0</v>
      </c>
      <c r="Y6" s="8">
        <v>0</v>
      </c>
      <c r="Z6" t="s">
        <v>75</v>
      </c>
      <c r="AA6" s="8">
        <v>100</v>
      </c>
      <c r="AB6" s="8"/>
      <c r="AC6" s="8"/>
      <c r="AD6" s="8"/>
      <c r="AE6" s="8">
        <v>100</v>
      </c>
      <c r="AF6" s="8">
        <v>100</v>
      </c>
      <c r="AG6" s="8">
        <v>100</v>
      </c>
      <c r="AH6" s="8"/>
      <c r="AI6" s="8"/>
      <c r="AJ6" s="8"/>
      <c r="AK6" s="8">
        <v>100</v>
      </c>
      <c r="AL6" s="8">
        <v>100</v>
      </c>
    </row>
    <row xmlns:x14ac="http://schemas.microsoft.com/office/spreadsheetml/2009/9/ac" r="7" x14ac:dyDescent="0.25">
      <c r="A7" t="s">
        <v>33</v>
      </c>
      <c r="B7" s="8">
        <v>2005</v>
      </c>
      <c r="C7" s="8">
        <v>4950.8869999999997</v>
      </c>
      <c r="D7" s="8">
        <v>84.904159545898438</v>
      </c>
      <c r="E7" s="8">
        <v>12.660115242004395</v>
      </c>
      <c r="F7" s="8">
        <v>44.937484741210938</v>
      </c>
      <c r="G7" s="8">
        <v>42.402400970458984</v>
      </c>
      <c r="H7" s="8">
        <v>100</v>
      </c>
      <c r="I7" s="8">
        <v>0</v>
      </c>
      <c r="J7" s="8">
        <v>0</v>
      </c>
      <c r="K7" s="8"/>
      <c r="L7" s="8"/>
      <c r="M7" s="8"/>
      <c r="N7" s="8"/>
      <c r="O7" s="8"/>
      <c r="P7" s="8"/>
      <c r="Q7" s="8"/>
      <c r="R7" s="8"/>
      <c r="S7" s="8"/>
      <c r="T7" s="8">
        <v>100</v>
      </c>
      <c r="U7" s="8">
        <v>0</v>
      </c>
      <c r="V7" s="8">
        <v>0</v>
      </c>
      <c r="W7" s="8">
        <v>100</v>
      </c>
      <c r="X7" s="8">
        <v>0</v>
      </c>
      <c r="Y7" s="8">
        <v>0</v>
      </c>
      <c r="Z7" t="s">
        <v>75</v>
      </c>
      <c r="AA7" s="8">
        <v>100</v>
      </c>
      <c r="AB7" s="8"/>
      <c r="AC7" s="8"/>
      <c r="AD7" s="8"/>
      <c r="AE7" s="8">
        <v>100</v>
      </c>
      <c r="AF7" s="8">
        <v>100</v>
      </c>
      <c r="AG7" s="8">
        <v>100</v>
      </c>
      <c r="AH7" s="8"/>
      <c r="AI7" s="8"/>
      <c r="AJ7" s="8"/>
      <c r="AK7" s="8">
        <v>100</v>
      </c>
      <c r="AL7" s="8">
        <v>100</v>
      </c>
    </row>
    <row xmlns:x14ac="http://schemas.microsoft.com/office/spreadsheetml/2009/9/ac" r="8" x14ac:dyDescent="0.25">
      <c r="A8" t="s">
        <v>33</v>
      </c>
      <c r="B8" s="8">
        <v>2006</v>
      </c>
      <c r="C8" s="8">
        <v>4965.7250000000004</v>
      </c>
      <c r="D8" s="8">
        <v>85.010543823242188</v>
      </c>
      <c r="E8" s="8">
        <v>12.575021743774414</v>
      </c>
      <c r="F8" s="8">
        <v>44.794948577880859</v>
      </c>
      <c r="G8" s="8">
        <v>42.630027770996094</v>
      </c>
      <c r="H8" s="8">
        <v>100</v>
      </c>
      <c r="I8" s="8">
        <v>0</v>
      </c>
      <c r="J8" s="8">
        <v>0</v>
      </c>
      <c r="K8" s="8"/>
      <c r="L8" s="8"/>
      <c r="M8" s="8"/>
      <c r="N8" s="8"/>
      <c r="O8" s="8"/>
      <c r="P8" s="8"/>
      <c r="Q8" s="8"/>
      <c r="R8" s="8"/>
      <c r="S8" s="8"/>
      <c r="T8" s="8">
        <v>100</v>
      </c>
      <c r="U8" s="8">
        <v>0</v>
      </c>
      <c r="V8" s="8">
        <v>0</v>
      </c>
      <c r="W8" s="8">
        <v>100</v>
      </c>
      <c r="X8" s="8">
        <v>0</v>
      </c>
      <c r="Y8" s="8">
        <v>0</v>
      </c>
      <c r="Z8" t="s">
        <v>75</v>
      </c>
      <c r="AA8" s="8">
        <v>100</v>
      </c>
      <c r="AB8" s="8"/>
      <c r="AC8" s="8"/>
      <c r="AD8" s="8"/>
      <c r="AE8" s="8">
        <v>100</v>
      </c>
      <c r="AF8" s="8">
        <v>100</v>
      </c>
      <c r="AG8" s="8">
        <v>100</v>
      </c>
      <c r="AH8" s="8"/>
      <c r="AI8" s="8"/>
      <c r="AJ8" s="8"/>
      <c r="AK8" s="8">
        <v>100</v>
      </c>
      <c r="AL8" s="8">
        <v>100</v>
      </c>
    </row>
    <row xmlns:x14ac="http://schemas.microsoft.com/office/spreadsheetml/2009/9/ac" r="9" x14ac:dyDescent="0.25">
      <c r="A9" t="s">
        <v>33</v>
      </c>
      <c r="B9" s="8">
        <v>2007</v>
      </c>
      <c r="C9" s="8">
        <v>4987.6549999999998</v>
      </c>
      <c r="D9" s="8">
        <v>85.097763061523438</v>
      </c>
      <c r="E9" s="8">
        <v>12.703765869140625</v>
      </c>
      <c r="F9" s="8">
        <v>44.568260192871094</v>
      </c>
      <c r="G9" s="8">
        <v>42.727973937988281</v>
      </c>
      <c r="H9" s="8">
        <v>100</v>
      </c>
      <c r="I9" s="8">
        <v>0</v>
      </c>
      <c r="J9" s="8">
        <v>0</v>
      </c>
      <c r="K9" s="8"/>
      <c r="L9" s="8"/>
      <c r="M9" s="8"/>
      <c r="N9" s="8"/>
      <c r="O9" s="8"/>
      <c r="P9" s="8"/>
      <c r="Q9" s="8"/>
      <c r="R9" s="8"/>
      <c r="S9" s="8"/>
      <c r="T9" s="8">
        <v>100</v>
      </c>
      <c r="U9" s="8">
        <v>0</v>
      </c>
      <c r="V9" s="8">
        <v>0</v>
      </c>
      <c r="W9" s="8">
        <v>100</v>
      </c>
      <c r="X9" s="8">
        <v>0</v>
      </c>
      <c r="Y9" s="8">
        <v>0</v>
      </c>
      <c r="Z9" t="s">
        <v>75</v>
      </c>
      <c r="AA9" s="8">
        <v>100</v>
      </c>
      <c r="AB9" s="8"/>
      <c r="AC9" s="8"/>
      <c r="AD9" s="8"/>
      <c r="AE9" s="8">
        <v>100</v>
      </c>
      <c r="AF9" s="8">
        <v>100</v>
      </c>
      <c r="AG9" s="8">
        <v>100</v>
      </c>
      <c r="AH9" s="8"/>
      <c r="AI9" s="8"/>
      <c r="AJ9" s="8"/>
      <c r="AK9" s="8">
        <v>100</v>
      </c>
      <c r="AL9" s="8">
        <v>100</v>
      </c>
    </row>
    <row xmlns:x14ac="http://schemas.microsoft.com/office/spreadsheetml/2009/9/ac" r="10" x14ac:dyDescent="0.25">
      <c r="A10" t="s">
        <v>33</v>
      </c>
      <c r="B10" s="8">
        <v>2008</v>
      </c>
      <c r="C10" s="8">
        <v>5007.3789999999999</v>
      </c>
      <c r="D10" s="8">
        <v>85.183868408203125</v>
      </c>
      <c r="E10" s="8">
        <v>12.932074546813965</v>
      </c>
      <c r="F10" s="8">
        <v>44.530200958251953</v>
      </c>
      <c r="G10" s="8">
        <v>42.537723541259766</v>
      </c>
      <c r="H10" s="8">
        <v>100</v>
      </c>
      <c r="I10" s="8">
        <v>0</v>
      </c>
      <c r="J10" s="8">
        <v>0</v>
      </c>
      <c r="K10" s="8"/>
      <c r="L10" s="8"/>
      <c r="M10" s="8"/>
      <c r="N10" s="8"/>
      <c r="O10" s="8"/>
      <c r="P10" s="8"/>
      <c r="Q10" s="8"/>
      <c r="R10" s="8"/>
      <c r="S10" s="8"/>
      <c r="T10" s="8">
        <v>100</v>
      </c>
      <c r="U10" s="8">
        <v>0</v>
      </c>
      <c r="V10" s="8">
        <v>0</v>
      </c>
      <c r="W10" s="8">
        <v>100</v>
      </c>
      <c r="X10" s="8">
        <v>0</v>
      </c>
      <c r="Y10" s="8">
        <v>0</v>
      </c>
      <c r="Z10" t="s">
        <v>75</v>
      </c>
      <c r="AA10" s="8">
        <v>100</v>
      </c>
      <c r="AB10" s="8"/>
      <c r="AC10" s="8"/>
      <c r="AD10" s="8"/>
      <c r="AE10" s="8">
        <v>100</v>
      </c>
      <c r="AF10" s="8">
        <v>100</v>
      </c>
      <c r="AG10" s="8">
        <v>100</v>
      </c>
      <c r="AH10" s="8"/>
      <c r="AI10" s="8"/>
      <c r="AJ10" s="8"/>
      <c r="AK10" s="8">
        <v>100</v>
      </c>
      <c r="AL10" s="8">
        <v>100</v>
      </c>
    </row>
    <row xmlns:x14ac="http://schemas.microsoft.com/office/spreadsheetml/2009/9/ac" r="11" x14ac:dyDescent="0.25">
      <c r="A11" t="s">
        <v>33</v>
      </c>
      <c r="B11" s="8">
        <v>2009</v>
      </c>
      <c r="C11" s="8">
        <v>5040.9549999999999</v>
      </c>
      <c r="D11" s="8">
        <v>85.269439697265625</v>
      </c>
      <c r="E11" s="8">
        <v>13.287204742431641</v>
      </c>
      <c r="F11" s="8">
        <v>44.514263153076172</v>
      </c>
      <c r="G11" s="8">
        <v>42.198532104492188</v>
      </c>
      <c r="H11" s="8">
        <v>100</v>
      </c>
      <c r="I11" s="8">
        <v>0</v>
      </c>
      <c r="J11" s="8">
        <v>0</v>
      </c>
      <c r="K11" s="8"/>
      <c r="L11" s="8"/>
      <c r="M11" s="8"/>
      <c r="N11" s="8"/>
      <c r="O11" s="8"/>
      <c r="P11" s="8"/>
      <c r="Q11" s="8"/>
      <c r="R11" s="8"/>
      <c r="S11" s="8"/>
      <c r="T11" s="8">
        <v>100</v>
      </c>
      <c r="U11" s="8">
        <v>0</v>
      </c>
      <c r="V11" s="8">
        <v>0</v>
      </c>
      <c r="W11" s="8">
        <v>100</v>
      </c>
      <c r="X11" s="8">
        <v>0</v>
      </c>
      <c r="Y11" s="8">
        <v>0</v>
      </c>
      <c r="Z11" t="s">
        <v>75</v>
      </c>
      <c r="AA11" s="8">
        <v>100</v>
      </c>
      <c r="AB11" s="8"/>
      <c r="AC11" s="8"/>
      <c r="AD11" s="8"/>
      <c r="AE11" s="8">
        <v>100</v>
      </c>
      <c r="AF11" s="8">
        <v>100</v>
      </c>
      <c r="AG11" s="8">
        <v>100</v>
      </c>
      <c r="AH11" s="8"/>
      <c r="AI11" s="8"/>
      <c r="AJ11" s="8"/>
      <c r="AK11" s="8">
        <v>100</v>
      </c>
      <c r="AL11" s="8">
        <v>100</v>
      </c>
    </row>
    <row xmlns:x14ac="http://schemas.microsoft.com/office/spreadsheetml/2009/9/ac" r="12" x14ac:dyDescent="0.25">
      <c r="A12" t="s">
        <v>33</v>
      </c>
      <c r="B12" s="8">
        <v>2010</v>
      </c>
      <c r="C12" s="8">
        <v>5080.2709999999997</v>
      </c>
      <c r="D12" s="8">
        <v>85.35589599609375</v>
      </c>
      <c r="E12" s="8">
        <v>13.642756462097168</v>
      </c>
      <c r="F12" s="8">
        <v>44.526699066162109</v>
      </c>
      <c r="G12" s="8">
        <v>41.830543518066406</v>
      </c>
      <c r="H12" s="8">
        <v>100</v>
      </c>
      <c r="I12" s="8">
        <v>0</v>
      </c>
      <c r="J12" s="8">
        <v>0</v>
      </c>
      <c r="K12" s="8"/>
      <c r="L12" s="8"/>
      <c r="M12" s="8"/>
      <c r="N12" s="8"/>
      <c r="O12" s="8"/>
      <c r="P12" s="8"/>
      <c r="Q12" s="8"/>
      <c r="R12" s="8"/>
      <c r="S12" s="8"/>
      <c r="T12" s="8">
        <v>100</v>
      </c>
      <c r="U12" s="8">
        <v>0</v>
      </c>
      <c r="V12" s="8">
        <v>0</v>
      </c>
      <c r="W12" s="8">
        <v>100</v>
      </c>
      <c r="X12" s="8">
        <v>0</v>
      </c>
      <c r="Y12" s="8">
        <v>0</v>
      </c>
      <c r="Z12" t="s">
        <v>75</v>
      </c>
      <c r="AA12" s="8">
        <v>100</v>
      </c>
      <c r="AB12" s="8"/>
      <c r="AC12" s="8"/>
      <c r="AD12" s="8"/>
      <c r="AE12" s="8">
        <v>100</v>
      </c>
      <c r="AF12" s="8">
        <v>100</v>
      </c>
      <c r="AG12" s="8">
        <v>100</v>
      </c>
      <c r="AH12" s="8"/>
      <c r="AI12" s="8"/>
      <c r="AJ12" s="8"/>
      <c r="AK12" s="8">
        <v>100</v>
      </c>
      <c r="AL12" s="8">
        <v>100</v>
      </c>
    </row>
    <row xmlns:x14ac="http://schemas.microsoft.com/office/spreadsheetml/2009/9/ac" r="13" x14ac:dyDescent="0.25">
      <c r="A13" t="s">
        <v>33</v>
      </c>
      <c r="B13" s="8">
        <v>2011</v>
      </c>
      <c r="C13" s="8">
        <v>5123.3710000000001</v>
      </c>
      <c r="D13" s="8">
        <v>85.441596984863281</v>
      </c>
      <c r="E13" s="8">
        <v>13.788128852844238</v>
      </c>
      <c r="F13" s="8">
        <v>44.704181671142578</v>
      </c>
      <c r="G13" s="8">
        <v>41.5076904296875</v>
      </c>
      <c r="H13" s="8">
        <v>100</v>
      </c>
      <c r="I13" s="8">
        <v>0</v>
      </c>
      <c r="J13" s="8">
        <v>0</v>
      </c>
      <c r="K13" s="8"/>
      <c r="L13" s="8"/>
      <c r="M13" s="8"/>
      <c r="N13" s="8"/>
      <c r="O13" s="8"/>
      <c r="P13" s="8"/>
      <c r="Q13" s="8"/>
      <c r="R13" s="8"/>
      <c r="S13" s="8"/>
      <c r="T13" s="8">
        <v>100</v>
      </c>
      <c r="U13" s="8">
        <v>0</v>
      </c>
      <c r="V13" s="8">
        <v>0</v>
      </c>
      <c r="W13" s="8">
        <v>100</v>
      </c>
      <c r="X13" s="8">
        <v>0</v>
      </c>
      <c r="Y13" s="8">
        <v>0</v>
      </c>
      <c r="Z13" t="s">
        <v>75</v>
      </c>
      <c r="AA13" s="8">
        <v>100</v>
      </c>
      <c r="AB13" s="8"/>
      <c r="AC13" s="8"/>
      <c r="AD13" s="8"/>
      <c r="AE13" s="8">
        <v>100</v>
      </c>
      <c r="AF13" s="8">
        <v>100</v>
      </c>
      <c r="AG13" s="8">
        <v>100</v>
      </c>
      <c r="AH13" s="8"/>
      <c r="AI13" s="8"/>
      <c r="AJ13" s="8"/>
      <c r="AK13" s="8">
        <v>100</v>
      </c>
      <c r="AL13" s="8">
        <v>100</v>
      </c>
    </row>
    <row xmlns:x14ac="http://schemas.microsoft.com/office/spreadsheetml/2009/9/ac" r="14" x14ac:dyDescent="0.25">
      <c r="A14" t="s">
        <v>33</v>
      </c>
      <c r="B14" s="8">
        <v>2012</v>
      </c>
      <c r="C14" s="8">
        <v>5175.96</v>
      </c>
      <c r="D14" s="8">
        <v>85.535202026367188</v>
      </c>
      <c r="E14" s="8">
        <v>13.961506843566895</v>
      </c>
      <c r="F14" s="8">
        <v>44.878032684326172</v>
      </c>
      <c r="G14" s="8">
        <v>41.16046142578125</v>
      </c>
      <c r="H14" s="8">
        <v>100</v>
      </c>
      <c r="I14" s="8">
        <v>0</v>
      </c>
      <c r="J14" s="8">
        <v>0</v>
      </c>
      <c r="K14" s="8"/>
      <c r="L14" s="8"/>
      <c r="M14" s="8"/>
      <c r="N14" s="8"/>
      <c r="O14" s="8"/>
      <c r="P14" s="8"/>
      <c r="Q14" s="8"/>
      <c r="R14" s="8"/>
      <c r="S14" s="8"/>
      <c r="T14" s="8">
        <v>100</v>
      </c>
      <c r="U14" s="8">
        <v>0</v>
      </c>
      <c r="V14" s="8">
        <v>0</v>
      </c>
      <c r="W14" s="8">
        <v>100</v>
      </c>
      <c r="X14" s="8">
        <v>0</v>
      </c>
      <c r="Y14" s="8">
        <v>0</v>
      </c>
      <c r="Z14" t="s">
        <v>75</v>
      </c>
      <c r="AA14" s="8">
        <v>100</v>
      </c>
      <c r="AB14" s="8"/>
      <c r="AC14" s="8"/>
      <c r="AD14" s="8"/>
      <c r="AE14" s="8">
        <v>100</v>
      </c>
      <c r="AF14" s="8">
        <v>100</v>
      </c>
      <c r="AG14" s="8">
        <v>100</v>
      </c>
      <c r="AH14" s="8"/>
      <c r="AI14" s="8"/>
      <c r="AJ14" s="8"/>
      <c r="AK14" s="8">
        <v>100</v>
      </c>
      <c r="AL14" s="8">
        <v>100</v>
      </c>
    </row>
    <row xmlns:x14ac="http://schemas.microsoft.com/office/spreadsheetml/2009/9/ac" r="15" x14ac:dyDescent="0.25">
      <c r="A15" t="s">
        <v>33</v>
      </c>
      <c r="B15" s="8">
        <v>2013</v>
      </c>
      <c r="C15" s="8">
        <v>5230.1670000000004</v>
      </c>
      <c r="D15" s="8">
        <v>85.627243041992188</v>
      </c>
      <c r="E15" s="8">
        <v>14.050239562988281</v>
      </c>
      <c r="F15" s="8">
        <v>45.282264709472656</v>
      </c>
      <c r="G15" s="8">
        <v>40.667495727539063</v>
      </c>
      <c r="H15" s="8">
        <v>100</v>
      </c>
      <c r="I15" s="8">
        <v>0</v>
      </c>
      <c r="J15" s="8">
        <v>0</v>
      </c>
      <c r="K15" s="8"/>
      <c r="L15" s="8"/>
      <c r="M15" s="8"/>
      <c r="N15" s="8"/>
      <c r="O15" s="8"/>
      <c r="P15" s="8"/>
      <c r="Q15" s="8"/>
      <c r="R15" s="8"/>
      <c r="S15" s="8"/>
      <c r="T15" s="8">
        <v>100</v>
      </c>
      <c r="U15" s="8">
        <v>0</v>
      </c>
      <c r="V15" s="8">
        <v>0</v>
      </c>
      <c r="W15" s="8">
        <v>100</v>
      </c>
      <c r="X15" s="8">
        <v>0</v>
      </c>
      <c r="Y15" s="8">
        <v>0</v>
      </c>
      <c r="Z15" t="s">
        <v>75</v>
      </c>
      <c r="AA15" s="8">
        <v>100</v>
      </c>
      <c r="AB15" s="8"/>
      <c r="AC15" s="8"/>
      <c r="AD15" s="8"/>
      <c r="AE15" s="8">
        <v>100</v>
      </c>
      <c r="AF15" s="8">
        <v>100</v>
      </c>
      <c r="AG15" s="8">
        <v>100</v>
      </c>
      <c r="AH15" s="8"/>
      <c r="AI15" s="8"/>
      <c r="AJ15" s="8"/>
      <c r="AK15" s="8">
        <v>100</v>
      </c>
      <c r="AL15" s="8">
        <v>100</v>
      </c>
    </row>
    <row xmlns:x14ac="http://schemas.microsoft.com/office/spreadsheetml/2009/9/ac" r="16" x14ac:dyDescent="0.25">
      <c r="A16" t="s">
        <v>33</v>
      </c>
      <c r="B16" s="8">
        <v>2014</v>
      </c>
      <c r="C16" s="8">
        <v>5287.0219999999999</v>
      </c>
      <c r="D16" s="8">
        <v>85.719657897949219</v>
      </c>
      <c r="E16" s="8">
        <v>14.027196884155273</v>
      </c>
      <c r="F16" s="8">
        <v>45.798145294189453</v>
      </c>
      <c r="G16" s="8">
        <v>40.174659729003906</v>
      </c>
      <c r="H16" s="8">
        <v>100</v>
      </c>
      <c r="I16" s="8">
        <v>0</v>
      </c>
      <c r="J16" s="8">
        <v>0</v>
      </c>
      <c r="K16" s="8"/>
      <c r="L16" s="8"/>
      <c r="M16" s="8"/>
      <c r="N16" s="8"/>
      <c r="O16" s="8"/>
      <c r="P16" s="8"/>
      <c r="Q16" s="8"/>
      <c r="R16" s="8"/>
      <c r="S16" s="8"/>
      <c r="T16" s="8">
        <v>100</v>
      </c>
      <c r="U16" s="8">
        <v>0</v>
      </c>
      <c r="V16" s="8">
        <v>0</v>
      </c>
      <c r="W16" s="8">
        <v>100</v>
      </c>
      <c r="X16" s="8">
        <v>0</v>
      </c>
      <c r="Y16" s="8">
        <v>0</v>
      </c>
      <c r="Z16" t="s">
        <v>75</v>
      </c>
      <c r="AA16" s="8">
        <v>100</v>
      </c>
      <c r="AB16" s="8"/>
      <c r="AC16" s="8"/>
      <c r="AD16" s="8"/>
      <c r="AE16" s="8">
        <v>100</v>
      </c>
      <c r="AF16" s="8">
        <v>100</v>
      </c>
      <c r="AG16" s="8">
        <v>100</v>
      </c>
      <c r="AH16" s="8"/>
      <c r="AI16" s="8"/>
      <c r="AJ16" s="8"/>
      <c r="AK16" s="8">
        <v>100</v>
      </c>
      <c r="AL16" s="8">
        <v>100</v>
      </c>
    </row>
    <row xmlns:x14ac="http://schemas.microsoft.com/office/spreadsheetml/2009/9/ac" r="17" x14ac:dyDescent="0.25">
      <c r="A17" t="s">
        <v>33</v>
      </c>
      <c r="B17" s="8">
        <v>2015</v>
      </c>
      <c r="C17" s="8">
        <v>5354.2730000000001</v>
      </c>
      <c r="D17" s="8">
        <v>85.81146240234375</v>
      </c>
      <c r="E17" s="8">
        <v>13.970355987548828</v>
      </c>
      <c r="F17" s="8">
        <v>46.304588317871094</v>
      </c>
      <c r="G17" s="8">
        <v>39.725055694580078</v>
      </c>
      <c r="H17" s="8">
        <v>100</v>
      </c>
      <c r="I17" s="8">
        <v>0</v>
      </c>
      <c r="J17" s="8">
        <v>0</v>
      </c>
      <c r="K17" s="8"/>
      <c r="L17" s="8"/>
      <c r="M17" s="8"/>
      <c r="N17" s="8"/>
      <c r="O17" s="8"/>
      <c r="P17" s="8"/>
      <c r="Q17" s="8"/>
      <c r="R17" s="8"/>
      <c r="S17" s="8"/>
      <c r="T17" s="8">
        <v>100</v>
      </c>
      <c r="U17" s="8">
        <v>0</v>
      </c>
      <c r="V17" s="8">
        <v>0</v>
      </c>
      <c r="W17" s="8">
        <v>100</v>
      </c>
      <c r="X17" s="8">
        <v>0</v>
      </c>
      <c r="Y17" s="8">
        <v>0</v>
      </c>
      <c r="Z17" t="s">
        <v>75</v>
      </c>
      <c r="AA17" s="8">
        <v>100</v>
      </c>
      <c r="AB17" s="8"/>
      <c r="AC17" s="8"/>
      <c r="AD17" s="8"/>
      <c r="AE17" s="8">
        <v>100</v>
      </c>
      <c r="AF17" s="8">
        <v>100</v>
      </c>
      <c r="AG17" s="8">
        <v>100</v>
      </c>
      <c r="AH17" s="8"/>
      <c r="AI17" s="8"/>
      <c r="AJ17" s="8"/>
      <c r="AK17" s="8">
        <v>100</v>
      </c>
      <c r="AL17" s="8">
        <v>100</v>
      </c>
    </row>
    <row xmlns:x14ac="http://schemas.microsoft.com/office/spreadsheetml/2009/9/ac" r="18" x14ac:dyDescent="0.25">
      <c r="A18" t="s">
        <v>33</v>
      </c>
      <c r="B18" s="8">
        <v>2016</v>
      </c>
      <c r="C18" s="8">
        <v>5430.8819999999996</v>
      </c>
      <c r="D18" s="8">
        <v>85.903213500976563</v>
      </c>
      <c r="E18" s="8">
        <v>13.938528060913086</v>
      </c>
      <c r="F18" s="8">
        <v>46.709613800048828</v>
      </c>
      <c r="G18" s="8">
        <v>39.351860046386719</v>
      </c>
      <c r="H18" s="8">
        <v>100</v>
      </c>
      <c r="I18" s="8">
        <v>0</v>
      </c>
      <c r="J18" s="8">
        <v>0</v>
      </c>
      <c r="K18" s="8"/>
      <c r="L18" s="8"/>
      <c r="M18" s="8"/>
      <c r="N18" s="8"/>
      <c r="O18" s="8"/>
      <c r="P18" s="8"/>
      <c r="Q18" s="8"/>
      <c r="R18" s="8"/>
      <c r="S18" s="8"/>
      <c r="T18" s="8">
        <v>100</v>
      </c>
      <c r="U18" s="8">
        <v>0</v>
      </c>
      <c r="V18" s="8">
        <v>0</v>
      </c>
      <c r="W18" s="8">
        <v>100</v>
      </c>
      <c r="X18" s="8">
        <v>0</v>
      </c>
      <c r="Y18" s="8">
        <v>0</v>
      </c>
      <c r="Z18" t="s">
        <v>75</v>
      </c>
      <c r="AA18" s="8">
        <v>100</v>
      </c>
      <c r="AB18" s="8"/>
      <c r="AC18" s="8"/>
      <c r="AD18" s="8"/>
      <c r="AE18" s="8">
        <v>100</v>
      </c>
      <c r="AF18" s="8">
        <v>100</v>
      </c>
      <c r="AG18" s="8">
        <v>100</v>
      </c>
      <c r="AH18" s="8"/>
      <c r="AI18" s="8"/>
      <c r="AJ18" s="8"/>
      <c r="AK18" s="8">
        <v>100</v>
      </c>
      <c r="AL18" s="8">
        <v>100</v>
      </c>
    </row>
    <row xmlns:x14ac="http://schemas.microsoft.com/office/spreadsheetml/2009/9/ac" r="19" x14ac:dyDescent="0.25">
      <c r="A19" t="s">
        <v>33</v>
      </c>
      <c r="B19" s="8">
        <v>2017</v>
      </c>
      <c r="C19" s="8">
        <v>5508.8509999999997</v>
      </c>
      <c r="D19" s="8">
        <v>86.000457763671875</v>
      </c>
      <c r="E19" s="8">
        <v>13.786776542663574</v>
      </c>
      <c r="F19" s="8">
        <v>47.068126678466797</v>
      </c>
      <c r="G19" s="8">
        <v>39.145095825195313</v>
      </c>
      <c r="H19" s="8">
        <v>100</v>
      </c>
      <c r="I19" s="8">
        <v>0</v>
      </c>
      <c r="J19" s="8">
        <v>0</v>
      </c>
      <c r="K19" s="8"/>
      <c r="L19" s="8"/>
      <c r="M19" s="8"/>
      <c r="N19" s="8"/>
      <c r="O19" s="8"/>
      <c r="P19" s="8"/>
      <c r="Q19" s="8"/>
      <c r="R19" s="8"/>
      <c r="S19" s="8"/>
      <c r="T19" s="8">
        <v>100</v>
      </c>
      <c r="U19" s="8">
        <v>0</v>
      </c>
      <c r="V19" s="8">
        <v>0</v>
      </c>
      <c r="W19" s="8">
        <v>100</v>
      </c>
      <c r="X19" s="8">
        <v>0</v>
      </c>
      <c r="Y19" s="8">
        <v>0</v>
      </c>
      <c r="Z19" t="s">
        <v>75</v>
      </c>
      <c r="AA19" s="8">
        <v>100</v>
      </c>
      <c r="AB19" s="8"/>
      <c r="AC19" s="8"/>
      <c r="AD19" s="8"/>
      <c r="AE19" s="8">
        <v>100</v>
      </c>
      <c r="AF19" s="8">
        <v>100</v>
      </c>
      <c r="AG19" s="8">
        <v>100</v>
      </c>
      <c r="AH19" s="8"/>
      <c r="AI19" s="8"/>
      <c r="AJ19" s="8"/>
      <c r="AK19" s="8">
        <v>100</v>
      </c>
      <c r="AL19" s="8">
        <v>100</v>
      </c>
    </row>
    <row xmlns:x14ac="http://schemas.microsoft.com/office/spreadsheetml/2009/9/ac" r="20" x14ac:dyDescent="0.25">
      <c r="A20" t="s">
        <v>33</v>
      </c>
      <c r="B20" s="8">
        <v>2018</v>
      </c>
      <c r="C20" s="8">
        <v>5575.1549999999998</v>
      </c>
      <c r="D20" s="8">
        <v>86.101997375488281</v>
      </c>
      <c r="E20" s="8">
        <v>13.592483520507813</v>
      </c>
      <c r="F20" s="8">
        <v>47.226093292236328</v>
      </c>
      <c r="G20" s="8">
        <v>39.181423187255859</v>
      </c>
      <c r="H20" s="8">
        <v>100</v>
      </c>
      <c r="I20" s="8">
        <v>0</v>
      </c>
      <c r="J20" s="8">
        <v>0</v>
      </c>
      <c r="K20" s="8"/>
      <c r="L20" s="8"/>
      <c r="M20" s="8"/>
      <c r="N20" s="8"/>
      <c r="O20" s="8"/>
      <c r="P20" s="8"/>
      <c r="Q20" s="8"/>
      <c r="R20" s="8"/>
      <c r="S20" s="8"/>
      <c r="T20" s="8">
        <v>100</v>
      </c>
      <c r="U20" s="8">
        <v>0</v>
      </c>
      <c r="V20" s="8">
        <v>0</v>
      </c>
      <c r="W20" s="8">
        <v>100</v>
      </c>
      <c r="X20" s="8">
        <v>0</v>
      </c>
      <c r="Y20" s="8">
        <v>0</v>
      </c>
      <c r="Z20" t="s">
        <v>75</v>
      </c>
      <c r="AA20" s="8">
        <v>100</v>
      </c>
      <c r="AB20" s="8"/>
      <c r="AC20" s="8"/>
      <c r="AD20" s="8"/>
      <c r="AE20" s="8">
        <v>100</v>
      </c>
      <c r="AF20" s="8">
        <v>100</v>
      </c>
      <c r="AG20" s="8">
        <v>100</v>
      </c>
      <c r="AH20" s="8"/>
      <c r="AI20" s="8"/>
      <c r="AJ20" s="8"/>
      <c r="AK20" s="8">
        <v>100</v>
      </c>
      <c r="AL20" s="8">
        <v>100</v>
      </c>
    </row>
    <row xmlns:x14ac="http://schemas.microsoft.com/office/spreadsheetml/2009/9/ac" r="21" x14ac:dyDescent="0.25">
      <c r="A21" t="s">
        <v>33</v>
      </c>
      <c r="B21" s="8">
        <v>2019</v>
      </c>
      <c r="C21" s="8">
        <v>5646.6639999999998</v>
      </c>
      <c r="D21" s="8">
        <v>86.207695007324219</v>
      </c>
      <c r="E21" s="8">
        <v>13.53252124786377</v>
      </c>
      <c r="F21" s="8">
        <v>47.005844116210938</v>
      </c>
      <c r="G21" s="8">
        <v>39.461635589599609</v>
      </c>
      <c r="H21" s="8">
        <v>100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8"/>
      <c r="R21" s="8"/>
      <c r="S21" s="8"/>
      <c r="T21" s="8">
        <v>100</v>
      </c>
      <c r="U21" s="8">
        <v>0</v>
      </c>
      <c r="V21" s="8">
        <v>0</v>
      </c>
      <c r="W21" s="8">
        <v>100</v>
      </c>
      <c r="X21" s="8">
        <v>0</v>
      </c>
      <c r="Y21" s="8">
        <v>0</v>
      </c>
      <c r="Z21" t="s">
        <v>75</v>
      </c>
      <c r="AA21" s="8">
        <v>100</v>
      </c>
      <c r="AB21" s="8"/>
      <c r="AC21" s="8"/>
      <c r="AD21" s="8"/>
      <c r="AE21" s="8">
        <v>100</v>
      </c>
      <c r="AF21" s="8">
        <v>100</v>
      </c>
      <c r="AG21" s="8">
        <v>100</v>
      </c>
      <c r="AH21" s="8"/>
      <c r="AI21" s="8"/>
      <c r="AJ21" s="8"/>
      <c r="AK21" s="8">
        <v>100</v>
      </c>
      <c r="AL21" s="8">
        <v>100</v>
      </c>
    </row>
    <row xmlns:x14ac="http://schemas.microsoft.com/office/spreadsheetml/2009/9/ac" r="22" x14ac:dyDescent="0.25">
      <c r="A22" t="s">
        <v>33</v>
      </c>
      <c r="B22" s="8">
        <v>2020</v>
      </c>
      <c r="C22" s="8">
        <v>5708.9870000000001</v>
      </c>
      <c r="D22" s="8">
        <v>86.319168090820313</v>
      </c>
      <c r="E22" s="8">
        <v>13.286805152893066</v>
      </c>
      <c r="F22" s="8">
        <v>46.733631134033203</v>
      </c>
      <c r="G22" s="8">
        <v>39.979560852050781</v>
      </c>
      <c r="H22" s="8">
        <v>100</v>
      </c>
      <c r="I22" s="8">
        <v>0</v>
      </c>
      <c r="J22" s="8">
        <v>0</v>
      </c>
      <c r="K22" s="8"/>
      <c r="L22" s="8"/>
      <c r="M22" s="8"/>
      <c r="N22" s="8"/>
      <c r="O22" s="8"/>
      <c r="P22" s="8"/>
      <c r="Q22" s="8"/>
      <c r="R22" s="8"/>
      <c r="S22" s="8"/>
      <c r="T22" s="8">
        <v>100</v>
      </c>
      <c r="U22" s="8">
        <v>0</v>
      </c>
      <c r="V22" s="8">
        <v>0</v>
      </c>
      <c r="W22" s="8">
        <v>100</v>
      </c>
      <c r="X22" s="8">
        <v>0</v>
      </c>
      <c r="Y22" s="8">
        <v>0</v>
      </c>
      <c r="Z22" t="s">
        <v>75</v>
      </c>
      <c r="AA22" s="8">
        <v>100</v>
      </c>
      <c r="AB22" s="8"/>
      <c r="AC22" s="8"/>
      <c r="AD22" s="8"/>
      <c r="AE22" s="8">
        <v>100</v>
      </c>
      <c r="AF22" s="8">
        <v>100</v>
      </c>
      <c r="AG22" s="8">
        <v>100</v>
      </c>
      <c r="AH22" s="8"/>
      <c r="AI22" s="8"/>
      <c r="AJ22" s="8"/>
      <c r="AK22" s="8">
        <v>100</v>
      </c>
      <c r="AL22" s="8">
        <v>100</v>
      </c>
    </row>
    <row xmlns:x14ac="http://schemas.microsoft.com/office/spreadsheetml/2009/9/ac" r="23" x14ac:dyDescent="0.25">
      <c r="A23" t="s">
        <v>33</v>
      </c>
      <c r="B23" s="8">
        <v>2021</v>
      </c>
      <c r="C23" s="8">
        <v>5728.5910000000004</v>
      </c>
      <c r="D23" s="8">
        <v>86.434707641601563</v>
      </c>
      <c r="E23" s="8">
        <v>12.898005485534668</v>
      </c>
      <c r="F23" s="8">
        <v>46.480766296386719</v>
      </c>
      <c r="G23" s="8">
        <v>40.621227264404297</v>
      </c>
      <c r="H23" s="8">
        <v>100</v>
      </c>
      <c r="I23" s="8">
        <v>0</v>
      </c>
      <c r="J23" s="8">
        <v>0</v>
      </c>
      <c r="K23" s="8"/>
      <c r="L23" s="8"/>
      <c r="M23" s="8"/>
      <c r="N23" s="8"/>
      <c r="O23" s="8"/>
      <c r="P23" s="8"/>
      <c r="Q23" s="8"/>
      <c r="R23" s="8"/>
      <c r="S23" s="8"/>
      <c r="T23" s="8">
        <v>100</v>
      </c>
      <c r="U23" s="8">
        <v>0</v>
      </c>
      <c r="V23" s="8">
        <v>0</v>
      </c>
      <c r="W23" s="8">
        <v>100</v>
      </c>
      <c r="X23" s="8">
        <v>0</v>
      </c>
      <c r="Y23" s="8">
        <v>0</v>
      </c>
      <c r="Z23" t="s">
        <v>75</v>
      </c>
      <c r="AA23" s="8">
        <v>100</v>
      </c>
      <c r="AB23" s="8"/>
      <c r="AC23" s="8"/>
      <c r="AD23" s="8"/>
      <c r="AE23" s="8">
        <v>100</v>
      </c>
      <c r="AF23" s="8">
        <v>100</v>
      </c>
      <c r="AG23" s="8">
        <v>100</v>
      </c>
      <c r="AH23" s="8"/>
      <c r="AI23" s="8"/>
      <c r="AJ23" s="8"/>
      <c r="AK23" s="8">
        <v>100</v>
      </c>
      <c r="AL23" s="8">
        <v>100</v>
      </c>
    </row>
    <row xmlns:x14ac="http://schemas.microsoft.com/office/spreadsheetml/2009/9/ac" r="24" x14ac:dyDescent="0.25">
      <c r="A24" t="s">
        <v>33</v>
      </c>
      <c r="B24" s="8">
        <v>2022</v>
      </c>
      <c r="C24" s="8">
        <v>5769.0280000000002</v>
      </c>
      <c r="D24" s="8">
        <v>86.554924011230469</v>
      </c>
      <c r="E24" s="8">
        <v>12.688202857971191</v>
      </c>
      <c r="F24" s="8">
        <v>46.047584533691406</v>
      </c>
      <c r="G24" s="8">
        <v>41.264213562011719</v>
      </c>
      <c r="H24" s="8">
        <v>100</v>
      </c>
      <c r="I24" s="8">
        <v>0</v>
      </c>
      <c r="J24" s="8">
        <v>0</v>
      </c>
      <c r="K24" s="8"/>
      <c r="L24" s="8"/>
      <c r="M24" s="8"/>
      <c r="N24" s="8"/>
      <c r="O24" s="8"/>
      <c r="P24" s="8"/>
      <c r="Q24" s="8"/>
      <c r="R24" s="8"/>
      <c r="S24" s="8"/>
      <c r="T24" s="8">
        <v>100</v>
      </c>
      <c r="U24" s="8">
        <v>0</v>
      </c>
      <c r="V24" s="8">
        <v>0</v>
      </c>
      <c r="W24" s="8">
        <v>100</v>
      </c>
      <c r="X24" s="8">
        <v>0</v>
      </c>
      <c r="Y24" s="8">
        <v>0</v>
      </c>
      <c r="Z24" t="s">
        <v>75</v>
      </c>
      <c r="AA24" s="8">
        <v>100</v>
      </c>
      <c r="AB24" s="8"/>
      <c r="AC24" s="8"/>
      <c r="AD24" s="8"/>
      <c r="AE24" s="8">
        <v>100</v>
      </c>
      <c r="AF24" s="8">
        <v>100</v>
      </c>
      <c r="AG24" s="8">
        <v>100</v>
      </c>
      <c r="AH24" s="8"/>
      <c r="AI24" s="8"/>
      <c r="AJ24" s="8"/>
      <c r="AK24" s="8">
        <v>100</v>
      </c>
      <c r="AL24" s="8">
        <v>100</v>
      </c>
    </row>
    <row xmlns:x14ac="http://schemas.microsoft.com/office/spreadsheetml/2009/9/ac" r="25" x14ac:dyDescent="0.25">
      <c r="A25" t="s">
        <v>33</v>
      </c>
      <c r="B25" s="8">
        <v>2023</v>
      </c>
      <c r="C25" s="8">
        <v>5769.6199999999999</v>
      </c>
      <c r="D25" s="8">
        <v>86.67901611328125</v>
      </c>
      <c r="E25" s="8">
        <v>12.893414497375488</v>
      </c>
      <c r="F25" s="8">
        <v>45.855983734130859</v>
      </c>
      <c r="G25" s="8">
        <v>41.250602722167969</v>
      </c>
      <c r="H25" s="8">
        <v>100</v>
      </c>
      <c r="I25" s="8">
        <v>0</v>
      </c>
      <c r="J25" s="8">
        <v>0</v>
      </c>
      <c r="K25" s="8"/>
      <c r="L25" s="8"/>
      <c r="M25" s="8"/>
      <c r="N25" s="8"/>
      <c r="O25" s="8"/>
      <c r="P25" s="8"/>
      <c r="Q25" s="8"/>
      <c r="R25" s="8"/>
      <c r="S25" s="8"/>
      <c r="T25" s="8">
        <v>100</v>
      </c>
      <c r="U25" s="8">
        <v>0</v>
      </c>
      <c r="V25" s="8">
        <v>0</v>
      </c>
      <c r="W25" s="8">
        <v>100</v>
      </c>
      <c r="X25" s="8">
        <v>0</v>
      </c>
      <c r="Y25" s="8">
        <v>0</v>
      </c>
      <c r="Z25" t="s">
        <v>75</v>
      </c>
      <c r="AA25" s="8">
        <v>100</v>
      </c>
      <c r="AB25" s="8"/>
      <c r="AC25" s="8"/>
      <c r="AD25" s="8"/>
      <c r="AE25" s="8">
        <v>100</v>
      </c>
      <c r="AF25" s="8">
        <v>100</v>
      </c>
      <c r="AG25" s="8">
        <v>100</v>
      </c>
      <c r="AH25" s="8"/>
      <c r="AI25" s="8"/>
      <c r="AJ25" s="8"/>
      <c r="AK25" s="8">
        <v>100</v>
      </c>
      <c r="AL25" s="8">
        <v>100</v>
      </c>
    </row>
    <row xmlns:x14ac="http://schemas.microsoft.com/office/spreadsheetml/2009/9/ac" r="26" x14ac:dyDescent="0.25">
      <c r="A26" t="s">
        <v>34</v>
      </c>
      <c r="B26" s="8">
        <v>2000</v>
      </c>
      <c r="C26" s="8">
        <v>523652.79100000003</v>
      </c>
      <c r="D26" s="8">
        <v>29.643959045410156</v>
      </c>
      <c r="E26" s="8">
        <v>19.998064041137695</v>
      </c>
      <c r="F26" s="8">
        <v>34.683422088623047</v>
      </c>
      <c r="G26" s="8">
        <v>45.318519592285156</v>
      </c>
      <c r="H26" s="8"/>
      <c r="I26" s="8"/>
      <c r="J26" s="8">
        <v>55.89727783203125</v>
      </c>
      <c r="K26" s="8"/>
      <c r="L26" s="8"/>
      <c r="M26" s="8">
        <v>33.340648651123047</v>
      </c>
      <c r="N26" s="8"/>
      <c r="O26" s="8"/>
      <c r="P26" s="8">
        <v>52.547149658203125</v>
      </c>
      <c r="Q26" s="8"/>
      <c r="R26" s="8"/>
      <c r="S26" s="8"/>
      <c r="T26" s="8"/>
      <c r="U26" s="8"/>
      <c r="V26" s="8">
        <v>57.131221771240234</v>
      </c>
      <c r="W26" s="8"/>
      <c r="X26" s="8"/>
      <c r="Y26" s="8">
        <v>34.880977630615234</v>
      </c>
      <c r="Z26" t="s">
        <v>75</v>
      </c>
      <c r="AA26" s="8">
        <v>44.10272216796875</v>
      </c>
      <c r="AB26" s="8">
        <v>71.606155395507813</v>
      </c>
      <c r="AC26" s="8">
        <v>48.479160308837891</v>
      </c>
      <c r="AD26" s="8"/>
      <c r="AE26" s="8">
        <v>42.868778228759766</v>
      </c>
      <c r="AF26" s="8">
        <v>73.647651672363281</v>
      </c>
      <c r="AG26" s="8">
        <v>43.343952178955078</v>
      </c>
      <c r="AH26" s="8">
        <v>66.640846252441406</v>
      </c>
      <c r="AI26" s="8">
        <v>47.452850341796875</v>
      </c>
      <c r="AJ26" s="8"/>
      <c r="AK26" s="8">
        <v>42.868778228759766</v>
      </c>
      <c r="AL26" s="8">
        <v>65.119026184082031</v>
      </c>
    </row>
    <row xmlns:x14ac="http://schemas.microsoft.com/office/spreadsheetml/2009/9/ac" r="27" x14ac:dyDescent="0.25">
      <c r="A27" t="s">
        <v>34</v>
      </c>
      <c r="B27" s="8">
        <v>2001</v>
      </c>
      <c r="C27" s="8">
        <v>528454.451</v>
      </c>
      <c r="D27" s="8">
        <v>29.888505935668945</v>
      </c>
      <c r="E27" s="8">
        <v>19.890581130981445</v>
      </c>
      <c r="F27" s="8">
        <v>34.534648895263672</v>
      </c>
      <c r="G27" s="8">
        <v>45.574775695800781</v>
      </c>
      <c r="H27" s="8"/>
      <c r="I27" s="8"/>
      <c r="J27" s="8">
        <v>55.929210662841797</v>
      </c>
      <c r="K27" s="8"/>
      <c r="L27" s="8"/>
      <c r="M27" s="8">
        <v>33.002212524414063</v>
      </c>
      <c r="N27" s="8"/>
      <c r="O27" s="8"/>
      <c r="P27" s="8">
        <v>52.405048370361328</v>
      </c>
      <c r="Q27" s="8"/>
      <c r="R27" s="8"/>
      <c r="S27" s="8"/>
      <c r="T27" s="8"/>
      <c r="U27" s="8"/>
      <c r="V27" s="8">
        <v>57.152732849121094</v>
      </c>
      <c r="W27" s="8"/>
      <c r="X27" s="8"/>
      <c r="Y27" s="8">
        <v>34.931598663330078</v>
      </c>
      <c r="Z27" t="s">
        <v>75</v>
      </c>
      <c r="AA27" s="8">
        <v>44.070789337158203</v>
      </c>
      <c r="AB27" s="8">
        <v>71.603248596191406</v>
      </c>
      <c r="AC27" s="8">
        <v>48.617229461669922</v>
      </c>
      <c r="AD27" s="8"/>
      <c r="AE27" s="8">
        <v>42.847267150878906</v>
      </c>
      <c r="AF27" s="8">
        <v>73.645332336425781</v>
      </c>
      <c r="AG27" s="8">
        <v>43.32830810546875</v>
      </c>
      <c r="AH27" s="8">
        <v>66.6387939453125</v>
      </c>
      <c r="AI27" s="8">
        <v>47.452865600585938</v>
      </c>
      <c r="AJ27" s="8"/>
      <c r="AK27" s="8">
        <v>42.847267150878906</v>
      </c>
      <c r="AL27" s="8">
        <v>65.068397521972656</v>
      </c>
    </row>
    <row xmlns:x14ac="http://schemas.microsoft.com/office/spreadsheetml/2009/9/ac" r="28" x14ac:dyDescent="0.25">
      <c r="A28" t="s">
        <v>34</v>
      </c>
      <c r="B28" s="8">
        <v>2002</v>
      </c>
      <c r="C28" s="8">
        <v>533126.84999999998</v>
      </c>
      <c r="D28" s="8">
        <v>30.175119400024414</v>
      </c>
      <c r="E28" s="8">
        <v>19.790082931518555</v>
      </c>
      <c r="F28" s="8">
        <v>34.42425537109375</v>
      </c>
      <c r="G28" s="8">
        <v>45.785659790039063</v>
      </c>
      <c r="H28" s="8"/>
      <c r="I28" s="8"/>
      <c r="J28" s="8">
        <v>52.807945251464844</v>
      </c>
      <c r="K28" s="8"/>
      <c r="L28" s="8"/>
      <c r="M28" s="8">
        <v>33.009654998779297</v>
      </c>
      <c r="N28" s="8"/>
      <c r="O28" s="8"/>
      <c r="P28" s="8">
        <v>52.389495849609375</v>
      </c>
      <c r="Q28" s="8"/>
      <c r="R28" s="8"/>
      <c r="S28" s="8"/>
      <c r="T28" s="8"/>
      <c r="U28" s="8"/>
      <c r="V28" s="8">
        <v>53.979110717773438</v>
      </c>
      <c r="W28" s="8"/>
      <c r="X28" s="8"/>
      <c r="Y28" s="8">
        <v>34.945838928222656</v>
      </c>
      <c r="Z28" t="s">
        <v>75</v>
      </c>
      <c r="AA28" s="8">
        <v>47.192054748535156</v>
      </c>
      <c r="AB28" s="8">
        <v>71.616851806640625</v>
      </c>
      <c r="AC28" s="8">
        <v>48.646831512451172</v>
      </c>
      <c r="AD28" s="8"/>
      <c r="AE28" s="8">
        <v>46.020889282226563</v>
      </c>
      <c r="AF28" s="8">
        <v>73.642868041992188</v>
      </c>
      <c r="AG28" s="8">
        <v>46.504592895507813</v>
      </c>
      <c r="AH28" s="8">
        <v>66.636253356933594</v>
      </c>
      <c r="AI28" s="8">
        <v>47.483783721923828</v>
      </c>
      <c r="AJ28" s="8"/>
      <c r="AK28" s="8">
        <v>46.020889282226563</v>
      </c>
      <c r="AL28" s="8">
        <v>65.054161071777344</v>
      </c>
    </row>
    <row xmlns:x14ac="http://schemas.microsoft.com/office/spreadsheetml/2009/9/ac" r="29" x14ac:dyDescent="0.25">
      <c r="A29" t="s">
        <v>34</v>
      </c>
      <c r="B29" s="8">
        <v>2003</v>
      </c>
      <c r="C29" s="8">
        <v>536905.61899999995</v>
      </c>
      <c r="D29" s="8">
        <v>30.458168029785156</v>
      </c>
      <c r="E29" s="8">
        <v>19.609046936035156</v>
      </c>
      <c r="F29" s="8">
        <v>34.360763549804688</v>
      </c>
      <c r="G29" s="8">
        <v>46.030193328857422</v>
      </c>
      <c r="H29" s="8"/>
      <c r="I29" s="8"/>
      <c r="J29" s="8">
        <v>48.256301879882813</v>
      </c>
      <c r="K29" s="8"/>
      <c r="L29" s="8"/>
      <c r="M29" s="8">
        <v>30.845056533813477</v>
      </c>
      <c r="N29" s="8"/>
      <c r="O29" s="8"/>
      <c r="P29" s="8">
        <v>51.258968353271484</v>
      </c>
      <c r="Q29" s="8"/>
      <c r="R29" s="8"/>
      <c r="S29" s="8"/>
      <c r="T29" s="8"/>
      <c r="U29" s="8"/>
      <c r="V29" s="8">
        <v>49.351902008056641</v>
      </c>
      <c r="W29" s="8"/>
      <c r="X29" s="8"/>
      <c r="Y29" s="8">
        <v>33.653598785400391</v>
      </c>
      <c r="Z29" t="s">
        <v>75</v>
      </c>
      <c r="AA29" s="8">
        <v>51.743698120117188</v>
      </c>
      <c r="AB29" s="8">
        <v>73.084098815917969</v>
      </c>
      <c r="AC29" s="8">
        <v>49.637950897216797</v>
      </c>
      <c r="AD29" s="8"/>
      <c r="AE29" s="8">
        <v>50.648097991943359</v>
      </c>
      <c r="AF29" s="8">
        <v>73.83990478515625</v>
      </c>
      <c r="AG29" s="8">
        <v>49.678768157958984</v>
      </c>
      <c r="AH29" s="8">
        <v>66.633865356445313</v>
      </c>
      <c r="AI29" s="8">
        <v>47.482513427734375</v>
      </c>
      <c r="AJ29" s="8"/>
      <c r="AK29" s="8">
        <v>49.192886352539063</v>
      </c>
      <c r="AL29" s="8">
        <v>65.025321960449219</v>
      </c>
    </row>
    <row xmlns:x14ac="http://schemas.microsoft.com/office/spreadsheetml/2009/9/ac" r="30" x14ac:dyDescent="0.25">
      <c r="A30" t="s">
        <v>34</v>
      </c>
      <c r="B30" s="8">
        <v>2004</v>
      </c>
      <c r="C30" s="8">
        <v>540932.26199999999</v>
      </c>
      <c r="D30" s="8">
        <v>30.734989166259766</v>
      </c>
      <c r="E30" s="8">
        <v>19.586513519287109</v>
      </c>
      <c r="F30" s="8">
        <v>34.263126373291016</v>
      </c>
      <c r="G30" s="8">
        <v>46.150356292724609</v>
      </c>
      <c r="H30" s="8"/>
      <c r="I30" s="8"/>
      <c r="J30" s="8">
        <v>45.571647644042969</v>
      </c>
      <c r="K30" s="8"/>
      <c r="L30" s="8"/>
      <c r="M30" s="8">
        <v>29.151622772216797</v>
      </c>
      <c r="N30" s="8"/>
      <c r="O30" s="8"/>
      <c r="P30" s="8">
        <v>49.609176635742188</v>
      </c>
      <c r="Q30" s="8"/>
      <c r="R30" s="8"/>
      <c r="S30" s="8"/>
      <c r="T30" s="8"/>
      <c r="U30" s="8"/>
      <c r="V30" s="8">
        <v>46.674655914306641</v>
      </c>
      <c r="W30" s="8"/>
      <c r="X30" s="8"/>
      <c r="Y30" s="8">
        <v>33.306339263916016</v>
      </c>
      <c r="Z30" t="s">
        <v>75</v>
      </c>
      <c r="AA30" s="8">
        <v>54.451255798339844</v>
      </c>
      <c r="AB30" s="8">
        <v>74.566864013671875</v>
      </c>
      <c r="AC30" s="8">
        <v>52.328327178955078</v>
      </c>
      <c r="AD30" s="8"/>
      <c r="AE30" s="8">
        <v>53.354938507080078</v>
      </c>
      <c r="AF30" s="8">
        <v>76.98553466796875</v>
      </c>
      <c r="AG30" s="8">
        <v>52.850555419921875</v>
      </c>
      <c r="AH30" s="8">
        <v>68.678802490234375</v>
      </c>
      <c r="AI30" s="8">
        <v>49.387737274169922</v>
      </c>
      <c r="AJ30" s="8"/>
      <c r="AK30" s="8">
        <v>52.362129211425781</v>
      </c>
      <c r="AL30" s="8">
        <v>65.409820556640625</v>
      </c>
    </row>
    <row xmlns:x14ac="http://schemas.microsoft.com/office/spreadsheetml/2009/9/ac" r="31" x14ac:dyDescent="0.25">
      <c r="A31" t="s">
        <v>34</v>
      </c>
      <c r="B31" s="8">
        <v>2005</v>
      </c>
      <c r="C31" s="8">
        <v>545077.88500000001</v>
      </c>
      <c r="D31" s="8">
        <v>31.036588668823242</v>
      </c>
      <c r="E31" s="8">
        <v>19.601894378662109</v>
      </c>
      <c r="F31" s="8">
        <v>34.163131713867188</v>
      </c>
      <c r="G31" s="8">
        <v>46.234973907470703</v>
      </c>
      <c r="H31" s="8"/>
      <c r="I31" s="8"/>
      <c r="J31" s="8">
        <v>42.841350555419922</v>
      </c>
      <c r="K31" s="8"/>
      <c r="L31" s="8"/>
      <c r="M31" s="8">
        <v>27.450735092163086</v>
      </c>
      <c r="N31" s="8"/>
      <c r="O31" s="8"/>
      <c r="P31" s="8">
        <v>47.960319519042969</v>
      </c>
      <c r="Q31" s="8"/>
      <c r="R31" s="8"/>
      <c r="S31" s="8"/>
      <c r="T31" s="8"/>
      <c r="U31" s="8"/>
      <c r="V31" s="8">
        <v>44.003517150878906</v>
      </c>
      <c r="W31" s="8"/>
      <c r="X31" s="8"/>
      <c r="Y31" s="8">
        <v>32.283016204833984</v>
      </c>
      <c r="Z31" t="s">
        <v>75</v>
      </c>
      <c r="AA31" s="8">
        <v>57.697906494140625</v>
      </c>
      <c r="AB31" s="8">
        <v>76.089813232421875</v>
      </c>
      <c r="AC31" s="8">
        <v>55.014999389648438</v>
      </c>
      <c r="AD31" s="8"/>
      <c r="AE31" s="8">
        <v>56.023590087890625</v>
      </c>
      <c r="AF31" s="8">
        <v>78.214805603027344</v>
      </c>
      <c r="AG31" s="8">
        <v>56.073421478271484</v>
      </c>
      <c r="AH31" s="8">
        <v>70.725921630859375</v>
      </c>
      <c r="AI31" s="8">
        <v>51.293960571289063</v>
      </c>
      <c r="AJ31" s="8"/>
      <c r="AK31" s="8">
        <v>55.532840728759766</v>
      </c>
      <c r="AL31" s="8">
        <v>66.567695617675781</v>
      </c>
    </row>
    <row xmlns:x14ac="http://schemas.microsoft.com/office/spreadsheetml/2009/9/ac" r="32" x14ac:dyDescent="0.25">
      <c r="A32" t="s">
        <v>34</v>
      </c>
      <c r="B32" s="8">
        <v>2006</v>
      </c>
      <c r="C32" s="8">
        <v>548443.37100000004</v>
      </c>
      <c r="D32" s="8">
        <v>31.321359634399414</v>
      </c>
      <c r="E32" s="8">
        <v>19.622737884521484</v>
      </c>
      <c r="F32" s="8">
        <v>34.114017486572266</v>
      </c>
      <c r="G32" s="8">
        <v>46.26324462890625</v>
      </c>
      <c r="H32" s="8">
        <v>44.856842041015625</v>
      </c>
      <c r="I32" s="8">
        <v>14.949859619140625</v>
      </c>
      <c r="J32" s="8">
        <v>40.19329833984375</v>
      </c>
      <c r="K32" s="8">
        <v>51.820224761962891</v>
      </c>
      <c r="L32" s="8">
        <v>21.765487670898438</v>
      </c>
      <c r="M32" s="8">
        <v>26.414291381835938</v>
      </c>
      <c r="N32" s="8">
        <v>40.458774566650391</v>
      </c>
      <c r="O32" s="8">
        <v>13.244491577148438</v>
      </c>
      <c r="P32" s="8">
        <v>46.296730041503906</v>
      </c>
      <c r="Q32" s="8"/>
      <c r="R32" s="8"/>
      <c r="S32" s="8"/>
      <c r="T32" s="8">
        <v>43.861980438232422</v>
      </c>
      <c r="U32" s="8">
        <v>14.802024841308594</v>
      </c>
      <c r="V32" s="8">
        <v>41.335994720458984</v>
      </c>
      <c r="W32" s="8">
        <v>51.646095275878906</v>
      </c>
      <c r="X32" s="8">
        <v>17.004669189453125</v>
      </c>
      <c r="Y32" s="8">
        <v>31.349231719970703</v>
      </c>
      <c r="Z32" t="s">
        <v>75</v>
      </c>
      <c r="AA32" s="8">
        <v>60.316474914550781</v>
      </c>
      <c r="AB32" s="8">
        <v>77.565559387207031</v>
      </c>
      <c r="AC32" s="8">
        <v>57.711837768554688</v>
      </c>
      <c r="AD32" s="8"/>
      <c r="AE32" s="8">
        <v>58.706687927246094</v>
      </c>
      <c r="AF32" s="8">
        <v>79.386283874511719</v>
      </c>
      <c r="AG32" s="8">
        <v>59.212211608886719</v>
      </c>
      <c r="AH32" s="8">
        <v>71.980125427246094</v>
      </c>
      <c r="AI32" s="8">
        <v>53.199764251708984</v>
      </c>
      <c r="AJ32" s="8"/>
      <c r="AK32" s="8">
        <v>58.706687927246094</v>
      </c>
      <c r="AL32" s="8">
        <v>67.640251159667969</v>
      </c>
    </row>
    <row xmlns:x14ac="http://schemas.microsoft.com/office/spreadsheetml/2009/9/ac" r="33" x14ac:dyDescent="0.25">
      <c r="A33" t="s">
        <v>34</v>
      </c>
      <c r="B33" s="8">
        <v>2007</v>
      </c>
      <c r="C33" s="8">
        <v>551237.03799999994</v>
      </c>
      <c r="D33" s="8">
        <v>31.611669540405274</v>
      </c>
      <c r="E33" s="8">
        <v>19.553638458251953</v>
      </c>
      <c r="F33" s="8">
        <v>34.158836364746094</v>
      </c>
      <c r="G33" s="8">
        <v>46.287521362304688</v>
      </c>
      <c r="H33" s="8">
        <v>44.821811676025391</v>
      </c>
      <c r="I33" s="8">
        <v>16.363235473632813</v>
      </c>
      <c r="J33" s="8">
        <v>38.814952850341797</v>
      </c>
      <c r="K33" s="8">
        <v>51.817546844482422</v>
      </c>
      <c r="L33" s="8">
        <v>22.565330505371094</v>
      </c>
      <c r="M33" s="8">
        <v>25.617120742797852</v>
      </c>
      <c r="N33" s="8">
        <v>40.458759307861328</v>
      </c>
      <c r="O33" s="8">
        <v>14.881759643554688</v>
      </c>
      <c r="P33" s="8">
        <v>44.65948486328125</v>
      </c>
      <c r="Q33" s="8"/>
      <c r="R33" s="8"/>
      <c r="S33" s="8"/>
      <c r="T33" s="8">
        <v>43.799720764160156</v>
      </c>
      <c r="U33" s="8">
        <v>16.309051513671875</v>
      </c>
      <c r="V33" s="8">
        <v>39.891223907470703</v>
      </c>
      <c r="W33" s="8">
        <v>51.616580963134766</v>
      </c>
      <c r="X33" s="8">
        <v>17.961967468261719</v>
      </c>
      <c r="Y33" s="8">
        <v>30.421449661254883</v>
      </c>
      <c r="Z33" t="s">
        <v>75</v>
      </c>
      <c r="AA33" s="8">
        <v>62.935588836669922</v>
      </c>
      <c r="AB33" s="8">
        <v>79.041236877441406</v>
      </c>
      <c r="AC33" s="8">
        <v>60.381351470947266</v>
      </c>
      <c r="AD33" s="8"/>
      <c r="AE33" s="8">
        <v>61.350631713867188</v>
      </c>
      <c r="AF33" s="8">
        <v>80.554901123046875</v>
      </c>
      <c r="AG33" s="8">
        <v>60.850318908691406</v>
      </c>
      <c r="AH33" s="8">
        <v>72.945175170898438</v>
      </c>
      <c r="AI33" s="8">
        <v>55.105907440185547</v>
      </c>
      <c r="AJ33" s="8"/>
      <c r="AK33" s="8">
        <v>60.433963775634766</v>
      </c>
      <c r="AL33" s="8">
        <v>68.709312438964844</v>
      </c>
    </row>
    <row xmlns:x14ac="http://schemas.microsoft.com/office/spreadsheetml/2009/9/ac" r="34" x14ac:dyDescent="0.25">
      <c r="A34" t="s">
        <v>34</v>
      </c>
      <c r="B34" s="8">
        <v>2008</v>
      </c>
      <c r="C34" s="8">
        <v>553523.80700000003</v>
      </c>
      <c r="D34" s="8">
        <v>31.910676956176758</v>
      </c>
      <c r="E34" s="8">
        <v>19.409788131713867</v>
      </c>
      <c r="F34" s="8">
        <v>34.298233032226563</v>
      </c>
      <c r="G34" s="8">
        <v>46.291980743408203</v>
      </c>
      <c r="H34" s="8">
        <v>44.806068420410156</v>
      </c>
      <c r="I34" s="8">
        <v>20.381294250488281</v>
      </c>
      <c r="J34" s="8">
        <v>34.812637329101563</v>
      </c>
      <c r="K34" s="8">
        <v>51.815029144287109</v>
      </c>
      <c r="L34" s="8">
        <v>23.361457824707031</v>
      </c>
      <c r="M34" s="8">
        <v>24.823513031005859</v>
      </c>
      <c r="N34" s="8">
        <v>40.458747863769531</v>
      </c>
      <c r="O34" s="8">
        <v>16.725578308105469</v>
      </c>
      <c r="P34" s="8">
        <v>42.815673828125</v>
      </c>
      <c r="Q34" s="8"/>
      <c r="R34" s="8"/>
      <c r="S34" s="8"/>
      <c r="T34" s="8">
        <v>43.751846313476563</v>
      </c>
      <c r="U34" s="8">
        <v>17.902069091796875</v>
      </c>
      <c r="V34" s="8">
        <v>38.346084594726563</v>
      </c>
      <c r="W34" s="8">
        <v>52.12213134765625</v>
      </c>
      <c r="X34" s="8">
        <v>18.578170776367188</v>
      </c>
      <c r="Y34" s="8">
        <v>29.299699783325195</v>
      </c>
      <c r="Z34" t="s">
        <v>75</v>
      </c>
      <c r="AA34" s="8">
        <v>68.521568298339844</v>
      </c>
      <c r="AB34" s="8">
        <v>80.515434265136719</v>
      </c>
      <c r="AC34" s="8">
        <v>63.254917144775391</v>
      </c>
      <c r="AD34" s="8"/>
      <c r="AE34" s="8">
        <v>66.928932189941406</v>
      </c>
      <c r="AF34" s="8">
        <v>81.92010498046875</v>
      </c>
      <c r="AG34" s="8">
        <v>65.353828430175781</v>
      </c>
      <c r="AH34" s="8">
        <v>73.910491943359375</v>
      </c>
      <c r="AI34" s="8">
        <v>57.012371063232422</v>
      </c>
      <c r="AJ34" s="8"/>
      <c r="AK34" s="8">
        <v>62.083370208740234</v>
      </c>
      <c r="AL34" s="8">
        <v>69.778656005859375</v>
      </c>
    </row>
    <row xmlns:x14ac="http://schemas.microsoft.com/office/spreadsheetml/2009/9/ac" r="35" x14ac:dyDescent="0.25">
      <c r="A35" t="s">
        <v>34</v>
      </c>
      <c r="B35" s="8">
        <v>2009</v>
      </c>
      <c r="C35" s="8">
        <v>555434.36499999999</v>
      </c>
      <c r="D35" s="8">
        <v>32.214149475097656</v>
      </c>
      <c r="E35" s="8">
        <v>19.224248886108399</v>
      </c>
      <c r="F35" s="8">
        <v>34.415935516357422</v>
      </c>
      <c r="G35" s="8">
        <v>46.359813690185547</v>
      </c>
      <c r="H35" s="8">
        <v>45.161186218261719</v>
      </c>
      <c r="I35" s="8">
        <v>21.445144653320313</v>
      </c>
      <c r="J35" s="8">
        <v>33.393669128417969</v>
      </c>
      <c r="K35" s="8">
        <v>51.812999725341797</v>
      </c>
      <c r="L35" s="8">
        <v>24.171958923339844</v>
      </c>
      <c r="M35" s="8">
        <v>24.015043258666992</v>
      </c>
      <c r="N35" s="8">
        <v>40.458732604980469</v>
      </c>
      <c r="O35" s="8">
        <v>18.575271606445313</v>
      </c>
      <c r="P35" s="8">
        <v>40.965991973876953</v>
      </c>
      <c r="Q35" s="8"/>
      <c r="R35" s="8"/>
      <c r="S35" s="8"/>
      <c r="T35" s="8">
        <v>44.097198486328125</v>
      </c>
      <c r="U35" s="8">
        <v>19.112693786621094</v>
      </c>
      <c r="V35" s="8">
        <v>36.790107727050781</v>
      </c>
      <c r="W35" s="8">
        <v>52.077518463134766</v>
      </c>
      <c r="X35" s="8">
        <v>19.793212890625</v>
      </c>
      <c r="Y35" s="8">
        <v>28.129264831542969</v>
      </c>
      <c r="Z35" t="s">
        <v>75</v>
      </c>
      <c r="AA35" s="8">
        <v>71.058341979980469</v>
      </c>
      <c r="AB35" s="8">
        <v>81.987884521484375</v>
      </c>
      <c r="AC35" s="8">
        <v>66.128334045410156</v>
      </c>
      <c r="AD35" s="8"/>
      <c r="AE35" s="8">
        <v>69.493629455566406</v>
      </c>
      <c r="AF35" s="8">
        <v>83.334602355957031</v>
      </c>
      <c r="AG35" s="8">
        <v>66.808586120605469</v>
      </c>
      <c r="AH35" s="8">
        <v>74.876190185546875</v>
      </c>
      <c r="AI35" s="8">
        <v>58.919090270996094</v>
      </c>
      <c r="AJ35" s="8"/>
      <c r="AK35" s="8">
        <v>63.744476318359375</v>
      </c>
      <c r="AL35" s="8">
        <v>70.905364990234375</v>
      </c>
    </row>
    <row xmlns:x14ac="http://schemas.microsoft.com/office/spreadsheetml/2009/9/ac" r="36" x14ac:dyDescent="0.25">
      <c r="A36" t="s">
        <v>34</v>
      </c>
      <c r="B36" s="8">
        <v>2010</v>
      </c>
      <c r="C36" s="8">
        <v>557163.56900000002</v>
      </c>
      <c r="D36" s="8">
        <v>32.517704010009766</v>
      </c>
      <c r="E36" s="8">
        <v>19.096572875976563</v>
      </c>
      <c r="F36" s="8">
        <v>34.486000061035156</v>
      </c>
      <c r="G36" s="8">
        <v>46.417427062988281</v>
      </c>
      <c r="H36" s="8">
        <v>45.987323760986328</v>
      </c>
      <c r="I36" s="8">
        <v>22.070716857910156</v>
      </c>
      <c r="J36" s="8">
        <v>31.941961288452148</v>
      </c>
      <c r="K36" s="8">
        <v>51.811626434326172</v>
      </c>
      <c r="L36" s="8">
        <v>24.968536376953125</v>
      </c>
      <c r="M36" s="8">
        <v>23.219833374023438</v>
      </c>
      <c r="N36" s="8">
        <v>40.458740234375</v>
      </c>
      <c r="O36" s="8">
        <v>20.417816162109375</v>
      </c>
      <c r="P36" s="8">
        <v>39.123443603515625</v>
      </c>
      <c r="Q36" s="8"/>
      <c r="R36" s="8"/>
      <c r="S36" s="8"/>
      <c r="T36" s="8">
        <v>44.472160339355469</v>
      </c>
      <c r="U36" s="8">
        <v>20.303024291992188</v>
      </c>
      <c r="V36" s="8">
        <v>35.224815368652344</v>
      </c>
      <c r="W36" s="8">
        <v>52.612491607666016</v>
      </c>
      <c r="X36" s="8">
        <v>20.4420166015625</v>
      </c>
      <c r="Y36" s="8">
        <v>26.945491790771484</v>
      </c>
      <c r="Z36" t="s">
        <v>75</v>
      </c>
      <c r="AA36" s="8">
        <v>73.624923706054688</v>
      </c>
      <c r="AB36" s="8">
        <v>83.464874267578125</v>
      </c>
      <c r="AC36" s="8">
        <v>68.993263244628906</v>
      </c>
      <c r="AD36" s="8"/>
      <c r="AE36" s="8">
        <v>72.065528869628906</v>
      </c>
      <c r="AF36" s="8">
        <v>84.755851745605469</v>
      </c>
      <c r="AG36" s="8">
        <v>68.274528503417969</v>
      </c>
      <c r="AH36" s="8">
        <v>75.842498779296875</v>
      </c>
      <c r="AI36" s="8">
        <v>60.826042175292969</v>
      </c>
      <c r="AJ36" s="8"/>
      <c r="AK36" s="8">
        <v>65.416358947753906</v>
      </c>
      <c r="AL36" s="8">
        <v>72.047042846679688</v>
      </c>
    </row>
    <row xmlns:x14ac="http://schemas.microsoft.com/office/spreadsheetml/2009/9/ac" r="37" x14ac:dyDescent="0.25">
      <c r="A37" t="s">
        <v>34</v>
      </c>
      <c r="B37" s="8">
        <v>2011</v>
      </c>
      <c r="C37" s="8">
        <v>558564.78700000001</v>
      </c>
      <c r="D37" s="8">
        <v>32.841285705566406</v>
      </c>
      <c r="E37" s="8">
        <v>18.959724426269531</v>
      </c>
      <c r="F37" s="8">
        <v>34.528648376464844</v>
      </c>
      <c r="G37" s="8">
        <v>46.511627197265625</v>
      </c>
      <c r="H37" s="8">
        <v>48.917732238769531</v>
      </c>
      <c r="I37" s="8">
        <v>20.573310852050781</v>
      </c>
      <c r="J37" s="8">
        <v>30.508955001831055</v>
      </c>
      <c r="K37" s="8">
        <v>54.724479675292969</v>
      </c>
      <c r="L37" s="8">
        <v>22.851409912109375</v>
      </c>
      <c r="M37" s="8">
        <v>22.424108505249024</v>
      </c>
      <c r="N37" s="8">
        <v>43.703231811523438</v>
      </c>
      <c r="O37" s="8">
        <v>19.017745971679688</v>
      </c>
      <c r="P37" s="8">
        <v>37.279018402099609</v>
      </c>
      <c r="Q37" s="8"/>
      <c r="R37" s="8"/>
      <c r="S37" s="8"/>
      <c r="T37" s="8">
        <v>47.442008972167969</v>
      </c>
      <c r="U37" s="8">
        <v>18.904891967773438</v>
      </c>
      <c r="V37" s="8">
        <v>33.653099060058594</v>
      </c>
      <c r="W37" s="8">
        <v>55.129539489746094</v>
      </c>
      <c r="X37" s="8">
        <v>19.117774963378906</v>
      </c>
      <c r="Y37" s="8">
        <v>25.752685546875</v>
      </c>
      <c r="Z37" t="s">
        <v>75</v>
      </c>
      <c r="AA37" s="8">
        <v>76.171127319335938</v>
      </c>
      <c r="AB37" s="8">
        <v>84.938468933105469</v>
      </c>
      <c r="AC37" s="8">
        <v>71.852340698242188</v>
      </c>
      <c r="AD37" s="8"/>
      <c r="AE37" s="8">
        <v>74.637344360351563</v>
      </c>
      <c r="AF37" s="8">
        <v>86.180824279785156</v>
      </c>
      <c r="AG37" s="8">
        <v>69.747459411621094</v>
      </c>
      <c r="AH37" s="8">
        <v>76.809257507324219</v>
      </c>
      <c r="AI37" s="8">
        <v>62.732101440429688</v>
      </c>
      <c r="AJ37" s="8"/>
      <c r="AK37" s="8">
        <v>67.096138000488281</v>
      </c>
      <c r="AL37" s="8">
        <v>73.19757080078125</v>
      </c>
    </row>
    <row xmlns:x14ac="http://schemas.microsoft.com/office/spreadsheetml/2009/9/ac" r="38" x14ac:dyDescent="0.25">
      <c r="A38" t="s">
        <v>34</v>
      </c>
      <c r="B38" s="8">
        <v>2012</v>
      </c>
      <c r="C38" s="8">
        <v>559990.90899999999</v>
      </c>
      <c r="D38" s="8">
        <v>33.179039001464844</v>
      </c>
      <c r="E38" s="8">
        <v>18.892583847045898</v>
      </c>
      <c r="F38" s="8">
        <v>34.432014465332031</v>
      </c>
      <c r="G38" s="8">
        <v>46.675399780273438</v>
      </c>
      <c r="H38" s="8">
        <v>51.267295837402344</v>
      </c>
      <c r="I38" s="8">
        <v>19.66015625</v>
      </c>
      <c r="J38" s="8">
        <v>29.072544097900391</v>
      </c>
      <c r="K38" s="8">
        <v>57.636539459228516</v>
      </c>
      <c r="L38" s="8">
        <v>20.733474731445313</v>
      </c>
      <c r="M38" s="8">
        <v>21.629987716674805</v>
      </c>
      <c r="N38" s="8">
        <v>46.947734832763672</v>
      </c>
      <c r="O38" s="8">
        <v>17.616706848144531</v>
      </c>
      <c r="P38" s="8">
        <v>35.435558319091797</v>
      </c>
      <c r="Q38" s="8"/>
      <c r="R38" s="8"/>
      <c r="S38" s="8"/>
      <c r="T38" s="8">
        <v>50.2274169921875</v>
      </c>
      <c r="U38" s="8">
        <v>17.711639404296875</v>
      </c>
      <c r="V38" s="8">
        <v>32.060939788818359</v>
      </c>
      <c r="W38" s="8">
        <v>56.608364105224609</v>
      </c>
      <c r="X38" s="8">
        <v>18.842544555664063</v>
      </c>
      <c r="Y38" s="8">
        <v>24.549087524414063</v>
      </c>
      <c r="Z38" t="s">
        <v>75</v>
      </c>
      <c r="AA38" s="8">
        <v>78.71697998046875</v>
      </c>
      <c r="AB38" s="8">
        <v>86.406608581542969</v>
      </c>
      <c r="AC38" s="8">
        <v>74.708396911621094</v>
      </c>
      <c r="AD38" s="8"/>
      <c r="AE38" s="8">
        <v>77.205490112304688</v>
      </c>
      <c r="AF38" s="8">
        <v>87.609939575195313</v>
      </c>
      <c r="AG38" s="8">
        <v>71.223579406738281</v>
      </c>
      <c r="AH38" s="8">
        <v>77.775306701660156</v>
      </c>
      <c r="AI38" s="8">
        <v>64.64202880859375</v>
      </c>
      <c r="AJ38" s="8"/>
      <c r="AK38" s="8">
        <v>68.801277160644531</v>
      </c>
      <c r="AL38" s="8">
        <v>74.361946105957031</v>
      </c>
    </row>
    <row xmlns:x14ac="http://schemas.microsoft.com/office/spreadsheetml/2009/9/ac" r="39" x14ac:dyDescent="0.25">
      <c r="A39" t="s">
        <v>34</v>
      </c>
      <c r="B39" s="8">
        <v>2013</v>
      </c>
      <c r="C39" s="8">
        <v>561288.76800000004</v>
      </c>
      <c r="D39" s="8">
        <v>33.544536590576172</v>
      </c>
      <c r="E39" s="8">
        <v>18.883659362792969</v>
      </c>
      <c r="F39" s="8">
        <v>34.428367614746094</v>
      </c>
      <c r="G39" s="8">
        <v>46.687976837158203</v>
      </c>
      <c r="H39" s="8">
        <v>53.947139739990234</v>
      </c>
      <c r="I39" s="8">
        <v>18.2655029296875</v>
      </c>
      <c r="J39" s="8">
        <v>27.787361145019531</v>
      </c>
      <c r="K39" s="8">
        <v>61.975944519042969</v>
      </c>
      <c r="L39" s="8">
        <v>17.519096374511719</v>
      </c>
      <c r="M39" s="8">
        <v>20.504961013793945</v>
      </c>
      <c r="N39" s="8">
        <v>47.889705657958984</v>
      </c>
      <c r="O39" s="8">
        <v>19.115760803222656</v>
      </c>
      <c r="P39" s="8">
        <v>32.994533538818359</v>
      </c>
      <c r="Q39" s="8"/>
      <c r="R39" s="8"/>
      <c r="S39" s="8"/>
      <c r="T39" s="8">
        <v>51.772068023681641</v>
      </c>
      <c r="U39" s="8">
        <v>17.925727844238281</v>
      </c>
      <c r="V39" s="8">
        <v>30.302206039428711</v>
      </c>
      <c r="W39" s="8">
        <v>57.911460876464844</v>
      </c>
      <c r="X39" s="8">
        <v>18.73370361328125</v>
      </c>
      <c r="Y39" s="8">
        <v>23.354835510253906</v>
      </c>
      <c r="Z39" t="s">
        <v>75</v>
      </c>
      <c r="AA39" s="8">
        <v>81.320907592773438</v>
      </c>
      <c r="AB39" s="8">
        <v>87.631752014160156</v>
      </c>
      <c r="AC39" s="8">
        <v>78.442977905273438</v>
      </c>
      <c r="AD39" s="8"/>
      <c r="AE39" s="8">
        <v>79.930191040039063</v>
      </c>
      <c r="AF39" s="8">
        <v>89.041259765625</v>
      </c>
      <c r="AG39" s="8">
        <v>72.583892822265625</v>
      </c>
      <c r="AH39" s="8">
        <v>79.227500915527344</v>
      </c>
      <c r="AI39" s="8">
        <v>67.266464233398438</v>
      </c>
      <c r="AJ39" s="8"/>
      <c r="AK39" s="8">
        <v>70.673049926757813</v>
      </c>
      <c r="AL39" s="8">
        <v>75.513893127441406</v>
      </c>
    </row>
    <row xmlns:x14ac="http://schemas.microsoft.com/office/spreadsheetml/2009/9/ac" r="40" x14ac:dyDescent="0.25">
      <c r="A40" t="s">
        <v>34</v>
      </c>
      <c r="B40" s="8">
        <v>2014</v>
      </c>
      <c r="C40" s="8">
        <v>562487.15000000002</v>
      </c>
      <c r="D40" s="8">
        <v>33.934761047363281</v>
      </c>
      <c r="E40" s="8">
        <v>18.839145660400391</v>
      </c>
      <c r="F40" s="8">
        <v>34.277706146240234</v>
      </c>
      <c r="G40" s="8">
        <v>46.883148193359375</v>
      </c>
      <c r="H40" s="8">
        <v>56.890361785888672</v>
      </c>
      <c r="I40" s="8">
        <v>16.921875</v>
      </c>
      <c r="J40" s="8">
        <v>26.187761306762695</v>
      </c>
      <c r="K40" s="8">
        <v>62.869941711425781</v>
      </c>
      <c r="L40" s="8">
        <v>19.207427978515625</v>
      </c>
      <c r="M40" s="8">
        <v>17.922634124755859</v>
      </c>
      <c r="N40" s="8">
        <v>50.470073699951172</v>
      </c>
      <c r="O40" s="8">
        <v>21.103012084960938</v>
      </c>
      <c r="P40" s="8">
        <v>28.426914215087891</v>
      </c>
      <c r="Q40" s="8"/>
      <c r="R40" s="8"/>
      <c r="S40" s="8"/>
      <c r="T40" s="8">
        <v>54.318042755126953</v>
      </c>
      <c r="U40" s="8">
        <v>19.086769104003906</v>
      </c>
      <c r="V40" s="8">
        <v>26.595186233520508</v>
      </c>
      <c r="W40" s="8">
        <v>60.324863433837891</v>
      </c>
      <c r="X40" s="8">
        <v>17.530960083007813</v>
      </c>
      <c r="Y40" s="8">
        <v>22.144174575805664</v>
      </c>
      <c r="Z40" t="s">
        <v>75</v>
      </c>
      <c r="AA40" s="8">
        <v>83.880111694335938</v>
      </c>
      <c r="AB40" s="8">
        <v>88.641754150390625</v>
      </c>
      <c r="AC40" s="8">
        <v>82.760177612304688</v>
      </c>
      <c r="AD40" s="8"/>
      <c r="AE40" s="8">
        <v>82.502372741699219</v>
      </c>
      <c r="AF40" s="8">
        <v>90.480728149414063</v>
      </c>
      <c r="AG40" s="8">
        <v>74.25213623046875</v>
      </c>
      <c r="AH40" s="8">
        <v>82.305274963378906</v>
      </c>
      <c r="AI40" s="8">
        <v>72.284996032714844</v>
      </c>
      <c r="AJ40" s="8"/>
      <c r="AK40" s="8">
        <v>74.743255615234375</v>
      </c>
      <c r="AL40" s="8">
        <v>76.683792114257813</v>
      </c>
    </row>
    <row xmlns:x14ac="http://schemas.microsoft.com/office/spreadsheetml/2009/9/ac" r="41" x14ac:dyDescent="0.25">
      <c r="A41" t="s">
        <v>34</v>
      </c>
      <c r="B41" s="8">
        <v>2015</v>
      </c>
      <c r="C41" s="8">
        <v>563848.84100000001</v>
      </c>
      <c r="D41" s="8">
        <v>34.370357513427734</v>
      </c>
      <c r="E41" s="8">
        <v>18.769338607788086</v>
      </c>
      <c r="F41" s="8">
        <v>34.175067901611328</v>
      </c>
      <c r="G41" s="8">
        <v>47.055591583251953</v>
      </c>
      <c r="H41" s="8">
        <v>59.426994323730469</v>
      </c>
      <c r="I41" s="8">
        <v>15.966354370117188</v>
      </c>
      <c r="J41" s="8">
        <v>24.606651306152344</v>
      </c>
      <c r="K41" s="8">
        <v>64.941497802734375</v>
      </c>
      <c r="L41" s="8">
        <v>17.811790466308594</v>
      </c>
      <c r="M41" s="8">
        <v>17.246713638305664</v>
      </c>
      <c r="N41" s="8">
        <v>52.852100372314453</v>
      </c>
      <c r="O41" s="8">
        <v>20.267059326171875</v>
      </c>
      <c r="P41" s="8">
        <v>26.880838394165039</v>
      </c>
      <c r="Q41" s="8"/>
      <c r="R41" s="8"/>
      <c r="S41" s="8"/>
      <c r="T41" s="8">
        <v>56.455226898193359</v>
      </c>
      <c r="U41" s="8">
        <v>18.410247802734375</v>
      </c>
      <c r="V41" s="8">
        <v>25.134525299072266</v>
      </c>
      <c r="W41" s="8">
        <v>62.625011444091797</v>
      </c>
      <c r="X41" s="8">
        <v>16.439064025878906</v>
      </c>
      <c r="Y41" s="8">
        <v>20.93592643737793</v>
      </c>
      <c r="Z41" t="s">
        <v>75</v>
      </c>
      <c r="AA41" s="8">
        <v>86.426376342773438</v>
      </c>
      <c r="AB41" s="8">
        <v>90.062637329101563</v>
      </c>
      <c r="AC41" s="8">
        <v>85.180801391601563</v>
      </c>
      <c r="AD41" s="8"/>
      <c r="AE41" s="8">
        <v>85.042083740234375</v>
      </c>
      <c r="AF41" s="8">
        <v>91.918113708496094</v>
      </c>
      <c r="AG41" s="8">
        <v>75.902435302734375</v>
      </c>
      <c r="AH41" s="8">
        <v>83.108558654785156</v>
      </c>
      <c r="AI41" s="8">
        <v>73.866172790527344</v>
      </c>
      <c r="AJ41" s="8"/>
      <c r="AK41" s="8">
        <v>76.299644470214844</v>
      </c>
      <c r="AL41" s="8">
        <v>77.8497314453125</v>
      </c>
    </row>
    <row xmlns:x14ac="http://schemas.microsoft.com/office/spreadsheetml/2009/9/ac" r="42" x14ac:dyDescent="0.25">
      <c r="A42" t="s">
        <v>34</v>
      </c>
      <c r="B42" s="8">
        <v>2016</v>
      </c>
      <c r="C42" s="8">
        <v>564789.29299999995</v>
      </c>
      <c r="D42" s="8">
        <v>34.818801879882813</v>
      </c>
      <c r="E42" s="8">
        <v>18.675411224365234</v>
      </c>
      <c r="F42" s="8">
        <v>34.134220123291016</v>
      </c>
      <c r="G42" s="8">
        <v>47.190364837646484</v>
      </c>
      <c r="H42" s="8">
        <v>62.288490295410156</v>
      </c>
      <c r="I42" s="8">
        <v>14.626861572265625</v>
      </c>
      <c r="J42" s="8">
        <v>23.084648132324219</v>
      </c>
      <c r="K42" s="8">
        <v>68.152816772460938</v>
      </c>
      <c r="L42" s="8">
        <v>15.109764099121094</v>
      </c>
      <c r="M42" s="8">
        <v>16.737421035766602</v>
      </c>
      <c r="N42" s="8">
        <v>55.586906433105469</v>
      </c>
      <c r="O42" s="8">
        <v>19.325607299804688</v>
      </c>
      <c r="P42" s="8">
        <v>25.087486267089844</v>
      </c>
      <c r="Q42" s="8"/>
      <c r="R42" s="8"/>
      <c r="S42" s="8"/>
      <c r="T42" s="8">
        <v>58.893894195556641</v>
      </c>
      <c r="U42" s="8">
        <v>17.415992736816406</v>
      </c>
      <c r="V42" s="8">
        <v>23.69011116027832</v>
      </c>
      <c r="W42" s="8">
        <v>64.974723815917969</v>
      </c>
      <c r="X42" s="8">
        <v>15.300399780273438</v>
      </c>
      <c r="Y42" s="8">
        <v>19.724878311157227</v>
      </c>
      <c r="Z42" t="s">
        <v>75</v>
      </c>
      <c r="AA42" s="8">
        <v>88.661666870117188</v>
      </c>
      <c r="AB42" s="8">
        <v>91.4757080078125</v>
      </c>
      <c r="AC42" s="8">
        <v>87.595741271972656</v>
      </c>
      <c r="AD42" s="8"/>
      <c r="AE42" s="8">
        <v>87.556800842285156</v>
      </c>
      <c r="AF42" s="8">
        <v>93.357086181640625</v>
      </c>
      <c r="AG42" s="8">
        <v>77.548309326171875</v>
      </c>
      <c r="AH42" s="8">
        <v>83.746292114257813</v>
      </c>
      <c r="AI42" s="8">
        <v>75.687004089355469</v>
      </c>
      <c r="AJ42" s="8"/>
      <c r="AK42" s="8">
        <v>77.844856262207031</v>
      </c>
      <c r="AL42" s="8">
        <v>79.016593933105469</v>
      </c>
    </row>
    <row xmlns:x14ac="http://schemas.microsoft.com/office/spreadsheetml/2009/9/ac" r="43" x14ac:dyDescent="0.25">
      <c r="A43" t="s">
        <v>34</v>
      </c>
      <c r="B43" s="8">
        <v>2017</v>
      </c>
      <c r="C43" s="8">
        <v>565175.95799999999</v>
      </c>
      <c r="D43" s="8">
        <v>35.250778198242188</v>
      </c>
      <c r="E43" s="8">
        <v>18.595157623291016</v>
      </c>
      <c r="F43" s="8">
        <v>34.144058227539063</v>
      </c>
      <c r="G43" s="8">
        <v>47.260784149169922</v>
      </c>
      <c r="H43" s="8">
        <v>62.012409210205078</v>
      </c>
      <c r="I43" s="8">
        <v>16.476554870605469</v>
      </c>
      <c r="J43" s="8">
        <v>21.511035919189453</v>
      </c>
      <c r="K43" s="8">
        <v>70.214431762695313</v>
      </c>
      <c r="L43" s="8">
        <v>13.719139099121094</v>
      </c>
      <c r="M43" s="8">
        <v>16.066429138183594</v>
      </c>
      <c r="N43" s="8">
        <v>57.950023651123047</v>
      </c>
      <c r="O43" s="8">
        <v>18.518211364746094</v>
      </c>
      <c r="P43" s="8">
        <v>23.531764984130859</v>
      </c>
      <c r="Q43" s="8"/>
      <c r="R43" s="8"/>
      <c r="S43" s="8"/>
      <c r="T43" s="8">
        <v>61.265823364257813</v>
      </c>
      <c r="U43" s="8">
        <v>16.479965209960938</v>
      </c>
      <c r="V43" s="8">
        <v>22.254207611083984</v>
      </c>
      <c r="W43" s="8">
        <v>67.345741271972656</v>
      </c>
      <c r="X43" s="8">
        <v>14.14764404296875</v>
      </c>
      <c r="Y43" s="8">
        <v>18.506610870361328</v>
      </c>
      <c r="Z43" t="s">
        <v>75</v>
      </c>
      <c r="AA43" s="8">
        <v>91.187187194824219</v>
      </c>
      <c r="AB43" s="8">
        <v>92.881576538085938</v>
      </c>
      <c r="AC43" s="8">
        <v>90.005805969238281</v>
      </c>
      <c r="AD43" s="8"/>
      <c r="AE43" s="8">
        <v>90.054901123046875</v>
      </c>
      <c r="AF43" s="8">
        <v>94.796607971191406</v>
      </c>
      <c r="AG43" s="8">
        <v>79.193496704101563</v>
      </c>
      <c r="AH43" s="8">
        <v>84.546630859375</v>
      </c>
      <c r="AI43" s="8">
        <v>77.271385192871094</v>
      </c>
      <c r="AJ43" s="8"/>
      <c r="AK43" s="8">
        <v>79.383491516113281</v>
      </c>
      <c r="AL43" s="8">
        <v>80.188461303710938</v>
      </c>
    </row>
    <row xmlns:x14ac="http://schemas.microsoft.com/office/spreadsheetml/2009/9/ac" r="44" x14ac:dyDescent="0.25">
      <c r="A44" t="s">
        <v>34</v>
      </c>
      <c r="B44" s="8">
        <v>2018</v>
      </c>
      <c r="C44" s="8">
        <v>564768.90300000005</v>
      </c>
      <c r="D44" s="8">
        <v>35.702358245849609</v>
      </c>
      <c r="E44" s="8">
        <v>18.436641693115234</v>
      </c>
      <c r="F44" s="8">
        <v>34.209426879882813</v>
      </c>
      <c r="G44" s="8">
        <v>47.353931427001953</v>
      </c>
      <c r="H44" s="8">
        <v>64.41357421875</v>
      </c>
      <c r="I44" s="8">
        <v>15.64459228515625</v>
      </c>
      <c r="J44" s="8">
        <v>19.941835403442383</v>
      </c>
      <c r="K44" s="8">
        <v>72.269447326660156</v>
      </c>
      <c r="L44" s="8">
        <v>12.331939697265625</v>
      </c>
      <c r="M44" s="8">
        <v>15.398612022399902</v>
      </c>
      <c r="N44" s="8">
        <v>60.293190002441406</v>
      </c>
      <c r="O44" s="8">
        <v>17.731735229492188</v>
      </c>
      <c r="P44" s="8">
        <v>21.975074768066406</v>
      </c>
      <c r="Q44" s="8"/>
      <c r="R44" s="8"/>
      <c r="S44" s="8"/>
      <c r="T44" s="8">
        <v>63.610725402832031</v>
      </c>
      <c r="U44" s="8">
        <v>15.530548095703125</v>
      </c>
      <c r="V44" s="8">
        <v>20.858726501464844</v>
      </c>
      <c r="W44" s="8">
        <v>69.692573547363281</v>
      </c>
      <c r="X44" s="8">
        <v>13.031150817871094</v>
      </c>
      <c r="Y44" s="8">
        <v>17.276275634765625</v>
      </c>
      <c r="Z44" t="s">
        <v>75</v>
      </c>
      <c r="AA44" s="8">
        <v>93.696090698242188</v>
      </c>
      <c r="AB44" s="8">
        <v>94.274269104003906</v>
      </c>
      <c r="AC44" s="8">
        <v>92.404266357421875</v>
      </c>
      <c r="AD44" s="8"/>
      <c r="AE44" s="8">
        <v>92.5458984375</v>
      </c>
      <c r="AF44" s="8">
        <v>96.231758117675781</v>
      </c>
      <c r="AG44" s="8">
        <v>80.837104797363281</v>
      </c>
      <c r="AH44" s="8">
        <v>85.346107482910156</v>
      </c>
      <c r="AI44" s="8">
        <v>78.858993530273438</v>
      </c>
      <c r="AJ44" s="8"/>
      <c r="AK44" s="8">
        <v>80.87359619140625</v>
      </c>
      <c r="AL44" s="8">
        <v>81.36431884765625</v>
      </c>
    </row>
    <row xmlns:x14ac="http://schemas.microsoft.com/office/spreadsheetml/2009/9/ac" r="45" x14ac:dyDescent="0.25">
      <c r="A45" t="s">
        <v>34</v>
      </c>
      <c r="B45" s="8">
        <v>2019</v>
      </c>
      <c r="C45" s="8">
        <v>563901.45900000003</v>
      </c>
      <c r="D45" s="8">
        <v>36.169414520263672</v>
      </c>
      <c r="E45" s="8">
        <v>18.321435928344727</v>
      </c>
      <c r="F45" s="8">
        <v>34.270294189453125</v>
      </c>
      <c r="G45" s="8">
        <v>47.408275604248047</v>
      </c>
      <c r="H45" s="8">
        <v>66.795516967773438</v>
      </c>
      <c r="I45" s="8">
        <v>14.720565795898438</v>
      </c>
      <c r="J45" s="8">
        <v>18.483921051025391</v>
      </c>
      <c r="K45" s="8">
        <v>74.317878723144531</v>
      </c>
      <c r="L45" s="8">
        <v>10.945510864257813</v>
      </c>
      <c r="M45" s="8">
        <v>14.736606597900391</v>
      </c>
      <c r="N45" s="8">
        <v>62.625198364257813</v>
      </c>
      <c r="O45" s="8">
        <v>16.954177856445313</v>
      </c>
      <c r="P45" s="8">
        <v>20.420625686645508</v>
      </c>
      <c r="Q45" s="8"/>
      <c r="R45" s="8"/>
      <c r="S45" s="8"/>
      <c r="T45" s="8">
        <v>65.922927856445313</v>
      </c>
      <c r="U45" s="8">
        <v>14.5418701171875</v>
      </c>
      <c r="V45" s="8">
        <v>19.53520393371582</v>
      </c>
      <c r="W45" s="8">
        <v>72.018470764160156</v>
      </c>
      <c r="X45" s="8">
        <v>11.942329406738281</v>
      </c>
      <c r="Y45" s="8">
        <v>16.039199829101563</v>
      </c>
      <c r="Z45" t="s">
        <v>75</v>
      </c>
      <c r="AA45" s="8">
        <v>95.538131713867188</v>
      </c>
      <c r="AB45" s="8">
        <v>95.656791687011719</v>
      </c>
      <c r="AC45" s="8">
        <v>94.794578552246094</v>
      </c>
      <c r="AD45" s="8"/>
      <c r="AE45" s="8">
        <v>94.649848937988281</v>
      </c>
      <c r="AF45" s="8">
        <v>97.66448974609375</v>
      </c>
      <c r="AG45" s="8">
        <v>82.350807189941406</v>
      </c>
      <c r="AH45" s="8">
        <v>86.14044189453125</v>
      </c>
      <c r="AI45" s="8">
        <v>80.444328308105469</v>
      </c>
      <c r="AJ45" s="8"/>
      <c r="AK45" s="8">
        <v>82.281036376953125</v>
      </c>
      <c r="AL45" s="8">
        <v>82.543167114257813</v>
      </c>
    </row>
    <row xmlns:x14ac="http://schemas.microsoft.com/office/spreadsheetml/2009/9/ac" r="46" x14ac:dyDescent="0.25">
      <c r="A46" t="s">
        <v>34</v>
      </c>
      <c r="B46" s="8">
        <v>2020</v>
      </c>
      <c r="C46" s="8">
        <v>562510.15700000001</v>
      </c>
      <c r="D46" s="8">
        <v>36.641468048095703</v>
      </c>
      <c r="E46" s="8">
        <v>18.190980911254883</v>
      </c>
      <c r="F46" s="8">
        <v>34.331714630126953</v>
      </c>
      <c r="G46" s="8">
        <v>47.477306365966797</v>
      </c>
      <c r="H46" s="8">
        <v>69.153205871582031</v>
      </c>
      <c r="I46" s="8">
        <v>13.684219360351563</v>
      </c>
      <c r="J46" s="8">
        <v>17.162578582763672</v>
      </c>
      <c r="K46" s="8">
        <v>75.913070678710938</v>
      </c>
      <c r="L46" s="8">
        <v>9.8956069946289063</v>
      </c>
      <c r="M46" s="8">
        <v>14.191320419311523</v>
      </c>
      <c r="N46" s="8">
        <v>64.129341125488281</v>
      </c>
      <c r="O46" s="8">
        <v>17.086372375488281</v>
      </c>
      <c r="P46" s="8">
        <v>18.78428840637207</v>
      </c>
      <c r="Q46" s="8"/>
      <c r="R46" s="8"/>
      <c r="S46" s="8"/>
      <c r="T46" s="8">
        <v>68.214019775390625</v>
      </c>
      <c r="U46" s="8">
        <v>13.4920654296875</v>
      </c>
      <c r="V46" s="8">
        <v>18.293918609619141</v>
      </c>
      <c r="W46" s="8">
        <v>74.318893432617188</v>
      </c>
      <c r="X46" s="8">
        <v>10.528762817382813</v>
      </c>
      <c r="Y46" s="8">
        <v>15.152342796325684</v>
      </c>
      <c r="Z46" t="s">
        <v>75</v>
      </c>
      <c r="AA46" s="8">
        <v>95.674690246582031</v>
      </c>
      <c r="AB46" s="8">
        <v>95.832122802734375</v>
      </c>
      <c r="AC46" s="8">
        <v>95.868484497070313</v>
      </c>
      <c r="AD46" s="8"/>
      <c r="AE46" s="8">
        <v>94.469886779785156</v>
      </c>
      <c r="AF46" s="8">
        <v>98.363006591796875</v>
      </c>
      <c r="AG46" s="8">
        <v>83.688743591308594</v>
      </c>
      <c r="AH46" s="8">
        <v>86.78857421875</v>
      </c>
      <c r="AI46" s="8">
        <v>82.106063842773438</v>
      </c>
      <c r="AJ46" s="8"/>
      <c r="AK46" s="8">
        <v>83.549209594726563</v>
      </c>
      <c r="AL46" s="8">
        <v>83.335517883300781</v>
      </c>
    </row>
    <row xmlns:x14ac="http://schemas.microsoft.com/office/spreadsheetml/2009/9/ac" r="47" x14ac:dyDescent="0.25">
      <c r="A47" t="s">
        <v>34</v>
      </c>
      <c r="B47" s="8">
        <v>2021</v>
      </c>
      <c r="C47" s="8">
        <v>561076.86800000002</v>
      </c>
      <c r="D47" s="8">
        <v>37.130916595458984</v>
      </c>
      <c r="E47" s="8">
        <v>18.171239852905274</v>
      </c>
      <c r="F47" s="8">
        <v>34.245746612548828</v>
      </c>
      <c r="G47" s="8">
        <v>47.583015441894531</v>
      </c>
      <c r="H47" s="8">
        <v>71.482833862304688</v>
      </c>
      <c r="I47" s="8">
        <v>12.706184387207031</v>
      </c>
      <c r="J47" s="8">
        <v>15.810979843139648</v>
      </c>
      <c r="K47" s="8">
        <v>77.917625427246094</v>
      </c>
      <c r="L47" s="8">
        <v>8.534149169921875</v>
      </c>
      <c r="M47" s="8">
        <v>13.548223495483398</v>
      </c>
      <c r="N47" s="8">
        <v>66.37603759765625</v>
      </c>
      <c r="O47" s="8">
        <v>16.357215881347656</v>
      </c>
      <c r="P47" s="8">
        <v>17.266746520996094</v>
      </c>
      <c r="Q47" s="8"/>
      <c r="R47" s="8"/>
      <c r="S47" s="8"/>
      <c r="T47" s="8">
        <v>70.462516784667969</v>
      </c>
      <c r="U47" s="8">
        <v>12.556228637695313</v>
      </c>
      <c r="V47" s="8">
        <v>16.981250762939453</v>
      </c>
      <c r="W47" s="8">
        <v>76.569480895996094</v>
      </c>
      <c r="X47" s="8">
        <v>9.4524688720703125</v>
      </c>
      <c r="Y47" s="8">
        <v>13.978047370910645</v>
      </c>
      <c r="Z47" t="s">
        <v>75</v>
      </c>
      <c r="AA47" s="8">
        <v>95.80780029296875</v>
      </c>
      <c r="AB47" s="8">
        <v>95.784629821777344</v>
      </c>
      <c r="AC47" s="8">
        <v>96.013282775878906</v>
      </c>
      <c r="AD47" s="8"/>
      <c r="AE47" s="8">
        <v>94.566009521484375</v>
      </c>
      <c r="AF47" s="8">
        <v>98.569282531738281</v>
      </c>
      <c r="AG47" s="8">
        <v>85.079559326171875</v>
      </c>
      <c r="AH47" s="8">
        <v>87.565254211425781</v>
      </c>
      <c r="AI47" s="8">
        <v>83.651206970214844</v>
      </c>
      <c r="AJ47" s="8"/>
      <c r="AK47" s="8">
        <v>84.940071105957031</v>
      </c>
      <c r="AL47" s="8">
        <v>84.428558349609375</v>
      </c>
    </row>
    <row xmlns:x14ac="http://schemas.microsoft.com/office/spreadsheetml/2009/9/ac" r="48" x14ac:dyDescent="0.25">
      <c r="A48" t="s">
        <v>34</v>
      </c>
      <c r="B48" s="8">
        <v>2022</v>
      </c>
      <c r="C48" s="8">
        <v>559745.92099999997</v>
      </c>
      <c r="D48" s="8">
        <v>37.631961822509766</v>
      </c>
      <c r="E48" s="8">
        <v>18.159177780151367</v>
      </c>
      <c r="F48" s="8">
        <v>34.182640075683594</v>
      </c>
      <c r="G48" s="8">
        <v>47.658184051513672</v>
      </c>
      <c r="H48" s="8">
        <v>74.114082336425781</v>
      </c>
      <c r="I48" s="8">
        <v>11.769493103027344</v>
      </c>
      <c r="J48" s="8">
        <v>14.116424560546875</v>
      </c>
      <c r="K48" s="8">
        <v>80.1380615234375</v>
      </c>
      <c r="L48" s="8">
        <v>7.2556228637695313</v>
      </c>
      <c r="M48" s="8">
        <v>12.606313705444336</v>
      </c>
      <c r="N48" s="8">
        <v>68.817703247070313</v>
      </c>
      <c r="O48" s="8">
        <v>15.676658630371094</v>
      </c>
      <c r="P48" s="8">
        <v>15.505638122558594</v>
      </c>
      <c r="Q48" s="8"/>
      <c r="R48" s="8"/>
      <c r="S48" s="8"/>
      <c r="T48" s="8">
        <v>72.691184997558594</v>
      </c>
      <c r="U48" s="8">
        <v>12.004791259765625</v>
      </c>
      <c r="V48" s="8">
        <v>15.304020881652832</v>
      </c>
      <c r="W48" s="8">
        <v>78.484382629394531</v>
      </c>
      <c r="X48" s="8">
        <v>8.7154159545898438</v>
      </c>
      <c r="Y48" s="8">
        <v>12.800198554992676</v>
      </c>
      <c r="Z48" t="s">
        <v>75</v>
      </c>
      <c r="AA48" s="8">
        <v>96.234664916992188</v>
      </c>
      <c r="AB48" s="8">
        <v>96.189826965332031</v>
      </c>
      <c r="AC48" s="8">
        <v>96.252273559570313</v>
      </c>
      <c r="AD48" s="8"/>
      <c r="AE48" s="8">
        <v>95.166419982910156</v>
      </c>
      <c r="AF48" s="8">
        <v>98.78240966796875</v>
      </c>
      <c r="AG48" s="8">
        <v>87.306022644042969</v>
      </c>
      <c r="AH48" s="8">
        <v>88.737579345703125</v>
      </c>
      <c r="AI48" s="8">
        <v>85.4996337890625</v>
      </c>
      <c r="AJ48" s="8"/>
      <c r="AK48" s="8">
        <v>86.858505249023438</v>
      </c>
      <c r="AL48" s="8">
        <v>85.52130126953125</v>
      </c>
    </row>
    <row xmlns:x14ac="http://schemas.microsoft.com/office/spreadsheetml/2009/9/ac" r="49" x14ac:dyDescent="0.25">
      <c r="A49" t="s">
        <v>34</v>
      </c>
      <c r="B49" s="8">
        <v>2023</v>
      </c>
      <c r="C49" s="8">
        <v>555952.821</v>
      </c>
      <c r="D49" s="8">
        <v>38.102909088134766</v>
      </c>
      <c r="E49" s="8">
        <v>18.129411697387695</v>
      </c>
      <c r="F49" s="8">
        <v>34.156044006347656</v>
      </c>
      <c r="G49" s="8">
        <v>47.714542388916016</v>
      </c>
      <c r="H49" s="8">
        <v>76.3729248046875</v>
      </c>
      <c r="I49" s="8">
        <v>10.895278930664063</v>
      </c>
      <c r="J49" s="8">
        <v>12.731792449951172</v>
      </c>
      <c r="K49" s="8">
        <v>84.525619506835938</v>
      </c>
      <c r="L49" s="8">
        <v>2.3113327026367188</v>
      </c>
      <c r="M49" s="8">
        <v>13.163050651550293</v>
      </c>
      <c r="N49" s="8">
        <v>72.987030029296875</v>
      </c>
      <c r="O49" s="8">
        <v>11.875167846679688</v>
      </c>
      <c r="P49" s="8">
        <v>15.137799263000488</v>
      </c>
      <c r="Q49" s="8"/>
      <c r="R49" s="8"/>
      <c r="S49" s="8"/>
      <c r="T49" s="8">
        <v>74.88720703125</v>
      </c>
      <c r="U49" s="8">
        <v>9.95819091796875</v>
      </c>
      <c r="V49" s="8">
        <v>15.15460205078125</v>
      </c>
      <c r="W49" s="8">
        <v>79.643630981445313</v>
      </c>
      <c r="X49" s="8">
        <v>8.6809234619140625</v>
      </c>
      <c r="Y49" s="8">
        <v>11.675446510314941</v>
      </c>
      <c r="Z49" t="s">
        <v>75</v>
      </c>
      <c r="AA49" s="8">
        <v>96.414619445800781</v>
      </c>
      <c r="AB49" s="8">
        <v>96.171440124511719</v>
      </c>
      <c r="AC49" s="8">
        <v>96.194793701171875</v>
      </c>
      <c r="AD49" s="8"/>
      <c r="AE49" s="8">
        <v>95.291938781738281</v>
      </c>
      <c r="AF49" s="8">
        <v>98.999015808105469</v>
      </c>
      <c r="AG49" s="8">
        <v>88.717750549316406</v>
      </c>
      <c r="AH49" s="8">
        <v>88.271873474121094</v>
      </c>
      <c r="AI49" s="8">
        <v>85.788360595703125</v>
      </c>
      <c r="AJ49" s="8"/>
      <c r="AK49" s="8">
        <v>87.098464965820313</v>
      </c>
      <c r="AL49" s="8">
        <v>86.547477722167969</v>
      </c>
    </row>
    <row xmlns:x14ac="http://schemas.microsoft.com/office/spreadsheetml/2009/9/ac" r="50" x14ac:dyDescent="0.25">
      <c r="A50" t="s">
        <v>35</v>
      </c>
      <c r="B50" s="8">
        <v>2000</v>
      </c>
      <c r="C50" s="8">
        <v>492967.00599999999</v>
      </c>
      <c r="D50" s="8">
        <v>39.233291625976563</v>
      </c>
      <c r="E50" s="8">
        <v>16.671035766601563</v>
      </c>
      <c r="F50" s="8">
        <v>39.490734100341797</v>
      </c>
      <c r="G50" s="8">
        <v>43.838233947753906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>
        <v>0.035606469959020615</v>
      </c>
      <c r="Z50" t="s">
        <v>75</v>
      </c>
      <c r="AA50" s="8"/>
      <c r="AB50" s="8"/>
      <c r="AC50" s="8"/>
      <c r="AD50" s="8"/>
      <c r="AE50" s="8"/>
      <c r="AF50" s="8">
        <v>99.964485168457031</v>
      </c>
      <c r="AG50" s="8"/>
      <c r="AH50" s="8"/>
      <c r="AI50" s="8"/>
      <c r="AJ50" s="8"/>
      <c r="AK50" s="8"/>
      <c r="AL50" s="8"/>
    </row>
    <row xmlns:x14ac="http://schemas.microsoft.com/office/spreadsheetml/2009/9/ac" r="51" x14ac:dyDescent="0.25">
      <c r="A51" t="s">
        <v>35</v>
      </c>
      <c r="B51" s="8">
        <v>2001</v>
      </c>
      <c r="C51" s="8">
        <v>486794.56199999998</v>
      </c>
      <c r="D51" s="8">
        <v>40.268684387207031</v>
      </c>
      <c r="E51" s="8">
        <v>16.468631744384766</v>
      </c>
      <c r="F51" s="8">
        <v>38.852058410644531</v>
      </c>
      <c r="G51" s="8">
        <v>44.679306030273438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>
        <v>0.035751804709434509</v>
      </c>
      <c r="Z51" t="s">
        <v>75</v>
      </c>
      <c r="AA51" s="8"/>
      <c r="AB51" s="8"/>
      <c r="AC51" s="8"/>
      <c r="AD51" s="8"/>
      <c r="AE51" s="8"/>
      <c r="AF51" s="8">
        <v>99.964340209960938</v>
      </c>
      <c r="AG51" s="8"/>
      <c r="AH51" s="8"/>
      <c r="AI51" s="8"/>
      <c r="AJ51" s="8"/>
      <c r="AK51" s="8"/>
      <c r="AL51" s="8"/>
    </row>
    <row xmlns:x14ac="http://schemas.microsoft.com/office/spreadsheetml/2009/9/ac" r="52" x14ac:dyDescent="0.25">
      <c r="A52" t="s">
        <v>35</v>
      </c>
      <c r="B52" s="8">
        <v>2002</v>
      </c>
      <c r="C52" s="8">
        <v>482884.06400000001</v>
      </c>
      <c r="D52" s="8">
        <v>41.364788055419922</v>
      </c>
      <c r="E52" s="8">
        <v>16.207422256469727</v>
      </c>
      <c r="F52" s="8">
        <v>37.721637725830078</v>
      </c>
      <c r="G52" s="8">
        <v>46.070941925048828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>
        <v>0.036087073385715485</v>
      </c>
      <c r="Z52" t="s">
        <v>75</v>
      </c>
      <c r="AA52" s="8"/>
      <c r="AB52" s="8"/>
      <c r="AC52" s="8"/>
      <c r="AD52" s="8"/>
      <c r="AE52" s="8"/>
      <c r="AF52" s="8">
        <v>99.964004516601563</v>
      </c>
      <c r="AG52" s="8"/>
      <c r="AH52" s="8"/>
      <c r="AI52" s="8"/>
      <c r="AJ52" s="8"/>
      <c r="AK52" s="8"/>
      <c r="AL52" s="8"/>
    </row>
    <row xmlns:x14ac="http://schemas.microsoft.com/office/spreadsheetml/2009/9/ac" r="53" x14ac:dyDescent="0.25">
      <c r="A53" t="s">
        <v>35</v>
      </c>
      <c r="B53" s="8">
        <v>2003</v>
      </c>
      <c r="C53" s="8">
        <v>477466.78700000001</v>
      </c>
      <c r="D53" s="8">
        <v>42.484390258789063</v>
      </c>
      <c r="E53" s="8">
        <v>16.092426300048828</v>
      </c>
      <c r="F53" s="8">
        <v>36.308479309082031</v>
      </c>
      <c r="G53" s="8">
        <v>47.599094390869141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>
        <v>0.036399591714143753</v>
      </c>
      <c r="Z53" t="s">
        <v>75</v>
      </c>
      <c r="AA53" s="8"/>
      <c r="AB53" s="8"/>
      <c r="AC53" s="8"/>
      <c r="AD53" s="8"/>
      <c r="AE53" s="8"/>
      <c r="AF53" s="8">
        <v>99.963691711425781</v>
      </c>
      <c r="AG53" s="8"/>
      <c r="AH53" s="8"/>
      <c r="AI53" s="8"/>
      <c r="AJ53" s="8"/>
      <c r="AK53" s="8"/>
      <c r="AL53" s="8"/>
    </row>
    <row xmlns:x14ac="http://schemas.microsoft.com/office/spreadsheetml/2009/9/ac" r="54" x14ac:dyDescent="0.25">
      <c r="A54" t="s">
        <v>35</v>
      </c>
      <c r="B54" s="8">
        <v>2004</v>
      </c>
      <c r="C54" s="8">
        <v>488197.21899999998</v>
      </c>
      <c r="D54" s="8">
        <v>43.522502899169922</v>
      </c>
      <c r="E54" s="8">
        <v>15.709113121032715</v>
      </c>
      <c r="F54" s="8">
        <v>38.021907806396484</v>
      </c>
      <c r="G54" s="8">
        <v>46.268974304199219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>
        <v>0.036269459873437882</v>
      </c>
      <c r="Z54" t="s">
        <v>75</v>
      </c>
      <c r="AA54" s="8"/>
      <c r="AB54" s="8"/>
      <c r="AC54" s="8"/>
      <c r="AD54" s="8"/>
      <c r="AE54" s="8"/>
      <c r="AF54" s="8">
        <v>99.963821411132813</v>
      </c>
      <c r="AG54" s="8"/>
      <c r="AH54" s="8"/>
      <c r="AI54" s="8"/>
      <c r="AJ54" s="8"/>
      <c r="AK54" s="8"/>
      <c r="AL54" s="8"/>
    </row>
    <row xmlns:x14ac="http://schemas.microsoft.com/office/spreadsheetml/2009/9/ac" r="55" x14ac:dyDescent="0.25">
      <c r="A55" t="s">
        <v>35</v>
      </c>
      <c r="B55" s="8">
        <v>2005</v>
      </c>
      <c r="C55" s="8">
        <v>479194.82699999999</v>
      </c>
      <c r="D55" s="8">
        <v>44.665428161621094</v>
      </c>
      <c r="E55" s="8">
        <v>15.888458251953125</v>
      </c>
      <c r="F55" s="8">
        <v>37.903697967529297</v>
      </c>
      <c r="G55" s="8">
        <v>46.207847595214844</v>
      </c>
      <c r="H55" s="8"/>
      <c r="I55" s="8"/>
      <c r="J55" s="8">
        <v>28.03807258605957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>
        <v>0.03587234765291214</v>
      </c>
      <c r="Z55" t="s">
        <v>75</v>
      </c>
      <c r="AA55" s="8"/>
      <c r="AB55" s="8"/>
      <c r="AC55" s="8"/>
      <c r="AD55" s="8"/>
      <c r="AE55" s="8"/>
      <c r="AF55" s="8">
        <v>99.964218139648438</v>
      </c>
      <c r="AG55" s="8">
        <v>71.961929321289063</v>
      </c>
      <c r="AH55" s="8"/>
      <c r="AI55" s="8"/>
      <c r="AJ55" s="8"/>
      <c r="AK55" s="8"/>
      <c r="AL55" s="8"/>
    </row>
    <row xmlns:x14ac="http://schemas.microsoft.com/office/spreadsheetml/2009/9/ac" r="56" x14ac:dyDescent="0.25">
      <c r="A56" t="s">
        <v>35</v>
      </c>
      <c r="B56" s="8">
        <v>2006</v>
      </c>
      <c r="C56" s="8">
        <v>468843.09499999997</v>
      </c>
      <c r="D56" s="8">
        <v>45.775016784667969</v>
      </c>
      <c r="E56" s="8">
        <v>16.185405731201172</v>
      </c>
      <c r="F56" s="8">
        <v>38.038619995117188</v>
      </c>
      <c r="G56" s="8">
        <v>45.775974273681641</v>
      </c>
      <c r="H56" s="8"/>
      <c r="I56" s="8"/>
      <c r="J56" s="8">
        <v>27.897577285766602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>
        <v>0.13231474161148071</v>
      </c>
      <c r="Z56" t="s">
        <v>75</v>
      </c>
      <c r="AA56" s="8"/>
      <c r="AB56" s="8"/>
      <c r="AC56" s="8"/>
      <c r="AD56" s="8"/>
      <c r="AE56" s="8"/>
      <c r="AF56" s="8">
        <v>99.956031799316406</v>
      </c>
      <c r="AG56" s="8">
        <v>72.102424621582031</v>
      </c>
      <c r="AH56" s="8"/>
      <c r="AI56" s="8"/>
      <c r="AJ56" s="8"/>
      <c r="AK56" s="8"/>
      <c r="AL56" s="8"/>
    </row>
    <row xmlns:x14ac="http://schemas.microsoft.com/office/spreadsheetml/2009/9/ac" r="57" x14ac:dyDescent="0.25">
      <c r="A57" t="s">
        <v>35</v>
      </c>
      <c r="B57" s="8">
        <v>2007</v>
      </c>
      <c r="C57" s="8">
        <v>459386.294</v>
      </c>
      <c r="D57" s="8">
        <v>46.848377227783203</v>
      </c>
      <c r="E57" s="8">
        <v>16.264907836914063</v>
      </c>
      <c r="F57" s="8">
        <v>38.396808624267578</v>
      </c>
      <c r="G57" s="8">
        <v>45.338283538818359</v>
      </c>
      <c r="H57" s="8"/>
      <c r="I57" s="8"/>
      <c r="J57" s="8">
        <v>27.631790161132813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>
        <v>0.13575185835361481</v>
      </c>
      <c r="Z57" t="s">
        <v>75</v>
      </c>
      <c r="AA57" s="8"/>
      <c r="AB57" s="8"/>
      <c r="AC57" s="8"/>
      <c r="AD57" s="8"/>
      <c r="AE57" s="8"/>
      <c r="AF57" s="8">
        <v>99.956123352050781</v>
      </c>
      <c r="AG57" s="8">
        <v>72.368209838867188</v>
      </c>
      <c r="AH57" s="8"/>
      <c r="AI57" s="8"/>
      <c r="AJ57" s="8"/>
      <c r="AK57" s="8"/>
      <c r="AL57" s="8"/>
    </row>
    <row xmlns:x14ac="http://schemas.microsoft.com/office/spreadsheetml/2009/9/ac" r="58" x14ac:dyDescent="0.25">
      <c r="A58" t="s">
        <v>35</v>
      </c>
      <c r="B58" s="8">
        <v>2008</v>
      </c>
      <c r="C58" s="8">
        <v>449072.66999999998</v>
      </c>
      <c r="D58" s="8">
        <v>47.908294677734375</v>
      </c>
      <c r="E58" s="8">
        <v>16.63653564453125</v>
      </c>
      <c r="F58" s="8">
        <v>38.72509765625</v>
      </c>
      <c r="G58" s="8">
        <v>44.638362884521484</v>
      </c>
      <c r="H58" s="8"/>
      <c r="I58" s="8"/>
      <c r="J58" s="8">
        <v>27.359844207763672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>
        <v>0.13986574113368988</v>
      </c>
      <c r="Z58" t="s">
        <v>75</v>
      </c>
      <c r="AA58" s="8"/>
      <c r="AB58" s="8"/>
      <c r="AC58" s="8"/>
      <c r="AD58" s="8"/>
      <c r="AE58" s="8">
        <v>98.297309875488281</v>
      </c>
      <c r="AF58" s="8">
        <v>99.516853332519531</v>
      </c>
      <c r="AG58" s="8">
        <v>72.640159606933594</v>
      </c>
      <c r="AH58" s="8"/>
      <c r="AI58" s="8"/>
      <c r="AJ58" s="8"/>
      <c r="AK58" s="8"/>
      <c r="AL58" s="8"/>
    </row>
    <row xmlns:x14ac="http://schemas.microsoft.com/office/spreadsheetml/2009/9/ac" r="59" x14ac:dyDescent="0.25">
      <c r="A59" t="s">
        <v>35</v>
      </c>
      <c r="B59" s="8">
        <v>2009</v>
      </c>
      <c r="C59" s="8">
        <v>437791.44699999999</v>
      </c>
      <c r="D59" s="8">
        <v>48.963886260986328</v>
      </c>
      <c r="E59" s="8">
        <v>17.142282485961914</v>
      </c>
      <c r="F59" s="8">
        <v>39.285984039306641</v>
      </c>
      <c r="G59" s="8">
        <v>43.571731567382813</v>
      </c>
      <c r="H59" s="8"/>
      <c r="I59" s="8"/>
      <c r="J59" s="8">
        <v>27.059671401977539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>
        <v>0.14549970626831055</v>
      </c>
      <c r="Z59" t="s">
        <v>75</v>
      </c>
      <c r="AA59" s="8"/>
      <c r="AB59" s="8"/>
      <c r="AC59" s="8"/>
      <c r="AD59" s="8"/>
      <c r="AE59" s="8">
        <v>98.209053039550781</v>
      </c>
      <c r="AF59" s="8">
        <v>99.2484130859375</v>
      </c>
      <c r="AG59" s="8">
        <v>72.940330505371094</v>
      </c>
      <c r="AH59" s="8"/>
      <c r="AI59" s="8"/>
      <c r="AJ59" s="8"/>
      <c r="AK59" s="8"/>
      <c r="AL59" s="8"/>
    </row>
    <row xmlns:x14ac="http://schemas.microsoft.com/office/spreadsheetml/2009/9/ac" r="60" x14ac:dyDescent="0.25">
      <c r="A60" t="s">
        <v>35</v>
      </c>
      <c r="B60" s="8">
        <v>2010</v>
      </c>
      <c r="C60" s="8">
        <v>432981.36099999998</v>
      </c>
      <c r="D60" s="8">
        <v>50.061286926269531</v>
      </c>
      <c r="E60" s="8">
        <v>17.709875106811523</v>
      </c>
      <c r="F60" s="8">
        <v>39.429801940917969</v>
      </c>
      <c r="G60" s="8">
        <v>42.860324859619141</v>
      </c>
      <c r="H60" s="8"/>
      <c r="I60" s="8"/>
      <c r="J60" s="8">
        <v>26.870141983032227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>
        <v>1.0990872383117676</v>
      </c>
      <c r="W60" s="8"/>
      <c r="X60" s="8"/>
      <c r="Y60" s="8">
        <v>0.15065999329090118</v>
      </c>
      <c r="Z60" t="s">
        <v>75</v>
      </c>
      <c r="AA60" s="8">
        <v>98.151176452636719</v>
      </c>
      <c r="AB60" s="8"/>
      <c r="AC60" s="8"/>
      <c r="AD60" s="8"/>
      <c r="AE60" s="8">
        <v>97.287139892578125</v>
      </c>
      <c r="AF60" s="8">
        <v>98.957229614257813</v>
      </c>
      <c r="AG60" s="8">
        <v>73.129859924316406</v>
      </c>
      <c r="AH60" s="8"/>
      <c r="AI60" s="8"/>
      <c r="AJ60" s="8"/>
      <c r="AK60" s="8"/>
      <c r="AL60" s="8"/>
    </row>
    <row xmlns:x14ac="http://schemas.microsoft.com/office/spreadsheetml/2009/9/ac" r="61" x14ac:dyDescent="0.25">
      <c r="A61" t="s">
        <v>35</v>
      </c>
      <c r="B61" s="8">
        <v>2011</v>
      </c>
      <c r="C61" s="8">
        <v>429693.93699999998</v>
      </c>
      <c r="D61" s="8">
        <v>51.006694793701172</v>
      </c>
      <c r="E61" s="8">
        <v>18.085050582885742</v>
      </c>
      <c r="F61" s="8">
        <v>39.620445251464844</v>
      </c>
      <c r="G61" s="8">
        <v>42.294506072998047</v>
      </c>
      <c r="H61" s="8">
        <v>72.990043640136719</v>
      </c>
      <c r="I61" s="8">
        <v>0</v>
      </c>
      <c r="J61" s="8">
        <v>27.009952545166016</v>
      </c>
      <c r="K61" s="8"/>
      <c r="L61" s="8"/>
      <c r="M61" s="8"/>
      <c r="N61" s="8"/>
      <c r="O61" s="8"/>
      <c r="P61" s="8"/>
      <c r="Q61" s="8"/>
      <c r="R61" s="8"/>
      <c r="S61" s="8"/>
      <c r="T61" s="8">
        <v>77.899978637695313</v>
      </c>
      <c r="U61" s="8">
        <v>17.592987060546875</v>
      </c>
      <c r="V61" s="8">
        <v>4.5070319175720215</v>
      </c>
      <c r="W61" s="8">
        <v>84.469429016113281</v>
      </c>
      <c r="X61" s="8">
        <v>12.269920349121094</v>
      </c>
      <c r="Y61" s="8">
        <v>3.2606487274169922</v>
      </c>
      <c r="Z61" t="s">
        <v>75</v>
      </c>
      <c r="AA61" s="8">
        <v>98.008064270019531</v>
      </c>
      <c r="AB61" s="8"/>
      <c r="AC61" s="8"/>
      <c r="AD61" s="8"/>
      <c r="AE61" s="8">
        <v>97.211090087890625</v>
      </c>
      <c r="AF61" s="8">
        <v>98.650245666503906</v>
      </c>
      <c r="AG61" s="8">
        <v>72.990043640136719</v>
      </c>
      <c r="AH61" s="8"/>
      <c r="AI61" s="8"/>
      <c r="AJ61" s="8"/>
      <c r="AK61" s="8"/>
      <c r="AL61" s="8"/>
    </row>
    <row xmlns:x14ac="http://schemas.microsoft.com/office/spreadsheetml/2009/9/ac" r="62" x14ac:dyDescent="0.25">
      <c r="A62" t="s">
        <v>35</v>
      </c>
      <c r="B62" s="8">
        <v>2012</v>
      </c>
      <c r="C62" s="8">
        <v>427622.33299999999</v>
      </c>
      <c r="D62" s="8">
        <v>51.898475646972656</v>
      </c>
      <c r="E62" s="8">
        <v>18.507530212402344</v>
      </c>
      <c r="F62" s="8">
        <v>39.801860809326172</v>
      </c>
      <c r="G62" s="8">
        <v>41.690608978271484</v>
      </c>
      <c r="H62" s="8">
        <v>72.953292846679688</v>
      </c>
      <c r="I62" s="8">
        <v>0</v>
      </c>
      <c r="J62" s="8">
        <v>27.046707153320313</v>
      </c>
      <c r="K62" s="8"/>
      <c r="L62" s="8"/>
      <c r="M62" s="8"/>
      <c r="N62" s="8"/>
      <c r="O62" s="8"/>
      <c r="P62" s="8"/>
      <c r="Q62" s="8"/>
      <c r="R62" s="8"/>
      <c r="S62" s="8"/>
      <c r="T62" s="8">
        <v>77.822425842285156</v>
      </c>
      <c r="U62" s="8">
        <v>17.6573486328125</v>
      </c>
      <c r="V62" s="8">
        <v>4.5202217102050781</v>
      </c>
      <c r="W62" s="8">
        <v>84.156471252441406</v>
      </c>
      <c r="X62" s="8">
        <v>12.513420104980469</v>
      </c>
      <c r="Y62" s="8">
        <v>3.3301107883453369</v>
      </c>
      <c r="Z62" t="s">
        <v>75</v>
      </c>
      <c r="AA62" s="8">
        <v>97.884880065917969</v>
      </c>
      <c r="AB62" s="8"/>
      <c r="AC62" s="8"/>
      <c r="AD62" s="8"/>
      <c r="AE62" s="8">
        <v>97.135856628417969</v>
      </c>
      <c r="AF62" s="8">
        <v>98.332550048828125</v>
      </c>
      <c r="AG62" s="8">
        <v>72.953292846679688</v>
      </c>
      <c r="AH62" s="8"/>
      <c r="AI62" s="8"/>
      <c r="AJ62" s="8"/>
      <c r="AK62" s="8"/>
      <c r="AL62" s="8"/>
    </row>
    <row xmlns:x14ac="http://schemas.microsoft.com/office/spreadsheetml/2009/9/ac" r="63" x14ac:dyDescent="0.25">
      <c r="A63" t="s">
        <v>35</v>
      </c>
      <c r="B63" s="8">
        <v>2013</v>
      </c>
      <c r="C63" s="8">
        <v>426756.71000000002</v>
      </c>
      <c r="D63" s="8">
        <v>52.791500091552734</v>
      </c>
      <c r="E63" s="8">
        <v>18.878654479980469</v>
      </c>
      <c r="F63" s="8">
        <v>39.825008392333984</v>
      </c>
      <c r="G63" s="8">
        <v>41.296333312988281</v>
      </c>
      <c r="H63" s="8">
        <v>73.13726806640625</v>
      </c>
      <c r="I63" s="8">
        <v>0</v>
      </c>
      <c r="J63" s="8">
        <v>26.862726211547852</v>
      </c>
      <c r="K63" s="8"/>
      <c r="L63" s="8"/>
      <c r="M63" s="8"/>
      <c r="N63" s="8"/>
      <c r="O63" s="8"/>
      <c r="P63" s="8"/>
      <c r="Q63" s="8"/>
      <c r="R63" s="8"/>
      <c r="S63" s="8"/>
      <c r="T63" s="8">
        <v>79.230270385742188</v>
      </c>
      <c r="U63" s="8">
        <v>16.265884399414063</v>
      </c>
      <c r="V63" s="8">
        <v>4.5038414001464844</v>
      </c>
      <c r="W63" s="8">
        <v>82.416755676269531</v>
      </c>
      <c r="X63" s="8">
        <v>14.341361999511719</v>
      </c>
      <c r="Y63" s="8">
        <v>3.2418830394744873</v>
      </c>
      <c r="Z63" t="s">
        <v>75</v>
      </c>
      <c r="AA63" s="8">
        <v>97.75872802734375</v>
      </c>
      <c r="AB63" s="8"/>
      <c r="AC63" s="8"/>
      <c r="AD63" s="8"/>
      <c r="AE63" s="8">
        <v>97.095054626464844</v>
      </c>
      <c r="AF63" s="8">
        <v>98.073265075683594</v>
      </c>
      <c r="AG63" s="8">
        <v>73.13726806640625</v>
      </c>
      <c r="AH63" s="8"/>
      <c r="AI63" s="8"/>
      <c r="AJ63" s="8"/>
      <c r="AK63" s="8">
        <v>95.7398681640625</v>
      </c>
      <c r="AL63" s="8"/>
    </row>
    <row xmlns:x14ac="http://schemas.microsoft.com/office/spreadsheetml/2009/9/ac" r="64" x14ac:dyDescent="0.25">
      <c r="A64" t="s">
        <v>35</v>
      </c>
      <c r="B64" s="8">
        <v>2014</v>
      </c>
      <c r="C64" s="8">
        <v>426664.07199999999</v>
      </c>
      <c r="D64" s="8">
        <v>53.688003540039063</v>
      </c>
      <c r="E64" s="8">
        <v>19.08030891418457</v>
      </c>
      <c r="F64" s="8">
        <v>40.181537628173828</v>
      </c>
      <c r="G64" s="8">
        <v>40.738155364990234</v>
      </c>
      <c r="H64" s="8">
        <v>72.946800231933594</v>
      </c>
      <c r="I64" s="8">
        <v>0</v>
      </c>
      <c r="J64" s="8">
        <v>27.053195953369141</v>
      </c>
      <c r="K64" s="8"/>
      <c r="L64" s="8"/>
      <c r="M64" s="8"/>
      <c r="N64" s="8"/>
      <c r="O64" s="8"/>
      <c r="P64" s="8"/>
      <c r="Q64" s="8"/>
      <c r="R64" s="8"/>
      <c r="S64" s="8"/>
      <c r="T64" s="8">
        <v>79.630592346191406</v>
      </c>
      <c r="U64" s="8">
        <v>15.822555541992188</v>
      </c>
      <c r="V64" s="8">
        <v>4.546849250793457</v>
      </c>
      <c r="W64" s="8">
        <v>82.243621826171875</v>
      </c>
      <c r="X64" s="8">
        <v>14.442970275878906</v>
      </c>
      <c r="Y64" s="8">
        <v>3.313410758972168</v>
      </c>
      <c r="Z64" t="s">
        <v>75</v>
      </c>
      <c r="AA64" s="8">
        <v>97.300613403320313</v>
      </c>
      <c r="AB64" s="8"/>
      <c r="AC64" s="8"/>
      <c r="AD64" s="8"/>
      <c r="AE64" s="8">
        <v>96.96185302734375</v>
      </c>
      <c r="AF64" s="8">
        <v>97.759391784667969</v>
      </c>
      <c r="AG64" s="8">
        <v>72.946800231933594</v>
      </c>
      <c r="AH64" s="8"/>
      <c r="AI64" s="8"/>
      <c r="AJ64" s="8"/>
      <c r="AK64" s="8">
        <v>95.668006896972656</v>
      </c>
      <c r="AL64" s="8"/>
    </row>
    <row xmlns:x14ac="http://schemas.microsoft.com/office/spreadsheetml/2009/9/ac" r="65" x14ac:dyDescent="0.25">
      <c r="A65" t="s">
        <v>35</v>
      </c>
      <c r="B65" s="8">
        <v>2015</v>
      </c>
      <c r="C65" s="8">
        <v>427043.29700000002</v>
      </c>
      <c r="D65" s="8">
        <v>54.577705383300781</v>
      </c>
      <c r="E65" s="8">
        <v>19.118438720703125</v>
      </c>
      <c r="F65" s="8">
        <v>40.6015625</v>
      </c>
      <c r="G65" s="8">
        <v>40.279998779296875</v>
      </c>
      <c r="H65" s="8">
        <v>72.995681762695313</v>
      </c>
      <c r="I65" s="8">
        <v>0</v>
      </c>
      <c r="J65" s="8">
        <v>27.004316329956055</v>
      </c>
      <c r="K65" s="8"/>
      <c r="L65" s="8"/>
      <c r="M65" s="8"/>
      <c r="N65" s="8"/>
      <c r="O65" s="8"/>
      <c r="P65" s="8"/>
      <c r="Q65" s="8"/>
      <c r="R65" s="8"/>
      <c r="S65" s="8"/>
      <c r="T65" s="8">
        <v>80.009628295898438</v>
      </c>
      <c r="U65" s="8">
        <v>15.551368713378906</v>
      </c>
      <c r="V65" s="8">
        <v>4.4390020370483398</v>
      </c>
      <c r="W65" s="8">
        <v>84.17999267578125</v>
      </c>
      <c r="X65" s="8">
        <v>12.46636962890625</v>
      </c>
      <c r="Y65" s="8">
        <v>3.3536348342895508</v>
      </c>
      <c r="Z65" t="s">
        <v>75</v>
      </c>
      <c r="AA65" s="8">
        <v>97.207588195800781</v>
      </c>
      <c r="AB65" s="8"/>
      <c r="AC65" s="8"/>
      <c r="AD65" s="8"/>
      <c r="AE65" s="8">
        <v>97.009902954101563</v>
      </c>
      <c r="AF65" s="8">
        <v>97.499374389648438</v>
      </c>
      <c r="AG65" s="8">
        <v>72.995681762695313</v>
      </c>
      <c r="AH65" s="8"/>
      <c r="AI65" s="8"/>
      <c r="AJ65" s="8"/>
      <c r="AK65" s="8">
        <v>95.653404235839844</v>
      </c>
      <c r="AL65" s="8"/>
    </row>
    <row xmlns:x14ac="http://schemas.microsoft.com/office/spreadsheetml/2009/9/ac" r="66" x14ac:dyDescent="0.25">
      <c r="A66" t="s">
        <v>35</v>
      </c>
      <c r="B66" s="8">
        <v>2016</v>
      </c>
      <c r="C66" s="8">
        <v>429449.37300000002</v>
      </c>
      <c r="D66" s="8">
        <v>55.470069885253906</v>
      </c>
      <c r="E66" s="8">
        <v>19.30360221862793</v>
      </c>
      <c r="F66" s="8">
        <v>40.925376892089844</v>
      </c>
      <c r="G66" s="8">
        <v>39.771022796630859</v>
      </c>
      <c r="H66" s="8">
        <v>73.212936401367188</v>
      </c>
      <c r="I66" s="8">
        <v>0</v>
      </c>
      <c r="J66" s="8">
        <v>26.787063598632813</v>
      </c>
      <c r="K66" s="8"/>
      <c r="L66" s="8"/>
      <c r="M66" s="8"/>
      <c r="N66" s="8"/>
      <c r="O66" s="8"/>
      <c r="P66" s="8"/>
      <c r="Q66" s="8"/>
      <c r="R66" s="8"/>
      <c r="S66" s="8"/>
      <c r="T66" s="8">
        <v>81.134712219238281</v>
      </c>
      <c r="U66" s="8">
        <v>14.537864685058594</v>
      </c>
      <c r="V66" s="8">
        <v>4.3274235725402832</v>
      </c>
      <c r="W66" s="8">
        <v>85.081748962402344</v>
      </c>
      <c r="X66" s="8">
        <v>11.436561584472656</v>
      </c>
      <c r="Y66" s="8">
        <v>3.481687068939209</v>
      </c>
      <c r="Z66" t="s">
        <v>75</v>
      </c>
      <c r="AA66" s="8">
        <v>97.119659423828125</v>
      </c>
      <c r="AB66" s="8"/>
      <c r="AC66" s="8"/>
      <c r="AD66" s="8"/>
      <c r="AE66" s="8">
        <v>97.06060791015625</v>
      </c>
      <c r="AF66" s="8">
        <v>97.144500732421875</v>
      </c>
      <c r="AG66" s="8">
        <v>73.212936401367188</v>
      </c>
      <c r="AH66" s="8"/>
      <c r="AI66" s="8"/>
      <c r="AJ66" s="8"/>
      <c r="AK66" s="8">
        <v>95.630706787109375</v>
      </c>
      <c r="AL66" s="8"/>
    </row>
    <row xmlns:x14ac="http://schemas.microsoft.com/office/spreadsheetml/2009/9/ac" r="67" x14ac:dyDescent="0.25">
      <c r="A67" t="s">
        <v>35</v>
      </c>
      <c r="B67" s="8">
        <v>2017</v>
      </c>
      <c r="C67" s="8">
        <v>433490.78899999999</v>
      </c>
      <c r="D67" s="8">
        <v>56.301197052001953</v>
      </c>
      <c r="E67" s="8">
        <v>19.228105545043945</v>
      </c>
      <c r="F67" s="8">
        <v>41.018798828125</v>
      </c>
      <c r="G67" s="8">
        <v>39.753093719482422</v>
      </c>
      <c r="H67" s="8">
        <v>73.457252502441406</v>
      </c>
      <c r="I67" s="8">
        <v>0</v>
      </c>
      <c r="J67" s="8">
        <v>26.542747497558594</v>
      </c>
      <c r="K67" s="8"/>
      <c r="L67" s="8"/>
      <c r="M67" s="8"/>
      <c r="N67" s="8"/>
      <c r="O67" s="8"/>
      <c r="P67" s="8"/>
      <c r="Q67" s="8"/>
      <c r="R67" s="8"/>
      <c r="S67" s="8"/>
      <c r="T67" s="8">
        <v>82.274803161621094</v>
      </c>
      <c r="U67" s="8">
        <v>13.485824584960938</v>
      </c>
      <c r="V67" s="8">
        <v>4.239372730255127</v>
      </c>
      <c r="W67" s="8">
        <v>85.931259155273438</v>
      </c>
      <c r="X67" s="8">
        <v>10.442848205566406</v>
      </c>
      <c r="Y67" s="8">
        <v>3.6258950233459473</v>
      </c>
      <c r="Z67" t="s">
        <v>75</v>
      </c>
      <c r="AA67" s="8">
        <v>97.046005249023438</v>
      </c>
      <c r="AB67" s="8"/>
      <c r="AC67" s="8"/>
      <c r="AD67" s="8"/>
      <c r="AE67" s="8">
        <v>97.110115051269531</v>
      </c>
      <c r="AF67" s="8">
        <v>96.824020385742188</v>
      </c>
      <c r="AG67" s="8">
        <v>73.457252502441406</v>
      </c>
      <c r="AH67" s="8"/>
      <c r="AI67" s="8"/>
      <c r="AJ67" s="8"/>
      <c r="AK67" s="8">
        <v>95.602439880371094</v>
      </c>
      <c r="AL67" s="8">
        <v>95.838905334472656</v>
      </c>
    </row>
    <row xmlns:x14ac="http://schemas.microsoft.com/office/spreadsheetml/2009/9/ac" r="68" x14ac:dyDescent="0.25">
      <c r="A68" t="s">
        <v>35</v>
      </c>
      <c r="B68" s="8">
        <v>2018</v>
      </c>
      <c r="C68" s="8">
        <v>438265.25</v>
      </c>
      <c r="D68" s="8">
        <v>57.117420196533203</v>
      </c>
      <c r="E68" s="8">
        <v>19.23845100402832</v>
      </c>
      <c r="F68" s="8">
        <v>40.976165771484375</v>
      </c>
      <c r="G68" s="8">
        <v>39.785385131835938</v>
      </c>
      <c r="H68" s="8">
        <v>73.695091247558594</v>
      </c>
      <c r="I68" s="8">
        <v>0</v>
      </c>
      <c r="J68" s="8">
        <v>26.304904937744141</v>
      </c>
      <c r="K68" s="8"/>
      <c r="L68" s="8"/>
      <c r="M68" s="8"/>
      <c r="N68" s="8"/>
      <c r="O68" s="8"/>
      <c r="P68" s="8"/>
      <c r="Q68" s="8"/>
      <c r="R68" s="8"/>
      <c r="S68" s="8"/>
      <c r="T68" s="8">
        <v>83.424400329589844</v>
      </c>
      <c r="U68" s="8">
        <v>12.418502807617188</v>
      </c>
      <c r="V68" s="8">
        <v>4.1570954322814942</v>
      </c>
      <c r="W68" s="8">
        <v>86.825180053710938</v>
      </c>
      <c r="X68" s="8">
        <v>9.20819091796875</v>
      </c>
      <c r="Y68" s="8">
        <v>3.9666295051574707</v>
      </c>
      <c r="Z68" t="s">
        <v>75</v>
      </c>
      <c r="AA68" s="8">
        <v>96.975105285644531</v>
      </c>
      <c r="AB68" s="8"/>
      <c r="AC68" s="8"/>
      <c r="AD68" s="8"/>
      <c r="AE68" s="8">
        <v>97.157600402832031</v>
      </c>
      <c r="AF68" s="8">
        <v>96.546905517578125</v>
      </c>
      <c r="AG68" s="8">
        <v>73.695091247558594</v>
      </c>
      <c r="AH68" s="8"/>
      <c r="AI68" s="8"/>
      <c r="AJ68" s="8"/>
      <c r="AK68" s="8">
        <v>95.571945190429688</v>
      </c>
      <c r="AL68" s="8">
        <v>95.56072998046875</v>
      </c>
    </row>
    <row xmlns:x14ac="http://schemas.microsoft.com/office/spreadsheetml/2009/9/ac" r="69" x14ac:dyDescent="0.25">
      <c r="A69" t="s">
        <v>35</v>
      </c>
      <c r="B69" s="8">
        <v>2019</v>
      </c>
      <c r="C69" s="8">
        <v>438901.81900000002</v>
      </c>
      <c r="D69" s="8">
        <v>57.957080841064453</v>
      </c>
      <c r="E69" s="8">
        <v>18.780693054199219</v>
      </c>
      <c r="F69" s="8">
        <v>41.557090759277344</v>
      </c>
      <c r="G69" s="8">
        <v>39.662216186523438</v>
      </c>
      <c r="H69" s="8">
        <v>73.930366516113281</v>
      </c>
      <c r="I69" s="8">
        <v>0</v>
      </c>
      <c r="J69" s="8">
        <v>26.069633483886719</v>
      </c>
      <c r="K69" s="8"/>
      <c r="L69" s="8"/>
      <c r="M69" s="8"/>
      <c r="N69" s="8"/>
      <c r="O69" s="8"/>
      <c r="P69" s="8"/>
      <c r="Q69" s="8"/>
      <c r="R69" s="8"/>
      <c r="S69" s="8"/>
      <c r="T69" s="8">
        <v>84.61248779296875</v>
      </c>
      <c r="U69" s="8">
        <v>11.355415344238281</v>
      </c>
      <c r="V69" s="8">
        <v>4.0320968627929688</v>
      </c>
      <c r="W69" s="8">
        <v>87.786361694335938</v>
      </c>
      <c r="X69" s="8">
        <v>7.8703155517578125</v>
      </c>
      <c r="Y69" s="8">
        <v>4.3433241844177246</v>
      </c>
      <c r="Z69" t="s">
        <v>75</v>
      </c>
      <c r="AA69" s="8">
        <v>96.899185180664063</v>
      </c>
      <c r="AB69" s="8"/>
      <c r="AC69" s="8"/>
      <c r="AD69" s="8"/>
      <c r="AE69" s="8">
        <v>97.239791870117188</v>
      </c>
      <c r="AF69" s="8">
        <v>96.256492614746094</v>
      </c>
      <c r="AG69" s="8">
        <v>73.930366516113281</v>
      </c>
      <c r="AH69" s="8"/>
      <c r="AI69" s="8"/>
      <c r="AJ69" s="8"/>
      <c r="AK69" s="8">
        <v>95.571365356445313</v>
      </c>
      <c r="AL69" s="8">
        <v>95.235305786132813</v>
      </c>
    </row>
    <row xmlns:x14ac="http://schemas.microsoft.com/office/spreadsheetml/2009/9/ac" r="70" x14ac:dyDescent="0.25">
      <c r="A70" t="s">
        <v>35</v>
      </c>
      <c r="B70" s="8">
        <v>2020</v>
      </c>
      <c r="C70" s="8">
        <v>441277.745</v>
      </c>
      <c r="D70" s="8">
        <v>58.793659210205078</v>
      </c>
      <c r="E70" s="8">
        <v>18.634912490844727</v>
      </c>
      <c r="F70" s="8">
        <v>41.638473510742188</v>
      </c>
      <c r="G70" s="8">
        <v>39.726615905761719</v>
      </c>
      <c r="H70" s="8">
        <v>86.29638671875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>
        <v>85.718086242675781</v>
      </c>
      <c r="U70" s="8">
        <v>10.383880615234375</v>
      </c>
      <c r="V70" s="8">
        <v>3.8980312347412109</v>
      </c>
      <c r="W70" s="8">
        <v>88.857879638671875</v>
      </c>
      <c r="X70" s="8">
        <v>6.4582290649414063</v>
      </c>
      <c r="Y70" s="8">
        <v>4.6838884353637695</v>
      </c>
      <c r="Z70" t="s">
        <v>75</v>
      </c>
      <c r="AA70" s="8">
        <v>96.803955078125</v>
      </c>
      <c r="AB70" s="8"/>
      <c r="AC70" s="8"/>
      <c r="AD70" s="8"/>
      <c r="AE70" s="8">
        <v>97.286125183105469</v>
      </c>
      <c r="AF70" s="8">
        <v>95.985069274902344</v>
      </c>
      <c r="AG70" s="8"/>
      <c r="AH70" s="8"/>
      <c r="AI70" s="8"/>
      <c r="AJ70" s="8"/>
      <c r="AK70" s="8">
        <v>95.568344116210938</v>
      </c>
      <c r="AL70" s="8">
        <v>94.949836730957031</v>
      </c>
    </row>
    <row xmlns:x14ac="http://schemas.microsoft.com/office/spreadsheetml/2009/9/ac" r="71" x14ac:dyDescent="0.25">
      <c r="A71" t="s">
        <v>35</v>
      </c>
      <c r="B71" s="8">
        <v>2021</v>
      </c>
      <c r="C71" s="8">
        <v>443924.37800000003</v>
      </c>
      <c r="D71" s="8">
        <v>59.622997283935547</v>
      </c>
      <c r="E71" s="8">
        <v>18.394046783447266</v>
      </c>
      <c r="F71" s="8">
        <v>41.653568267822266</v>
      </c>
      <c r="G71" s="8">
        <v>39.952384948730469</v>
      </c>
      <c r="H71" s="8">
        <v>87.34527587890625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>
        <v>86.882598876953125</v>
      </c>
      <c r="U71" s="8">
        <v>9.33544921875</v>
      </c>
      <c r="V71" s="8">
        <v>3.7819485664367676</v>
      </c>
      <c r="W71" s="8">
        <v>89.857429504394531</v>
      </c>
      <c r="X71" s="8">
        <v>5.1088333129882813</v>
      </c>
      <c r="Y71" s="8">
        <v>5.0337347984313965</v>
      </c>
      <c r="Z71" t="s">
        <v>75</v>
      </c>
      <c r="AA71" s="8">
        <v>96.712875366210938</v>
      </c>
      <c r="AB71" s="8"/>
      <c r="AC71" s="8"/>
      <c r="AD71" s="8"/>
      <c r="AE71" s="8">
        <v>97.342048645019531</v>
      </c>
      <c r="AF71" s="8">
        <v>95.691261291503906</v>
      </c>
      <c r="AG71" s="8"/>
      <c r="AH71" s="8"/>
      <c r="AI71" s="8"/>
      <c r="AJ71" s="8"/>
      <c r="AK71" s="8">
        <v>95.569175720214844</v>
      </c>
      <c r="AL71" s="8">
        <v>94.634765625</v>
      </c>
    </row>
    <row xmlns:x14ac="http://schemas.microsoft.com/office/spreadsheetml/2009/9/ac" r="72" x14ac:dyDescent="0.25">
      <c r="A72" t="s">
        <v>35</v>
      </c>
      <c r="B72" s="8">
        <v>2022</v>
      </c>
      <c r="C72" s="8">
        <v>443483.12400000001</v>
      </c>
      <c r="D72" s="8">
        <v>60.408576965332031</v>
      </c>
      <c r="E72" s="8">
        <v>17.885997772216797</v>
      </c>
      <c r="F72" s="8">
        <v>41.581985473632813</v>
      </c>
      <c r="G72" s="8">
        <v>40.532020568847656</v>
      </c>
      <c r="H72" s="8">
        <v>91.417160034179688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>
        <v>90.123863220214844</v>
      </c>
      <c r="U72" s="8">
        <v>6.0922164916992188</v>
      </c>
      <c r="V72" s="8">
        <v>3.7839179039001465</v>
      </c>
      <c r="W72" s="8">
        <v>93.432777404785156</v>
      </c>
      <c r="X72" s="8">
        <v>0.501983642578125</v>
      </c>
      <c r="Y72" s="8">
        <v>6.0652351379394531</v>
      </c>
      <c r="Z72" t="s">
        <v>75</v>
      </c>
      <c r="AA72" s="8">
        <v>96.605072021484375</v>
      </c>
      <c r="AB72" s="8"/>
      <c r="AC72" s="8"/>
      <c r="AD72" s="8"/>
      <c r="AE72" s="8">
        <v>97.382453918457031</v>
      </c>
      <c r="AF72" s="8">
        <v>95.343368530273438</v>
      </c>
      <c r="AG72" s="8"/>
      <c r="AH72" s="8"/>
      <c r="AI72" s="8"/>
      <c r="AJ72" s="8"/>
      <c r="AK72" s="8"/>
      <c r="AL72" s="8"/>
    </row>
    <row xmlns:x14ac="http://schemas.microsoft.com/office/spreadsheetml/2009/9/ac" r="73" x14ac:dyDescent="0.25">
      <c r="A73" t="s">
        <v>35</v>
      </c>
      <c r="B73" s="8">
        <v>2023</v>
      </c>
      <c r="C73" s="8">
        <v>441997.147</v>
      </c>
      <c r="D73" s="8">
        <v>61.163002014160156</v>
      </c>
      <c r="E73" s="8">
        <v>17.054569244384766</v>
      </c>
      <c r="F73" s="8">
        <v>41.797710418701172</v>
      </c>
      <c r="G73" s="8">
        <v>41.147724151611328</v>
      </c>
      <c r="H73" s="8">
        <v>92.543746948242188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>
        <v>91.344352722167969</v>
      </c>
      <c r="U73" s="8">
        <v>5.0000839233398438</v>
      </c>
      <c r="V73" s="8">
        <v>3.6555643081665039</v>
      </c>
      <c r="W73" s="8">
        <v>93.577964782714844</v>
      </c>
      <c r="X73" s="8">
        <v>0</v>
      </c>
      <c r="Y73" s="8">
        <v>6.4220333099365234</v>
      </c>
      <c r="Z73" t="s">
        <v>75</v>
      </c>
      <c r="AA73" s="8">
        <v>96.497611999511719</v>
      </c>
      <c r="AB73" s="8"/>
      <c r="AC73" s="8"/>
      <c r="AD73" s="8"/>
      <c r="AE73" s="8">
        <v>97.439483642578125</v>
      </c>
      <c r="AF73" s="8">
        <v>94.999893188476563</v>
      </c>
      <c r="AG73" s="8"/>
      <c r="AH73" s="8"/>
      <c r="AI73" s="8"/>
      <c r="AJ73" s="8"/>
      <c r="AK73" s="8"/>
      <c r="AL73" s="8"/>
    </row>
    <row xmlns:x14ac="http://schemas.microsoft.com/office/spreadsheetml/2009/9/ac" r="74" x14ac:dyDescent="0.25">
      <c r="A74" t="s">
        <v>36</v>
      </c>
      <c r="B74" s="8">
        <v>2000</v>
      </c>
      <c r="C74" s="8">
        <v>203877.48300000001</v>
      </c>
      <c r="D74" s="8">
        <v>73.452224731445313</v>
      </c>
      <c r="E74" s="8">
        <v>18.747886657714844</v>
      </c>
      <c r="F74" s="8">
        <v>32.935539245605469</v>
      </c>
      <c r="G74" s="8">
        <v>48.316574096679688</v>
      </c>
      <c r="H74" s="8">
        <v>99.189453125</v>
      </c>
      <c r="I74" s="8">
        <v>0.806243896484375</v>
      </c>
      <c r="J74" s="8">
        <v>0.004305688664317131</v>
      </c>
      <c r="K74" s="8"/>
      <c r="L74" s="8"/>
      <c r="M74" s="8"/>
      <c r="N74" s="8"/>
      <c r="O74" s="8"/>
      <c r="P74" s="8"/>
      <c r="Q74" s="8"/>
      <c r="R74" s="8"/>
      <c r="S74" s="8"/>
      <c r="T74" s="8">
        <v>100</v>
      </c>
      <c r="U74" s="8">
        <v>0</v>
      </c>
      <c r="V74" s="8">
        <v>0</v>
      </c>
      <c r="W74" s="8">
        <v>100</v>
      </c>
      <c r="X74" s="8">
        <v>0</v>
      </c>
      <c r="Y74" s="8">
        <v>0</v>
      </c>
      <c r="Z74" t="s">
        <v>75</v>
      </c>
      <c r="AA74" s="8">
        <v>100</v>
      </c>
      <c r="AB74" s="8"/>
      <c r="AC74" s="8"/>
      <c r="AD74" s="8"/>
      <c r="AE74" s="8">
        <v>100</v>
      </c>
      <c r="AF74" s="8">
        <v>100</v>
      </c>
      <c r="AG74" s="8">
        <v>99.99560546875</v>
      </c>
      <c r="AH74" s="8"/>
      <c r="AI74" s="8"/>
      <c r="AJ74" s="8"/>
      <c r="AK74" s="8">
        <v>100</v>
      </c>
      <c r="AL74" s="8">
        <v>100</v>
      </c>
    </row>
    <row xmlns:x14ac="http://schemas.microsoft.com/office/spreadsheetml/2009/9/ac" r="75" x14ac:dyDescent="0.25">
      <c r="A75" t="s">
        <v>36</v>
      </c>
      <c r="B75" s="8">
        <v>2001</v>
      </c>
      <c r="C75" s="8">
        <v>201355.166</v>
      </c>
      <c r="D75" s="8">
        <v>73.673782348632813</v>
      </c>
      <c r="E75" s="8">
        <v>18.66206169128418</v>
      </c>
      <c r="F75" s="8">
        <v>32.751480102539063</v>
      </c>
      <c r="G75" s="8">
        <v>48.586456298828125</v>
      </c>
      <c r="H75" s="8">
        <v>99.259353637695313</v>
      </c>
      <c r="I75" s="8">
        <v>0.7364044189453125</v>
      </c>
      <c r="J75" s="8">
        <v>0.0042452146299183369</v>
      </c>
      <c r="K75" s="8"/>
      <c r="L75" s="8"/>
      <c r="M75" s="8"/>
      <c r="N75" s="8"/>
      <c r="O75" s="8"/>
      <c r="P75" s="8"/>
      <c r="Q75" s="8"/>
      <c r="R75" s="8"/>
      <c r="S75" s="8"/>
      <c r="T75" s="8">
        <v>100</v>
      </c>
      <c r="U75" s="8">
        <v>0</v>
      </c>
      <c r="V75" s="8">
        <v>0</v>
      </c>
      <c r="W75" s="8">
        <v>100</v>
      </c>
      <c r="X75" s="8">
        <v>0</v>
      </c>
      <c r="Y75" s="8">
        <v>0</v>
      </c>
      <c r="Z75" t="s">
        <v>75</v>
      </c>
      <c r="AA75" s="8">
        <v>100</v>
      </c>
      <c r="AB75" s="8"/>
      <c r="AC75" s="8"/>
      <c r="AD75" s="8"/>
      <c r="AE75" s="8">
        <v>100</v>
      </c>
      <c r="AF75" s="8">
        <v>100</v>
      </c>
      <c r="AG75" s="8">
        <v>99.99566650390625</v>
      </c>
      <c r="AH75" s="8"/>
      <c r="AI75" s="8"/>
      <c r="AJ75" s="8"/>
      <c r="AK75" s="8">
        <v>100</v>
      </c>
      <c r="AL75" s="8">
        <v>100</v>
      </c>
    </row>
    <row xmlns:x14ac="http://schemas.microsoft.com/office/spreadsheetml/2009/9/ac" r="76" x14ac:dyDescent="0.25">
      <c r="A76" t="s">
        <v>36</v>
      </c>
      <c r="B76" s="8">
        <v>2002</v>
      </c>
      <c r="C76" s="8">
        <v>198717.18299999999</v>
      </c>
      <c r="D76" s="8">
        <v>73.9117431640625</v>
      </c>
      <c r="E76" s="8">
        <v>18.562704086303711</v>
      </c>
      <c r="F76" s="8">
        <v>32.599643707275391</v>
      </c>
      <c r="G76" s="8">
        <v>48.837650299072266</v>
      </c>
      <c r="H76" s="8">
        <v>99.326393127441406</v>
      </c>
      <c r="I76" s="8">
        <v>0.66939544677734375</v>
      </c>
      <c r="J76" s="8">
        <v>0.0042111640796065331</v>
      </c>
      <c r="K76" s="8"/>
      <c r="L76" s="8"/>
      <c r="M76" s="8"/>
      <c r="N76" s="8"/>
      <c r="O76" s="8"/>
      <c r="P76" s="8"/>
      <c r="Q76" s="8"/>
      <c r="R76" s="8"/>
      <c r="S76" s="8"/>
      <c r="T76" s="8">
        <v>100</v>
      </c>
      <c r="U76" s="8">
        <v>0</v>
      </c>
      <c r="V76" s="8">
        <v>0</v>
      </c>
      <c r="W76" s="8">
        <v>100</v>
      </c>
      <c r="X76" s="8">
        <v>0</v>
      </c>
      <c r="Y76" s="8">
        <v>0</v>
      </c>
      <c r="Z76" t="s">
        <v>75</v>
      </c>
      <c r="AA76" s="8">
        <v>100</v>
      </c>
      <c r="AB76" s="8"/>
      <c r="AC76" s="8"/>
      <c r="AD76" s="8"/>
      <c r="AE76" s="8">
        <v>100</v>
      </c>
      <c r="AF76" s="8">
        <v>100</v>
      </c>
      <c r="AG76" s="8">
        <v>99.995704650878906</v>
      </c>
      <c r="AH76" s="8"/>
      <c r="AI76" s="8"/>
      <c r="AJ76" s="8"/>
      <c r="AK76" s="8">
        <v>100</v>
      </c>
      <c r="AL76" s="8">
        <v>100</v>
      </c>
    </row>
    <row xmlns:x14ac="http://schemas.microsoft.com/office/spreadsheetml/2009/9/ac" r="77" x14ac:dyDescent="0.25">
      <c r="A77" t="s">
        <v>36</v>
      </c>
      <c r="B77" s="8">
        <v>2003</v>
      </c>
      <c r="C77" s="8">
        <v>196249.07500000001</v>
      </c>
      <c r="D77" s="8">
        <v>74.156379699707031</v>
      </c>
      <c r="E77" s="8">
        <v>18.276714324951172</v>
      </c>
      <c r="F77" s="8">
        <v>32.648212432861328</v>
      </c>
      <c r="G77" s="8">
        <v>49.0750732421875</v>
      </c>
      <c r="H77" s="8">
        <v>99.143013000488281</v>
      </c>
      <c r="I77" s="8">
        <v>0</v>
      </c>
      <c r="J77" s="8">
        <v>0.85698980093002319</v>
      </c>
      <c r="K77" s="8"/>
      <c r="L77" s="8"/>
      <c r="M77" s="8"/>
      <c r="N77" s="8"/>
      <c r="O77" s="8"/>
      <c r="P77" s="8"/>
      <c r="Q77" s="8"/>
      <c r="R77" s="8"/>
      <c r="S77" s="8"/>
      <c r="T77" s="8">
        <v>100</v>
      </c>
      <c r="U77" s="8">
        <v>0</v>
      </c>
      <c r="V77" s="8">
        <v>0</v>
      </c>
      <c r="W77" s="8">
        <v>100</v>
      </c>
      <c r="X77" s="8">
        <v>0</v>
      </c>
      <c r="Y77" s="8">
        <v>0</v>
      </c>
      <c r="Z77" t="s">
        <v>75</v>
      </c>
      <c r="AA77" s="8">
        <v>100</v>
      </c>
      <c r="AB77" s="8"/>
      <c r="AC77" s="8"/>
      <c r="AD77" s="8"/>
      <c r="AE77" s="8">
        <v>100</v>
      </c>
      <c r="AF77" s="8">
        <v>100</v>
      </c>
      <c r="AG77" s="8">
        <v>99.143013000488281</v>
      </c>
      <c r="AH77" s="8"/>
      <c r="AI77" s="8"/>
      <c r="AJ77" s="8"/>
      <c r="AK77" s="8">
        <v>100</v>
      </c>
      <c r="AL77" s="8">
        <v>100</v>
      </c>
    </row>
    <row xmlns:x14ac="http://schemas.microsoft.com/office/spreadsheetml/2009/9/ac" r="78" x14ac:dyDescent="0.25">
      <c r="A78" t="s">
        <v>36</v>
      </c>
      <c r="B78" s="8">
        <v>2004</v>
      </c>
      <c r="C78" s="8">
        <v>196388.044</v>
      </c>
      <c r="D78" s="8">
        <v>74.390609741210938</v>
      </c>
      <c r="E78" s="8">
        <v>18.203758239746094</v>
      </c>
      <c r="F78" s="8">
        <v>32.883838653564453</v>
      </c>
      <c r="G78" s="8">
        <v>48.912403106689453</v>
      </c>
      <c r="H78" s="8">
        <v>99.047676086425781</v>
      </c>
      <c r="I78" s="8">
        <v>0.06035614013671875</v>
      </c>
      <c r="J78" s="8">
        <v>0.89196515083312988</v>
      </c>
      <c r="K78" s="8"/>
      <c r="L78" s="8"/>
      <c r="M78" s="8"/>
      <c r="N78" s="8"/>
      <c r="O78" s="8"/>
      <c r="P78" s="8"/>
      <c r="Q78" s="8"/>
      <c r="R78" s="8"/>
      <c r="S78" s="8"/>
      <c r="T78" s="8">
        <v>100</v>
      </c>
      <c r="U78" s="8">
        <v>0</v>
      </c>
      <c r="V78" s="8">
        <v>0</v>
      </c>
      <c r="W78" s="8">
        <v>100</v>
      </c>
      <c r="X78" s="8">
        <v>0</v>
      </c>
      <c r="Y78" s="8">
        <v>0</v>
      </c>
      <c r="Z78" t="s">
        <v>75</v>
      </c>
      <c r="AA78" s="8">
        <v>100</v>
      </c>
      <c r="AB78" s="8"/>
      <c r="AC78" s="8"/>
      <c r="AD78" s="8"/>
      <c r="AE78" s="8">
        <v>100</v>
      </c>
      <c r="AF78" s="8">
        <v>100</v>
      </c>
      <c r="AG78" s="8">
        <v>99.107955932617188</v>
      </c>
      <c r="AH78" s="8"/>
      <c r="AI78" s="8"/>
      <c r="AJ78" s="8"/>
      <c r="AK78" s="8">
        <v>100</v>
      </c>
      <c r="AL78" s="8">
        <v>100</v>
      </c>
    </row>
    <row xmlns:x14ac="http://schemas.microsoft.com/office/spreadsheetml/2009/9/ac" r="79" x14ac:dyDescent="0.25">
      <c r="A79" t="s">
        <v>36</v>
      </c>
      <c r="B79" s="8">
        <v>2005</v>
      </c>
      <c r="C79" s="8">
        <v>194089.16699999999</v>
      </c>
      <c r="D79" s="8">
        <v>74.641471862792969</v>
      </c>
      <c r="E79" s="8">
        <v>18.484090805053711</v>
      </c>
      <c r="F79" s="8">
        <v>32.813346862792969</v>
      </c>
      <c r="G79" s="8">
        <v>48.702560424804688</v>
      </c>
      <c r="H79" s="8">
        <v>99.121925354003906</v>
      </c>
      <c r="I79" s="8">
        <v>0.0140533447265625</v>
      </c>
      <c r="J79" s="8">
        <v>0.86401844024658203</v>
      </c>
      <c r="K79" s="8"/>
      <c r="L79" s="8"/>
      <c r="M79" s="8"/>
      <c r="N79" s="8"/>
      <c r="O79" s="8"/>
      <c r="P79" s="8"/>
      <c r="Q79" s="8"/>
      <c r="R79" s="8"/>
      <c r="S79" s="8"/>
      <c r="T79" s="8">
        <v>100</v>
      </c>
      <c r="U79" s="8">
        <v>0</v>
      </c>
      <c r="V79" s="8">
        <v>0</v>
      </c>
      <c r="W79" s="8">
        <v>100</v>
      </c>
      <c r="X79" s="8">
        <v>0</v>
      </c>
      <c r="Y79" s="8">
        <v>0</v>
      </c>
      <c r="Z79" t="s">
        <v>75</v>
      </c>
      <c r="AA79" s="8">
        <v>100</v>
      </c>
      <c r="AB79" s="8"/>
      <c r="AC79" s="8"/>
      <c r="AD79" s="8"/>
      <c r="AE79" s="8">
        <v>100</v>
      </c>
      <c r="AF79" s="8">
        <v>100</v>
      </c>
      <c r="AG79" s="8">
        <v>99.135902404785156</v>
      </c>
      <c r="AH79" s="8"/>
      <c r="AI79" s="8"/>
      <c r="AJ79" s="8"/>
      <c r="AK79" s="8">
        <v>100</v>
      </c>
      <c r="AL79" s="8">
        <v>100</v>
      </c>
    </row>
    <row xmlns:x14ac="http://schemas.microsoft.com/office/spreadsheetml/2009/9/ac" r="80" x14ac:dyDescent="0.25">
      <c r="A80" t="s">
        <v>36</v>
      </c>
      <c r="B80" s="8">
        <v>2006</v>
      </c>
      <c r="C80" s="8">
        <v>191908.144</v>
      </c>
      <c r="D80" s="8">
        <v>74.899879455566406</v>
      </c>
      <c r="E80" s="8">
        <v>18.807621002197266</v>
      </c>
      <c r="F80" s="8">
        <v>32.828147888183594</v>
      </c>
      <c r="G80" s="8">
        <v>48.364231109619141</v>
      </c>
      <c r="H80" s="8">
        <v>99.164588928222656</v>
      </c>
      <c r="I80" s="8">
        <v>0</v>
      </c>
      <c r="J80" s="8">
        <v>0.83541274070739746</v>
      </c>
      <c r="K80" s="8"/>
      <c r="L80" s="8"/>
      <c r="M80" s="8"/>
      <c r="N80" s="8"/>
      <c r="O80" s="8"/>
      <c r="P80" s="8"/>
      <c r="Q80" s="8"/>
      <c r="R80" s="8"/>
      <c r="S80" s="8"/>
      <c r="T80" s="8">
        <v>100</v>
      </c>
      <c r="U80" s="8">
        <v>0</v>
      </c>
      <c r="V80" s="8">
        <v>0</v>
      </c>
      <c r="W80" s="8">
        <v>100</v>
      </c>
      <c r="X80" s="8">
        <v>0</v>
      </c>
      <c r="Y80" s="8">
        <v>0</v>
      </c>
      <c r="Z80" t="s">
        <v>75</v>
      </c>
      <c r="AA80" s="8">
        <v>99.196174621582031</v>
      </c>
      <c r="AB80" s="8"/>
      <c r="AC80" s="8"/>
      <c r="AD80" s="8"/>
      <c r="AE80" s="8">
        <v>100</v>
      </c>
      <c r="AF80" s="8">
        <v>100</v>
      </c>
      <c r="AG80" s="8">
        <v>99.164588928222656</v>
      </c>
      <c r="AH80" s="8"/>
      <c r="AI80" s="8"/>
      <c r="AJ80" s="8"/>
      <c r="AK80" s="8">
        <v>100</v>
      </c>
      <c r="AL80" s="8">
        <v>100</v>
      </c>
    </row>
    <row xmlns:x14ac="http://schemas.microsoft.com/office/spreadsheetml/2009/9/ac" r="81" x14ac:dyDescent="0.25">
      <c r="A81" t="s">
        <v>36</v>
      </c>
      <c r="B81" s="8">
        <v>2007</v>
      </c>
      <c r="C81" s="8">
        <v>190160.731</v>
      </c>
      <c r="D81" s="8">
        <v>75.13665771484375</v>
      </c>
      <c r="E81" s="8">
        <v>19.134910583496094</v>
      </c>
      <c r="F81" s="8">
        <v>32.936351776123047</v>
      </c>
      <c r="G81" s="8">
        <v>47.928737640380859</v>
      </c>
      <c r="H81" s="8">
        <v>99.184440612792969</v>
      </c>
      <c r="I81" s="8">
        <v>0</v>
      </c>
      <c r="J81" s="8">
        <v>0.81556242704391479</v>
      </c>
      <c r="K81" s="8"/>
      <c r="L81" s="8"/>
      <c r="M81" s="8"/>
      <c r="N81" s="8"/>
      <c r="O81" s="8"/>
      <c r="P81" s="8"/>
      <c r="Q81" s="8"/>
      <c r="R81" s="8"/>
      <c r="S81" s="8"/>
      <c r="T81" s="8">
        <v>100</v>
      </c>
      <c r="U81" s="8">
        <v>0</v>
      </c>
      <c r="V81" s="8">
        <v>0</v>
      </c>
      <c r="W81" s="8">
        <v>100</v>
      </c>
      <c r="X81" s="8">
        <v>0</v>
      </c>
      <c r="Y81" s="8">
        <v>0</v>
      </c>
      <c r="Z81" t="s">
        <v>75</v>
      </c>
      <c r="AA81" s="8">
        <v>99.2545166015625</v>
      </c>
      <c r="AB81" s="8"/>
      <c r="AC81" s="8"/>
      <c r="AD81" s="8"/>
      <c r="AE81" s="8">
        <v>100</v>
      </c>
      <c r="AF81" s="8">
        <v>100</v>
      </c>
      <c r="AG81" s="8">
        <v>99.184440612792969</v>
      </c>
      <c r="AH81" s="8"/>
      <c r="AI81" s="8"/>
      <c r="AJ81" s="8"/>
      <c r="AK81" s="8">
        <v>100</v>
      </c>
      <c r="AL81" s="8">
        <v>100</v>
      </c>
    </row>
    <row xmlns:x14ac="http://schemas.microsoft.com/office/spreadsheetml/2009/9/ac" r="82" x14ac:dyDescent="0.25">
      <c r="A82" t="s">
        <v>36</v>
      </c>
      <c r="B82" s="8">
        <v>2008</v>
      </c>
      <c r="C82" s="8">
        <v>188269.43700000001</v>
      </c>
      <c r="D82" s="8">
        <v>75.404060363769531</v>
      </c>
      <c r="E82" s="8">
        <v>19.449691772460938</v>
      </c>
      <c r="F82" s="8">
        <v>33.203475952148438</v>
      </c>
      <c r="G82" s="8">
        <v>47.346832275390625</v>
      </c>
      <c r="H82" s="8">
        <v>98.954269409179688</v>
      </c>
      <c r="I82" s="8">
        <v>0.295989990234375</v>
      </c>
      <c r="J82" s="8">
        <v>0.74973815679550171</v>
      </c>
      <c r="K82" s="8"/>
      <c r="L82" s="8"/>
      <c r="M82" s="8"/>
      <c r="N82" s="8"/>
      <c r="O82" s="8"/>
      <c r="P82" s="8"/>
      <c r="Q82" s="8"/>
      <c r="R82" s="8"/>
      <c r="S82" s="8"/>
      <c r="T82" s="8">
        <v>100</v>
      </c>
      <c r="U82" s="8">
        <v>0</v>
      </c>
      <c r="V82" s="8">
        <v>0</v>
      </c>
      <c r="W82" s="8">
        <v>100</v>
      </c>
      <c r="X82" s="8">
        <v>0</v>
      </c>
      <c r="Y82" s="8">
        <v>0</v>
      </c>
      <c r="Z82" t="s">
        <v>75</v>
      </c>
      <c r="AA82" s="8">
        <v>99.2674560546875</v>
      </c>
      <c r="AB82" s="8"/>
      <c r="AC82" s="8"/>
      <c r="AD82" s="8"/>
      <c r="AE82" s="8">
        <v>100</v>
      </c>
      <c r="AF82" s="8">
        <v>100</v>
      </c>
      <c r="AG82" s="8">
        <v>99.250198364257813</v>
      </c>
      <c r="AH82" s="8"/>
      <c r="AI82" s="8"/>
      <c r="AJ82" s="8"/>
      <c r="AK82" s="8">
        <v>100</v>
      </c>
      <c r="AL82" s="8">
        <v>100</v>
      </c>
    </row>
    <row xmlns:x14ac="http://schemas.microsoft.com/office/spreadsheetml/2009/9/ac" r="83" x14ac:dyDescent="0.25">
      <c r="A83" t="s">
        <v>36</v>
      </c>
      <c r="B83" s="8">
        <v>2009</v>
      </c>
      <c r="C83" s="8">
        <v>186358.21900000001</v>
      </c>
      <c r="D83" s="8">
        <v>75.657485961914063</v>
      </c>
      <c r="E83" s="8">
        <v>19.84050178527832</v>
      </c>
      <c r="F83" s="8">
        <v>33.563495635986328</v>
      </c>
      <c r="G83" s="8">
        <v>46.596004486083984</v>
      </c>
      <c r="H83" s="8">
        <v>99.036163330078125</v>
      </c>
      <c r="I83" s="8">
        <v>0.27642059326171875</v>
      </c>
      <c r="J83" s="8">
        <v>0.68741738796234131</v>
      </c>
      <c r="K83" s="8"/>
      <c r="L83" s="8"/>
      <c r="M83" s="8"/>
      <c r="N83" s="8"/>
      <c r="O83" s="8"/>
      <c r="P83" s="8"/>
      <c r="Q83" s="8"/>
      <c r="R83" s="8"/>
      <c r="S83" s="8"/>
      <c r="T83" s="8">
        <v>100</v>
      </c>
      <c r="U83" s="8">
        <v>0</v>
      </c>
      <c r="V83" s="8">
        <v>0</v>
      </c>
      <c r="W83" s="8">
        <v>100</v>
      </c>
      <c r="X83" s="8">
        <v>0</v>
      </c>
      <c r="Y83" s="8">
        <v>0</v>
      </c>
      <c r="Z83" t="s">
        <v>75</v>
      </c>
      <c r="AA83" s="8">
        <v>99.328384399414063</v>
      </c>
      <c r="AB83" s="8"/>
      <c r="AC83" s="8"/>
      <c r="AD83" s="8"/>
      <c r="AE83" s="8">
        <v>100</v>
      </c>
      <c r="AF83" s="8">
        <v>100</v>
      </c>
      <c r="AG83" s="8">
        <v>99.312522888183594</v>
      </c>
      <c r="AH83" s="8"/>
      <c r="AI83" s="8"/>
      <c r="AJ83" s="8"/>
      <c r="AK83" s="8">
        <v>100</v>
      </c>
      <c r="AL83" s="8">
        <v>100</v>
      </c>
    </row>
    <row xmlns:x14ac="http://schemas.microsoft.com/office/spreadsheetml/2009/9/ac" r="84" x14ac:dyDescent="0.25">
      <c r="A84" t="s">
        <v>36</v>
      </c>
      <c r="B84" s="8">
        <v>2010</v>
      </c>
      <c r="C84" s="8">
        <v>185271.28700000001</v>
      </c>
      <c r="D84" s="8">
        <v>75.867713928222656</v>
      </c>
      <c r="E84" s="8">
        <v>20.146242141723633</v>
      </c>
      <c r="F84" s="8">
        <v>33.920688629150391</v>
      </c>
      <c r="G84" s="8">
        <v>45.933071136474609</v>
      </c>
      <c r="H84" s="8">
        <v>98.863151550292969</v>
      </c>
      <c r="I84" s="8">
        <v>0.50026702880859375</v>
      </c>
      <c r="J84" s="8">
        <v>0.63658231496810913</v>
      </c>
      <c r="K84" s="8"/>
      <c r="L84" s="8"/>
      <c r="M84" s="8"/>
      <c r="N84" s="8"/>
      <c r="O84" s="8"/>
      <c r="P84" s="8"/>
      <c r="Q84" s="8"/>
      <c r="R84" s="8"/>
      <c r="S84" s="8"/>
      <c r="T84" s="8">
        <v>100</v>
      </c>
      <c r="U84" s="8">
        <v>0</v>
      </c>
      <c r="V84" s="8">
        <v>0</v>
      </c>
      <c r="W84" s="8">
        <v>100</v>
      </c>
      <c r="X84" s="8">
        <v>0</v>
      </c>
      <c r="Y84" s="8">
        <v>0</v>
      </c>
      <c r="Z84" t="s">
        <v>75</v>
      </c>
      <c r="AA84" s="8">
        <v>99.378013610839844</v>
      </c>
      <c r="AB84" s="8"/>
      <c r="AC84" s="8"/>
      <c r="AD84" s="8"/>
      <c r="AE84" s="8">
        <v>100</v>
      </c>
      <c r="AF84" s="8">
        <v>100</v>
      </c>
      <c r="AG84" s="8">
        <v>99.363349914550781</v>
      </c>
      <c r="AH84" s="8"/>
      <c r="AI84" s="8"/>
      <c r="AJ84" s="8"/>
      <c r="AK84" s="8">
        <v>100</v>
      </c>
      <c r="AL84" s="8">
        <v>100</v>
      </c>
    </row>
    <row xmlns:x14ac="http://schemas.microsoft.com/office/spreadsheetml/2009/9/ac" r="85" x14ac:dyDescent="0.25">
      <c r="A85" t="s">
        <v>36</v>
      </c>
      <c r="B85" s="8">
        <v>2011</v>
      </c>
      <c r="C85" s="8">
        <v>184856.24400000001</v>
      </c>
      <c r="D85" s="8">
        <v>76.095550537109375</v>
      </c>
      <c r="E85" s="8">
        <v>20.52178955078125</v>
      </c>
      <c r="F85" s="8">
        <v>34.288509368896484</v>
      </c>
      <c r="G85" s="8">
        <v>45.189701080322266</v>
      </c>
      <c r="H85" s="8">
        <v>97.080001831054688</v>
      </c>
      <c r="I85" s="8">
        <v>2.3278961181640625</v>
      </c>
      <c r="J85" s="8">
        <v>0.59209907054901123</v>
      </c>
      <c r="K85" s="8"/>
      <c r="L85" s="8"/>
      <c r="M85" s="8"/>
      <c r="N85" s="8"/>
      <c r="O85" s="8"/>
      <c r="P85" s="8"/>
      <c r="Q85" s="8"/>
      <c r="R85" s="8"/>
      <c r="S85" s="8"/>
      <c r="T85" s="8">
        <v>100</v>
      </c>
      <c r="U85" s="8">
        <v>0</v>
      </c>
      <c r="V85" s="8">
        <v>0</v>
      </c>
      <c r="W85" s="8">
        <v>99.918609619140625</v>
      </c>
      <c r="X85" s="8">
        <v>0.081390380859375</v>
      </c>
      <c r="Y85" s="8">
        <v>0</v>
      </c>
      <c r="Z85" t="s">
        <v>75</v>
      </c>
      <c r="AA85" s="8">
        <v>99.421218872070313</v>
      </c>
      <c r="AB85" s="8"/>
      <c r="AC85" s="8"/>
      <c r="AD85" s="8"/>
      <c r="AE85" s="8">
        <v>100</v>
      </c>
      <c r="AF85" s="8">
        <v>100</v>
      </c>
      <c r="AG85" s="8">
        <v>99.4078369140625</v>
      </c>
      <c r="AH85" s="8"/>
      <c r="AI85" s="8"/>
      <c r="AJ85" s="8"/>
      <c r="AK85" s="8">
        <v>100</v>
      </c>
      <c r="AL85" s="8">
        <v>100</v>
      </c>
    </row>
    <row xmlns:x14ac="http://schemas.microsoft.com/office/spreadsheetml/2009/9/ac" r="86" x14ac:dyDescent="0.25">
      <c r="A86" t="s">
        <v>36</v>
      </c>
      <c r="B86" s="8">
        <v>2012</v>
      </c>
      <c r="C86" s="8">
        <v>184892.174</v>
      </c>
      <c r="D86" s="8">
        <v>76.30145263671875</v>
      </c>
      <c r="E86" s="8">
        <v>20.838249206542969</v>
      </c>
      <c r="F86" s="8">
        <v>34.387416839599609</v>
      </c>
      <c r="G86" s="8">
        <v>44.774330139160156</v>
      </c>
      <c r="H86" s="8">
        <v>97.109733581542969</v>
      </c>
      <c r="I86" s="8">
        <v>2.337646484375</v>
      </c>
      <c r="J86" s="8">
        <v>0.5526161789894104</v>
      </c>
      <c r="K86" s="8"/>
      <c r="L86" s="8"/>
      <c r="M86" s="8"/>
      <c r="N86" s="8"/>
      <c r="O86" s="8"/>
      <c r="P86" s="8"/>
      <c r="Q86" s="8"/>
      <c r="R86" s="8"/>
      <c r="S86" s="8"/>
      <c r="T86" s="8">
        <v>99.750473022460938</v>
      </c>
      <c r="U86" s="8">
        <v>0.2495269775390625</v>
      </c>
      <c r="V86" s="8">
        <v>0</v>
      </c>
      <c r="W86" s="8">
        <v>99.858009338378906</v>
      </c>
      <c r="X86" s="8">
        <v>0.14199066162109375</v>
      </c>
      <c r="Y86" s="8">
        <v>0</v>
      </c>
      <c r="Z86" t="s">
        <v>75</v>
      </c>
      <c r="AA86" s="8">
        <v>99.459503173828125</v>
      </c>
      <c r="AB86" s="8"/>
      <c r="AC86" s="8"/>
      <c r="AD86" s="8"/>
      <c r="AE86" s="8">
        <v>100</v>
      </c>
      <c r="AF86" s="8">
        <v>100</v>
      </c>
      <c r="AG86" s="8">
        <v>99.44732666015625</v>
      </c>
      <c r="AH86" s="8"/>
      <c r="AI86" s="8"/>
      <c r="AJ86" s="8"/>
      <c r="AK86" s="8">
        <v>100</v>
      </c>
      <c r="AL86" s="8">
        <v>100</v>
      </c>
    </row>
    <row xmlns:x14ac="http://schemas.microsoft.com/office/spreadsheetml/2009/9/ac" r="87" x14ac:dyDescent="0.25">
      <c r="A87" t="s">
        <v>36</v>
      </c>
      <c r="B87" s="8">
        <v>2013</v>
      </c>
      <c r="C87" s="8">
        <v>184883.92000000001</v>
      </c>
      <c r="D87" s="8">
        <v>76.486557006835938</v>
      </c>
      <c r="E87" s="8">
        <v>20.902847290039063</v>
      </c>
      <c r="F87" s="8">
        <v>34.708808898925781</v>
      </c>
      <c r="G87" s="8">
        <v>44.388339996337891</v>
      </c>
      <c r="H87" s="8">
        <v>97.189155578613281</v>
      </c>
      <c r="I87" s="8">
        <v>2.2971878051757813</v>
      </c>
      <c r="J87" s="8">
        <v>0.51365476846694946</v>
      </c>
      <c r="K87" s="8"/>
      <c r="L87" s="8"/>
      <c r="M87" s="8"/>
      <c r="N87" s="8"/>
      <c r="O87" s="8"/>
      <c r="P87" s="8"/>
      <c r="Q87" s="8"/>
      <c r="R87" s="8"/>
      <c r="S87" s="8"/>
      <c r="T87" s="8">
        <v>99.755752563476563</v>
      </c>
      <c r="U87" s="8">
        <v>0.2442474365234375</v>
      </c>
      <c r="V87" s="8">
        <v>0</v>
      </c>
      <c r="W87" s="8">
        <v>99.861785888671875</v>
      </c>
      <c r="X87" s="8">
        <v>0.138214111328125</v>
      </c>
      <c r="Y87" s="8">
        <v>0</v>
      </c>
      <c r="Z87" t="s">
        <v>75</v>
      </c>
      <c r="AA87" s="8">
        <v>99.497383117675781</v>
      </c>
      <c r="AB87" s="8"/>
      <c r="AC87" s="8"/>
      <c r="AD87" s="8"/>
      <c r="AE87" s="8">
        <v>100</v>
      </c>
      <c r="AF87" s="8">
        <v>100</v>
      </c>
      <c r="AG87" s="8">
        <v>99.486289978027344</v>
      </c>
      <c r="AH87" s="8"/>
      <c r="AI87" s="8"/>
      <c r="AJ87" s="8"/>
      <c r="AK87" s="8">
        <v>100</v>
      </c>
      <c r="AL87" s="8">
        <v>100</v>
      </c>
    </row>
    <row xmlns:x14ac="http://schemas.microsoft.com/office/spreadsheetml/2009/9/ac" r="88" x14ac:dyDescent="0.25">
      <c r="A88" t="s">
        <v>36</v>
      </c>
      <c r="B88" s="8">
        <v>2014</v>
      </c>
      <c r="C88" s="8">
        <v>185100.73000000001</v>
      </c>
      <c r="D88" s="8">
        <v>76.689651489257813</v>
      </c>
      <c r="E88" s="8">
        <v>20.992136001586914</v>
      </c>
      <c r="F88" s="8">
        <v>34.943954467773438</v>
      </c>
      <c r="G88" s="8">
        <v>44.063907623291016</v>
      </c>
      <c r="H88" s="8">
        <v>97.291763305664063</v>
      </c>
      <c r="I88" s="8">
        <v>2.2267837524414063</v>
      </c>
      <c r="J88" s="8">
        <v>0.48145020008087158</v>
      </c>
      <c r="K88" s="8"/>
      <c r="L88" s="8"/>
      <c r="M88" s="8"/>
      <c r="N88" s="8"/>
      <c r="O88" s="8"/>
      <c r="P88" s="8"/>
      <c r="Q88" s="8"/>
      <c r="R88" s="8"/>
      <c r="S88" s="8"/>
      <c r="T88" s="8">
        <v>99.762763977050781</v>
      </c>
      <c r="U88" s="8">
        <v>0.23723602294921875</v>
      </c>
      <c r="V88" s="8">
        <v>0</v>
      </c>
      <c r="W88" s="8">
        <v>99.8653564453125</v>
      </c>
      <c r="X88" s="8">
        <v>0.1346435546875</v>
      </c>
      <c r="Y88" s="8">
        <v>0</v>
      </c>
      <c r="Z88" t="s">
        <v>75</v>
      </c>
      <c r="AA88" s="8">
        <v>99.53558349609375</v>
      </c>
      <c r="AB88" s="8"/>
      <c r="AC88" s="8"/>
      <c r="AD88" s="8"/>
      <c r="AE88" s="8">
        <v>100</v>
      </c>
      <c r="AF88" s="8">
        <v>100</v>
      </c>
      <c r="AG88" s="8">
        <v>99.518234252929688</v>
      </c>
      <c r="AH88" s="8"/>
      <c r="AI88" s="8"/>
      <c r="AJ88" s="8"/>
      <c r="AK88" s="8">
        <v>100</v>
      </c>
      <c r="AL88" s="8">
        <v>100</v>
      </c>
    </row>
    <row xmlns:x14ac="http://schemas.microsoft.com/office/spreadsheetml/2009/9/ac" r="89" x14ac:dyDescent="0.25">
      <c r="A89" t="s">
        <v>36</v>
      </c>
      <c r="B89" s="8">
        <v>2015</v>
      </c>
      <c r="C89" s="8">
        <v>185426.83799999999</v>
      </c>
      <c r="D89" s="8">
        <v>76.894844055175781</v>
      </c>
      <c r="E89" s="8">
        <v>20.921642303466797</v>
      </c>
      <c r="F89" s="8">
        <v>35.226669311523438</v>
      </c>
      <c r="G89" s="8">
        <v>43.851688385009766</v>
      </c>
      <c r="H89" s="8">
        <v>97.394767761230469</v>
      </c>
      <c r="I89" s="8">
        <v>2.1634674072265625</v>
      </c>
      <c r="J89" s="8">
        <v>0.44176590442657471</v>
      </c>
      <c r="K89" s="8"/>
      <c r="L89" s="8"/>
      <c r="M89" s="8"/>
      <c r="N89" s="8"/>
      <c r="O89" s="8"/>
      <c r="P89" s="8"/>
      <c r="Q89" s="8"/>
      <c r="R89" s="8"/>
      <c r="S89" s="8"/>
      <c r="T89" s="8">
        <v>98.190475463867188</v>
      </c>
      <c r="U89" s="8">
        <v>1.8095245361328125</v>
      </c>
      <c r="V89" s="8">
        <v>0</v>
      </c>
      <c r="W89" s="8">
        <v>99.092880249023438</v>
      </c>
      <c r="X89" s="8">
        <v>0.9071197509765625</v>
      </c>
      <c r="Y89" s="8">
        <v>0</v>
      </c>
      <c r="Z89" t="s">
        <v>75</v>
      </c>
      <c r="AA89" s="8">
        <v>99.574150085449219</v>
      </c>
      <c r="AB89" s="8"/>
      <c r="AC89" s="8"/>
      <c r="AD89" s="8"/>
      <c r="AE89" s="8">
        <v>100</v>
      </c>
      <c r="AF89" s="8">
        <v>100</v>
      </c>
      <c r="AG89" s="8">
        <v>99.557937622070313</v>
      </c>
      <c r="AH89" s="8"/>
      <c r="AI89" s="8"/>
      <c r="AJ89" s="8"/>
      <c r="AK89" s="8">
        <v>100</v>
      </c>
      <c r="AL89" s="8">
        <v>100</v>
      </c>
    </row>
    <row xmlns:x14ac="http://schemas.microsoft.com/office/spreadsheetml/2009/9/ac" r="90" x14ac:dyDescent="0.25">
      <c r="A90" t="s">
        <v>36</v>
      </c>
      <c r="B90" s="8">
        <v>2016</v>
      </c>
      <c r="C90" s="8">
        <v>186468.16</v>
      </c>
      <c r="D90" s="8">
        <v>77.0848388671875</v>
      </c>
      <c r="E90" s="8">
        <v>20.877111434936524</v>
      </c>
      <c r="F90" s="8">
        <v>35.405574798583984</v>
      </c>
      <c r="G90" s="8">
        <v>43.717311859130859</v>
      </c>
      <c r="H90" s="8">
        <v>97.588401794433594</v>
      </c>
      <c r="I90" s="8">
        <v>2.0062255859375</v>
      </c>
      <c r="J90" s="8">
        <v>0.40537333488464356</v>
      </c>
      <c r="K90" s="8"/>
      <c r="L90" s="8"/>
      <c r="M90" s="8"/>
      <c r="N90" s="8"/>
      <c r="O90" s="8"/>
      <c r="P90" s="8"/>
      <c r="Q90" s="8"/>
      <c r="R90" s="8"/>
      <c r="S90" s="8"/>
      <c r="T90" s="8">
        <v>98.196708679199219</v>
      </c>
      <c r="U90" s="8">
        <v>1.8032913208007813</v>
      </c>
      <c r="V90" s="8">
        <v>0</v>
      </c>
      <c r="W90" s="8">
        <v>99.092796325683594</v>
      </c>
      <c r="X90" s="8">
        <v>0.90720367431640625</v>
      </c>
      <c r="Y90" s="8">
        <v>0</v>
      </c>
      <c r="Z90" t="s">
        <v>75</v>
      </c>
      <c r="AA90" s="8">
        <v>99.609535217285156</v>
      </c>
      <c r="AB90" s="8"/>
      <c r="AC90" s="8"/>
      <c r="AD90" s="8"/>
      <c r="AE90" s="8">
        <v>100</v>
      </c>
      <c r="AF90" s="8">
        <v>100</v>
      </c>
      <c r="AG90" s="8">
        <v>99.594345092773438</v>
      </c>
      <c r="AH90" s="8"/>
      <c r="AI90" s="8"/>
      <c r="AJ90" s="8"/>
      <c r="AK90" s="8">
        <v>100</v>
      </c>
      <c r="AL90" s="8">
        <v>100</v>
      </c>
    </row>
    <row xmlns:x14ac="http://schemas.microsoft.com/office/spreadsheetml/2009/9/ac" r="91" x14ac:dyDescent="0.25">
      <c r="A91" t="s">
        <v>36</v>
      </c>
      <c r="B91" s="8">
        <v>2017</v>
      </c>
      <c r="C91" s="8">
        <v>187341.65</v>
      </c>
      <c r="D91" s="8">
        <v>77.268585205078125</v>
      </c>
      <c r="E91" s="8">
        <v>20.768838882446289</v>
      </c>
      <c r="F91" s="8">
        <v>35.582019805908203</v>
      </c>
      <c r="G91" s="8">
        <v>43.649139404296875</v>
      </c>
      <c r="H91" s="8">
        <v>97.83880615234375</v>
      </c>
      <c r="I91" s="8">
        <v>1.7486953735351563</v>
      </c>
      <c r="J91" s="8">
        <v>0.41249534487724304</v>
      </c>
      <c r="K91" s="8"/>
      <c r="L91" s="8"/>
      <c r="M91" s="8"/>
      <c r="N91" s="8"/>
      <c r="O91" s="8"/>
      <c r="P91" s="8"/>
      <c r="Q91" s="8"/>
      <c r="R91" s="8"/>
      <c r="S91" s="8"/>
      <c r="T91" s="8">
        <v>98.219947814941406</v>
      </c>
      <c r="U91" s="8">
        <v>1.6037750244140625</v>
      </c>
      <c r="V91" s="8">
        <v>0.17627447843551636</v>
      </c>
      <c r="W91" s="8">
        <v>99.093223571777344</v>
      </c>
      <c r="X91" s="8">
        <v>0.683563232421875</v>
      </c>
      <c r="Y91" s="8">
        <v>0.2232099324464798</v>
      </c>
      <c r="Z91" t="s">
        <v>75</v>
      </c>
      <c r="AA91" s="8">
        <v>99.647109985351563</v>
      </c>
      <c r="AB91" s="8"/>
      <c r="AC91" s="8"/>
      <c r="AD91" s="8"/>
      <c r="AE91" s="8">
        <v>100</v>
      </c>
      <c r="AF91" s="8">
        <v>100</v>
      </c>
      <c r="AG91" s="8">
        <v>99.587234497070313</v>
      </c>
      <c r="AH91" s="8"/>
      <c r="AI91" s="8"/>
      <c r="AJ91" s="8"/>
      <c r="AK91" s="8">
        <v>99.819686889648438</v>
      </c>
      <c r="AL91" s="8">
        <v>99.769691467285156</v>
      </c>
    </row>
    <row xmlns:x14ac="http://schemas.microsoft.com/office/spreadsheetml/2009/9/ac" r="92" x14ac:dyDescent="0.25">
      <c r="A92" t="s">
        <v>36</v>
      </c>
      <c r="B92" s="8">
        <v>2018</v>
      </c>
      <c r="C92" s="8">
        <v>188215.842</v>
      </c>
      <c r="D92" s="8">
        <v>77.463623046875</v>
      </c>
      <c r="E92" s="8">
        <v>20.761957168579102</v>
      </c>
      <c r="F92" s="8">
        <v>35.609455108642578</v>
      </c>
      <c r="G92" s="8">
        <v>43.628589630126953</v>
      </c>
      <c r="H92" s="8">
        <v>98.028900146484375</v>
      </c>
      <c r="I92" s="8">
        <v>1.5906295776367188</v>
      </c>
      <c r="J92" s="8">
        <v>0.3804728090763092</v>
      </c>
      <c r="K92" s="8"/>
      <c r="L92" s="8"/>
      <c r="M92" s="8"/>
      <c r="N92" s="8"/>
      <c r="O92" s="8"/>
      <c r="P92" s="8"/>
      <c r="Q92" s="8"/>
      <c r="R92" s="8"/>
      <c r="S92" s="8"/>
      <c r="T92" s="8">
        <v>98.251251220703125</v>
      </c>
      <c r="U92" s="8">
        <v>1.5700454711914063</v>
      </c>
      <c r="V92" s="8">
        <v>0.1787046492099762</v>
      </c>
      <c r="W92" s="8">
        <v>99.09967041015625</v>
      </c>
      <c r="X92" s="8">
        <v>0.6706085205078125</v>
      </c>
      <c r="Y92" s="8">
        <v>0.22972385585308075</v>
      </c>
      <c r="Z92" t="s">
        <v>75</v>
      </c>
      <c r="AA92" s="8">
        <v>99.685531616210938</v>
      </c>
      <c r="AB92" s="8"/>
      <c r="AC92" s="8"/>
      <c r="AD92" s="8"/>
      <c r="AE92" s="8">
        <v>100</v>
      </c>
      <c r="AF92" s="8">
        <v>100</v>
      </c>
      <c r="AG92" s="8">
        <v>99.619255065917969</v>
      </c>
      <c r="AH92" s="8"/>
      <c r="AI92" s="8"/>
      <c r="AJ92" s="8"/>
      <c r="AK92" s="8">
        <v>99.817230224609375</v>
      </c>
      <c r="AL92" s="8">
        <v>99.763191223144531</v>
      </c>
    </row>
    <row xmlns:x14ac="http://schemas.microsoft.com/office/spreadsheetml/2009/9/ac" r="93" x14ac:dyDescent="0.25">
      <c r="A93" t="s">
        <v>36</v>
      </c>
      <c r="B93" s="8">
        <v>2019</v>
      </c>
      <c r="C93" s="8">
        <v>188850.592</v>
      </c>
      <c r="D93" s="8">
        <v>77.6597900390625</v>
      </c>
      <c r="E93" s="8">
        <v>20.727972030639648</v>
      </c>
      <c r="F93" s="8">
        <v>35.558811187744141</v>
      </c>
      <c r="G93" s="8">
        <v>43.713214874267578</v>
      </c>
      <c r="H93" s="8">
        <v>98.280448913574219</v>
      </c>
      <c r="I93" s="8">
        <v>1.3624954223632813</v>
      </c>
      <c r="J93" s="8">
        <v>0.35705316066741943</v>
      </c>
      <c r="K93" s="8"/>
      <c r="L93" s="8"/>
      <c r="M93" s="8"/>
      <c r="N93" s="8"/>
      <c r="O93" s="8"/>
      <c r="P93" s="8"/>
      <c r="Q93" s="8"/>
      <c r="R93" s="8"/>
      <c r="S93" s="8"/>
      <c r="T93" s="8">
        <v>98.276046752929688</v>
      </c>
      <c r="U93" s="8">
        <v>1.5429153442382813</v>
      </c>
      <c r="V93" s="8">
        <v>0.18103642761707306</v>
      </c>
      <c r="W93" s="8">
        <v>99.105583190917969</v>
      </c>
      <c r="X93" s="8">
        <v>0.6558380126953125</v>
      </c>
      <c r="Y93" s="8">
        <v>0.2385764867067337</v>
      </c>
      <c r="Z93" t="s">
        <v>75</v>
      </c>
      <c r="AA93" s="8">
        <v>99.726341247558594</v>
      </c>
      <c r="AB93" s="8"/>
      <c r="AC93" s="8"/>
      <c r="AD93" s="8"/>
      <c r="AE93" s="8">
        <v>100</v>
      </c>
      <c r="AF93" s="8">
        <v>100</v>
      </c>
      <c r="AG93" s="8">
        <v>99.642684936523438</v>
      </c>
      <c r="AH93" s="8"/>
      <c r="AI93" s="8"/>
      <c r="AJ93" s="8"/>
      <c r="AK93" s="8">
        <v>99.814949035644531</v>
      </c>
      <c r="AL93" s="8">
        <v>99.754264831542969</v>
      </c>
    </row>
    <row xmlns:x14ac="http://schemas.microsoft.com/office/spreadsheetml/2009/9/ac" r="94" x14ac:dyDescent="0.25">
      <c r="A94" t="s">
        <v>36</v>
      </c>
      <c r="B94" s="8">
        <v>2020</v>
      </c>
      <c r="C94" s="8">
        <v>189527.42199999999</v>
      </c>
      <c r="D94" s="8">
        <v>77.858329772949219</v>
      </c>
      <c r="E94" s="8">
        <v>20.633367538452148</v>
      </c>
      <c r="F94" s="8">
        <v>34.962383270263672</v>
      </c>
      <c r="G94" s="8">
        <v>44.404247283935547</v>
      </c>
      <c r="H94" s="8">
        <v>98.5308837890625</v>
      </c>
      <c r="I94" s="8">
        <v>1.1488418579101563</v>
      </c>
      <c r="J94" s="8">
        <v>0.32027432322502136</v>
      </c>
      <c r="K94" s="8"/>
      <c r="L94" s="8"/>
      <c r="M94" s="8"/>
      <c r="N94" s="8"/>
      <c r="O94" s="8"/>
      <c r="P94" s="8"/>
      <c r="Q94" s="8"/>
      <c r="R94" s="8"/>
      <c r="S94" s="8"/>
      <c r="T94" s="8">
        <v>98.076705932617188</v>
      </c>
      <c r="U94" s="8">
        <v>1.7212753295898438</v>
      </c>
      <c r="V94" s="8">
        <v>0.20202133059501648</v>
      </c>
      <c r="W94" s="8">
        <v>99.177635192871094</v>
      </c>
      <c r="X94" s="8">
        <v>0.5917510986328125</v>
      </c>
      <c r="Y94" s="8">
        <v>0.23061485588550568</v>
      </c>
      <c r="Z94" t="s">
        <v>75</v>
      </c>
      <c r="AA94" s="8">
        <v>99.769142150878906</v>
      </c>
      <c r="AB94" s="8"/>
      <c r="AC94" s="8"/>
      <c r="AD94" s="8"/>
      <c r="AE94" s="8">
        <v>100</v>
      </c>
      <c r="AF94" s="8">
        <v>100</v>
      </c>
      <c r="AG94" s="8">
        <v>99.679466247558594</v>
      </c>
      <c r="AH94" s="8"/>
      <c r="AI94" s="8"/>
      <c r="AJ94" s="8"/>
      <c r="AK94" s="8">
        <v>99.792854309082031</v>
      </c>
      <c r="AL94" s="8">
        <v>99.763313293457031</v>
      </c>
    </row>
    <row xmlns:x14ac="http://schemas.microsoft.com/office/spreadsheetml/2009/9/ac" r="95" x14ac:dyDescent="0.25">
      <c r="A95" t="s">
        <v>36</v>
      </c>
      <c r="B95" s="8">
        <v>2021</v>
      </c>
      <c r="C95" s="8">
        <v>189432.054</v>
      </c>
      <c r="D95" s="8">
        <v>78.050834655761719</v>
      </c>
      <c r="E95" s="8">
        <v>20.324123382568359</v>
      </c>
      <c r="F95" s="8">
        <v>34.812320709228516</v>
      </c>
      <c r="G95" s="8">
        <v>44.863555908203125</v>
      </c>
      <c r="H95" s="8">
        <v>98.779945373535156</v>
      </c>
      <c r="I95" s="8">
        <v>0.939056396484375</v>
      </c>
      <c r="J95" s="8">
        <v>0.28100109100341797</v>
      </c>
      <c r="K95" s="8"/>
      <c r="L95" s="8"/>
      <c r="M95" s="8"/>
      <c r="N95" s="8"/>
      <c r="O95" s="8"/>
      <c r="P95" s="8"/>
      <c r="Q95" s="8"/>
      <c r="R95" s="8"/>
      <c r="S95" s="8"/>
      <c r="T95" s="8">
        <v>98.199928283691406</v>
      </c>
      <c r="U95" s="8">
        <v>1.5929183959960938</v>
      </c>
      <c r="V95" s="8">
        <v>0.20715487003326416</v>
      </c>
      <c r="W95" s="8">
        <v>99.24237060546875</v>
      </c>
      <c r="X95" s="8">
        <v>0.52289581298828125</v>
      </c>
      <c r="Y95" s="8">
        <v>0.23473222553730011</v>
      </c>
      <c r="Z95" t="s">
        <v>75</v>
      </c>
      <c r="AA95" s="8">
        <v>99.814651489257813</v>
      </c>
      <c r="AB95" s="8"/>
      <c r="AC95" s="8"/>
      <c r="AD95" s="8"/>
      <c r="AE95" s="8">
        <v>100</v>
      </c>
      <c r="AF95" s="8">
        <v>100</v>
      </c>
      <c r="AG95" s="8">
        <v>99.718742370605469</v>
      </c>
      <c r="AH95" s="8"/>
      <c r="AI95" s="8"/>
      <c r="AJ95" s="8"/>
      <c r="AK95" s="8">
        <v>99.787605285644531</v>
      </c>
      <c r="AL95" s="8">
        <v>99.759147644042969</v>
      </c>
    </row>
    <row xmlns:x14ac="http://schemas.microsoft.com/office/spreadsheetml/2009/9/ac" r="96" x14ac:dyDescent="0.25">
      <c r="A96" t="s">
        <v>36</v>
      </c>
      <c r="B96" s="8">
        <v>2022</v>
      </c>
      <c r="C96" s="8">
        <v>191709.16099999999</v>
      </c>
      <c r="D96" s="8">
        <v>78.305984497070313</v>
      </c>
      <c r="E96" s="8">
        <v>19.757749557495117</v>
      </c>
      <c r="F96" s="8">
        <v>34.766693115234375</v>
      </c>
      <c r="G96" s="8">
        <v>45.475555419921875</v>
      </c>
      <c r="H96" s="8">
        <v>99.017402648925781</v>
      </c>
      <c r="I96" s="8">
        <v>0.74546051025390625</v>
      </c>
      <c r="J96" s="8">
        <v>0.23713973164558411</v>
      </c>
      <c r="K96" s="8"/>
      <c r="L96" s="8"/>
      <c r="M96" s="8"/>
      <c r="N96" s="8"/>
      <c r="O96" s="8"/>
      <c r="P96" s="8"/>
      <c r="Q96" s="8"/>
      <c r="R96" s="8"/>
      <c r="S96" s="8"/>
      <c r="T96" s="8">
        <v>98.100257873535156</v>
      </c>
      <c r="U96" s="8">
        <v>1.6944732666015625</v>
      </c>
      <c r="V96" s="8">
        <v>0.20527142286300659</v>
      </c>
      <c r="W96" s="8">
        <v>99.23822021484375</v>
      </c>
      <c r="X96" s="8">
        <v>0.52725982666015625</v>
      </c>
      <c r="Y96" s="8">
        <v>0.2345232218503952</v>
      </c>
      <c r="Z96" t="s">
        <v>75</v>
      </c>
      <c r="AA96" s="8">
        <v>99.863082885742188</v>
      </c>
      <c r="AB96" s="8"/>
      <c r="AC96" s="8"/>
      <c r="AD96" s="8"/>
      <c r="AE96" s="8">
        <v>100</v>
      </c>
      <c r="AF96" s="8">
        <v>100</v>
      </c>
      <c r="AG96" s="8">
        <v>99.762611389160156</v>
      </c>
      <c r="AH96" s="8"/>
      <c r="AI96" s="8"/>
      <c r="AJ96" s="8"/>
      <c r="AK96" s="8">
        <v>99.789398193359375</v>
      </c>
      <c r="AL96" s="8">
        <v>99.759414672851563</v>
      </c>
    </row>
    <row xmlns:x14ac="http://schemas.microsoft.com/office/spreadsheetml/2009/9/ac" r="97" x14ac:dyDescent="0.25">
      <c r="A97" t="s">
        <v>36</v>
      </c>
      <c r="B97" s="8">
        <v>2023</v>
      </c>
      <c r="C97" s="8">
        <v>190604.28599999999</v>
      </c>
      <c r="D97" s="8">
        <v>78.488166809082031</v>
      </c>
      <c r="E97" s="8">
        <v>19.851264953613281</v>
      </c>
      <c r="F97" s="8">
        <v>35.030033111572266</v>
      </c>
      <c r="G97" s="8">
        <v>45.118698120117188</v>
      </c>
      <c r="H97" s="8">
        <v>99.293022155761719</v>
      </c>
      <c r="I97" s="8">
        <v>0.52667999267578125</v>
      </c>
      <c r="J97" s="8">
        <v>0.18029938638210297</v>
      </c>
      <c r="K97" s="8"/>
      <c r="L97" s="8"/>
      <c r="M97" s="8"/>
      <c r="N97" s="8"/>
      <c r="O97" s="8"/>
      <c r="P97" s="8"/>
      <c r="Q97" s="8"/>
      <c r="R97" s="8"/>
      <c r="S97" s="8"/>
      <c r="T97" s="8">
        <v>98.070541381835938</v>
      </c>
      <c r="U97" s="8">
        <v>1.7216339111328125</v>
      </c>
      <c r="V97" s="8">
        <v>0.2078222930431366</v>
      </c>
      <c r="W97" s="8">
        <v>99.272186279296875</v>
      </c>
      <c r="X97" s="8">
        <v>0.55367279052734375</v>
      </c>
      <c r="Y97" s="8">
        <v>0.17414231598377228</v>
      </c>
      <c r="Z97" t="s">
        <v>75</v>
      </c>
      <c r="AA97" s="8">
        <v>99.911598205566406</v>
      </c>
      <c r="AB97" s="8"/>
      <c r="AC97" s="8"/>
      <c r="AD97" s="8"/>
      <c r="AE97" s="8">
        <v>100</v>
      </c>
      <c r="AF97" s="8">
        <v>100</v>
      </c>
      <c r="AG97" s="8">
        <v>99.819488525390625</v>
      </c>
      <c r="AH97" s="8"/>
      <c r="AI97" s="8"/>
      <c r="AJ97" s="8"/>
      <c r="AK97" s="8">
        <v>99.787925720214844</v>
      </c>
      <c r="AL97" s="8">
        <v>99.822601318359375</v>
      </c>
    </row>
    <row xmlns:x14ac="http://schemas.microsoft.com/office/spreadsheetml/2009/9/ac" r="98" x14ac:dyDescent="0.25">
      <c r="A98" t="s">
        <v>37</v>
      </c>
      <c r="B98" s="8">
        <v>2000</v>
      </c>
      <c r="C98" s="8">
        <v>152901.44200000001</v>
      </c>
      <c r="D98" s="8">
        <v>74.448463439941406</v>
      </c>
      <c r="E98" s="8">
        <v>16.800746917724609</v>
      </c>
      <c r="F98" s="8">
        <v>39.718353271484375</v>
      </c>
      <c r="G98" s="8">
        <v>43.480899810791016</v>
      </c>
      <c r="H98" s="8"/>
      <c r="I98" s="8"/>
      <c r="J98" s="8">
        <v>12.592047691345215</v>
      </c>
      <c r="K98" s="8"/>
      <c r="L98" s="8"/>
      <c r="M98" s="8">
        <v>2.4403078556060791</v>
      </c>
      <c r="N98" s="8"/>
      <c r="O98" s="8"/>
      <c r="P98" s="8"/>
      <c r="Q98" s="8"/>
      <c r="R98" s="8"/>
      <c r="S98" s="8"/>
      <c r="T98" s="8"/>
      <c r="U98" s="8"/>
      <c r="V98" s="8">
        <v>9.9599285125732422</v>
      </c>
      <c r="W98" s="8"/>
      <c r="X98" s="8"/>
      <c r="Y98" s="8">
        <v>0.7485882043838501</v>
      </c>
      <c r="Z98" t="s">
        <v>75</v>
      </c>
      <c r="AA98" s="8">
        <v>90.926345825195313</v>
      </c>
      <c r="AB98" s="8">
        <v>98.545455932617188</v>
      </c>
      <c r="AC98" s="8"/>
      <c r="AD98" s="8"/>
      <c r="AE98" s="8">
        <v>93.038253784179688</v>
      </c>
      <c r="AF98" s="8">
        <v>99.385032653808594</v>
      </c>
      <c r="AG98" s="8">
        <v>87.407951354980469</v>
      </c>
      <c r="AH98" s="8">
        <v>97.5596923828125</v>
      </c>
      <c r="AI98" s="8"/>
      <c r="AJ98" s="8"/>
      <c r="AK98" s="8">
        <v>90.040069580078125</v>
      </c>
      <c r="AL98" s="8">
        <v>99.251411437988281</v>
      </c>
    </row>
    <row xmlns:x14ac="http://schemas.microsoft.com/office/spreadsheetml/2009/9/ac" r="99" x14ac:dyDescent="0.25">
      <c r="A99" t="s">
        <v>37</v>
      </c>
      <c r="B99" s="8">
        <v>2001</v>
      </c>
      <c r="C99" s="8">
        <v>153379.08600000001</v>
      </c>
      <c r="D99" s="8">
        <v>74.801177978515625</v>
      </c>
      <c r="E99" s="8">
        <v>16.70203971862793</v>
      </c>
      <c r="F99" s="8">
        <v>39.697032928466797</v>
      </c>
      <c r="G99" s="8">
        <v>43.600929260253906</v>
      </c>
      <c r="H99" s="8"/>
      <c r="I99" s="8"/>
      <c r="J99" s="8">
        <v>12.65273380279541</v>
      </c>
      <c r="K99" s="8"/>
      <c r="L99" s="8"/>
      <c r="M99" s="8">
        <v>2.3543305397033692</v>
      </c>
      <c r="N99" s="8"/>
      <c r="O99" s="8"/>
      <c r="P99" s="8">
        <v>20.922691345214844</v>
      </c>
      <c r="Q99" s="8"/>
      <c r="R99" s="8"/>
      <c r="S99" s="8"/>
      <c r="T99" s="8"/>
      <c r="U99" s="8"/>
      <c r="V99" s="8">
        <v>9.9422082901000977</v>
      </c>
      <c r="W99" s="8"/>
      <c r="X99" s="8"/>
      <c r="Y99" s="8">
        <v>1.0229376554489136</v>
      </c>
      <c r="Z99" t="s">
        <v>75</v>
      </c>
      <c r="AA99" s="8">
        <v>91.092811584472656</v>
      </c>
      <c r="AB99" s="8">
        <v>98.379669189453125</v>
      </c>
      <c r="AC99" s="8">
        <v>91.360336303710938</v>
      </c>
      <c r="AD99" s="8"/>
      <c r="AE99" s="8">
        <v>93.249374389648438</v>
      </c>
      <c r="AF99" s="8">
        <v>99.273910522460938</v>
      </c>
      <c r="AG99" s="8">
        <v>87.347267150878906</v>
      </c>
      <c r="AH99" s="8">
        <v>97.645668029785156</v>
      </c>
      <c r="AI99" s="8">
        <v>79.077308654785156</v>
      </c>
      <c r="AJ99" s="8"/>
      <c r="AK99" s="8">
        <v>90.057792663574219</v>
      </c>
      <c r="AL99" s="8">
        <v>98.977058410644531</v>
      </c>
    </row>
    <row xmlns:x14ac="http://schemas.microsoft.com/office/spreadsheetml/2009/9/ac" r="100" x14ac:dyDescent="0.25">
      <c r="A100" t="s">
        <v>37</v>
      </c>
      <c r="B100" s="8">
        <v>2002</v>
      </c>
      <c r="C100" s="8">
        <v>153820.89499999999</v>
      </c>
      <c r="D100" s="8">
        <v>75.123855590820313</v>
      </c>
      <c r="E100" s="8">
        <v>16.61016845703125</v>
      </c>
      <c r="F100" s="8">
        <v>39.646705627441406</v>
      </c>
      <c r="G100" s="8">
        <v>43.743129730224609</v>
      </c>
      <c r="H100" s="8"/>
      <c r="I100" s="8"/>
      <c r="J100" s="8">
        <v>12.287593841552734</v>
      </c>
      <c r="K100" s="8"/>
      <c r="L100" s="8"/>
      <c r="M100" s="8">
        <v>2.4525494575500488</v>
      </c>
      <c r="N100" s="8"/>
      <c r="O100" s="8"/>
      <c r="P100" s="8">
        <v>20.575021743774414</v>
      </c>
      <c r="Q100" s="8"/>
      <c r="R100" s="8"/>
      <c r="S100" s="8"/>
      <c r="T100" s="8"/>
      <c r="U100" s="8"/>
      <c r="V100" s="8">
        <v>9.5855274200439453</v>
      </c>
      <c r="W100" s="8"/>
      <c r="X100" s="8"/>
      <c r="Y100" s="8">
        <v>1.1200968027114868</v>
      </c>
      <c r="Z100" t="s">
        <v>75</v>
      </c>
      <c r="AA100" s="8">
        <v>91.467826843261719</v>
      </c>
      <c r="AB100" s="8">
        <v>98.358985900878906</v>
      </c>
      <c r="AC100" s="8">
        <v>91.628753662109375</v>
      </c>
      <c r="AD100" s="8"/>
      <c r="AE100" s="8">
        <v>93.500984191894531</v>
      </c>
      <c r="AF100" s="8">
        <v>99.188629150390625</v>
      </c>
      <c r="AG100" s="8">
        <v>87.712409973144531</v>
      </c>
      <c r="AH100" s="8">
        <v>97.547447204589844</v>
      </c>
      <c r="AI100" s="8">
        <v>79.424980163574219</v>
      </c>
      <c r="AJ100" s="8"/>
      <c r="AK100" s="8">
        <v>90.414474487304688</v>
      </c>
      <c r="AL100" s="8">
        <v>98.879905700683594</v>
      </c>
    </row>
    <row xmlns:x14ac="http://schemas.microsoft.com/office/spreadsheetml/2009/9/ac" r="101" x14ac:dyDescent="0.25">
      <c r="A101" t="s">
        <v>37</v>
      </c>
      <c r="B101" s="8">
        <v>2003</v>
      </c>
      <c r="C101" s="8">
        <v>154252.99100000001</v>
      </c>
      <c r="D101" s="8">
        <v>75.434120178222656</v>
      </c>
      <c r="E101" s="8">
        <v>16.537927627563477</v>
      </c>
      <c r="F101" s="8">
        <v>39.563167572021484</v>
      </c>
      <c r="G101" s="8">
        <v>43.898906707763672</v>
      </c>
      <c r="H101" s="8"/>
      <c r="I101" s="8"/>
      <c r="J101" s="8">
        <v>12.03646183013916</v>
      </c>
      <c r="K101" s="8"/>
      <c r="L101" s="8"/>
      <c r="M101" s="8">
        <v>2.485908031463623</v>
      </c>
      <c r="N101" s="8"/>
      <c r="O101" s="8"/>
      <c r="P101" s="8">
        <v>20.302314758300781</v>
      </c>
      <c r="Q101" s="8"/>
      <c r="R101" s="8"/>
      <c r="S101" s="8"/>
      <c r="T101" s="8"/>
      <c r="U101" s="8"/>
      <c r="V101" s="8">
        <v>9.3507223129272461</v>
      </c>
      <c r="W101" s="8"/>
      <c r="X101" s="8"/>
      <c r="Y101" s="8">
        <v>1.2965916395187378</v>
      </c>
      <c r="Z101" t="s">
        <v>75</v>
      </c>
      <c r="AA101" s="8">
        <v>91.846290588378906</v>
      </c>
      <c r="AB101" s="8">
        <v>98.33807373046875</v>
      </c>
      <c r="AC101" s="8">
        <v>91.895767211914063</v>
      </c>
      <c r="AD101" s="8"/>
      <c r="AE101" s="8">
        <v>93.756629943847656</v>
      </c>
      <c r="AF101" s="8">
        <v>99.103507995605469</v>
      </c>
      <c r="AG101" s="8">
        <v>87.963539123535156</v>
      </c>
      <c r="AH101" s="8">
        <v>97.514091491699219</v>
      </c>
      <c r="AI101" s="8">
        <v>79.697685241699219</v>
      </c>
      <c r="AJ101" s="8"/>
      <c r="AK101" s="8">
        <v>90.649276733398438</v>
      </c>
      <c r="AL101" s="8">
        <v>98.703407287597656</v>
      </c>
    </row>
    <row xmlns:x14ac="http://schemas.microsoft.com/office/spreadsheetml/2009/9/ac" r="102" x14ac:dyDescent="0.25">
      <c r="A102" t="s">
        <v>37</v>
      </c>
      <c r="B102" s="8">
        <v>2004</v>
      </c>
      <c r="C102" s="8">
        <v>154553.24799999999</v>
      </c>
      <c r="D102" s="8">
        <v>75.736984252929688</v>
      </c>
      <c r="E102" s="8">
        <v>16.4744873046875</v>
      </c>
      <c r="F102" s="8">
        <v>39.463455200195313</v>
      </c>
      <c r="G102" s="8">
        <v>44.062057495117188</v>
      </c>
      <c r="H102" s="8">
        <v>55.830459594726563</v>
      </c>
      <c r="I102" s="8">
        <v>32.5252685546875</v>
      </c>
      <c r="J102" s="8">
        <v>11.644271850585938</v>
      </c>
      <c r="K102" s="8"/>
      <c r="L102" s="8"/>
      <c r="M102" s="8">
        <v>2.6459591388702393</v>
      </c>
      <c r="N102" s="8"/>
      <c r="O102" s="8"/>
      <c r="P102" s="8">
        <v>19.741273880004883</v>
      </c>
      <c r="Q102" s="8"/>
      <c r="R102" s="8"/>
      <c r="S102" s="8">
        <v>10.850874900817871</v>
      </c>
      <c r="T102" s="8">
        <v>60.528541564941406</v>
      </c>
      <c r="U102" s="8">
        <v>30.850128173828125</v>
      </c>
      <c r="V102" s="8">
        <v>8.6213293075561523</v>
      </c>
      <c r="W102" s="8"/>
      <c r="X102" s="8"/>
      <c r="Y102" s="8">
        <v>1.4741944074630737</v>
      </c>
      <c r="Z102" t="s">
        <v>75</v>
      </c>
      <c r="AA102" s="8">
        <v>92.585983276367188</v>
      </c>
      <c r="AB102" s="8">
        <v>98.4149169921875</v>
      </c>
      <c r="AC102" s="8">
        <v>92.829360961914063</v>
      </c>
      <c r="AD102" s="8">
        <v>94.799301147460938</v>
      </c>
      <c r="AE102" s="8">
        <v>94.710289001464844</v>
      </c>
      <c r="AF102" s="8">
        <v>99.018447875976563</v>
      </c>
      <c r="AG102" s="8">
        <v>88.355728149414063</v>
      </c>
      <c r="AH102" s="8">
        <v>97.354042053222656</v>
      </c>
      <c r="AI102" s="8">
        <v>80.25872802734375</v>
      </c>
      <c r="AJ102" s="8">
        <v>89.149124145507813</v>
      </c>
      <c r="AK102" s="8">
        <v>91.378669738769531</v>
      </c>
      <c r="AL102" s="8">
        <v>98.525802612304688</v>
      </c>
    </row>
    <row xmlns:x14ac="http://schemas.microsoft.com/office/spreadsheetml/2009/9/ac" r="103" x14ac:dyDescent="0.25">
      <c r="A103" t="s">
        <v>37</v>
      </c>
      <c r="B103" s="8">
        <v>2005</v>
      </c>
      <c r="C103" s="8">
        <v>154749.978</v>
      </c>
      <c r="D103" s="8">
        <v>76.036201477050781</v>
      </c>
      <c r="E103" s="8">
        <v>16.40003776550293</v>
      </c>
      <c r="F103" s="8">
        <v>39.370922088623047</v>
      </c>
      <c r="G103" s="8">
        <v>44.229038238525391</v>
      </c>
      <c r="H103" s="8">
        <v>55.626895904541016</v>
      </c>
      <c r="I103" s="8">
        <v>32.93603515625</v>
      </c>
      <c r="J103" s="8">
        <v>11.437065124511719</v>
      </c>
      <c r="K103" s="8"/>
      <c r="L103" s="8"/>
      <c r="M103" s="8">
        <v>2.6829242706298828</v>
      </c>
      <c r="N103" s="8"/>
      <c r="O103" s="8"/>
      <c r="P103" s="8">
        <v>19.167177200317383</v>
      </c>
      <c r="Q103" s="8"/>
      <c r="R103" s="8"/>
      <c r="S103" s="8">
        <v>10.634579658508301</v>
      </c>
      <c r="T103" s="8">
        <v>60.259803771972656</v>
      </c>
      <c r="U103" s="8">
        <v>31.277099609375</v>
      </c>
      <c r="V103" s="8">
        <v>8.4630966186523438</v>
      </c>
      <c r="W103" s="8"/>
      <c r="X103" s="8"/>
      <c r="Y103" s="8">
        <v>1.6529473066329956</v>
      </c>
      <c r="Z103" t="s">
        <v>75</v>
      </c>
      <c r="AA103" s="8">
        <v>92.846023559570313</v>
      </c>
      <c r="AB103" s="8">
        <v>98.386711120605469</v>
      </c>
      <c r="AC103" s="8">
        <v>93.012428283691406</v>
      </c>
      <c r="AD103" s="8">
        <v>94.900115966796875</v>
      </c>
      <c r="AE103" s="8">
        <v>94.815292358398438</v>
      </c>
      <c r="AF103" s="8">
        <v>98.894454956054688</v>
      </c>
      <c r="AG103" s="8">
        <v>88.562934875488281</v>
      </c>
      <c r="AH103" s="8">
        <v>97.31707763671875</v>
      </c>
      <c r="AI103" s="8">
        <v>80.83282470703125</v>
      </c>
      <c r="AJ103" s="8">
        <v>89.36541748046875</v>
      </c>
      <c r="AK103" s="8">
        <v>91.536903381347656</v>
      </c>
      <c r="AL103" s="8">
        <v>98.347053527832031</v>
      </c>
    </row>
    <row xmlns:x14ac="http://schemas.microsoft.com/office/spreadsheetml/2009/9/ac" r="104" x14ac:dyDescent="0.25">
      <c r="A104" t="s">
        <v>37</v>
      </c>
      <c r="B104" s="8">
        <v>2006</v>
      </c>
      <c r="C104" s="8">
        <v>154718.76199999999</v>
      </c>
      <c r="D104" s="8">
        <v>76.351760864257813</v>
      </c>
      <c r="E104" s="8">
        <v>16.249475479125977</v>
      </c>
      <c r="F104" s="8">
        <v>39.324748992919922</v>
      </c>
      <c r="G104" s="8">
        <v>44.425777435302734</v>
      </c>
      <c r="H104" s="8">
        <v>61.789741516113281</v>
      </c>
      <c r="I104" s="8">
        <v>27.012184143066406</v>
      </c>
      <c r="J104" s="8">
        <v>11.198077201843262</v>
      </c>
      <c r="K104" s="8"/>
      <c r="L104" s="8"/>
      <c r="M104" s="8">
        <v>2.7263925075531006</v>
      </c>
      <c r="N104" s="8"/>
      <c r="O104" s="8"/>
      <c r="P104" s="8">
        <v>14.813231468200684</v>
      </c>
      <c r="Q104" s="8"/>
      <c r="R104" s="8"/>
      <c r="S104" s="8">
        <v>10.37049674987793</v>
      </c>
      <c r="T104" s="8">
        <v>59.544628143310547</v>
      </c>
      <c r="U104" s="8">
        <v>32.201751708984375</v>
      </c>
      <c r="V104" s="8">
        <v>8.2536172866821289</v>
      </c>
      <c r="W104" s="8"/>
      <c r="X104" s="8"/>
      <c r="Y104" s="8">
        <v>1.8249553442001343</v>
      </c>
      <c r="Z104" t="s">
        <v>75</v>
      </c>
      <c r="AA104" s="8">
        <v>93.118927001953125</v>
      </c>
      <c r="AB104" s="8">
        <v>98.372718811035156</v>
      </c>
      <c r="AC104" s="8">
        <v>93.231819152832031</v>
      </c>
      <c r="AD104" s="8">
        <v>94.996109008789063</v>
      </c>
      <c r="AE104" s="8">
        <v>94.944381713867188</v>
      </c>
      <c r="AF104" s="8">
        <v>98.771659851074219</v>
      </c>
      <c r="AG104" s="8">
        <v>88.778419494628906</v>
      </c>
      <c r="AH104" s="8">
        <v>97.273605346679688</v>
      </c>
      <c r="AI104" s="8">
        <v>85.186767578125</v>
      </c>
      <c r="AJ104" s="8">
        <v>89.629501342773438</v>
      </c>
      <c r="AK104" s="8">
        <v>91.711044311523438</v>
      </c>
      <c r="AL104" s="8">
        <v>98.175041198730469</v>
      </c>
    </row>
    <row xmlns:x14ac="http://schemas.microsoft.com/office/spreadsheetml/2009/9/ac" r="105" x14ac:dyDescent="0.25">
      <c r="A105" t="s">
        <v>37</v>
      </c>
      <c r="B105" s="8">
        <v>2007</v>
      </c>
      <c r="C105" s="8">
        <v>154723.68100000001</v>
      </c>
      <c r="D105" s="8">
        <v>76.650459289550781</v>
      </c>
      <c r="E105" s="8">
        <v>16.183584213256836</v>
      </c>
      <c r="F105" s="8">
        <v>39.254878997802734</v>
      </c>
      <c r="G105" s="8">
        <v>44.561538696289063</v>
      </c>
      <c r="H105" s="8">
        <v>76.714424133300781</v>
      </c>
      <c r="I105" s="8">
        <v>12.312217712402344</v>
      </c>
      <c r="J105" s="8">
        <v>10.973357200622559</v>
      </c>
      <c r="K105" s="8">
        <v>87.857192993164063</v>
      </c>
      <c r="L105" s="8">
        <v>8.745361328125</v>
      </c>
      <c r="M105" s="8">
        <v>3.3974487781524658</v>
      </c>
      <c r="N105" s="8"/>
      <c r="O105" s="8"/>
      <c r="P105" s="8">
        <v>19.027952194213867</v>
      </c>
      <c r="Q105" s="8"/>
      <c r="R105" s="8"/>
      <c r="S105" s="8">
        <v>10.132315635681152</v>
      </c>
      <c r="T105" s="8">
        <v>78.453529357910156</v>
      </c>
      <c r="U105" s="8">
        <v>11.346641540527344</v>
      </c>
      <c r="V105" s="8">
        <v>10.199831962585449</v>
      </c>
      <c r="W105" s="8"/>
      <c r="X105" s="8"/>
      <c r="Y105" s="8">
        <v>4.3404293060302734</v>
      </c>
      <c r="Z105" t="s">
        <v>75</v>
      </c>
      <c r="AA105" s="8">
        <v>93.384651184082031</v>
      </c>
      <c r="AB105" s="8">
        <v>98.358802795410156</v>
      </c>
      <c r="AC105" s="8">
        <v>93.457389831542969</v>
      </c>
      <c r="AD105" s="8">
        <v>95.109596252441406</v>
      </c>
      <c r="AE105" s="8">
        <v>95.052291870117188</v>
      </c>
      <c r="AF105" s="8">
        <v>98.6485595703125</v>
      </c>
      <c r="AG105" s="8">
        <v>89.004135131835938</v>
      </c>
      <c r="AH105" s="8">
        <v>96.602554321289063</v>
      </c>
      <c r="AI105" s="8">
        <v>80.9720458984375</v>
      </c>
      <c r="AJ105" s="8">
        <v>89.867683410644531</v>
      </c>
      <c r="AK105" s="8">
        <v>89.767181396484375</v>
      </c>
      <c r="AL105" s="8">
        <v>95.659568786621094</v>
      </c>
    </row>
    <row xmlns:x14ac="http://schemas.microsoft.com/office/spreadsheetml/2009/9/ac" r="106" x14ac:dyDescent="0.25">
      <c r="A106" t="s">
        <v>37</v>
      </c>
      <c r="B106" s="8">
        <v>2008</v>
      </c>
      <c r="C106" s="8">
        <v>155321.57999999999</v>
      </c>
      <c r="D106" s="8">
        <v>76.887985229492188</v>
      </c>
      <c r="E106" s="8">
        <v>16.48222541809082</v>
      </c>
      <c r="F106" s="8">
        <v>39.022998809814453</v>
      </c>
      <c r="G106" s="8">
        <v>44.494777679443359</v>
      </c>
      <c r="H106" s="8">
        <v>76.565292358398438</v>
      </c>
      <c r="I106" s="8">
        <v>11.203941345214844</v>
      </c>
      <c r="J106" s="8">
        <v>12.230764389038086</v>
      </c>
      <c r="K106" s="8">
        <v>87.580810546875</v>
      </c>
      <c r="L106" s="8">
        <v>8.9564895629882813</v>
      </c>
      <c r="M106" s="8">
        <v>3.4626996517181396</v>
      </c>
      <c r="N106" s="8"/>
      <c r="O106" s="8"/>
      <c r="P106" s="8">
        <v>18.236072540283203</v>
      </c>
      <c r="Q106" s="8"/>
      <c r="R106" s="8"/>
      <c r="S106" s="8">
        <v>7.6676974296569824</v>
      </c>
      <c r="T106" s="8">
        <v>78.288078308105469</v>
      </c>
      <c r="U106" s="8">
        <v>11.6890869140625</v>
      </c>
      <c r="V106" s="8">
        <v>10.022834777832031</v>
      </c>
      <c r="W106" s="8"/>
      <c r="X106" s="8"/>
      <c r="Y106" s="8">
        <v>4.528712272644043</v>
      </c>
      <c r="Z106" t="s">
        <v>75</v>
      </c>
      <c r="AA106" s="8">
        <v>93.650474548339844</v>
      </c>
      <c r="AB106" s="8">
        <v>98.343513488769531</v>
      </c>
      <c r="AC106" s="8">
        <v>93.652732849121094</v>
      </c>
      <c r="AD106" s="8">
        <v>94.862754821777344</v>
      </c>
      <c r="AE106" s="8">
        <v>95.159934997558594</v>
      </c>
      <c r="AF106" s="8">
        <v>98.525474548339844</v>
      </c>
      <c r="AG106" s="8">
        <v>87.747634887695313</v>
      </c>
      <c r="AH106" s="8">
        <v>96.537300109863281</v>
      </c>
      <c r="AI106" s="8">
        <v>81.763923645019531</v>
      </c>
      <c r="AJ106" s="8">
        <v>92.287673950195313</v>
      </c>
      <c r="AK106" s="8">
        <v>89.946624755859375</v>
      </c>
      <c r="AL106" s="8">
        <v>95.471290588378906</v>
      </c>
    </row>
    <row xmlns:x14ac="http://schemas.microsoft.com/office/spreadsheetml/2009/9/ac" r="107" x14ac:dyDescent="0.25">
      <c r="A107" t="s">
        <v>37</v>
      </c>
      <c r="B107" s="8">
        <v>2009</v>
      </c>
      <c r="C107" s="8">
        <v>155229.35800000001</v>
      </c>
      <c r="D107" s="8">
        <v>77.181121826171875</v>
      </c>
      <c r="E107" s="8">
        <v>16.474363327026367</v>
      </c>
      <c r="F107" s="8">
        <v>38.963718414306641</v>
      </c>
      <c r="G107" s="8">
        <v>44.561920166015625</v>
      </c>
      <c r="H107" s="8">
        <v>77.295394897460938</v>
      </c>
      <c r="I107" s="8">
        <v>10.981773376464844</v>
      </c>
      <c r="J107" s="8">
        <v>11.722832679748535</v>
      </c>
      <c r="K107" s="8">
        <v>88.170372009277344</v>
      </c>
      <c r="L107" s="8">
        <v>8.290252685546875</v>
      </c>
      <c r="M107" s="8">
        <v>3.5393750667572021</v>
      </c>
      <c r="N107" s="8">
        <v>63.832965850830078</v>
      </c>
      <c r="O107" s="8">
        <v>18.367385864257813</v>
      </c>
      <c r="P107" s="8">
        <v>17.799652099609375</v>
      </c>
      <c r="Q107" s="8"/>
      <c r="R107" s="8"/>
      <c r="S107" s="8">
        <v>7.5538454055786133</v>
      </c>
      <c r="T107" s="8">
        <v>79.098800659179688</v>
      </c>
      <c r="U107" s="8">
        <v>11.4154052734375</v>
      </c>
      <c r="V107" s="8">
        <v>9.4857959747314453</v>
      </c>
      <c r="W107" s="8"/>
      <c r="X107" s="8"/>
      <c r="Y107" s="8">
        <v>4.6820507049560547</v>
      </c>
      <c r="Z107" t="s">
        <v>75</v>
      </c>
      <c r="AA107" s="8">
        <v>93.946914672851563</v>
      </c>
      <c r="AB107" s="8">
        <v>98.336807250976563</v>
      </c>
      <c r="AC107" s="8">
        <v>93.933303833007813</v>
      </c>
      <c r="AD107" s="8">
        <v>95.005073547363281</v>
      </c>
      <c r="AE107" s="8">
        <v>95.294891357421875</v>
      </c>
      <c r="AF107" s="8">
        <v>98.433731079101563</v>
      </c>
      <c r="AG107" s="8">
        <v>88.258415222167969</v>
      </c>
      <c r="AH107" s="8">
        <v>96.460624694824219</v>
      </c>
      <c r="AI107" s="8">
        <v>82.200347900390625</v>
      </c>
      <c r="AJ107" s="8">
        <v>92.430046081542969</v>
      </c>
      <c r="AK107" s="8">
        <v>90.490013122558594</v>
      </c>
      <c r="AL107" s="8">
        <v>95.317947387695313</v>
      </c>
    </row>
    <row xmlns:x14ac="http://schemas.microsoft.com/office/spreadsheetml/2009/9/ac" r="108" x14ac:dyDescent="0.25">
      <c r="A108" t="s">
        <v>37</v>
      </c>
      <c r="B108" s="8">
        <v>2010</v>
      </c>
      <c r="C108" s="8">
        <v>155118.851</v>
      </c>
      <c r="D108" s="8">
        <v>77.474700927734375</v>
      </c>
      <c r="E108" s="8">
        <v>16.478231430053711</v>
      </c>
      <c r="F108" s="8">
        <v>38.918811798095703</v>
      </c>
      <c r="G108" s="8">
        <v>44.602958679199219</v>
      </c>
      <c r="H108" s="8">
        <v>77.41546630859375</v>
      </c>
      <c r="I108" s="8">
        <v>10.64361572265625</v>
      </c>
      <c r="J108" s="8">
        <v>11.940915107727051</v>
      </c>
      <c r="K108" s="8">
        <v>88.313591003417969</v>
      </c>
      <c r="L108" s="8">
        <v>8.0900192260742188</v>
      </c>
      <c r="M108" s="8">
        <v>3.5963931083679199</v>
      </c>
      <c r="N108" s="8">
        <v>64.219512939453125</v>
      </c>
      <c r="O108" s="8">
        <v>19.147651672363281</v>
      </c>
      <c r="P108" s="8">
        <v>16.632837295532227</v>
      </c>
      <c r="Q108" s="8"/>
      <c r="R108" s="8"/>
      <c r="S108" s="8">
        <v>7.4426836967468262</v>
      </c>
      <c r="T108" s="8">
        <v>79.175926208496094</v>
      </c>
      <c r="U108" s="8">
        <v>11.536033630371094</v>
      </c>
      <c r="V108" s="8">
        <v>9.2880382537841797</v>
      </c>
      <c r="W108" s="8"/>
      <c r="X108" s="8"/>
      <c r="Y108" s="8">
        <v>4.855717658996582</v>
      </c>
      <c r="Z108" t="s">
        <v>75</v>
      </c>
      <c r="AA108" s="8">
        <v>94.245246887207031</v>
      </c>
      <c r="AB108" s="8">
        <v>98.29583740234375</v>
      </c>
      <c r="AC108" s="8">
        <v>94.089393615722656</v>
      </c>
      <c r="AD108" s="8">
        <v>95.167770385742188</v>
      </c>
      <c r="AE108" s="8">
        <v>94.902206420898438</v>
      </c>
      <c r="AF108" s="8">
        <v>98.318527221679688</v>
      </c>
      <c r="AG108" s="8">
        <v>88.041114807128906</v>
      </c>
      <c r="AH108" s="8">
        <v>96.403610229492188</v>
      </c>
      <c r="AI108" s="8">
        <v>83.367164611816406</v>
      </c>
      <c r="AJ108" s="8">
        <v>92.569175720214844</v>
      </c>
      <c r="AK108" s="8">
        <v>90.690055847167969</v>
      </c>
      <c r="AL108" s="8">
        <v>95.144279479980469</v>
      </c>
    </row>
    <row xmlns:x14ac="http://schemas.microsoft.com/office/spreadsheetml/2009/9/ac" r="109" x14ac:dyDescent="0.25">
      <c r="A109" t="s">
        <v>37</v>
      </c>
      <c r="B109" s="8">
        <v>2011</v>
      </c>
      <c r="C109" s="8">
        <v>154572.74900000001</v>
      </c>
      <c r="D109" s="8">
        <v>77.754798889160156</v>
      </c>
      <c r="E109" s="8">
        <v>16.515460968017578</v>
      </c>
      <c r="F109" s="8">
        <v>38.944618225097656</v>
      </c>
      <c r="G109" s="8">
        <v>44.539920806884766</v>
      </c>
      <c r="H109" s="8">
        <v>77.079864501953125</v>
      </c>
      <c r="I109" s="8">
        <v>11.194107055664063</v>
      </c>
      <c r="J109" s="8">
        <v>11.726028442382813</v>
      </c>
      <c r="K109" s="8">
        <v>88.442893981933594</v>
      </c>
      <c r="L109" s="8">
        <v>7.906585693359375</v>
      </c>
      <c r="M109" s="8">
        <v>3.6505186557769775</v>
      </c>
      <c r="N109" s="8">
        <v>62.941028594970703</v>
      </c>
      <c r="O109" s="8">
        <v>20.909492492675781</v>
      </c>
      <c r="P109" s="8">
        <v>16.149478912353516</v>
      </c>
      <c r="Q109" s="8"/>
      <c r="R109" s="8"/>
      <c r="S109" s="8">
        <v>7.3336482048034668</v>
      </c>
      <c r="T109" s="8">
        <v>79.204315185546875</v>
      </c>
      <c r="U109" s="8">
        <v>11.712646484375</v>
      </c>
      <c r="V109" s="8">
        <v>9.0830402374267578</v>
      </c>
      <c r="W109" s="8"/>
      <c r="X109" s="8"/>
      <c r="Y109" s="8">
        <v>5.0274777412414551</v>
      </c>
      <c r="Z109" t="s">
        <v>75</v>
      </c>
      <c r="AA109" s="8">
        <v>94.55548095703125</v>
      </c>
      <c r="AB109" s="8">
        <v>98.2862548828125</v>
      </c>
      <c r="AC109" s="8">
        <v>94.362861633300781</v>
      </c>
      <c r="AD109" s="8">
        <v>95.28753662109375</v>
      </c>
      <c r="AE109" s="8">
        <v>95.040367126464844</v>
      </c>
      <c r="AF109" s="8">
        <v>98.205734252929688</v>
      </c>
      <c r="AG109" s="8">
        <v>88.256805419921875</v>
      </c>
      <c r="AH109" s="8">
        <v>96.349479675292969</v>
      </c>
      <c r="AI109" s="8">
        <v>83.850517272949219</v>
      </c>
      <c r="AJ109" s="8">
        <v>92.705810546875</v>
      </c>
      <c r="AK109" s="8">
        <v>90.897201538085938</v>
      </c>
      <c r="AL109" s="8">
        <v>94.972526550292969</v>
      </c>
    </row>
    <row xmlns:x14ac="http://schemas.microsoft.com/office/spreadsheetml/2009/9/ac" r="110" x14ac:dyDescent="0.25">
      <c r="A110" t="s">
        <v>37</v>
      </c>
      <c r="B110" s="8">
        <v>2012</v>
      </c>
      <c r="C110" s="8">
        <v>154579.905</v>
      </c>
      <c r="D110" s="8">
        <v>78.049636840820313</v>
      </c>
      <c r="E110" s="8">
        <v>16.486282348632813</v>
      </c>
      <c r="F110" s="8">
        <v>38.979179382324219</v>
      </c>
      <c r="G110" s="8">
        <v>44.534534454345703</v>
      </c>
      <c r="H110" s="8">
        <v>78.32830810546875</v>
      </c>
      <c r="I110" s="8">
        <v>10.168670654296875</v>
      </c>
      <c r="J110" s="8">
        <v>11.503025054931641</v>
      </c>
      <c r="K110" s="8">
        <v>87.833930969238281</v>
      </c>
      <c r="L110" s="8">
        <v>7.8575668334960938</v>
      </c>
      <c r="M110" s="8">
        <v>4.3085026741027832</v>
      </c>
      <c r="N110" s="8">
        <v>63.362598419189453</v>
      </c>
      <c r="O110" s="8">
        <v>20.744033813476563</v>
      </c>
      <c r="P110" s="8">
        <v>15.893370628356934</v>
      </c>
      <c r="Q110" s="8"/>
      <c r="R110" s="8"/>
      <c r="S110" s="8">
        <v>7.2259740829467774</v>
      </c>
      <c r="T110" s="8">
        <v>80.268760681152344</v>
      </c>
      <c r="U110" s="8">
        <v>10.834884643554688</v>
      </c>
      <c r="V110" s="8">
        <v>8.8963537216186523</v>
      </c>
      <c r="W110" s="8"/>
      <c r="X110" s="8"/>
      <c r="Y110" s="8">
        <v>5.1978650093078613</v>
      </c>
      <c r="Z110" t="s">
        <v>75</v>
      </c>
      <c r="AA110" s="8">
        <v>94.860221862792969</v>
      </c>
      <c r="AB110" s="8">
        <v>98.170555114746094</v>
      </c>
      <c r="AC110" s="8">
        <v>94.618637084960938</v>
      </c>
      <c r="AD110" s="8">
        <v>95.408180236816406</v>
      </c>
      <c r="AE110" s="8">
        <v>95.165283203125</v>
      </c>
      <c r="AF110" s="8">
        <v>98.0899658203125</v>
      </c>
      <c r="AG110" s="8">
        <v>88.480743408203125</v>
      </c>
      <c r="AH110" s="8">
        <v>95.691497802734375</v>
      </c>
      <c r="AI110" s="8">
        <v>84.10662841796875</v>
      </c>
      <c r="AJ110" s="8">
        <v>92.840957641601563</v>
      </c>
      <c r="AK110" s="8">
        <v>91.086044311523438</v>
      </c>
      <c r="AL110" s="8">
        <v>94.802131652832031</v>
      </c>
    </row>
    <row xmlns:x14ac="http://schemas.microsoft.com/office/spreadsheetml/2009/9/ac" r="111" x14ac:dyDescent="0.25">
      <c r="A111" t="s">
        <v>37</v>
      </c>
      <c r="B111" s="8">
        <v>2013</v>
      </c>
      <c r="C111" s="8">
        <v>156720.834</v>
      </c>
      <c r="D111" s="8">
        <v>78.263565063476563</v>
      </c>
      <c r="E111" s="8">
        <v>18.235034942626953</v>
      </c>
      <c r="F111" s="8">
        <v>38.279411315917969</v>
      </c>
      <c r="G111" s="8">
        <v>43.485549926757813</v>
      </c>
      <c r="H111" s="8">
        <v>78.528564453125</v>
      </c>
      <c r="I111" s="8">
        <v>10.112503051757813</v>
      </c>
      <c r="J111" s="8">
        <v>11.358932495117188</v>
      </c>
      <c r="K111" s="8">
        <v>86.88580322265625</v>
      </c>
      <c r="L111" s="8">
        <v>8.7014694213867188</v>
      </c>
      <c r="M111" s="8">
        <v>4.4127268791198731</v>
      </c>
      <c r="N111" s="8">
        <v>64.132781982421875</v>
      </c>
      <c r="O111" s="8">
        <v>20.307441711425781</v>
      </c>
      <c r="P111" s="8">
        <v>15.55977725982666</v>
      </c>
      <c r="Q111" s="8"/>
      <c r="R111" s="8"/>
      <c r="S111" s="8">
        <v>7.1387958526611328</v>
      </c>
      <c r="T111" s="8">
        <v>80.097206115722656</v>
      </c>
      <c r="U111" s="8">
        <v>10.8843994140625</v>
      </c>
      <c r="V111" s="8">
        <v>9.0183944702148438</v>
      </c>
      <c r="W111" s="8">
        <v>76.157180786132813</v>
      </c>
      <c r="X111" s="8">
        <v>18.253273010253906</v>
      </c>
      <c r="Y111" s="8">
        <v>5.5895481109619141</v>
      </c>
      <c r="Z111" t="s">
        <v>75</v>
      </c>
      <c r="AA111" s="8">
        <v>95.202423095703125</v>
      </c>
      <c r="AB111" s="8">
        <v>98.176483154296875</v>
      </c>
      <c r="AC111" s="8">
        <v>94.9830322265625</v>
      </c>
      <c r="AD111" s="8">
        <v>95.776695251464844</v>
      </c>
      <c r="AE111" s="8">
        <v>95.303627014160156</v>
      </c>
      <c r="AF111" s="8">
        <v>97.979713439941406</v>
      </c>
      <c r="AG111" s="8">
        <v>88.625686645507813</v>
      </c>
      <c r="AH111" s="8">
        <v>95.587272644042969</v>
      </c>
      <c r="AI111" s="8">
        <v>84.440223693847656</v>
      </c>
      <c r="AJ111" s="8">
        <v>92.902427673339844</v>
      </c>
      <c r="AK111" s="8">
        <v>90.965721130371094</v>
      </c>
      <c r="AL111" s="8">
        <v>94.410453796386719</v>
      </c>
    </row>
    <row xmlns:x14ac="http://schemas.microsoft.com/office/spreadsheetml/2009/9/ac" r="112" x14ac:dyDescent="0.25">
      <c r="A112" t="s">
        <v>37</v>
      </c>
      <c r="B112" s="8">
        <v>2014</v>
      </c>
      <c r="C112" s="8">
        <v>156026.19200000001</v>
      </c>
      <c r="D112" s="8">
        <v>78.5118408203125</v>
      </c>
      <c r="E112" s="8">
        <v>18.27214241027832</v>
      </c>
      <c r="F112" s="8">
        <v>38.323833465576172</v>
      </c>
      <c r="G112" s="8">
        <v>43.404022216796875</v>
      </c>
      <c r="H112" s="8">
        <v>78.485176086425781</v>
      </c>
      <c r="I112" s="8">
        <v>10.111572265625</v>
      </c>
      <c r="J112" s="8">
        <v>11.403252601623535</v>
      </c>
      <c r="K112" s="8">
        <v>86.281967163085938</v>
      </c>
      <c r="L112" s="8">
        <v>9.2278213500976563</v>
      </c>
      <c r="M112" s="8">
        <v>4.4902124404907227</v>
      </c>
      <c r="N112" s="8">
        <v>64.498008728027344</v>
      </c>
      <c r="O112" s="8">
        <v>20.129661560058594</v>
      </c>
      <c r="P112" s="8">
        <v>15.372326850891113</v>
      </c>
      <c r="Q112" s="8"/>
      <c r="R112" s="8"/>
      <c r="S112" s="8">
        <v>7.0540866851806641</v>
      </c>
      <c r="T112" s="8">
        <v>80.194046020507813</v>
      </c>
      <c r="U112" s="8">
        <v>10.953353881835938</v>
      </c>
      <c r="V112" s="8">
        <v>8.8525991439819336</v>
      </c>
      <c r="W112" s="8">
        <v>77.041770935058594</v>
      </c>
      <c r="X112" s="8">
        <v>17.155258178710938</v>
      </c>
      <c r="Y112" s="8">
        <v>5.8029689788818359</v>
      </c>
      <c r="Z112" t="s">
        <v>75</v>
      </c>
      <c r="AA112" s="8">
        <v>95.445167541503906</v>
      </c>
      <c r="AB112" s="8">
        <v>98.170166015625</v>
      </c>
      <c r="AC112" s="8">
        <v>94.751953125</v>
      </c>
      <c r="AD112" s="8">
        <v>95.885154724121094</v>
      </c>
      <c r="AE112" s="8">
        <v>95.443946838378906</v>
      </c>
      <c r="AF112" s="8">
        <v>97.879913330078125</v>
      </c>
      <c r="AG112" s="8">
        <v>88.580635070800781</v>
      </c>
      <c r="AH112" s="8">
        <v>95.509788513183594</v>
      </c>
      <c r="AI112" s="8">
        <v>84.627670288085938</v>
      </c>
      <c r="AJ112" s="8">
        <v>93.006645202636719</v>
      </c>
      <c r="AK112" s="8">
        <v>91.132698059082031</v>
      </c>
      <c r="AL112" s="8">
        <v>94.197029113769531</v>
      </c>
    </row>
    <row xmlns:x14ac="http://schemas.microsoft.com/office/spreadsheetml/2009/9/ac" r="113" x14ac:dyDescent="0.25">
      <c r="A113" t="s">
        <v>37</v>
      </c>
      <c r="B113" s="8">
        <v>2015</v>
      </c>
      <c r="C113" s="8">
        <v>155457.19</v>
      </c>
      <c r="D113" s="8">
        <v>78.767250061035156</v>
      </c>
      <c r="E113" s="8">
        <v>18.313955307006836</v>
      </c>
      <c r="F113" s="8">
        <v>38.378509521484375</v>
      </c>
      <c r="G113" s="8">
        <v>43.307533264160156</v>
      </c>
      <c r="H113" s="8">
        <v>78.864334106445313</v>
      </c>
      <c r="I113" s="8">
        <v>9.8409576416015625</v>
      </c>
      <c r="J113" s="8">
        <v>11.294712066650391</v>
      </c>
      <c r="K113" s="8">
        <v>85.36883544921875</v>
      </c>
      <c r="L113" s="8">
        <v>10.064765930175781</v>
      </c>
      <c r="M113" s="8">
        <v>4.5663971900939942</v>
      </c>
      <c r="N113" s="8">
        <v>65.217002868652344</v>
      </c>
      <c r="O113" s="8">
        <v>19.555763244628906</v>
      </c>
      <c r="P113" s="8">
        <v>15.227235794067383</v>
      </c>
      <c r="Q113" s="8"/>
      <c r="R113" s="8"/>
      <c r="S113" s="8">
        <v>6.9666199684143066</v>
      </c>
      <c r="T113" s="8">
        <v>79.809394836425781</v>
      </c>
      <c r="U113" s="8">
        <v>11.49224853515625</v>
      </c>
      <c r="V113" s="8">
        <v>8.6983566284179688</v>
      </c>
      <c r="W113" s="8">
        <v>83.673721313476563</v>
      </c>
      <c r="X113" s="8">
        <v>10.311676025390625</v>
      </c>
      <c r="Y113" s="8">
        <v>6.0146021842956543</v>
      </c>
      <c r="Z113" t="s">
        <v>75</v>
      </c>
      <c r="AA113" s="8">
        <v>95.744651794433594</v>
      </c>
      <c r="AB113" s="8">
        <v>98.163009643554688</v>
      </c>
      <c r="AC113" s="8">
        <v>95.050239562988281</v>
      </c>
      <c r="AD113" s="8">
        <v>95.991798400878906</v>
      </c>
      <c r="AE113" s="8">
        <v>95.577224731445313</v>
      </c>
      <c r="AF113" s="8">
        <v>97.780059814453125</v>
      </c>
      <c r="AG113" s="8">
        <v>88.705291748046875</v>
      </c>
      <c r="AH113" s="8">
        <v>95.433601379394531</v>
      </c>
      <c r="AI113" s="8">
        <v>84.77276611328125</v>
      </c>
      <c r="AJ113" s="8">
        <v>93.113677978515625</v>
      </c>
      <c r="AK113" s="8">
        <v>91.301643371582031</v>
      </c>
      <c r="AL113" s="8">
        <v>93.985397338867188</v>
      </c>
    </row>
    <row xmlns:x14ac="http://schemas.microsoft.com/office/spreadsheetml/2009/9/ac" r="114" x14ac:dyDescent="0.25">
      <c r="A114" t="s">
        <v>37</v>
      </c>
      <c r="B114" s="8">
        <v>2016</v>
      </c>
      <c r="C114" s="8">
        <v>154709.59899999999</v>
      </c>
      <c r="D114" s="8">
        <v>79.020553588867188</v>
      </c>
      <c r="E114" s="8">
        <v>18.223360061645508</v>
      </c>
      <c r="F114" s="8">
        <v>38.518669128417969</v>
      </c>
      <c r="G114" s="8">
        <v>43.257972717285156</v>
      </c>
      <c r="H114" s="8">
        <v>79.172897338867188</v>
      </c>
      <c r="I114" s="8">
        <v>9.6608047485351563</v>
      </c>
      <c r="J114" s="8">
        <v>11.166298866271973</v>
      </c>
      <c r="K114" s="8">
        <v>84.819992065429688</v>
      </c>
      <c r="L114" s="8">
        <v>12.289054870605469</v>
      </c>
      <c r="M114" s="8">
        <v>2.8909521102905274</v>
      </c>
      <c r="N114" s="8">
        <v>65.5147705078125</v>
      </c>
      <c r="O114" s="8">
        <v>23.119056701660156</v>
      </c>
      <c r="P114" s="8">
        <v>11.366171836853027</v>
      </c>
      <c r="Q114" s="8"/>
      <c r="R114" s="8"/>
      <c r="S114" s="8">
        <v>6.8818130493164063</v>
      </c>
      <c r="T114" s="8">
        <v>79.872489929199219</v>
      </c>
      <c r="U114" s="8">
        <v>13.781913757324219</v>
      </c>
      <c r="V114" s="8">
        <v>6.3455977439880371</v>
      </c>
      <c r="W114" s="8">
        <v>83.62890625</v>
      </c>
      <c r="X114" s="8">
        <v>12.653121948242188</v>
      </c>
      <c r="Y114" s="8">
        <v>3.7179708480834961</v>
      </c>
      <c r="Z114" t="s">
        <v>75</v>
      </c>
      <c r="AA114" s="8">
        <v>95.843299865722656</v>
      </c>
      <c r="AB114" s="8">
        <v>97.995536804199219</v>
      </c>
      <c r="AC114" s="8">
        <v>95.004180908203125</v>
      </c>
      <c r="AD114" s="8">
        <v>95.975578308105469</v>
      </c>
      <c r="AE114" s="8">
        <v>95.476112365722656</v>
      </c>
      <c r="AF114" s="8">
        <v>97.5428466796875</v>
      </c>
      <c r="AG114" s="8">
        <v>88.833702087402344</v>
      </c>
      <c r="AH114" s="8">
        <v>97.109046936035156</v>
      </c>
      <c r="AI114" s="8">
        <v>88.633827209472656</v>
      </c>
      <c r="AJ114" s="8">
        <v>93.219032287597656</v>
      </c>
      <c r="AK114" s="8">
        <v>93.654403686523438</v>
      </c>
      <c r="AL114" s="8">
        <v>96.282028198242188</v>
      </c>
    </row>
    <row xmlns:x14ac="http://schemas.microsoft.com/office/spreadsheetml/2009/9/ac" r="115" x14ac:dyDescent="0.25">
      <c r="A115" t="s">
        <v>37</v>
      </c>
      <c r="B115" s="8">
        <v>2017</v>
      </c>
      <c r="C115" s="8">
        <v>154168.62400000001</v>
      </c>
      <c r="D115" s="8">
        <v>79.263816833496094</v>
      </c>
      <c r="E115" s="8">
        <v>18.306432723999024</v>
      </c>
      <c r="F115" s="8">
        <v>38.621143341064453</v>
      </c>
      <c r="G115" s="8">
        <v>43.072425842285156</v>
      </c>
      <c r="H115" s="8">
        <v>79.456520080566406</v>
      </c>
      <c r="I115" s="8">
        <v>11.128959655761719</v>
      </c>
      <c r="J115" s="8">
        <v>9.4145221710205078</v>
      </c>
      <c r="K115" s="8">
        <v>84.273887634277344</v>
      </c>
      <c r="L115" s="8">
        <v>12.779319763183594</v>
      </c>
      <c r="M115" s="8">
        <v>2.9467909336090088</v>
      </c>
      <c r="N115" s="8">
        <v>65.821418762207031</v>
      </c>
      <c r="O115" s="8">
        <v>22.437553405761719</v>
      </c>
      <c r="P115" s="8">
        <v>11.741024971008301</v>
      </c>
      <c r="Q115" s="8"/>
      <c r="R115" s="8"/>
      <c r="S115" s="8">
        <v>6.6649265289306641</v>
      </c>
      <c r="T115" s="8">
        <v>79.945030212402344</v>
      </c>
      <c r="U115" s="8">
        <v>14.006607055664063</v>
      </c>
      <c r="V115" s="8">
        <v>6.0483608245849609</v>
      </c>
      <c r="W115" s="8">
        <v>83.573951721191406</v>
      </c>
      <c r="X115" s="8">
        <v>12.596595764160156</v>
      </c>
      <c r="Y115" s="8">
        <v>3.8294541835784912</v>
      </c>
      <c r="Z115" t="s">
        <v>75</v>
      </c>
      <c r="AA115" s="8">
        <v>95.942588806152344</v>
      </c>
      <c r="AB115" s="8">
        <v>97.990509033203125</v>
      </c>
      <c r="AC115" s="8">
        <v>95.253532409667969</v>
      </c>
      <c r="AD115" s="8">
        <v>96.543807983398438</v>
      </c>
      <c r="AE115" s="8">
        <v>95.597625732421875</v>
      </c>
      <c r="AF115" s="8">
        <v>97.492378234863281</v>
      </c>
      <c r="AG115" s="8">
        <v>90.585479736328125</v>
      </c>
      <c r="AH115" s="8">
        <v>97.053207397460938</v>
      </c>
      <c r="AI115" s="8">
        <v>88.25897216796875</v>
      </c>
      <c r="AJ115" s="8">
        <v>93.335075378417969</v>
      </c>
      <c r="AK115" s="8">
        <v>93.951637268066406</v>
      </c>
      <c r="AL115" s="8">
        <v>96.170547485351563</v>
      </c>
    </row>
    <row xmlns:x14ac="http://schemas.microsoft.com/office/spreadsheetml/2009/9/ac" r="116" x14ac:dyDescent="0.25">
      <c r="A116" t="s">
        <v>37</v>
      </c>
      <c r="B116" s="8">
        <v>2018</v>
      </c>
      <c r="C116" s="8">
        <v>153521.837</v>
      </c>
      <c r="D116" s="8">
        <v>79.506103515625</v>
      </c>
      <c r="E116" s="8">
        <v>18.374334335327149</v>
      </c>
      <c r="F116" s="8">
        <v>38.826839447021484</v>
      </c>
      <c r="G116" s="8">
        <v>42.798828125</v>
      </c>
      <c r="H116" s="8">
        <v>79.409942626953125</v>
      </c>
      <c r="I116" s="8">
        <v>13.302993774414063</v>
      </c>
      <c r="J116" s="8">
        <v>7.2870602607727051</v>
      </c>
      <c r="K116" s="8">
        <v>83.348609924316406</v>
      </c>
      <c r="L116" s="8">
        <v>13.664665222167969</v>
      </c>
      <c r="M116" s="8">
        <v>2.9867262840270996</v>
      </c>
      <c r="N116" s="8">
        <v>66.036674499511719</v>
      </c>
      <c r="O116" s="8">
        <v>21.847923278808594</v>
      </c>
      <c r="P116" s="8">
        <v>12.115401268005371</v>
      </c>
      <c r="Q116" s="8"/>
      <c r="R116" s="8"/>
      <c r="S116" s="8">
        <v>6.5498065948486328</v>
      </c>
      <c r="T116" s="8">
        <v>79.693161010742188</v>
      </c>
      <c r="U116" s="8">
        <v>14.448905944824219</v>
      </c>
      <c r="V116" s="8">
        <v>5.8579306602478027</v>
      </c>
      <c r="W116" s="8">
        <v>83.512176513671875</v>
      </c>
      <c r="X116" s="8">
        <v>12.546058654785156</v>
      </c>
      <c r="Y116" s="8">
        <v>3.9417657852172852</v>
      </c>
      <c r="Z116" t="s">
        <v>75</v>
      </c>
      <c r="AA116" s="8">
        <v>96.038246154785156</v>
      </c>
      <c r="AB116" s="8">
        <v>97.985061645507813</v>
      </c>
      <c r="AC116" s="8">
        <v>95.496681213378906</v>
      </c>
      <c r="AD116" s="8">
        <v>96.661262512207031</v>
      </c>
      <c r="AE116" s="8">
        <v>95.713096618652344</v>
      </c>
      <c r="AF116" s="8">
        <v>97.445159912109375</v>
      </c>
      <c r="AG116" s="8">
        <v>92.712944030761719</v>
      </c>
      <c r="AH116" s="8">
        <v>97.013275146484375</v>
      </c>
      <c r="AI116" s="8">
        <v>87.884597778320313</v>
      </c>
      <c r="AJ116" s="8">
        <v>93.4501953125</v>
      </c>
      <c r="AK116" s="8">
        <v>94.142066955566406</v>
      </c>
      <c r="AL116" s="8">
        <v>96.058235168457031</v>
      </c>
    </row>
    <row xmlns:x14ac="http://schemas.microsoft.com/office/spreadsheetml/2009/9/ac" r="117" x14ac:dyDescent="0.25">
      <c r="A117" t="s">
        <v>37</v>
      </c>
      <c r="B117" s="8">
        <v>2019</v>
      </c>
      <c r="C117" s="8">
        <v>153198.95499999999</v>
      </c>
      <c r="D117" s="8">
        <v>79.756637573242188</v>
      </c>
      <c r="E117" s="8">
        <v>18.452131271362305</v>
      </c>
      <c r="F117" s="8">
        <v>38.885631561279297</v>
      </c>
      <c r="G117" s="8">
        <v>42.662242889404297</v>
      </c>
      <c r="H117" s="8">
        <v>79.72491455078125</v>
      </c>
      <c r="I117" s="8">
        <v>13.291580200195313</v>
      </c>
      <c r="J117" s="8">
        <v>6.9835090637207031</v>
      </c>
      <c r="K117" s="8">
        <v>82.805717468261719</v>
      </c>
      <c r="L117" s="8">
        <v>14.150978088378906</v>
      </c>
      <c r="M117" s="8">
        <v>3.0433070659637451</v>
      </c>
      <c r="N117" s="8">
        <v>66.700416564941406</v>
      </c>
      <c r="O117" s="8">
        <v>18.473991394042969</v>
      </c>
      <c r="P117" s="8">
        <v>14.825592994689941</v>
      </c>
      <c r="Q117" s="8"/>
      <c r="R117" s="8"/>
      <c r="S117" s="8">
        <v>6.4345440864562988</v>
      </c>
      <c r="T117" s="8">
        <v>79.784263610839844</v>
      </c>
      <c r="U117" s="8">
        <v>14.676139831542969</v>
      </c>
      <c r="V117" s="8">
        <v>5.5395984649658203</v>
      </c>
      <c r="W117" s="8">
        <v>83.631500244140625</v>
      </c>
      <c r="X117" s="8">
        <v>12.314193725585938</v>
      </c>
      <c r="Y117" s="8">
        <v>4.0543074607849121</v>
      </c>
      <c r="Z117" t="s">
        <v>75</v>
      </c>
      <c r="AA117" s="8">
        <v>96.132499694824219</v>
      </c>
      <c r="AB117" s="8">
        <v>98.08807373046875</v>
      </c>
      <c r="AC117" s="8">
        <v>95.769607543945313</v>
      </c>
      <c r="AD117" s="8">
        <v>97.015167236328125</v>
      </c>
      <c r="AE117" s="8">
        <v>96.363632202148438</v>
      </c>
      <c r="AF117" s="8">
        <v>97.397026062011719</v>
      </c>
      <c r="AG117" s="8">
        <v>93.016487121582031</v>
      </c>
      <c r="AH117" s="8">
        <v>96.956695556640625</v>
      </c>
      <c r="AI117" s="8">
        <v>85.174407958984375</v>
      </c>
      <c r="AJ117" s="8">
        <v>93.565452575683594</v>
      </c>
      <c r="AK117" s="8">
        <v>94.460403442382813</v>
      </c>
      <c r="AL117" s="8">
        <v>95.945693969726563</v>
      </c>
    </row>
    <row xmlns:x14ac="http://schemas.microsoft.com/office/spreadsheetml/2009/9/ac" r="118" x14ac:dyDescent="0.25">
      <c r="A118" t="s">
        <v>37</v>
      </c>
      <c r="B118" s="8">
        <v>2020</v>
      </c>
      <c r="C118" s="8">
        <v>152949.64600000001</v>
      </c>
      <c r="D118" s="8">
        <v>80.017410278320313</v>
      </c>
      <c r="E118" s="8">
        <v>18.418022155761719</v>
      </c>
      <c r="F118" s="8">
        <v>38.917980194091797</v>
      </c>
      <c r="G118" s="8">
        <v>42.663993835449219</v>
      </c>
      <c r="H118" s="8">
        <v>80.059104919433594</v>
      </c>
      <c r="I118" s="8">
        <v>14.12213134765625</v>
      </c>
      <c r="J118" s="8">
        <v>5.8187651634216309</v>
      </c>
      <c r="K118" s="8">
        <v>82.271011352539063</v>
      </c>
      <c r="L118" s="8">
        <v>14.630165100097656</v>
      </c>
      <c r="M118" s="8">
        <v>3.0988266468048096</v>
      </c>
      <c r="N118" s="8">
        <v>67.377578735351563</v>
      </c>
      <c r="O118" s="8">
        <v>17.408805847167969</v>
      </c>
      <c r="P118" s="8">
        <v>15.213614463806152</v>
      </c>
      <c r="Q118" s="8"/>
      <c r="R118" s="8"/>
      <c r="S118" s="8">
        <v>6.3208193778991699</v>
      </c>
      <c r="T118" s="8">
        <v>79.882583618164063</v>
      </c>
      <c r="U118" s="8">
        <v>14.898834228515625</v>
      </c>
      <c r="V118" s="8">
        <v>5.2185792922973633</v>
      </c>
      <c r="W118" s="8">
        <v>83.77716064453125</v>
      </c>
      <c r="X118" s="8">
        <v>12.056907653808594</v>
      </c>
      <c r="Y118" s="8">
        <v>4.1659283638000488</v>
      </c>
      <c r="Z118" t="s">
        <v>75</v>
      </c>
      <c r="AA118" s="8">
        <v>96.225845336914063</v>
      </c>
      <c r="AB118" s="8">
        <v>98.092582702636719</v>
      </c>
      <c r="AC118" s="8">
        <v>96.015487670898438</v>
      </c>
      <c r="AD118" s="8">
        <v>97.166923522949219</v>
      </c>
      <c r="AE118" s="8">
        <v>96.476829528808594</v>
      </c>
      <c r="AF118" s="8">
        <v>97.3465576171875</v>
      </c>
      <c r="AG118" s="8">
        <v>94.181236267089844</v>
      </c>
      <c r="AH118" s="8">
        <v>96.901176452636719</v>
      </c>
      <c r="AI118" s="8">
        <v>84.786384582519531</v>
      </c>
      <c r="AJ118" s="8">
        <v>93.679183959960938</v>
      </c>
      <c r="AK118" s="8">
        <v>94.781417846679688</v>
      </c>
      <c r="AL118" s="8">
        <v>95.834075927734375</v>
      </c>
    </row>
    <row xmlns:x14ac="http://schemas.microsoft.com/office/spreadsheetml/2009/9/ac" r="119" x14ac:dyDescent="0.25">
      <c r="A119" t="s">
        <v>37</v>
      </c>
      <c r="B119" s="8">
        <v>2021</v>
      </c>
      <c r="C119" s="8">
        <v>152591.38</v>
      </c>
      <c r="D119" s="8">
        <v>80.269073486328125</v>
      </c>
      <c r="E119" s="8">
        <v>18.366830825805664</v>
      </c>
      <c r="F119" s="8">
        <v>39.071647644042969</v>
      </c>
      <c r="G119" s="8">
        <v>42.5615234375</v>
      </c>
      <c r="H119" s="8">
        <v>80.096611022949219</v>
      </c>
      <c r="I119" s="8">
        <v>11.744964599609375</v>
      </c>
      <c r="J119" s="8">
        <v>8.158421516418457</v>
      </c>
      <c r="K119" s="8">
        <v>81.735603332519531</v>
      </c>
      <c r="L119" s="8">
        <v>15.109344482421875</v>
      </c>
      <c r="M119" s="8">
        <v>3.1550524234771729</v>
      </c>
      <c r="N119" s="8">
        <v>68.060409545898438</v>
      </c>
      <c r="O119" s="8">
        <v>16.301856994628906</v>
      </c>
      <c r="P119" s="8">
        <v>15.637734413146973</v>
      </c>
      <c r="Q119" s="8"/>
      <c r="R119" s="8"/>
      <c r="S119" s="8">
        <v>6.2091712951660156</v>
      </c>
      <c r="T119" s="8">
        <v>79.600921630859375</v>
      </c>
      <c r="U119" s="8">
        <v>15.530319213867188</v>
      </c>
      <c r="V119" s="8">
        <v>4.8687558174133301</v>
      </c>
      <c r="W119" s="8">
        <v>83.921714782714844</v>
      </c>
      <c r="X119" s="8">
        <v>11.999687194824219</v>
      </c>
      <c r="Y119" s="8">
        <v>4.0786008834838867</v>
      </c>
      <c r="Z119" t="s">
        <v>75</v>
      </c>
      <c r="AA119" s="8">
        <v>96.555206298828125</v>
      </c>
      <c r="AB119" s="8">
        <v>98.0941162109375</v>
      </c>
      <c r="AC119" s="8">
        <v>96.260406494140625</v>
      </c>
      <c r="AD119" s="8">
        <v>97.320785522460938</v>
      </c>
      <c r="AE119" s="8">
        <v>96.679252624511719</v>
      </c>
      <c r="AF119" s="8">
        <v>97.705093383789063</v>
      </c>
      <c r="AG119" s="8">
        <v>91.841575622558594</v>
      </c>
      <c r="AH119" s="8">
        <v>96.844947814941406</v>
      </c>
      <c r="AI119" s="8">
        <v>84.362266540527344</v>
      </c>
      <c r="AJ119" s="8">
        <v>93.79083251953125</v>
      </c>
      <c r="AK119" s="8">
        <v>95.131248474121094</v>
      </c>
      <c r="AL119" s="8">
        <v>95.921401977539063</v>
      </c>
    </row>
    <row xmlns:x14ac="http://schemas.microsoft.com/office/spreadsheetml/2009/9/ac" r="120" x14ac:dyDescent="0.25">
      <c r="A120" t="s">
        <v>37</v>
      </c>
      <c r="B120" s="8">
        <v>2022</v>
      </c>
      <c r="C120" s="8">
        <v>152671.516</v>
      </c>
      <c r="D120" s="8">
        <v>80.544166564941406</v>
      </c>
      <c r="E120" s="8">
        <v>18.075592041015625</v>
      </c>
      <c r="F120" s="8">
        <v>39.053108215332031</v>
      </c>
      <c r="G120" s="8">
        <v>42.871303558349609</v>
      </c>
      <c r="H120" s="8">
        <v>80.361099243164063</v>
      </c>
      <c r="I120" s="8">
        <v>13.831390380859375</v>
      </c>
      <c r="J120" s="8">
        <v>5.8075094223022461</v>
      </c>
      <c r="K120" s="8">
        <v>81.914398193359375</v>
      </c>
      <c r="L120" s="8">
        <v>14.911399841308594</v>
      </c>
      <c r="M120" s="8">
        <v>3.1741998195648193</v>
      </c>
      <c r="N120" s="8">
        <v>68.565299987792969</v>
      </c>
      <c r="O120" s="8">
        <v>15.643409729003906</v>
      </c>
      <c r="P120" s="8">
        <v>15.791288375854492</v>
      </c>
      <c r="Q120" s="8"/>
      <c r="R120" s="8"/>
      <c r="S120" s="8">
        <v>6.1066617965698242</v>
      </c>
      <c r="T120" s="8">
        <v>79.855987548828125</v>
      </c>
      <c r="U120" s="8">
        <v>15.707473754882813</v>
      </c>
      <c r="V120" s="8">
        <v>4.4365415573120117</v>
      </c>
      <c r="W120" s="8">
        <v>84.091697692871094</v>
      </c>
      <c r="X120" s="8">
        <v>11.793739318847656</v>
      </c>
      <c r="Y120" s="8">
        <v>4.11456298828125</v>
      </c>
      <c r="Z120" t="s">
        <v>75</v>
      </c>
      <c r="AA120" s="8">
        <v>96.706680297851563</v>
      </c>
      <c r="AB120" s="8">
        <v>98.082145690917969</v>
      </c>
      <c r="AC120" s="8">
        <v>96.679954528808594</v>
      </c>
      <c r="AD120" s="8">
        <v>97.4493408203125</v>
      </c>
      <c r="AE120" s="8">
        <v>96.863632202148438</v>
      </c>
      <c r="AF120" s="8">
        <v>97.648475646972656</v>
      </c>
      <c r="AG120" s="8">
        <v>94.192489624023438</v>
      </c>
      <c r="AH120" s="8">
        <v>96.825798034667969</v>
      </c>
      <c r="AI120" s="8">
        <v>84.208709716796875</v>
      </c>
      <c r="AJ120" s="8">
        <v>93.893341064453125</v>
      </c>
      <c r="AK120" s="8">
        <v>95.563461303710938</v>
      </c>
      <c r="AL120" s="8">
        <v>95.88543701171875</v>
      </c>
    </row>
    <row xmlns:x14ac="http://schemas.microsoft.com/office/spreadsheetml/2009/9/ac" r="121" x14ac:dyDescent="0.25">
      <c r="A121" t="s">
        <v>37</v>
      </c>
      <c r="B121" s="8">
        <v>2023</v>
      </c>
      <c r="C121" s="8">
        <v>150199.114</v>
      </c>
      <c r="D121" s="8">
        <v>80.79083251953125</v>
      </c>
      <c r="E121" s="8">
        <v>17.802448272705078</v>
      </c>
      <c r="F121" s="8">
        <v>39.03021240234375</v>
      </c>
      <c r="G121" s="8">
        <v>43.167339324951172</v>
      </c>
      <c r="H121" s="8">
        <v>80.640907287597656</v>
      </c>
      <c r="I121" s="8">
        <v>13.871681213378906</v>
      </c>
      <c r="J121" s="8">
        <v>5.4874143600463867</v>
      </c>
      <c r="K121" s="8">
        <v>82.110771179199219</v>
      </c>
      <c r="L121" s="8">
        <v>14.689056396484375</v>
      </c>
      <c r="M121" s="8">
        <v>3.2001760005950928</v>
      </c>
      <c r="N121" s="8">
        <v>68.872917175292969</v>
      </c>
      <c r="O121" s="8">
        <v>15.236991882324219</v>
      </c>
      <c r="P121" s="8">
        <v>15.890088081359863</v>
      </c>
      <c r="Q121" s="8"/>
      <c r="R121" s="8"/>
      <c r="S121" s="8">
        <v>5.9963479042053223</v>
      </c>
      <c r="T121" s="8">
        <v>80.136306762695313</v>
      </c>
      <c r="U121" s="8">
        <v>15.86187744140625</v>
      </c>
      <c r="V121" s="8">
        <v>4.0018124580383301</v>
      </c>
      <c r="W121" s="8">
        <v>84.170509338378906</v>
      </c>
      <c r="X121" s="8">
        <v>11.693489074707031</v>
      </c>
      <c r="Y121" s="8">
        <v>4.1360030174255371</v>
      </c>
      <c r="Z121" t="s">
        <v>75</v>
      </c>
      <c r="AA121" s="8">
        <v>96.875007629394531</v>
      </c>
      <c r="AB121" s="8">
        <v>98.060432434082031</v>
      </c>
      <c r="AC121" s="8">
        <v>96.867156982421875</v>
      </c>
      <c r="AD121" s="8">
        <v>97.518508911132813</v>
      </c>
      <c r="AE121" s="8">
        <v>97.057334899902344</v>
      </c>
      <c r="AF121" s="8">
        <v>97.590774536132813</v>
      </c>
      <c r="AG121" s="8">
        <v>94.512588500976563</v>
      </c>
      <c r="AH121" s="8">
        <v>96.799819946289063</v>
      </c>
      <c r="AI121" s="8">
        <v>84.109916687011719</v>
      </c>
      <c r="AJ121" s="8">
        <v>94.003654479980469</v>
      </c>
      <c r="AK121" s="8">
        <v>95.998184204101563</v>
      </c>
      <c r="AL121" s="8">
        <v>95.863998413085938</v>
      </c>
    </row>
    <row xmlns:x14ac="http://schemas.microsoft.com/office/spreadsheetml/2009/9/ac" r="122" x14ac:dyDescent="0.25">
      <c r="A122" t="s">
        <v>38</v>
      </c>
      <c r="B122" s="8">
        <v>2000</v>
      </c>
      <c r="C122" s="8">
        <v>118044.765</v>
      </c>
      <c r="D122" s="8">
        <v>55.465751647949219</v>
      </c>
      <c r="E122" s="8">
        <v>18.041011810302734</v>
      </c>
      <c r="F122" s="8">
        <v>40.422443389892578</v>
      </c>
      <c r="G122" s="8">
        <v>41.536544799804688</v>
      </c>
      <c r="H122" s="8">
        <v>99.989341735839844</v>
      </c>
      <c r="I122" s="8">
        <v>0</v>
      </c>
      <c r="J122" s="8">
        <v>0.01066024973988533</v>
      </c>
      <c r="K122" s="8"/>
      <c r="L122" s="8"/>
      <c r="M122" s="8"/>
      <c r="N122" s="8"/>
      <c r="O122" s="8"/>
      <c r="P122" s="8"/>
      <c r="Q122" s="8"/>
      <c r="R122" s="8"/>
      <c r="S122" s="8"/>
      <c r="T122" s="8">
        <v>99.998428344726563</v>
      </c>
      <c r="U122" s="8">
        <v>0</v>
      </c>
      <c r="V122" s="8">
        <v>0.0015731890453025699</v>
      </c>
      <c r="W122" s="8">
        <v>99.999015808105469</v>
      </c>
      <c r="X122" s="8">
        <v>0</v>
      </c>
      <c r="Y122" s="8">
        <v>0.00098722986876964569</v>
      </c>
      <c r="Z122" t="s">
        <v>75</v>
      </c>
      <c r="AA122" s="8">
        <v>100</v>
      </c>
      <c r="AB122" s="8"/>
      <c r="AC122" s="8"/>
      <c r="AD122" s="8"/>
      <c r="AE122" s="8">
        <v>100</v>
      </c>
      <c r="AF122" s="8">
        <v>100</v>
      </c>
      <c r="AG122" s="8">
        <v>99.989341735839844</v>
      </c>
      <c r="AH122" s="8"/>
      <c r="AI122" s="8"/>
      <c r="AJ122" s="8"/>
      <c r="AK122" s="8">
        <v>99.998428344726563</v>
      </c>
      <c r="AL122" s="8">
        <v>99.999015808105469</v>
      </c>
    </row>
    <row xmlns:x14ac="http://schemas.microsoft.com/office/spreadsheetml/2009/9/ac" r="123" x14ac:dyDescent="0.25">
      <c r="A123" t="s">
        <v>38</v>
      </c>
      <c r="B123" s="8">
        <v>2001</v>
      </c>
      <c r="C123" s="8">
        <v>118836.899</v>
      </c>
      <c r="D123" s="8">
        <v>55.742828369140625</v>
      </c>
      <c r="E123" s="8">
        <v>17.907627105712891</v>
      </c>
      <c r="F123" s="8">
        <v>40.393241882324219</v>
      </c>
      <c r="G123" s="8">
        <v>41.699131011962891</v>
      </c>
      <c r="H123" s="8">
        <v>99.98907470703125</v>
      </c>
      <c r="I123" s="8">
        <v>0</v>
      </c>
      <c r="J123" s="8">
        <v>0.01092241145670414</v>
      </c>
      <c r="K123" s="8"/>
      <c r="L123" s="8"/>
      <c r="M123" s="8"/>
      <c r="N123" s="8"/>
      <c r="O123" s="8"/>
      <c r="P123" s="8"/>
      <c r="Q123" s="8"/>
      <c r="R123" s="8"/>
      <c r="S123" s="8"/>
      <c r="T123" s="8">
        <v>99.998558044433594</v>
      </c>
      <c r="U123" s="8">
        <v>0</v>
      </c>
      <c r="V123" s="8">
        <v>0.0014443920226767659</v>
      </c>
      <c r="W123" s="8">
        <v>99.9990234375</v>
      </c>
      <c r="X123" s="8">
        <v>0</v>
      </c>
      <c r="Y123" s="8">
        <v>0.00097723037470132113</v>
      </c>
      <c r="Z123" t="s">
        <v>75</v>
      </c>
      <c r="AA123" s="8">
        <v>100</v>
      </c>
      <c r="AB123" s="8"/>
      <c r="AC123" s="8"/>
      <c r="AD123" s="8"/>
      <c r="AE123" s="8">
        <v>100</v>
      </c>
      <c r="AF123" s="8">
        <v>100</v>
      </c>
      <c r="AG123" s="8">
        <v>99.98907470703125</v>
      </c>
      <c r="AH123" s="8"/>
      <c r="AI123" s="8"/>
      <c r="AJ123" s="8"/>
      <c r="AK123" s="8">
        <v>99.998558044433594</v>
      </c>
      <c r="AL123" s="8">
        <v>99.9990234375</v>
      </c>
    </row>
    <row xmlns:x14ac="http://schemas.microsoft.com/office/spreadsheetml/2009/9/ac" r="124" x14ac:dyDescent="0.25">
      <c r="A124" t="s">
        <v>38</v>
      </c>
      <c r="B124" s="8">
        <v>2002</v>
      </c>
      <c r="C124" s="8">
        <v>119530.692</v>
      </c>
      <c r="D124" s="8">
        <v>56.024059295654297</v>
      </c>
      <c r="E124" s="8">
        <v>17.832756042480469</v>
      </c>
      <c r="F124" s="8">
        <v>40.364982604980469</v>
      </c>
      <c r="G124" s="8">
        <v>41.802261352539063</v>
      </c>
      <c r="H124" s="8">
        <v>99.988838195800781</v>
      </c>
      <c r="I124" s="8">
        <v>0</v>
      </c>
      <c r="J124" s="8">
        <v>0.011162207461893559</v>
      </c>
      <c r="K124" s="8"/>
      <c r="L124" s="8"/>
      <c r="M124" s="8"/>
      <c r="N124" s="8"/>
      <c r="O124" s="8"/>
      <c r="P124" s="8"/>
      <c r="Q124" s="8"/>
      <c r="R124" s="8"/>
      <c r="S124" s="8"/>
      <c r="T124" s="8">
        <v>99.998672485351563</v>
      </c>
      <c r="U124" s="8">
        <v>0</v>
      </c>
      <c r="V124" s="8">
        <v>0.0013237170642241836</v>
      </c>
      <c r="W124" s="8">
        <v>99.999038696289063</v>
      </c>
      <c r="X124" s="8">
        <v>0</v>
      </c>
      <c r="Y124" s="8">
        <v>0.00096299254801124334</v>
      </c>
      <c r="Z124" t="s">
        <v>75</v>
      </c>
      <c r="AA124" s="8">
        <v>100</v>
      </c>
      <c r="AB124" s="8"/>
      <c r="AC124" s="8"/>
      <c r="AD124" s="8"/>
      <c r="AE124" s="8">
        <v>100</v>
      </c>
      <c r="AF124" s="8">
        <v>100</v>
      </c>
      <c r="AG124" s="8">
        <v>99.988838195800781</v>
      </c>
      <c r="AH124" s="8"/>
      <c r="AI124" s="8"/>
      <c r="AJ124" s="8"/>
      <c r="AK124" s="8">
        <v>99.998672485351563</v>
      </c>
      <c r="AL124" s="8">
        <v>99.999038696289063</v>
      </c>
    </row>
    <row xmlns:x14ac="http://schemas.microsoft.com/office/spreadsheetml/2009/9/ac" r="125" x14ac:dyDescent="0.25">
      <c r="A125" t="s">
        <v>38</v>
      </c>
      <c r="B125" s="8">
        <v>2003</v>
      </c>
      <c r="C125" s="8">
        <v>120217.462</v>
      </c>
      <c r="D125" s="8">
        <v>56.312141418457031</v>
      </c>
      <c r="E125" s="8">
        <v>17.770807266235352</v>
      </c>
      <c r="F125" s="8">
        <v>39.583362579345703</v>
      </c>
      <c r="G125" s="8">
        <v>42.645828247070313</v>
      </c>
      <c r="H125" s="8">
        <v>99.924201965332031</v>
      </c>
      <c r="I125" s="8">
        <v>0</v>
      </c>
      <c r="J125" s="8">
        <v>0.075798086822032929</v>
      </c>
      <c r="K125" s="8"/>
      <c r="L125" s="8"/>
      <c r="M125" s="8"/>
      <c r="N125" s="8"/>
      <c r="O125" s="8"/>
      <c r="P125" s="8"/>
      <c r="Q125" s="8"/>
      <c r="R125" s="8"/>
      <c r="S125" s="8"/>
      <c r="T125" s="8">
        <v>99.998779296875</v>
      </c>
      <c r="U125" s="8">
        <v>0</v>
      </c>
      <c r="V125" s="8">
        <v>0.0012176121817901731</v>
      </c>
      <c r="W125" s="8">
        <v>99.999038696289063</v>
      </c>
      <c r="X125" s="8">
        <v>0</v>
      </c>
      <c r="Y125" s="8">
        <v>0.00095935125136747956</v>
      </c>
      <c r="Z125" t="s">
        <v>75</v>
      </c>
      <c r="AA125" s="8">
        <v>100</v>
      </c>
      <c r="AB125" s="8"/>
      <c r="AC125" s="8"/>
      <c r="AD125" s="8"/>
      <c r="AE125" s="8">
        <v>100</v>
      </c>
      <c r="AF125" s="8">
        <v>100</v>
      </c>
      <c r="AG125" s="8">
        <v>99.924201965332031</v>
      </c>
      <c r="AH125" s="8"/>
      <c r="AI125" s="8"/>
      <c r="AJ125" s="8"/>
      <c r="AK125" s="8">
        <v>99.998779296875</v>
      </c>
      <c r="AL125" s="8">
        <v>99.999038696289063</v>
      </c>
    </row>
    <row xmlns:x14ac="http://schemas.microsoft.com/office/spreadsheetml/2009/9/ac" r="126" x14ac:dyDescent="0.25">
      <c r="A126" t="s">
        <v>38</v>
      </c>
      <c r="B126" s="8">
        <v>2004</v>
      </c>
      <c r="C126" s="8">
        <v>120851.33199999999</v>
      </c>
      <c r="D126" s="8">
        <v>56.597957611083984</v>
      </c>
      <c r="E126" s="8">
        <v>17.761283874511719</v>
      </c>
      <c r="F126" s="8">
        <v>39.606925964355469</v>
      </c>
      <c r="G126" s="8">
        <v>42.631790161132813</v>
      </c>
      <c r="H126" s="8">
        <v>99.922737121582031</v>
      </c>
      <c r="I126" s="8">
        <v>0</v>
      </c>
      <c r="J126" s="8">
        <v>0.077261403203010559</v>
      </c>
      <c r="K126" s="8"/>
      <c r="L126" s="8"/>
      <c r="M126" s="8"/>
      <c r="N126" s="8"/>
      <c r="O126" s="8"/>
      <c r="P126" s="8"/>
      <c r="Q126" s="8"/>
      <c r="R126" s="8"/>
      <c r="S126" s="8"/>
      <c r="T126" s="8">
        <v>99.998184204101563</v>
      </c>
      <c r="U126" s="8">
        <v>0</v>
      </c>
      <c r="V126" s="8">
        <v>0.0018174720462411642</v>
      </c>
      <c r="W126" s="8">
        <v>99.999305725097656</v>
      </c>
      <c r="X126" s="8">
        <v>0</v>
      </c>
      <c r="Y126" s="8">
        <v>0.00069311092374846339</v>
      </c>
      <c r="Z126" t="s">
        <v>75</v>
      </c>
      <c r="AA126" s="8">
        <v>100</v>
      </c>
      <c r="AB126" s="8"/>
      <c r="AC126" s="8"/>
      <c r="AD126" s="8"/>
      <c r="AE126" s="8">
        <v>100</v>
      </c>
      <c r="AF126" s="8">
        <v>100</v>
      </c>
      <c r="AG126" s="8">
        <v>99.922737121582031</v>
      </c>
      <c r="AH126" s="8"/>
      <c r="AI126" s="8"/>
      <c r="AJ126" s="8"/>
      <c r="AK126" s="8">
        <v>99.998184204101563</v>
      </c>
      <c r="AL126" s="8">
        <v>99.999305725097656</v>
      </c>
    </row>
    <row xmlns:x14ac="http://schemas.microsoft.com/office/spreadsheetml/2009/9/ac" r="127" x14ac:dyDescent="0.25">
      <c r="A127" t="s">
        <v>38</v>
      </c>
      <c r="B127" s="8">
        <v>2005</v>
      </c>
      <c r="C127" s="8">
        <v>123207.13400000001</v>
      </c>
      <c r="D127" s="8">
        <v>56.720111846923828</v>
      </c>
      <c r="E127" s="8">
        <v>17.486804962158203</v>
      </c>
      <c r="F127" s="8">
        <v>40.411376953125</v>
      </c>
      <c r="G127" s="8">
        <v>42.101818084716797</v>
      </c>
      <c r="H127" s="8">
        <v>99.833641052246094</v>
      </c>
      <c r="I127" s="8">
        <v>0.09061431884765625</v>
      </c>
      <c r="J127" s="8">
        <v>0.075748354196548462</v>
      </c>
      <c r="K127" s="8"/>
      <c r="L127" s="8"/>
      <c r="M127" s="8"/>
      <c r="N127" s="8"/>
      <c r="O127" s="8"/>
      <c r="P127" s="8"/>
      <c r="Q127" s="8"/>
      <c r="R127" s="8"/>
      <c r="S127" s="8"/>
      <c r="T127" s="8">
        <v>99.998344421386719</v>
      </c>
      <c r="U127" s="8">
        <v>0</v>
      </c>
      <c r="V127" s="8">
        <v>0.0016572774620726705</v>
      </c>
      <c r="W127" s="8">
        <v>99.999320983886719</v>
      </c>
      <c r="X127" s="8">
        <v>0</v>
      </c>
      <c r="Y127" s="8">
        <v>0.0006785648874938488</v>
      </c>
      <c r="Z127" t="s">
        <v>75</v>
      </c>
      <c r="AA127" s="8">
        <v>99.975044250488281</v>
      </c>
      <c r="AB127" s="8"/>
      <c r="AC127" s="8"/>
      <c r="AD127" s="8"/>
      <c r="AE127" s="8">
        <v>100</v>
      </c>
      <c r="AF127" s="8">
        <v>100</v>
      </c>
      <c r="AG127" s="8">
        <v>99.92425537109375</v>
      </c>
      <c r="AH127" s="8"/>
      <c r="AI127" s="8"/>
      <c r="AJ127" s="8"/>
      <c r="AK127" s="8">
        <v>99.998344421386719</v>
      </c>
      <c r="AL127" s="8">
        <v>99.999320983886719</v>
      </c>
    </row>
    <row xmlns:x14ac="http://schemas.microsoft.com/office/spreadsheetml/2009/9/ac" r="128" x14ac:dyDescent="0.25">
      <c r="A128" t="s">
        <v>38</v>
      </c>
      <c r="B128" s="8">
        <v>2006</v>
      </c>
      <c r="C128" s="8">
        <v>123293.046</v>
      </c>
      <c r="D128" s="8">
        <v>57.011890411376953</v>
      </c>
      <c r="E128" s="8">
        <v>17.06805419921875</v>
      </c>
      <c r="F128" s="8">
        <v>40.490406036376953</v>
      </c>
      <c r="G128" s="8">
        <v>42.441539764404297</v>
      </c>
      <c r="H128" s="8">
        <v>98.665969848632813</v>
      </c>
      <c r="I128" s="8">
        <v>0</v>
      </c>
      <c r="J128" s="8">
        <v>1.3340330123901367</v>
      </c>
      <c r="K128" s="8"/>
      <c r="L128" s="8"/>
      <c r="M128" s="8"/>
      <c r="N128" s="8"/>
      <c r="O128" s="8"/>
      <c r="P128" s="8"/>
      <c r="Q128" s="8"/>
      <c r="R128" s="8"/>
      <c r="S128" s="8"/>
      <c r="T128" s="8">
        <v>98.116867065429688</v>
      </c>
      <c r="U128" s="8">
        <v>0</v>
      </c>
      <c r="V128" s="8">
        <v>1.8831331729888916</v>
      </c>
      <c r="W128" s="8">
        <v>99.182350158691406</v>
      </c>
      <c r="X128" s="8">
        <v>0</v>
      </c>
      <c r="Y128" s="8">
        <v>0.81765013933181763</v>
      </c>
      <c r="Z128" t="s">
        <v>75</v>
      </c>
      <c r="AA128" s="8">
        <v>99.924003601074219</v>
      </c>
      <c r="AB128" s="8"/>
      <c r="AC128" s="8"/>
      <c r="AD128" s="8"/>
      <c r="AE128" s="8">
        <v>100</v>
      </c>
      <c r="AF128" s="8">
        <v>100</v>
      </c>
      <c r="AG128" s="8">
        <v>98.665969848632813</v>
      </c>
      <c r="AH128" s="8"/>
      <c r="AI128" s="8"/>
      <c r="AJ128" s="8"/>
      <c r="AK128" s="8">
        <v>98.116867065429688</v>
      </c>
      <c r="AL128" s="8">
        <v>99.182350158691406</v>
      </c>
    </row>
    <row xmlns:x14ac="http://schemas.microsoft.com/office/spreadsheetml/2009/9/ac" r="129" x14ac:dyDescent="0.25">
      <c r="A129" t="s">
        <v>38</v>
      </c>
      <c r="B129" s="8">
        <v>2007</v>
      </c>
      <c r="C129" s="8">
        <v>124522.871</v>
      </c>
      <c r="D129" s="8">
        <v>57.359302520751953</v>
      </c>
      <c r="E129" s="8">
        <v>16.915128707885742</v>
      </c>
      <c r="F129" s="8">
        <v>40.159107208251953</v>
      </c>
      <c r="G129" s="8">
        <v>42.925765991210938</v>
      </c>
      <c r="H129" s="8">
        <v>98.686676025390625</v>
      </c>
      <c r="I129" s="8">
        <v>0</v>
      </c>
      <c r="J129" s="8">
        <v>1.3133244514465332</v>
      </c>
      <c r="K129" s="8"/>
      <c r="L129" s="8"/>
      <c r="M129" s="8"/>
      <c r="N129" s="8"/>
      <c r="O129" s="8"/>
      <c r="P129" s="8"/>
      <c r="Q129" s="8"/>
      <c r="R129" s="8"/>
      <c r="S129" s="8"/>
      <c r="T129" s="8">
        <v>95.673004150390625</v>
      </c>
      <c r="U129" s="8">
        <v>0</v>
      </c>
      <c r="V129" s="8">
        <v>4.3269968032836914</v>
      </c>
      <c r="W129" s="8">
        <v>98.549385070800781</v>
      </c>
      <c r="X129" s="8">
        <v>0</v>
      </c>
      <c r="Y129" s="8">
        <v>1.4506140947341919</v>
      </c>
      <c r="Z129" t="s">
        <v>75</v>
      </c>
      <c r="AA129" s="8">
        <v>99.92315673828125</v>
      </c>
      <c r="AB129" s="8"/>
      <c r="AC129" s="8"/>
      <c r="AD129" s="8"/>
      <c r="AE129" s="8">
        <v>100</v>
      </c>
      <c r="AF129" s="8">
        <v>100</v>
      </c>
      <c r="AG129" s="8">
        <v>98.686676025390625</v>
      </c>
      <c r="AH129" s="8"/>
      <c r="AI129" s="8"/>
      <c r="AJ129" s="8"/>
      <c r="AK129" s="8">
        <v>95.673004150390625</v>
      </c>
      <c r="AL129" s="8">
        <v>98.549385070800781</v>
      </c>
    </row>
    <row xmlns:x14ac="http://schemas.microsoft.com/office/spreadsheetml/2009/9/ac" r="130" x14ac:dyDescent="0.25">
      <c r="A130" t="s">
        <v>38</v>
      </c>
      <c r="B130" s="8">
        <v>2008</v>
      </c>
      <c r="C130" s="8">
        <v>125231.821</v>
      </c>
      <c r="D130" s="8">
        <v>57.639316558837891</v>
      </c>
      <c r="E130" s="8">
        <v>16.966602325439453</v>
      </c>
      <c r="F130" s="8">
        <v>40.176494598388672</v>
      </c>
      <c r="G130" s="8">
        <v>42.856899261474609</v>
      </c>
      <c r="H130" s="8">
        <v>98.701728820800781</v>
      </c>
      <c r="I130" s="8">
        <v>0</v>
      </c>
      <c r="J130" s="8">
        <v>1.2982726097106934</v>
      </c>
      <c r="K130" s="8"/>
      <c r="L130" s="8"/>
      <c r="M130" s="8"/>
      <c r="N130" s="8"/>
      <c r="O130" s="8"/>
      <c r="P130" s="8"/>
      <c r="Q130" s="8"/>
      <c r="R130" s="8"/>
      <c r="S130" s="8"/>
      <c r="T130" s="8">
        <v>95.650627136230469</v>
      </c>
      <c r="U130" s="8">
        <v>0</v>
      </c>
      <c r="V130" s="8">
        <v>4.349370002746582</v>
      </c>
      <c r="W130" s="8">
        <v>98.551315307617188</v>
      </c>
      <c r="X130" s="8">
        <v>0</v>
      </c>
      <c r="Y130" s="8">
        <v>1.448688268661499</v>
      </c>
      <c r="Z130" t="s">
        <v>75</v>
      </c>
      <c r="AA130" s="8">
        <v>99.927101135253906</v>
      </c>
      <c r="AB130" s="8"/>
      <c r="AC130" s="8"/>
      <c r="AD130" s="8"/>
      <c r="AE130" s="8">
        <v>99.999946594238281</v>
      </c>
      <c r="AF130" s="8">
        <v>99.999107360839844</v>
      </c>
      <c r="AG130" s="8">
        <v>98.701728820800781</v>
      </c>
      <c r="AH130" s="8"/>
      <c r="AI130" s="8"/>
      <c r="AJ130" s="8"/>
      <c r="AK130" s="8">
        <v>95.650627136230469</v>
      </c>
      <c r="AL130" s="8">
        <v>98.551315307617188</v>
      </c>
    </row>
    <row xmlns:x14ac="http://schemas.microsoft.com/office/spreadsheetml/2009/9/ac" r="131" x14ac:dyDescent="0.25">
      <c r="A131" t="s">
        <v>38</v>
      </c>
      <c r="B131" s="8">
        <v>2009</v>
      </c>
      <c r="C131" s="8">
        <v>126770.239</v>
      </c>
      <c r="D131" s="8">
        <v>58.011604309082031</v>
      </c>
      <c r="E131" s="8">
        <v>17.025138854980469</v>
      </c>
      <c r="F131" s="8">
        <v>39.516769409179688</v>
      </c>
      <c r="G131" s="8">
        <v>43.458087921142578</v>
      </c>
      <c r="H131" s="8">
        <v>90.698371887207031</v>
      </c>
      <c r="I131" s="8">
        <v>5.3166656494140625</v>
      </c>
      <c r="J131" s="8">
        <v>3.9849603176116943</v>
      </c>
      <c r="K131" s="8"/>
      <c r="L131" s="8"/>
      <c r="M131" s="8"/>
      <c r="N131" s="8"/>
      <c r="O131" s="8"/>
      <c r="P131" s="8"/>
      <c r="Q131" s="8"/>
      <c r="R131" s="8"/>
      <c r="S131" s="8"/>
      <c r="T131" s="8">
        <v>95.480049133300781</v>
      </c>
      <c r="U131" s="8">
        <v>0</v>
      </c>
      <c r="V131" s="8">
        <v>4.5199527740478516</v>
      </c>
      <c r="W131" s="8">
        <v>98.585372924804688</v>
      </c>
      <c r="X131" s="8">
        <v>0</v>
      </c>
      <c r="Y131" s="8">
        <v>1.4146255254745483</v>
      </c>
      <c r="Z131" t="s">
        <v>75</v>
      </c>
      <c r="AA131" s="8">
        <v>97.069549560546875</v>
      </c>
      <c r="AB131" s="8"/>
      <c r="AC131" s="8"/>
      <c r="AD131" s="8"/>
      <c r="AE131" s="8">
        <v>99.889602661132813</v>
      </c>
      <c r="AF131" s="8">
        <v>99.998260498046875</v>
      </c>
      <c r="AG131" s="8">
        <v>97.069549560546875</v>
      </c>
      <c r="AH131" s="8"/>
      <c r="AI131" s="8"/>
      <c r="AJ131" s="8"/>
      <c r="AK131" s="8">
        <v>95.480049133300781</v>
      </c>
      <c r="AL131" s="8">
        <v>98.585372924804688</v>
      </c>
    </row>
    <row xmlns:x14ac="http://schemas.microsoft.com/office/spreadsheetml/2009/9/ac" r="132" x14ac:dyDescent="0.25">
      <c r="A132" t="s">
        <v>38</v>
      </c>
      <c r="B132" s="8">
        <v>2010</v>
      </c>
      <c r="C132" s="8">
        <v>127740.62</v>
      </c>
      <c r="D132" s="8">
        <v>58.290058135986328</v>
      </c>
      <c r="E132" s="8">
        <v>17.191570281982422</v>
      </c>
      <c r="F132" s="8">
        <v>39.572402954101563</v>
      </c>
      <c r="G132" s="8">
        <v>43.23602294921875</v>
      </c>
      <c r="H132" s="8">
        <v>86.906204223632813</v>
      </c>
      <c r="I132" s="8">
        <v>9.1158676147460938</v>
      </c>
      <c r="J132" s="8">
        <v>3.9779307842254639</v>
      </c>
      <c r="K132" s="8"/>
      <c r="L132" s="8"/>
      <c r="M132" s="8"/>
      <c r="N132" s="8"/>
      <c r="O132" s="8"/>
      <c r="P132" s="8"/>
      <c r="Q132" s="8"/>
      <c r="R132" s="8"/>
      <c r="S132" s="8"/>
      <c r="T132" s="8">
        <v>95.286048889160156</v>
      </c>
      <c r="U132" s="8">
        <v>0</v>
      </c>
      <c r="V132" s="8">
        <v>4.7139496803283692</v>
      </c>
      <c r="W132" s="8">
        <v>98.586402893066406</v>
      </c>
      <c r="X132" s="8">
        <v>0</v>
      </c>
      <c r="Y132" s="8">
        <v>1.4136002063751221</v>
      </c>
      <c r="Z132" t="s">
        <v>75</v>
      </c>
      <c r="AA132" s="8">
        <v>97.067070007324219</v>
      </c>
      <c r="AB132" s="8"/>
      <c r="AC132" s="8"/>
      <c r="AD132" s="8"/>
      <c r="AE132" s="8">
        <v>99.533981323242188</v>
      </c>
      <c r="AF132" s="8">
        <v>99.997352600097656</v>
      </c>
      <c r="AG132" s="8">
        <v>97.067070007324219</v>
      </c>
      <c r="AH132" s="8"/>
      <c r="AI132" s="8"/>
      <c r="AJ132" s="8"/>
      <c r="AK132" s="8">
        <v>95.286048889160156</v>
      </c>
      <c r="AL132" s="8">
        <v>98.586402893066406</v>
      </c>
    </row>
    <row xmlns:x14ac="http://schemas.microsoft.com/office/spreadsheetml/2009/9/ac" r="133" x14ac:dyDescent="0.25">
      <c r="A133" t="s">
        <v>38</v>
      </c>
      <c r="B133" s="8">
        <v>2011</v>
      </c>
      <c r="C133" s="8">
        <v>128831.613</v>
      </c>
      <c r="D133" s="8">
        <v>58.483543395996094</v>
      </c>
      <c r="E133" s="8">
        <v>17.428630828857422</v>
      </c>
      <c r="F133" s="8">
        <v>39.622150421142578</v>
      </c>
      <c r="G133" s="8">
        <v>42.94921875</v>
      </c>
      <c r="H133" s="8">
        <v>84.802680969238281</v>
      </c>
      <c r="I133" s="8">
        <v>11.304206848144531</v>
      </c>
      <c r="J133" s="8">
        <v>3.8931155204772949</v>
      </c>
      <c r="K133" s="8"/>
      <c r="L133" s="8"/>
      <c r="M133" s="8"/>
      <c r="N133" s="8"/>
      <c r="O133" s="8"/>
      <c r="P133" s="8"/>
      <c r="Q133" s="8"/>
      <c r="R133" s="8"/>
      <c r="S133" s="8"/>
      <c r="T133" s="8">
        <v>95.129936218261719</v>
      </c>
      <c r="U133" s="8">
        <v>0.2010345458984375</v>
      </c>
      <c r="V133" s="8">
        <v>4.669029712677002</v>
      </c>
      <c r="W133" s="8">
        <v>98.673377990722656</v>
      </c>
      <c r="X133" s="8">
        <v>0</v>
      </c>
      <c r="Y133" s="8">
        <v>1.3266217708587646</v>
      </c>
      <c r="Z133" t="s">
        <v>75</v>
      </c>
      <c r="AA133" s="8">
        <v>97.063407897949219</v>
      </c>
      <c r="AB133" s="8"/>
      <c r="AC133" s="8"/>
      <c r="AD133" s="8"/>
      <c r="AE133" s="8">
        <v>99.535972595214844</v>
      </c>
      <c r="AF133" s="8">
        <v>99.922836303710938</v>
      </c>
      <c r="AG133" s="8">
        <v>97.063407897949219</v>
      </c>
      <c r="AH133" s="8"/>
      <c r="AI133" s="8"/>
      <c r="AJ133" s="8"/>
      <c r="AK133" s="8">
        <v>99.535972595214844</v>
      </c>
      <c r="AL133" s="8">
        <v>98.673377990722656</v>
      </c>
    </row>
    <row xmlns:x14ac="http://schemas.microsoft.com/office/spreadsheetml/2009/9/ac" r="134" x14ac:dyDescent="0.25">
      <c r="A134" t="s">
        <v>38</v>
      </c>
      <c r="B134" s="8">
        <v>2012</v>
      </c>
      <c r="C134" s="8">
        <v>130230.36599999999</v>
      </c>
      <c r="D134" s="8">
        <v>58.657016754150391</v>
      </c>
      <c r="E134" s="8">
        <v>17.724630355834961</v>
      </c>
      <c r="F134" s="8">
        <v>39.671054840087891</v>
      </c>
      <c r="G134" s="8">
        <v>42.604316711425781</v>
      </c>
      <c r="H134" s="8">
        <v>81.691986083984375</v>
      </c>
      <c r="I134" s="8">
        <v>10.879905700683594</v>
      </c>
      <c r="J134" s="8">
        <v>7.4281063079833984</v>
      </c>
      <c r="K134" s="8"/>
      <c r="L134" s="8"/>
      <c r="M134" s="8"/>
      <c r="N134" s="8"/>
      <c r="O134" s="8"/>
      <c r="P134" s="8"/>
      <c r="Q134" s="8"/>
      <c r="R134" s="8"/>
      <c r="S134" s="8"/>
      <c r="T134" s="8">
        <v>90.602081298828125</v>
      </c>
      <c r="U134" s="8">
        <v>4.81170654296875</v>
      </c>
      <c r="V134" s="8">
        <v>4.5862135887145996</v>
      </c>
      <c r="W134" s="8">
        <v>93.254852294921875</v>
      </c>
      <c r="X134" s="8">
        <v>5.46197509765625</v>
      </c>
      <c r="Y134" s="8">
        <v>1.2831716537475586</v>
      </c>
      <c r="Z134" t="s">
        <v>75</v>
      </c>
      <c r="AA134" s="8">
        <v>95.110801696777344</v>
      </c>
      <c r="AB134" s="8"/>
      <c r="AC134" s="8"/>
      <c r="AD134" s="8"/>
      <c r="AE134" s="8">
        <v>99.536407470703125</v>
      </c>
      <c r="AF134" s="8">
        <v>99.923698425292969</v>
      </c>
      <c r="AG134" s="8">
        <v>92.704055786132813</v>
      </c>
      <c r="AH134" s="8"/>
      <c r="AI134" s="8"/>
      <c r="AJ134" s="8"/>
      <c r="AK134" s="8">
        <v>99.536407470703125</v>
      </c>
      <c r="AL134" s="8">
        <v>99.923698425292969</v>
      </c>
    </row>
    <row xmlns:x14ac="http://schemas.microsoft.com/office/spreadsheetml/2009/9/ac" r="135" x14ac:dyDescent="0.25">
      <c r="A135" t="s">
        <v>38</v>
      </c>
      <c r="B135" s="8">
        <v>2013</v>
      </c>
      <c r="C135" s="8">
        <v>131895.258</v>
      </c>
      <c r="D135" s="8">
        <v>58.851963043212891</v>
      </c>
      <c r="E135" s="8">
        <v>17.956626892089844</v>
      </c>
      <c r="F135" s="8">
        <v>38.868297576904297</v>
      </c>
      <c r="G135" s="8">
        <v>43.175075531005859</v>
      </c>
      <c r="H135" s="8">
        <v>81.468780517578125</v>
      </c>
      <c r="I135" s="8">
        <v>11.171882629394531</v>
      </c>
      <c r="J135" s="8">
        <v>7.3593335151672363</v>
      </c>
      <c r="K135" s="8"/>
      <c r="L135" s="8"/>
      <c r="M135" s="8"/>
      <c r="N135" s="8"/>
      <c r="O135" s="8"/>
      <c r="P135" s="8"/>
      <c r="Q135" s="8"/>
      <c r="R135" s="8"/>
      <c r="S135" s="8"/>
      <c r="T135" s="8">
        <v>90.206504821777344</v>
      </c>
      <c r="U135" s="8">
        <v>5.1575164794921875</v>
      </c>
      <c r="V135" s="8">
        <v>4.6359782218933106</v>
      </c>
      <c r="W135" s="8">
        <v>93.154953002929688</v>
      </c>
      <c r="X135" s="8">
        <v>5.6112136840820313</v>
      </c>
      <c r="Y135" s="8">
        <v>1.2338360548019409</v>
      </c>
      <c r="Z135" t="s">
        <v>75</v>
      </c>
      <c r="AA135" s="8">
        <v>95.142013549804688</v>
      </c>
      <c r="AB135" s="8"/>
      <c r="AC135" s="8"/>
      <c r="AD135" s="8"/>
      <c r="AE135" s="8">
        <v>99.506111145019531</v>
      </c>
      <c r="AF135" s="8">
        <v>99.897598266601563</v>
      </c>
      <c r="AG135" s="8">
        <v>92.703742980957031</v>
      </c>
      <c r="AH135" s="8"/>
      <c r="AI135" s="8"/>
      <c r="AJ135" s="8"/>
      <c r="AK135" s="8">
        <v>99.506111145019531</v>
      </c>
      <c r="AL135" s="8">
        <v>99.897598266601563</v>
      </c>
    </row>
    <row xmlns:x14ac="http://schemas.microsoft.com/office/spreadsheetml/2009/9/ac" r="136" x14ac:dyDescent="0.25">
      <c r="A136" t="s">
        <v>38</v>
      </c>
      <c r="B136" s="8">
        <v>2014</v>
      </c>
      <c r="C136" s="8">
        <v>134038.332</v>
      </c>
      <c r="D136" s="8">
        <v>59.132305145263672</v>
      </c>
      <c r="E136" s="8">
        <v>18.07697868347168</v>
      </c>
      <c r="F136" s="8">
        <v>39.986297607421875</v>
      </c>
      <c r="G136" s="8">
        <v>41.936725616455078</v>
      </c>
      <c r="H136" s="8">
        <v>81.435310363769531</v>
      </c>
      <c r="I136" s="8">
        <v>9.5557861328125</v>
      </c>
      <c r="J136" s="8">
        <v>9.0089044570922852</v>
      </c>
      <c r="K136" s="8"/>
      <c r="L136" s="8"/>
      <c r="M136" s="8"/>
      <c r="N136" s="8"/>
      <c r="O136" s="8"/>
      <c r="P136" s="8"/>
      <c r="Q136" s="8"/>
      <c r="R136" s="8"/>
      <c r="S136" s="8"/>
      <c r="T136" s="8">
        <v>88.537078857421875</v>
      </c>
      <c r="U136" s="8">
        <v>2.1524505615234375</v>
      </c>
      <c r="V136" s="8">
        <v>9.3104696273803711</v>
      </c>
      <c r="W136" s="8">
        <v>94.850189208984375</v>
      </c>
      <c r="X136" s="8">
        <v>0.85787200927734375</v>
      </c>
      <c r="Y136" s="8">
        <v>4.2919383049011231</v>
      </c>
      <c r="Z136" t="s">
        <v>75</v>
      </c>
      <c r="AA136" s="8">
        <v>93.364707946777344</v>
      </c>
      <c r="AB136" s="8"/>
      <c r="AC136" s="8"/>
      <c r="AD136" s="8"/>
      <c r="AE136" s="8">
        <v>96.721992492675781</v>
      </c>
      <c r="AF136" s="8">
        <v>98.986946105957031</v>
      </c>
      <c r="AG136" s="8">
        <v>92.721755981445313</v>
      </c>
      <c r="AH136" s="8"/>
      <c r="AI136" s="8"/>
      <c r="AJ136" s="8"/>
      <c r="AK136" s="8">
        <v>96.721992492675781</v>
      </c>
      <c r="AL136" s="8">
        <v>98.986946105957031</v>
      </c>
    </row>
    <row xmlns:x14ac="http://schemas.microsoft.com/office/spreadsheetml/2009/9/ac" r="137" x14ac:dyDescent="0.25">
      <c r="A137" t="s">
        <v>38</v>
      </c>
      <c r="B137" s="8">
        <v>2015</v>
      </c>
      <c r="C137" s="8">
        <v>136350.40299999999</v>
      </c>
      <c r="D137" s="8">
        <v>59.44305419921875</v>
      </c>
      <c r="E137" s="8">
        <v>18.135190963745117</v>
      </c>
      <c r="F137" s="8">
        <v>40.276836395263672</v>
      </c>
      <c r="G137" s="8">
        <v>41.587974548339844</v>
      </c>
      <c r="H137" s="8">
        <v>80.120368957519531</v>
      </c>
      <c r="I137" s="8">
        <v>10.9766845703125</v>
      </c>
      <c r="J137" s="8">
        <v>8.9029502868652344</v>
      </c>
      <c r="K137" s="8"/>
      <c r="L137" s="8"/>
      <c r="M137" s="8"/>
      <c r="N137" s="8"/>
      <c r="O137" s="8"/>
      <c r="P137" s="8"/>
      <c r="Q137" s="8"/>
      <c r="R137" s="8"/>
      <c r="S137" s="8"/>
      <c r="T137" s="8">
        <v>88.975738525390625</v>
      </c>
      <c r="U137" s="8">
        <v>1.8168258666992188</v>
      </c>
      <c r="V137" s="8">
        <v>9.2074365615844727</v>
      </c>
      <c r="W137" s="8">
        <v>94.896400451660156</v>
      </c>
      <c r="X137" s="8">
        <v>0.85492706298828125</v>
      </c>
      <c r="Y137" s="8">
        <v>4.2486748695373535</v>
      </c>
      <c r="Z137" t="s">
        <v>75</v>
      </c>
      <c r="AA137" s="8">
        <v>93.433319091796875</v>
      </c>
      <c r="AB137" s="8"/>
      <c r="AC137" s="8"/>
      <c r="AD137" s="8"/>
      <c r="AE137" s="8">
        <v>96.775421142578125</v>
      </c>
      <c r="AF137" s="8">
        <v>98.978012084960938</v>
      </c>
      <c r="AG137" s="8">
        <v>92.734115600585938</v>
      </c>
      <c r="AH137" s="8"/>
      <c r="AI137" s="8"/>
      <c r="AJ137" s="8"/>
      <c r="AK137" s="8">
        <v>96.775421142578125</v>
      </c>
      <c r="AL137" s="8">
        <v>98.978012084960938</v>
      </c>
    </row>
    <row xmlns:x14ac="http://schemas.microsoft.com/office/spreadsheetml/2009/9/ac" r="138" x14ac:dyDescent="0.25">
      <c r="A138" t="s">
        <v>38</v>
      </c>
      <c r="B138" s="8">
        <v>2016</v>
      </c>
      <c r="C138" s="8">
        <v>138527.592</v>
      </c>
      <c r="D138" s="8">
        <v>59.653327941894531</v>
      </c>
      <c r="E138" s="8">
        <v>18.241205215454102</v>
      </c>
      <c r="F138" s="8">
        <v>40.378036499023438</v>
      </c>
      <c r="G138" s="8">
        <v>41.380756378173828</v>
      </c>
      <c r="H138" s="8">
        <v>80.555580139160156</v>
      </c>
      <c r="I138" s="8">
        <v>10.623664855957031</v>
      </c>
      <c r="J138" s="8">
        <v>8.8207569122314453</v>
      </c>
      <c r="K138" s="8"/>
      <c r="L138" s="8"/>
      <c r="M138" s="8"/>
      <c r="N138" s="8"/>
      <c r="O138" s="8"/>
      <c r="P138" s="8"/>
      <c r="Q138" s="8"/>
      <c r="R138" s="8"/>
      <c r="S138" s="8"/>
      <c r="T138" s="8">
        <v>89.408645629882813</v>
      </c>
      <c r="U138" s="8">
        <v>1.4812698364257813</v>
      </c>
      <c r="V138" s="8">
        <v>9.1100854873657227</v>
      </c>
      <c r="W138" s="8">
        <v>94.7811279296875</v>
      </c>
      <c r="X138" s="8">
        <v>0.977935791015625</v>
      </c>
      <c r="Y138" s="8">
        <v>4.2409396171569824</v>
      </c>
      <c r="Z138" t="s">
        <v>75</v>
      </c>
      <c r="AA138" s="8">
        <v>93.498184204101563</v>
      </c>
      <c r="AB138" s="8"/>
      <c r="AC138" s="8"/>
      <c r="AD138" s="8"/>
      <c r="AE138" s="8">
        <v>96.833717346191406</v>
      </c>
      <c r="AF138" s="8">
        <v>98.9776611328125</v>
      </c>
      <c r="AG138" s="8">
        <v>92.738838195800781</v>
      </c>
      <c r="AH138" s="8"/>
      <c r="AI138" s="8"/>
      <c r="AJ138" s="8"/>
      <c r="AK138" s="8">
        <v>96.833717346191406</v>
      </c>
      <c r="AL138" s="8">
        <v>98.9776611328125</v>
      </c>
    </row>
    <row xmlns:x14ac="http://schemas.microsoft.com/office/spreadsheetml/2009/9/ac" r="139" x14ac:dyDescent="0.25">
      <c r="A139" t="s">
        <v>38</v>
      </c>
      <c r="B139" s="8">
        <v>2017</v>
      </c>
      <c r="C139" s="8">
        <v>140753.834</v>
      </c>
      <c r="D139" s="8">
        <v>59.866706848144531</v>
      </c>
      <c r="E139" s="8">
        <v>18.229669570922852</v>
      </c>
      <c r="F139" s="8">
        <v>40.672897338867188</v>
      </c>
      <c r="G139" s="8">
        <v>41.097431182861328</v>
      </c>
      <c r="H139" s="8">
        <v>81.321678161621094</v>
      </c>
      <c r="I139" s="8">
        <v>9.9360809326171875</v>
      </c>
      <c r="J139" s="8">
        <v>8.7422447204589844</v>
      </c>
      <c r="K139" s="8"/>
      <c r="L139" s="8"/>
      <c r="M139" s="8"/>
      <c r="N139" s="8"/>
      <c r="O139" s="8"/>
      <c r="P139" s="8"/>
      <c r="Q139" s="8"/>
      <c r="R139" s="8"/>
      <c r="S139" s="8"/>
      <c r="T139" s="8">
        <v>90.592529296875</v>
      </c>
      <c r="U139" s="8">
        <v>0.40584564208984375</v>
      </c>
      <c r="V139" s="8">
        <v>9.0016231536865234</v>
      </c>
      <c r="W139" s="8">
        <v>93.8121337890625</v>
      </c>
      <c r="X139" s="8">
        <v>1.9099349975585938</v>
      </c>
      <c r="Y139" s="8">
        <v>4.2779302597045899</v>
      </c>
      <c r="Z139" t="s">
        <v>75</v>
      </c>
      <c r="AA139" s="8">
        <v>93.552032470703125</v>
      </c>
      <c r="AB139" s="8"/>
      <c r="AC139" s="8"/>
      <c r="AD139" s="8"/>
      <c r="AE139" s="8">
        <v>96.887969970703125</v>
      </c>
      <c r="AF139" s="8">
        <v>98.972770690917969</v>
      </c>
      <c r="AG139" s="8">
        <v>92.747993469238281</v>
      </c>
      <c r="AH139" s="8"/>
      <c r="AI139" s="8"/>
      <c r="AJ139" s="8"/>
      <c r="AK139" s="8">
        <v>96.887969970703125</v>
      </c>
      <c r="AL139" s="8">
        <v>98.972770690917969</v>
      </c>
    </row>
    <row xmlns:x14ac="http://schemas.microsoft.com/office/spreadsheetml/2009/9/ac" r="140" x14ac:dyDescent="0.25">
      <c r="A140" t="s">
        <v>38</v>
      </c>
      <c r="B140" s="8">
        <v>2018</v>
      </c>
      <c r="C140" s="8">
        <v>143104.64499999999</v>
      </c>
      <c r="D140" s="8">
        <v>60.089595794677734</v>
      </c>
      <c r="E140" s="8">
        <v>18.197792053222656</v>
      </c>
      <c r="F140" s="8">
        <v>40.835441589355469</v>
      </c>
      <c r="G140" s="8">
        <v>40.966766357421875</v>
      </c>
      <c r="H140" s="8">
        <v>86.857269287109375</v>
      </c>
      <c r="I140" s="8">
        <v>5.6802520751953125</v>
      </c>
      <c r="J140" s="8">
        <v>7.4624786376953125</v>
      </c>
      <c r="K140" s="8"/>
      <c r="L140" s="8"/>
      <c r="M140" s="8"/>
      <c r="N140" s="8"/>
      <c r="O140" s="8"/>
      <c r="P140" s="8"/>
      <c r="Q140" s="8"/>
      <c r="R140" s="8"/>
      <c r="S140" s="8"/>
      <c r="T140" s="8">
        <v>91.149856567382813</v>
      </c>
      <c r="U140" s="8">
        <v>0</v>
      </c>
      <c r="V140" s="8">
        <v>8.8501434326171875</v>
      </c>
      <c r="W140" s="8">
        <v>92.919960021972656</v>
      </c>
      <c r="X140" s="8">
        <v>2.8052291870117188</v>
      </c>
      <c r="Y140" s="8">
        <v>4.2748093605041504</v>
      </c>
      <c r="Z140" t="s">
        <v>75</v>
      </c>
      <c r="AA140" s="8">
        <v>94.836441040039063</v>
      </c>
      <c r="AB140" s="8"/>
      <c r="AC140" s="8"/>
      <c r="AD140" s="8"/>
      <c r="AE140" s="8">
        <v>96.92547607421875</v>
      </c>
      <c r="AF140" s="8">
        <v>98.968231201171875</v>
      </c>
      <c r="AG140" s="8">
        <v>94.438102722167969</v>
      </c>
      <c r="AH140" s="8"/>
      <c r="AI140" s="8"/>
      <c r="AJ140" s="8"/>
      <c r="AK140" s="8">
        <v>91.149856567382813</v>
      </c>
      <c r="AL140" s="8">
        <v>98.968231201171875</v>
      </c>
    </row>
    <row xmlns:x14ac="http://schemas.microsoft.com/office/spreadsheetml/2009/9/ac" r="141" x14ac:dyDescent="0.25">
      <c r="A141" t="s">
        <v>38</v>
      </c>
      <c r="B141" s="8">
        <v>2019</v>
      </c>
      <c r="C141" s="8">
        <v>145561.94699999999</v>
      </c>
      <c r="D141" s="8">
        <v>60.327640533447266</v>
      </c>
      <c r="E141" s="8">
        <v>18.055530548095703</v>
      </c>
      <c r="F141" s="8">
        <v>41.052742004394531</v>
      </c>
      <c r="G141" s="8">
        <v>40.891727447509766</v>
      </c>
      <c r="H141" s="8">
        <v>87.715652465820313</v>
      </c>
      <c r="I141" s="8">
        <v>4.9363937377929688</v>
      </c>
      <c r="J141" s="8">
        <v>7.3479557037353516</v>
      </c>
      <c r="K141" s="8"/>
      <c r="L141" s="8"/>
      <c r="M141" s="8"/>
      <c r="N141" s="8"/>
      <c r="O141" s="8"/>
      <c r="P141" s="8"/>
      <c r="Q141" s="8"/>
      <c r="R141" s="8"/>
      <c r="S141" s="8"/>
      <c r="T141" s="8">
        <v>91.383049011230469</v>
      </c>
      <c r="U141" s="8">
        <v>0</v>
      </c>
      <c r="V141" s="8">
        <v>8.6169490814208984</v>
      </c>
      <c r="W141" s="8">
        <v>92.039596557617188</v>
      </c>
      <c r="X141" s="8">
        <v>3.6614990234375</v>
      </c>
      <c r="Y141" s="8">
        <v>4.2989025115966797</v>
      </c>
      <c r="Z141" t="s">
        <v>75</v>
      </c>
      <c r="AA141" s="8">
        <v>94.924697875976563</v>
      </c>
      <c r="AB141" s="8"/>
      <c r="AC141" s="8"/>
      <c r="AD141" s="8"/>
      <c r="AE141" s="8">
        <v>96.963455200195313</v>
      </c>
      <c r="AF141" s="8">
        <v>98.965911865234375</v>
      </c>
      <c r="AG141" s="8">
        <v>94.465599060058594</v>
      </c>
      <c r="AH141" s="8"/>
      <c r="AI141" s="8"/>
      <c r="AJ141" s="8"/>
      <c r="AK141" s="8">
        <v>91.383049011230469</v>
      </c>
      <c r="AL141" s="8">
        <v>98.965911865234375</v>
      </c>
    </row>
    <row xmlns:x14ac="http://schemas.microsoft.com/office/spreadsheetml/2009/9/ac" r="142" x14ac:dyDescent="0.25">
      <c r="A142" t="s">
        <v>38</v>
      </c>
      <c r="B142" s="8">
        <v>2020</v>
      </c>
      <c r="C142" s="8">
        <v>149085.69200000001</v>
      </c>
      <c r="D142" s="8">
        <v>60.412864685058594</v>
      </c>
      <c r="E142" s="8">
        <v>17.671682357788086</v>
      </c>
      <c r="F142" s="8">
        <v>40.861789703369141</v>
      </c>
      <c r="G142" s="8">
        <v>41.466526031494141</v>
      </c>
      <c r="H142" s="8">
        <v>90.682449340820313</v>
      </c>
      <c r="I142" s="8">
        <v>1.90167236328125</v>
      </c>
      <c r="J142" s="8">
        <v>7.4158759117126465</v>
      </c>
      <c r="K142" s="8"/>
      <c r="L142" s="8"/>
      <c r="M142" s="8"/>
      <c r="N142" s="8"/>
      <c r="O142" s="8"/>
      <c r="P142" s="8"/>
      <c r="Q142" s="8"/>
      <c r="R142" s="8"/>
      <c r="S142" s="8"/>
      <c r="T142" s="8">
        <v>91.712158203125</v>
      </c>
      <c r="U142" s="8">
        <v>0</v>
      </c>
      <c r="V142" s="8">
        <v>8.2878437042236328</v>
      </c>
      <c r="W142" s="8">
        <v>90.647567749023438</v>
      </c>
      <c r="X142" s="8">
        <v>4.9438934326171875</v>
      </c>
      <c r="Y142" s="8">
        <v>4.4085392951965332</v>
      </c>
      <c r="Z142" t="s">
        <v>75</v>
      </c>
      <c r="AA142" s="8">
        <v>94.928504943847656</v>
      </c>
      <c r="AB142" s="8"/>
      <c r="AC142" s="8"/>
      <c r="AD142" s="8"/>
      <c r="AE142" s="8">
        <v>97.000381469726563</v>
      </c>
      <c r="AF142" s="8">
        <v>98.985664367675781</v>
      </c>
      <c r="AG142" s="8">
        <v>94.25604248046875</v>
      </c>
      <c r="AH142" s="8"/>
      <c r="AI142" s="8"/>
      <c r="AJ142" s="8"/>
      <c r="AK142" s="8">
        <v>91.712158203125</v>
      </c>
      <c r="AL142" s="8">
        <v>98.985664367675781</v>
      </c>
    </row>
    <row xmlns:x14ac="http://schemas.microsoft.com/office/spreadsheetml/2009/9/ac" r="143" x14ac:dyDescent="0.25">
      <c r="A143" t="s">
        <v>38</v>
      </c>
      <c r="B143" s="8">
        <v>2021</v>
      </c>
      <c r="C143" s="8">
        <v>151222.63</v>
      </c>
      <c r="D143" s="8">
        <v>60.664161682128906</v>
      </c>
      <c r="E143" s="8">
        <v>17.232397079467773</v>
      </c>
      <c r="F143" s="8">
        <v>41.033836364746094</v>
      </c>
      <c r="G143" s="8">
        <v>41.7337646484375</v>
      </c>
      <c r="H143" s="8">
        <v>91.118331909179688</v>
      </c>
      <c r="I143" s="8">
        <v>5.3437881469726563</v>
      </c>
      <c r="J143" s="8">
        <v>3.537879467010498</v>
      </c>
      <c r="K143" s="8"/>
      <c r="L143" s="8"/>
      <c r="M143" s="8"/>
      <c r="N143" s="8"/>
      <c r="O143" s="8"/>
      <c r="P143" s="8"/>
      <c r="Q143" s="8"/>
      <c r="R143" s="8"/>
      <c r="S143" s="8"/>
      <c r="T143" s="8">
        <v>91.883071899414063</v>
      </c>
      <c r="U143" s="8">
        <v>0</v>
      </c>
      <c r="V143" s="8">
        <v>8.1169281005859375</v>
      </c>
      <c r="W143" s="8">
        <v>89.217971801757813</v>
      </c>
      <c r="X143" s="8">
        <v>6.3268890380859375</v>
      </c>
      <c r="Y143" s="8">
        <v>4.4551353454589844</v>
      </c>
      <c r="Z143" t="s">
        <v>75</v>
      </c>
      <c r="AA143" s="8">
        <v>98.712600708007813</v>
      </c>
      <c r="AB143" s="8"/>
      <c r="AC143" s="8"/>
      <c r="AD143" s="8"/>
      <c r="AE143" s="8">
        <v>96.992683410644531</v>
      </c>
      <c r="AF143" s="8">
        <v>98.984214782714844</v>
      </c>
      <c r="AG143" s="8">
        <v>98.712600708007813</v>
      </c>
      <c r="AH143" s="8"/>
      <c r="AI143" s="8"/>
      <c r="AJ143" s="8"/>
      <c r="AK143" s="8">
        <v>91.883071899414063</v>
      </c>
      <c r="AL143" s="8">
        <v>98.984214782714844</v>
      </c>
    </row>
    <row xmlns:x14ac="http://schemas.microsoft.com/office/spreadsheetml/2009/9/ac" r="144" x14ac:dyDescent="0.25">
      <c r="A144" t="s">
        <v>38</v>
      </c>
      <c r="B144" s="8">
        <v>2022</v>
      </c>
      <c r="C144" s="8">
        <v>153221.821</v>
      </c>
      <c r="D144" s="8">
        <v>60.920909881591797</v>
      </c>
      <c r="E144" s="8">
        <v>16.821416854858399</v>
      </c>
      <c r="F144" s="8">
        <v>41.113533020019531</v>
      </c>
      <c r="G144" s="8">
        <v>42.065052032470703</v>
      </c>
      <c r="H144" s="8">
        <v>91.902099609375</v>
      </c>
      <c r="I144" s="8">
        <v>4.5623397827148438</v>
      </c>
      <c r="J144" s="8">
        <v>3.5355639457702637</v>
      </c>
      <c r="K144" s="8"/>
      <c r="L144" s="8"/>
      <c r="M144" s="8"/>
      <c r="N144" s="8"/>
      <c r="O144" s="8"/>
      <c r="P144" s="8"/>
      <c r="Q144" s="8"/>
      <c r="R144" s="8"/>
      <c r="S144" s="8"/>
      <c r="T144" s="8">
        <v>91.933120727539063</v>
      </c>
      <c r="U144" s="8">
        <v>0</v>
      </c>
      <c r="V144" s="8">
        <v>8.0668792724609375</v>
      </c>
      <c r="W144" s="8">
        <v>87.799072265625</v>
      </c>
      <c r="X144" s="8">
        <v>7.6733169555664063</v>
      </c>
      <c r="Y144" s="8">
        <v>4.5276126861572266</v>
      </c>
      <c r="Z144" t="s">
        <v>75</v>
      </c>
      <c r="AA144" s="8">
        <v>98.694122314453125</v>
      </c>
      <c r="AB144" s="8"/>
      <c r="AC144" s="8"/>
      <c r="AD144" s="8"/>
      <c r="AE144" s="8">
        <v>96.930908203125</v>
      </c>
      <c r="AF144" s="8">
        <v>98.97760009765625</v>
      </c>
      <c r="AG144" s="8">
        <v>98.694122314453125</v>
      </c>
      <c r="AH144" s="8"/>
      <c r="AI144" s="8"/>
      <c r="AJ144" s="8"/>
      <c r="AK144" s="8">
        <v>91.933120727539063</v>
      </c>
      <c r="AL144" s="8">
        <v>98.97760009765625</v>
      </c>
    </row>
    <row xmlns:x14ac="http://schemas.microsoft.com/office/spreadsheetml/2009/9/ac" r="145" x14ac:dyDescent="0.25">
      <c r="A145" t="s">
        <v>38</v>
      </c>
      <c r="B145" s="8">
        <v>2023</v>
      </c>
      <c r="C145" s="8">
        <v>151648.99600000001</v>
      </c>
      <c r="D145" s="8">
        <v>61.564315795898438</v>
      </c>
      <c r="E145" s="8">
        <v>17.634675979614258</v>
      </c>
      <c r="F145" s="8">
        <v>40.889865875244141</v>
      </c>
      <c r="G145" s="8">
        <v>41.475460052490234</v>
      </c>
      <c r="H145" s="8">
        <v>93.20001220703125</v>
      </c>
      <c r="I145" s="8">
        <v>5.1896514892578125</v>
      </c>
      <c r="J145" s="8">
        <v>1.6103333234786987</v>
      </c>
      <c r="K145" s="8"/>
      <c r="L145" s="8"/>
      <c r="M145" s="8"/>
      <c r="N145" s="8"/>
      <c r="O145" s="8"/>
      <c r="P145" s="8"/>
      <c r="Q145" s="8"/>
      <c r="R145" s="8"/>
      <c r="S145" s="8"/>
      <c r="T145" s="8">
        <v>97.952766418457031</v>
      </c>
      <c r="U145" s="8">
        <v>1.36676025390625</v>
      </c>
      <c r="V145" s="8">
        <v>0.68047142028808594</v>
      </c>
      <c r="W145" s="8">
        <v>89.275825500488281</v>
      </c>
      <c r="X145" s="8">
        <v>10.698219299316406</v>
      </c>
      <c r="Y145" s="8">
        <v>0.025954291224479675</v>
      </c>
      <c r="Z145" t="s">
        <v>75</v>
      </c>
      <c r="AA145" s="8">
        <v>99.688156127929688</v>
      </c>
      <c r="AB145" s="8"/>
      <c r="AC145" s="8"/>
      <c r="AD145" s="8"/>
      <c r="AE145" s="8">
        <v>99.977569580078125</v>
      </c>
      <c r="AF145" s="8">
        <v>99.997970581054688</v>
      </c>
      <c r="AG145" s="8">
        <v>98.678825378417969</v>
      </c>
      <c r="AH145" s="8"/>
      <c r="AI145" s="8"/>
      <c r="AJ145" s="8"/>
      <c r="AK145" s="8">
        <v>99.977569580078125</v>
      </c>
      <c r="AL145" s="8">
        <v>99.973854064941406</v>
      </c>
    </row>
    <row xmlns:x14ac="http://schemas.microsoft.com/office/spreadsheetml/2009/9/ac" r="146" x14ac:dyDescent="0.25">
      <c r="A146" t="s">
        <v>39</v>
      </c>
      <c r="B146" s="8">
        <v>2000</v>
      </c>
      <c r="C146" s="8">
        <v>2709.692</v>
      </c>
      <c r="D146" s="8">
        <v>24.356790542602539</v>
      </c>
      <c r="E146" s="8">
        <v>12.491567611694336</v>
      </c>
      <c r="F146" s="8">
        <v>45.373386383056641</v>
      </c>
      <c r="G146" s="8">
        <v>42.135082244873047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t="s">
        <v>75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xmlns:x14ac="http://schemas.microsoft.com/office/spreadsheetml/2009/9/ac" r="147" x14ac:dyDescent="0.25">
      <c r="A147" t="s">
        <v>39</v>
      </c>
      <c r="B147" s="8">
        <v>2001</v>
      </c>
      <c r="C147" s="8">
        <v>2764.163</v>
      </c>
      <c r="D147" s="8">
        <v>24.205844879150391</v>
      </c>
      <c r="E147" s="8">
        <v>12.395904541015625</v>
      </c>
      <c r="F147" s="8">
        <v>45.379741668701172</v>
      </c>
      <c r="G147" s="8">
        <v>42.224319458007813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t="s">
        <v>75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xmlns:x14ac="http://schemas.microsoft.com/office/spreadsheetml/2009/9/ac" r="148" x14ac:dyDescent="0.25">
      <c r="A148" t="s">
        <v>39</v>
      </c>
      <c r="B148" s="8">
        <v>2002</v>
      </c>
      <c r="C148" s="8">
        <v>2821.098</v>
      </c>
      <c r="D148" s="8">
        <v>24.014869689941406</v>
      </c>
      <c r="E148" s="8">
        <v>12.261076927185059</v>
      </c>
      <c r="F148" s="8">
        <v>45.337203979492188</v>
      </c>
      <c r="G148" s="8">
        <v>42.401718139648438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t="s">
        <v>75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xmlns:x14ac="http://schemas.microsoft.com/office/spreadsheetml/2009/9/ac" r="149" x14ac:dyDescent="0.25">
      <c r="A149" t="s">
        <v>39</v>
      </c>
      <c r="B149" s="8">
        <v>2003</v>
      </c>
      <c r="C149" s="8">
        <v>2876.5650000000001</v>
      </c>
      <c r="D149" s="8">
        <v>23.832731246948242</v>
      </c>
      <c r="E149" s="8">
        <v>12.167150497436523</v>
      </c>
      <c r="F149" s="8">
        <v>45.247299194335938</v>
      </c>
      <c r="G149" s="8">
        <v>42.585548400878906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t="s">
        <v>75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xmlns:x14ac="http://schemas.microsoft.com/office/spreadsheetml/2009/9/ac" r="150" x14ac:dyDescent="0.25">
      <c r="A150" t="s">
        <v>39</v>
      </c>
      <c r="B150" s="8">
        <v>2004</v>
      </c>
      <c r="C150" s="8">
        <v>2931.924</v>
      </c>
      <c r="D150" s="8">
        <v>23.660470962524414</v>
      </c>
      <c r="E150" s="8">
        <v>12.099733352661133</v>
      </c>
      <c r="F150" s="8">
        <v>45.155261993408203</v>
      </c>
      <c r="G150" s="8">
        <v>42.744968414306641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t="s">
        <v>75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xmlns:x14ac="http://schemas.microsoft.com/office/spreadsheetml/2009/9/ac" r="151" x14ac:dyDescent="0.25">
      <c r="A151" t="s">
        <v>39</v>
      </c>
      <c r="B151" s="8">
        <v>2005</v>
      </c>
      <c r="C151" s="8">
        <v>2987.3899999999999</v>
      </c>
      <c r="D151" s="8">
        <v>23.49830436706543</v>
      </c>
      <c r="E151" s="8">
        <v>12.045598030090332</v>
      </c>
      <c r="F151" s="8">
        <v>45.100975036621094</v>
      </c>
      <c r="G151" s="8">
        <v>42.8533935546875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t="s">
        <v>75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xmlns:x14ac="http://schemas.microsoft.com/office/spreadsheetml/2009/9/ac" r="152" x14ac:dyDescent="0.25">
      <c r="A152" t="s">
        <v>39</v>
      </c>
      <c r="B152" s="8">
        <v>2006</v>
      </c>
      <c r="C152" s="8">
        <v>3043.9549999999999</v>
      </c>
      <c r="D152" s="8">
        <v>23.348636627197266</v>
      </c>
      <c r="E152" s="8">
        <v>12.003067970275879</v>
      </c>
      <c r="F152" s="8">
        <v>45.064857482910156</v>
      </c>
      <c r="G152" s="8">
        <v>42.9320068359375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t="s">
        <v>75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xmlns:x14ac="http://schemas.microsoft.com/office/spreadsheetml/2009/9/ac" r="153" x14ac:dyDescent="0.25">
      <c r="A153" t="s">
        <v>39</v>
      </c>
      <c r="B153" s="8">
        <v>2007</v>
      </c>
      <c r="C153" s="8">
        <v>3100.5070000000001</v>
      </c>
      <c r="D153" s="8">
        <v>23.205204010009766</v>
      </c>
      <c r="E153" s="8">
        <v>11.940950393676758</v>
      </c>
      <c r="F153" s="8">
        <v>45.059761047363281</v>
      </c>
      <c r="G153" s="8">
        <v>42.999290466308594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t="s">
        <v>75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xmlns:x14ac="http://schemas.microsoft.com/office/spreadsheetml/2009/9/ac" r="154" x14ac:dyDescent="0.25">
      <c r="A154" t="s">
        <v>39</v>
      </c>
      <c r="B154" s="8">
        <v>2008</v>
      </c>
      <c r="C154" s="8">
        <v>3157.1370000000002</v>
      </c>
      <c r="D154" s="8">
        <v>23.070680618286133</v>
      </c>
      <c r="E154" s="8">
        <v>11.905850410461426</v>
      </c>
      <c r="F154" s="8">
        <v>45.071624755859375</v>
      </c>
      <c r="G154" s="8">
        <v>43.02252197265625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t="s">
        <v>75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xmlns:x14ac="http://schemas.microsoft.com/office/spreadsheetml/2009/9/ac" r="155" x14ac:dyDescent="0.25">
      <c r="A155" t="s">
        <v>39</v>
      </c>
      <c r="B155" s="8">
        <v>2009</v>
      </c>
      <c r="C155" s="8">
        <v>3219.1680000000001</v>
      </c>
      <c r="D155" s="8">
        <v>22.997245788574219</v>
      </c>
      <c r="E155" s="8">
        <v>11.868719100952148</v>
      </c>
      <c r="F155" s="8">
        <v>45.070560455322266</v>
      </c>
      <c r="G155" s="8">
        <v>43.060722351074219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t="s">
        <v>75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xmlns:x14ac="http://schemas.microsoft.com/office/spreadsheetml/2009/9/ac" r="156" x14ac:dyDescent="0.25">
      <c r="A156" t="s">
        <v>39</v>
      </c>
      <c r="B156" s="8">
        <v>2010</v>
      </c>
      <c r="C156" s="8">
        <v>3278.625</v>
      </c>
      <c r="D156" s="8">
        <v>22.87224006652832</v>
      </c>
      <c r="E156" s="8">
        <v>11.85381031036377</v>
      </c>
      <c r="F156" s="8">
        <v>45.145664215087891</v>
      </c>
      <c r="G156" s="8">
        <v>43.000526428222656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t="s">
        <v>75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xmlns:x14ac="http://schemas.microsoft.com/office/spreadsheetml/2009/9/ac" r="157" x14ac:dyDescent="0.25">
      <c r="A157" t="s">
        <v>39</v>
      </c>
      <c r="B157" s="8">
        <v>2011</v>
      </c>
      <c r="C157" s="8">
        <v>3340.2049999999999</v>
      </c>
      <c r="D157" s="8">
        <v>22.760848999023438</v>
      </c>
      <c r="E157" s="8">
        <v>11.814753532409668</v>
      </c>
      <c r="F157" s="8">
        <v>45.243629455566406</v>
      </c>
      <c r="G157" s="8">
        <v>42.941616058349609</v>
      </c>
      <c r="H157" s="8">
        <v>51.664161682128906</v>
      </c>
      <c r="I157" s="8">
        <v>14.555618286132813</v>
      </c>
      <c r="J157" s="8">
        <v>33.780216217041016</v>
      </c>
      <c r="K157" s="8"/>
      <c r="L157" s="8"/>
      <c r="M157" s="8"/>
      <c r="N157" s="8"/>
      <c r="O157" s="8"/>
      <c r="P157" s="8"/>
      <c r="Q157" s="8">
        <v>45.180255889892578</v>
      </c>
      <c r="R157" s="8">
        <v>13.24200439453125</v>
      </c>
      <c r="S157" s="8">
        <v>41.577743530273438</v>
      </c>
      <c r="T157" s="8">
        <v>49.230594635009766</v>
      </c>
      <c r="U157" s="8">
        <v>12.75555419921875</v>
      </c>
      <c r="V157" s="8">
        <v>38.013847351074219</v>
      </c>
      <c r="W157" s="8">
        <v>67.65728759765625</v>
      </c>
      <c r="X157" s="8">
        <v>13.576461791992188</v>
      </c>
      <c r="Y157" s="8">
        <v>18.76624870300293</v>
      </c>
      <c r="Z157" t="s">
        <v>75</v>
      </c>
      <c r="AA157" s="8">
        <v>98.198844909667969</v>
      </c>
      <c r="AB157" s="8"/>
      <c r="AC157" s="8"/>
      <c r="AD157" s="8">
        <v>96.975791931152344</v>
      </c>
      <c r="AE157" s="8">
        <v>98.133209228515625</v>
      </c>
      <c r="AF157" s="8">
        <v>98.941436767578125</v>
      </c>
      <c r="AG157" s="8">
        <v>66.21978759765625</v>
      </c>
      <c r="AH157" s="8"/>
      <c r="AI157" s="8"/>
      <c r="AJ157" s="8">
        <v>58.422256469726563</v>
      </c>
      <c r="AK157" s="8">
        <v>61.986152648925781</v>
      </c>
      <c r="AL157" s="8">
        <v>81.233749389648438</v>
      </c>
    </row>
    <row xmlns:x14ac="http://schemas.microsoft.com/office/spreadsheetml/2009/9/ac" r="158" x14ac:dyDescent="0.25">
      <c r="A158" t="s">
        <v>39</v>
      </c>
      <c r="B158" s="8">
        <v>2012</v>
      </c>
      <c r="C158" s="8">
        <v>4026.5149999999999</v>
      </c>
      <c r="D158" s="8">
        <v>21.170341491699219</v>
      </c>
      <c r="E158" s="8">
        <v>25.493186950683594</v>
      </c>
      <c r="F158" s="8">
        <v>38.255313873291016</v>
      </c>
      <c r="G158" s="8">
        <v>36.251472473144531</v>
      </c>
      <c r="H158" s="8">
        <v>50.381294250488281</v>
      </c>
      <c r="I158" s="8">
        <v>14.506668090820313</v>
      </c>
      <c r="J158" s="8">
        <v>35.112033843994141</v>
      </c>
      <c r="K158" s="8"/>
      <c r="L158" s="8"/>
      <c r="M158" s="8"/>
      <c r="N158" s="8"/>
      <c r="O158" s="8"/>
      <c r="P158" s="8"/>
      <c r="Q158" s="8">
        <v>45.180255889892578</v>
      </c>
      <c r="R158" s="8">
        <v>13.24200439453125</v>
      </c>
      <c r="S158" s="8">
        <v>41.577743530273438</v>
      </c>
      <c r="T158" s="8">
        <v>50.864635467529297</v>
      </c>
      <c r="U158" s="8">
        <v>14.201751708984375</v>
      </c>
      <c r="V158" s="8">
        <v>34.933616638183594</v>
      </c>
      <c r="W158" s="8">
        <v>68.3690185546875</v>
      </c>
      <c r="X158" s="8">
        <v>14.427482604980469</v>
      </c>
      <c r="Y158" s="8">
        <v>17.203496932983398</v>
      </c>
      <c r="Z158" t="s">
        <v>75</v>
      </c>
      <c r="AA158" s="8">
        <v>98.109237670898438</v>
      </c>
      <c r="AB158" s="8"/>
      <c r="AC158" s="8"/>
      <c r="AD158" s="8">
        <v>96.975791931152344</v>
      </c>
      <c r="AE158" s="8">
        <v>98.124443054199219</v>
      </c>
      <c r="AF158" s="8">
        <v>98.935760498046875</v>
      </c>
      <c r="AG158" s="8">
        <v>64.887962341308594</v>
      </c>
      <c r="AH158" s="8"/>
      <c r="AI158" s="8"/>
      <c r="AJ158" s="8">
        <v>58.422256469726563</v>
      </c>
      <c r="AK158" s="8">
        <v>65.066383361816406</v>
      </c>
      <c r="AL158" s="8">
        <v>82.796501159667969</v>
      </c>
    </row>
    <row xmlns:x14ac="http://schemas.microsoft.com/office/spreadsheetml/2009/9/ac" r="159" x14ac:dyDescent="0.25">
      <c r="A159" t="s">
        <v>39</v>
      </c>
      <c r="B159" s="8">
        <v>2013</v>
      </c>
      <c r="C159" s="8">
        <v>4095.4119999999998</v>
      </c>
      <c r="D159" s="8">
        <v>21.102199554443359</v>
      </c>
      <c r="E159" s="8">
        <v>25.474287033081055</v>
      </c>
      <c r="F159" s="8">
        <v>38.320491790771484</v>
      </c>
      <c r="G159" s="8">
        <v>36.205245971679688</v>
      </c>
      <c r="H159" s="8">
        <v>50.018505096435547</v>
      </c>
      <c r="I159" s="8">
        <v>14.739334106445313</v>
      </c>
      <c r="J159" s="8">
        <v>35.242164611816406</v>
      </c>
      <c r="K159" s="8"/>
      <c r="L159" s="8"/>
      <c r="M159" s="8"/>
      <c r="N159" s="8"/>
      <c r="O159" s="8"/>
      <c r="P159" s="8"/>
      <c r="Q159" s="8">
        <v>45.180255889892578</v>
      </c>
      <c r="R159" s="8">
        <v>13.24200439453125</v>
      </c>
      <c r="S159" s="8">
        <v>41.577743530273438</v>
      </c>
      <c r="T159" s="8">
        <v>49.499248504638672</v>
      </c>
      <c r="U159" s="8">
        <v>15.43304443359375</v>
      </c>
      <c r="V159" s="8">
        <v>35.067707061767578</v>
      </c>
      <c r="W159" s="8">
        <v>69.402359008789063</v>
      </c>
      <c r="X159" s="8">
        <v>13.294677734375</v>
      </c>
      <c r="Y159" s="8">
        <v>17.302961349487305</v>
      </c>
      <c r="Z159" t="s">
        <v>75</v>
      </c>
      <c r="AA159" s="8">
        <v>98.101760864257813</v>
      </c>
      <c r="AB159" s="8"/>
      <c r="AC159" s="8"/>
      <c r="AD159" s="8">
        <v>96.975791931152344</v>
      </c>
      <c r="AE159" s="8">
        <v>98.117156982421875</v>
      </c>
      <c r="AF159" s="8">
        <v>98.928779602050781</v>
      </c>
      <c r="AG159" s="8">
        <v>64.757835388183594</v>
      </c>
      <c r="AH159" s="8"/>
      <c r="AI159" s="8"/>
      <c r="AJ159" s="8">
        <v>58.422256469726563</v>
      </c>
      <c r="AK159" s="8">
        <v>64.932296752929688</v>
      </c>
      <c r="AL159" s="8">
        <v>82.697036743164063</v>
      </c>
    </row>
    <row xmlns:x14ac="http://schemas.microsoft.com/office/spreadsheetml/2009/9/ac" r="160" x14ac:dyDescent="0.25">
      <c r="A160" t="s">
        <v>39</v>
      </c>
      <c r="B160" s="8">
        <v>2014</v>
      </c>
      <c r="C160" s="8">
        <v>4164.5510000000004</v>
      </c>
      <c r="D160" s="8">
        <v>21.042556762695313</v>
      </c>
      <c r="E160" s="8">
        <v>25.457918167114258</v>
      </c>
      <c r="F160" s="8">
        <v>38.390094757080078</v>
      </c>
      <c r="G160" s="8">
        <v>36.151988983154297</v>
      </c>
      <c r="H160" s="8">
        <v>49.898014068603516</v>
      </c>
      <c r="I160" s="8">
        <v>13.340621948242188</v>
      </c>
      <c r="J160" s="8">
        <v>36.761363983154297</v>
      </c>
      <c r="K160" s="8"/>
      <c r="L160" s="8"/>
      <c r="M160" s="8"/>
      <c r="N160" s="8"/>
      <c r="O160" s="8"/>
      <c r="P160" s="8"/>
      <c r="Q160" s="8">
        <v>43.122505187988281</v>
      </c>
      <c r="R160" s="8">
        <v>13.94970703125</v>
      </c>
      <c r="S160" s="8">
        <v>42.927787780761719</v>
      </c>
      <c r="T160" s="8">
        <v>49.446140289306641</v>
      </c>
      <c r="U160" s="8">
        <v>13.8133544921875</v>
      </c>
      <c r="V160" s="8">
        <v>36.740509033203125</v>
      </c>
      <c r="W160" s="8">
        <v>69.267044067382813</v>
      </c>
      <c r="X160" s="8">
        <v>11.197242736816406</v>
      </c>
      <c r="Y160" s="8">
        <v>19.535713195800781</v>
      </c>
      <c r="Z160" t="s">
        <v>75</v>
      </c>
      <c r="AA160" s="8">
        <v>95.387008666992188</v>
      </c>
      <c r="AB160" s="8"/>
      <c r="AC160" s="8"/>
      <c r="AD160" s="8">
        <v>93.72900390625</v>
      </c>
      <c r="AE160" s="8">
        <v>95.411827087402344</v>
      </c>
      <c r="AF160" s="8">
        <v>96.719497680664063</v>
      </c>
      <c r="AG160" s="8">
        <v>63.238639831542969</v>
      </c>
      <c r="AH160" s="8"/>
      <c r="AI160" s="8"/>
      <c r="AJ160" s="8">
        <v>57.072212219238281</v>
      </c>
      <c r="AK160" s="8">
        <v>63.259490966796875</v>
      </c>
      <c r="AL160" s="8">
        <v>80.464286804199219</v>
      </c>
    </row>
    <row xmlns:x14ac="http://schemas.microsoft.com/office/spreadsheetml/2009/9/ac" r="161" x14ac:dyDescent="0.25">
      <c r="A161" t="s">
        <v>39</v>
      </c>
      <c r="B161" s="8">
        <v>2015</v>
      </c>
      <c r="C161" s="8">
        <v>4233.8649999999998</v>
      </c>
      <c r="D161" s="8">
        <v>20.996088027954102</v>
      </c>
      <c r="E161" s="8">
        <v>25.438789367675781</v>
      </c>
      <c r="F161" s="8">
        <v>38.428150177001953</v>
      </c>
      <c r="G161" s="8">
        <v>36.133037567138672</v>
      </c>
      <c r="H161" s="8">
        <v>49.752872467041016</v>
      </c>
      <c r="I161" s="8">
        <v>13.362442016601563</v>
      </c>
      <c r="J161" s="8">
        <v>36.884681701660156</v>
      </c>
      <c r="K161" s="8"/>
      <c r="L161" s="8"/>
      <c r="M161" s="8"/>
      <c r="N161" s="8"/>
      <c r="O161" s="8"/>
      <c r="P161" s="8"/>
      <c r="Q161" s="8">
        <v>43.108386993408203</v>
      </c>
      <c r="R161" s="8">
        <v>13.954559326171875</v>
      </c>
      <c r="S161" s="8">
        <v>42.937049865722656</v>
      </c>
      <c r="T161" s="8">
        <v>49.389179229736328</v>
      </c>
      <c r="U161" s="8">
        <v>13.772018432617188</v>
      </c>
      <c r="V161" s="8">
        <v>36.83880615234375</v>
      </c>
      <c r="W161" s="8">
        <v>69.042572021484375</v>
      </c>
      <c r="X161" s="8">
        <v>11.314117431640625</v>
      </c>
      <c r="Y161" s="8">
        <v>19.643308639526367</v>
      </c>
      <c r="Z161" t="s">
        <v>75</v>
      </c>
      <c r="AA161" s="8">
        <v>95.366340637207031</v>
      </c>
      <c r="AB161" s="8"/>
      <c r="AC161" s="8"/>
      <c r="AD161" s="8">
        <v>93.70672607421875</v>
      </c>
      <c r="AE161" s="8">
        <v>95.398750305175781</v>
      </c>
      <c r="AF161" s="8">
        <v>96.701980590820313</v>
      </c>
      <c r="AG161" s="8">
        <v>63.115318298339844</v>
      </c>
      <c r="AH161" s="8"/>
      <c r="AI161" s="8"/>
      <c r="AJ161" s="8">
        <v>57.062950134277344</v>
      </c>
      <c r="AK161" s="8">
        <v>63.16119384765625</v>
      </c>
      <c r="AL161" s="8">
        <v>80.356689453125</v>
      </c>
    </row>
    <row xmlns:x14ac="http://schemas.microsoft.com/office/spreadsheetml/2009/9/ac" r="162" x14ac:dyDescent="0.25">
      <c r="A162" t="s">
        <v>39</v>
      </c>
      <c r="B162" s="8">
        <v>2016</v>
      </c>
      <c r="C162" s="8">
        <v>4300.2889999999998</v>
      </c>
      <c r="D162" s="8">
        <v>20.948335647583008</v>
      </c>
      <c r="E162" s="8">
        <v>25.379806518554688</v>
      </c>
      <c r="F162" s="8">
        <v>38.467903137207031</v>
      </c>
      <c r="G162" s="8">
        <v>36.152290344238281</v>
      </c>
      <c r="H162" s="8">
        <v>49.609169006347656</v>
      </c>
      <c r="I162" s="8">
        <v>13.477806091308594</v>
      </c>
      <c r="J162" s="8">
        <v>36.91302490234375</v>
      </c>
      <c r="K162" s="8"/>
      <c r="L162" s="8"/>
      <c r="M162" s="8"/>
      <c r="N162" s="8"/>
      <c r="O162" s="8"/>
      <c r="P162" s="8"/>
      <c r="Q162" s="8">
        <v>43.08837890625</v>
      </c>
      <c r="R162" s="8">
        <v>13.961441040039063</v>
      </c>
      <c r="S162" s="8">
        <v>42.950176239013672</v>
      </c>
      <c r="T162" s="8">
        <v>49.219245910644531</v>
      </c>
      <c r="U162" s="8">
        <v>13.849517822265625</v>
      </c>
      <c r="V162" s="8">
        <v>36.931232452392578</v>
      </c>
      <c r="W162" s="8">
        <v>68.565109252929688</v>
      </c>
      <c r="X162" s="8">
        <v>11.689567565917969</v>
      </c>
      <c r="Y162" s="8">
        <v>19.745325088500977</v>
      </c>
      <c r="Z162" t="s">
        <v>75</v>
      </c>
      <c r="AA162" s="8">
        <v>95.342720031738281</v>
      </c>
      <c r="AB162" s="8"/>
      <c r="AC162" s="8"/>
      <c r="AD162" s="8">
        <v>93.675155639648438</v>
      </c>
      <c r="AE162" s="8">
        <v>95.382789611816406</v>
      </c>
      <c r="AF162" s="8">
        <v>96.686058044433594</v>
      </c>
      <c r="AG162" s="8">
        <v>63.08697509765625</v>
      </c>
      <c r="AH162" s="8"/>
      <c r="AI162" s="8"/>
      <c r="AJ162" s="8">
        <v>57.049823760986328</v>
      </c>
      <c r="AK162" s="8">
        <v>63.068767547607422</v>
      </c>
      <c r="AL162" s="8">
        <v>80.254676818847656</v>
      </c>
    </row>
    <row xmlns:x14ac="http://schemas.microsoft.com/office/spreadsheetml/2009/9/ac" r="163" x14ac:dyDescent="0.25">
      <c r="A163" t="s">
        <v>39</v>
      </c>
      <c r="B163" s="8">
        <v>2017</v>
      </c>
      <c r="C163" s="8">
        <v>4365.7849999999999</v>
      </c>
      <c r="D163" s="8">
        <v>20.916376113891602</v>
      </c>
      <c r="E163" s="8">
        <v>25.306102752685547</v>
      </c>
      <c r="F163" s="8">
        <v>38.481899261474609</v>
      </c>
      <c r="G163" s="8">
        <v>36.211997985839844</v>
      </c>
      <c r="H163" s="8">
        <v>49.684097290039063</v>
      </c>
      <c r="I163" s="8">
        <v>13.375823974609375</v>
      </c>
      <c r="J163" s="8">
        <v>36.940078735351563</v>
      </c>
      <c r="K163" s="8"/>
      <c r="L163" s="8"/>
      <c r="M163" s="8"/>
      <c r="N163" s="8"/>
      <c r="O163" s="8"/>
      <c r="P163" s="8"/>
      <c r="Q163" s="8">
        <v>43.068473815917969</v>
      </c>
      <c r="R163" s="8">
        <v>13.968292236328125</v>
      </c>
      <c r="S163" s="8">
        <v>42.963237762451172</v>
      </c>
      <c r="T163" s="8">
        <v>49.375820159912109</v>
      </c>
      <c r="U163" s="8">
        <v>13.627777099609375</v>
      </c>
      <c r="V163" s="8">
        <v>36.996402740478516</v>
      </c>
      <c r="W163" s="8">
        <v>68.7540283203125</v>
      </c>
      <c r="X163" s="8">
        <v>11.453521728515625</v>
      </c>
      <c r="Y163" s="8">
        <v>19.792446136474609</v>
      </c>
      <c r="Z163" t="s">
        <v>75</v>
      </c>
      <c r="AA163" s="8">
        <v>95.316665649414063</v>
      </c>
      <c r="AB163" s="8"/>
      <c r="AC163" s="8"/>
      <c r="AD163" s="8">
        <v>93.643753051757813</v>
      </c>
      <c r="AE163" s="8">
        <v>95.358406066894531</v>
      </c>
      <c r="AF163" s="8">
        <v>96.671905517578125</v>
      </c>
      <c r="AG163" s="8">
        <v>63.059921264648438</v>
      </c>
      <c r="AH163" s="8"/>
      <c r="AI163" s="8"/>
      <c r="AJ163" s="8">
        <v>57.036762237548828</v>
      </c>
      <c r="AK163" s="8">
        <v>63.003597259521484</v>
      </c>
      <c r="AL163" s="8">
        <v>80.207550048828125</v>
      </c>
    </row>
    <row xmlns:x14ac="http://schemas.microsoft.com/office/spreadsheetml/2009/9/ac" r="164" x14ac:dyDescent="0.25">
      <c r="A164" t="s">
        <v>39</v>
      </c>
      <c r="B164" s="8">
        <v>2018</v>
      </c>
      <c r="C164" s="8">
        <v>4430.6180000000004</v>
      </c>
      <c r="D164" s="8">
        <v>20.917713165283203</v>
      </c>
      <c r="E164" s="8">
        <v>25.226886749267578</v>
      </c>
      <c r="F164" s="8">
        <v>38.510746002197266</v>
      </c>
      <c r="G164" s="8">
        <v>36.26239013671875</v>
      </c>
      <c r="H164" s="8">
        <v>49.762245178222656</v>
      </c>
      <c r="I164" s="8">
        <v>13.279640197753906</v>
      </c>
      <c r="J164" s="8">
        <v>36.958114624023438</v>
      </c>
      <c r="K164" s="8"/>
      <c r="L164" s="8"/>
      <c r="M164" s="8"/>
      <c r="N164" s="8"/>
      <c r="O164" s="8"/>
      <c r="P164" s="8"/>
      <c r="Q164" s="8">
        <v>43.046394348144531</v>
      </c>
      <c r="R164" s="8">
        <v>13.975883483886719</v>
      </c>
      <c r="S164" s="8">
        <v>42.97772216796875</v>
      </c>
      <c r="T164" s="8">
        <v>49.519924163818359</v>
      </c>
      <c r="U164" s="8">
        <v>13.407806396484375</v>
      </c>
      <c r="V164" s="8">
        <v>37.072273254394531</v>
      </c>
      <c r="W164" s="8">
        <v>68.935470581054688</v>
      </c>
      <c r="X164" s="8">
        <v>11.233169555664063</v>
      </c>
      <c r="Y164" s="8">
        <v>19.831363677978516</v>
      </c>
      <c r="Z164" t="s">
        <v>75</v>
      </c>
      <c r="AA164" s="8">
        <v>95.290473937988281</v>
      </c>
      <c r="AB164" s="8"/>
      <c r="AC164" s="8"/>
      <c r="AD164" s="8">
        <v>93.608917236328125</v>
      </c>
      <c r="AE164" s="8">
        <v>95.330284118652344</v>
      </c>
      <c r="AF164" s="8">
        <v>96.658966064453125</v>
      </c>
      <c r="AG164" s="8">
        <v>63.041885375976563</v>
      </c>
      <c r="AH164" s="8"/>
      <c r="AI164" s="8"/>
      <c r="AJ164" s="8">
        <v>57.02227783203125</v>
      </c>
      <c r="AK164" s="8">
        <v>62.927726745605469</v>
      </c>
      <c r="AL164" s="8">
        <v>80.168632507324219</v>
      </c>
    </row>
    <row xmlns:x14ac="http://schemas.microsoft.com/office/spreadsheetml/2009/9/ac" r="165" x14ac:dyDescent="0.25">
      <c r="A165" t="s">
        <v>39</v>
      </c>
      <c r="B165" s="8">
        <v>2019</v>
      </c>
      <c r="C165" s="8">
        <v>4490.2910000000002</v>
      </c>
      <c r="D165" s="8">
        <v>20.912586212158203</v>
      </c>
      <c r="E165" s="8">
        <v>25.091648101806641</v>
      </c>
      <c r="F165" s="8">
        <v>38.558525085449219</v>
      </c>
      <c r="G165" s="8">
        <v>36.349826812744141</v>
      </c>
      <c r="H165" s="8">
        <v>49.828311920166016</v>
      </c>
      <c r="I165" s="8">
        <v>13.004058837890625</v>
      </c>
      <c r="J165" s="8">
        <v>37.167625427246094</v>
      </c>
      <c r="K165" s="8"/>
      <c r="L165" s="8"/>
      <c r="M165" s="8"/>
      <c r="N165" s="8"/>
      <c r="O165" s="8"/>
      <c r="P165" s="8"/>
      <c r="Q165" s="8">
        <v>46.066028594970703</v>
      </c>
      <c r="R165" s="8">
        <v>13.221687316894531</v>
      </c>
      <c r="S165" s="8">
        <v>40.712284088134766</v>
      </c>
      <c r="T165" s="8">
        <v>49.646175384521484</v>
      </c>
      <c r="U165" s="8">
        <v>13.197616577148438</v>
      </c>
      <c r="V165" s="8">
        <v>37.156211853027344</v>
      </c>
      <c r="W165" s="8">
        <v>69.111640930175781</v>
      </c>
      <c r="X165" s="8">
        <v>11.026473999023438</v>
      </c>
      <c r="Y165" s="8">
        <v>19.861881256103516</v>
      </c>
      <c r="Z165" t="s">
        <v>75</v>
      </c>
      <c r="AA165" s="8">
        <v>95.263458251953125</v>
      </c>
      <c r="AB165" s="8"/>
      <c r="AC165" s="8"/>
      <c r="AD165" s="8">
        <v>93.584220886230469</v>
      </c>
      <c r="AE165" s="8">
        <v>95.300224304199219</v>
      </c>
      <c r="AF165" s="8">
        <v>96.64501953125</v>
      </c>
      <c r="AG165" s="8">
        <v>62.832374572753906</v>
      </c>
      <c r="AH165" s="8"/>
      <c r="AI165" s="8"/>
      <c r="AJ165" s="8">
        <v>59.287715911865234</v>
      </c>
      <c r="AK165" s="8">
        <v>62.843788146972656</v>
      </c>
      <c r="AL165" s="8">
        <v>80.13812255859375</v>
      </c>
    </row>
    <row xmlns:x14ac="http://schemas.microsoft.com/office/spreadsheetml/2009/9/ac" r="166" x14ac:dyDescent="0.25">
      <c r="A166" t="s">
        <v>39</v>
      </c>
      <c r="B166" s="8">
        <v>2020</v>
      </c>
      <c r="C166" s="8">
        <v>4548.7690000000002</v>
      </c>
      <c r="D166" s="8">
        <v>20.939115524291992</v>
      </c>
      <c r="E166" s="8">
        <v>24.963106155395508</v>
      </c>
      <c r="F166" s="8">
        <v>38.572898864746094</v>
      </c>
      <c r="G166" s="8">
        <v>36.463973999023438</v>
      </c>
      <c r="H166" s="8">
        <v>49.898090362548828</v>
      </c>
      <c r="I166" s="8">
        <v>12.921371459960938</v>
      </c>
      <c r="J166" s="8">
        <v>37.180534362792969</v>
      </c>
      <c r="K166" s="8"/>
      <c r="L166" s="8"/>
      <c r="M166" s="8"/>
      <c r="N166" s="8"/>
      <c r="O166" s="8"/>
      <c r="P166" s="8"/>
      <c r="Q166" s="8">
        <v>45.995311737060547</v>
      </c>
      <c r="R166" s="8">
        <v>13.239982604980469</v>
      </c>
      <c r="S166" s="8">
        <v>40.764705657958984</v>
      </c>
      <c r="T166" s="8">
        <v>49.743534088134766</v>
      </c>
      <c r="U166" s="8">
        <v>12.996299743652344</v>
      </c>
      <c r="V166" s="8">
        <v>37.260166168212891</v>
      </c>
      <c r="W166" s="8">
        <v>69.291267395019531</v>
      </c>
      <c r="X166" s="8">
        <v>10.831443786621094</v>
      </c>
      <c r="Y166" s="8">
        <v>19.877290725708008</v>
      </c>
      <c r="Z166" t="s">
        <v>75</v>
      </c>
      <c r="AA166" s="8">
        <v>95.238105773925781</v>
      </c>
      <c r="AB166" s="8"/>
      <c r="AC166" s="8"/>
      <c r="AD166" s="8">
        <v>93.57354736328125</v>
      </c>
      <c r="AE166" s="8">
        <v>95.262962341308594</v>
      </c>
      <c r="AF166" s="8">
        <v>96.63201904296875</v>
      </c>
      <c r="AG166" s="8">
        <v>62.819465637207031</v>
      </c>
      <c r="AH166" s="8"/>
      <c r="AI166" s="8"/>
      <c r="AJ166" s="8">
        <v>59.235294342041016</v>
      </c>
      <c r="AK166" s="8">
        <v>62.739833831787109</v>
      </c>
      <c r="AL166" s="8">
        <v>80.122711181640625</v>
      </c>
    </row>
    <row xmlns:x14ac="http://schemas.microsoft.com/office/spreadsheetml/2009/9/ac" r="167" x14ac:dyDescent="0.25">
      <c r="A167" t="s">
        <v>39</v>
      </c>
      <c r="B167" s="8">
        <v>2021</v>
      </c>
      <c r="C167" s="8">
        <v>4603.6189999999997</v>
      </c>
      <c r="D167" s="8">
        <v>21.026697158813477</v>
      </c>
      <c r="E167" s="8">
        <v>24.816432952880859</v>
      </c>
      <c r="F167" s="8">
        <v>38.595569610595703</v>
      </c>
      <c r="G167" s="8">
        <v>36.587997436523438</v>
      </c>
      <c r="H167" s="8">
        <v>50.416557312011719</v>
      </c>
      <c r="I167" s="8">
        <v>12.319564819335938</v>
      </c>
      <c r="J167" s="8">
        <v>37.263874053955078</v>
      </c>
      <c r="K167" s="8"/>
      <c r="L167" s="8"/>
      <c r="M167" s="8"/>
      <c r="N167" s="8"/>
      <c r="O167" s="8"/>
      <c r="P167" s="8"/>
      <c r="Q167" s="8">
        <v>45.937431335449219</v>
      </c>
      <c r="R167" s="8">
        <v>13.254570007324219</v>
      </c>
      <c r="S167" s="8">
        <v>40.807998657226563</v>
      </c>
      <c r="T167" s="8">
        <v>50.324611663818359</v>
      </c>
      <c r="U167" s="8">
        <v>12.194244384765625</v>
      </c>
      <c r="V167" s="8">
        <v>37.48114013671875</v>
      </c>
      <c r="W167" s="8">
        <v>69.4866943359375</v>
      </c>
      <c r="X167" s="8">
        <v>10.646942138671875</v>
      </c>
      <c r="Y167" s="8">
        <v>19.866365432739258</v>
      </c>
      <c r="Z167" t="s">
        <v>75</v>
      </c>
      <c r="AA167" s="8">
        <v>95.210472106933594</v>
      </c>
      <c r="AB167" s="8"/>
      <c r="AC167" s="8"/>
      <c r="AD167" s="8">
        <v>93.571739196777344</v>
      </c>
      <c r="AE167" s="8">
        <v>95.220321655273438</v>
      </c>
      <c r="AF167" s="8">
        <v>96.613395690917969</v>
      </c>
      <c r="AG167" s="8">
        <v>62.736125946044922</v>
      </c>
      <c r="AH167" s="8"/>
      <c r="AI167" s="8"/>
      <c r="AJ167" s="8">
        <v>59.192001342773438</v>
      </c>
      <c r="AK167" s="8">
        <v>62.51885986328125</v>
      </c>
      <c r="AL167" s="8">
        <v>80.133636474609375</v>
      </c>
    </row>
    <row xmlns:x14ac="http://schemas.microsoft.com/office/spreadsheetml/2009/9/ac" r="168" x14ac:dyDescent="0.25">
      <c r="A168" t="s">
        <v>39</v>
      </c>
      <c r="B168" s="8">
        <v>2022</v>
      </c>
      <c r="C168" s="8">
        <v>4656.473</v>
      </c>
      <c r="D168" s="8">
        <v>21.128395080566406</v>
      </c>
      <c r="E168" s="8">
        <v>24.679107666015625</v>
      </c>
      <c r="F168" s="8">
        <v>38.58624267578125</v>
      </c>
      <c r="G168" s="8">
        <v>36.734649658203125</v>
      </c>
      <c r="H168" s="8">
        <v>50.522430419921875</v>
      </c>
      <c r="I168" s="8">
        <v>12.2354736328125</v>
      </c>
      <c r="J168" s="8">
        <v>37.242092132568359</v>
      </c>
      <c r="K168" s="8"/>
      <c r="L168" s="8"/>
      <c r="M168" s="8"/>
      <c r="N168" s="8"/>
      <c r="O168" s="8"/>
      <c r="P168" s="8"/>
      <c r="Q168" s="8">
        <v>45.871360778808594</v>
      </c>
      <c r="R168" s="8">
        <v>13.271163940429688</v>
      </c>
      <c r="S168" s="8">
        <v>40.857479095458984</v>
      </c>
      <c r="T168" s="8">
        <v>50.444293975830078</v>
      </c>
      <c r="U168" s="8">
        <v>11.988540649414063</v>
      </c>
      <c r="V168" s="8">
        <v>37.567169189453125</v>
      </c>
      <c r="W168" s="8">
        <v>69.6707763671875</v>
      </c>
      <c r="X168" s="8">
        <v>10.47540283203125</v>
      </c>
      <c r="Y168" s="8">
        <v>19.853818893432617</v>
      </c>
      <c r="Z168" t="s">
        <v>75</v>
      </c>
      <c r="AA168" s="8">
        <v>95.192306518554688</v>
      </c>
      <c r="AB168" s="8"/>
      <c r="AC168" s="8"/>
      <c r="AD168" s="8">
        <v>93.570755004882813</v>
      </c>
      <c r="AE168" s="8">
        <v>95.179298400878906</v>
      </c>
      <c r="AF168" s="8">
        <v>96.592987060546875</v>
      </c>
      <c r="AG168" s="8">
        <v>62.757907867431641</v>
      </c>
      <c r="AH168" s="8"/>
      <c r="AI168" s="8"/>
      <c r="AJ168" s="8">
        <v>59.142520904541016</v>
      </c>
      <c r="AK168" s="8">
        <v>62.432830810546875</v>
      </c>
      <c r="AL168" s="8">
        <v>80.14617919921875</v>
      </c>
    </row>
    <row xmlns:x14ac="http://schemas.microsoft.com/office/spreadsheetml/2009/9/ac" r="169" x14ac:dyDescent="0.25">
      <c r="A169" t="s">
        <v>39</v>
      </c>
      <c r="B169" s="8">
        <v>2023</v>
      </c>
      <c r="C169" s="8">
        <v>4691.0450000000001</v>
      </c>
      <c r="D169" s="8">
        <v>21.240961074829102</v>
      </c>
      <c r="E169" s="8">
        <v>24.647748947143555</v>
      </c>
      <c r="F169" s="8">
        <v>38.544544219970703</v>
      </c>
      <c r="G169" s="8">
        <v>36.807640075683594</v>
      </c>
      <c r="H169" s="8">
        <v>50.640846252441406</v>
      </c>
      <c r="I169" s="8">
        <v>13.596878051757813</v>
      </c>
      <c r="J169" s="8">
        <v>35.762279510498047</v>
      </c>
      <c r="K169" s="8"/>
      <c r="L169" s="8"/>
      <c r="M169" s="8"/>
      <c r="N169" s="8"/>
      <c r="O169" s="8"/>
      <c r="P169" s="8"/>
      <c r="Q169" s="8">
        <v>48.031906127929688</v>
      </c>
      <c r="R169" s="8">
        <v>12.5390625</v>
      </c>
      <c r="S169" s="8">
        <v>39.429027557373047</v>
      </c>
      <c r="T169" s="8">
        <v>50.59149169921875</v>
      </c>
      <c r="U169" s="8">
        <v>13.448677062988281</v>
      </c>
      <c r="V169" s="8">
        <v>35.959831237792969</v>
      </c>
      <c r="W169" s="8">
        <v>69.882759094238281</v>
      </c>
      <c r="X169" s="8">
        <v>12.504638671875</v>
      </c>
      <c r="Y169" s="8">
        <v>17.612602233886719</v>
      </c>
      <c r="Z169" t="s">
        <v>75</v>
      </c>
      <c r="AA169" s="8">
        <v>98.076522827148438</v>
      </c>
      <c r="AB169" s="8"/>
      <c r="AC169" s="8"/>
      <c r="AD169" s="8">
        <v>96.975791931152344</v>
      </c>
      <c r="AE169" s="8">
        <v>98.06903076171875</v>
      </c>
      <c r="AF169" s="8">
        <v>98.886817932128906</v>
      </c>
      <c r="AG169" s="8">
        <v>64.237724304199219</v>
      </c>
      <c r="AH169" s="8"/>
      <c r="AI169" s="8"/>
      <c r="AJ169" s="8">
        <v>60.570972442626953</v>
      </c>
      <c r="AK169" s="8">
        <v>64.040168762207031</v>
      </c>
      <c r="AL169" s="8">
        <v>82.387397766113281</v>
      </c>
    </row>
    <row xmlns:x14ac="http://schemas.microsoft.com/office/spreadsheetml/2009/9/ac" r="170" x14ac:dyDescent="0.25">
      <c r="A170" t="s">
        <v>40</v>
      </c>
      <c r="B170" s="8">
        <v>2000</v>
      </c>
      <c r="C170" s="8">
        <v>248237.52900000001</v>
      </c>
      <c r="D170" s="8">
        <v>31.244390487670899</v>
      </c>
      <c r="E170" s="8">
        <v>20.616628646850586</v>
      </c>
      <c r="F170" s="8">
        <v>43.301975250244141</v>
      </c>
      <c r="G170" s="8">
        <v>36.081394195556641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t="s">
        <v>75</v>
      </c>
      <c r="AA170" s="8"/>
      <c r="AB170" s="8"/>
      <c r="AC170" s="8"/>
      <c r="AD170" s="8"/>
      <c r="AE170" s="8">
        <v>71.8192138671875</v>
      </c>
      <c r="AF170" s="8"/>
      <c r="AG170" s="8"/>
      <c r="AH170" s="8"/>
      <c r="AI170" s="8"/>
      <c r="AJ170" s="8"/>
      <c r="AK170" s="8"/>
      <c r="AL170" s="8"/>
    </row>
    <row xmlns:x14ac="http://schemas.microsoft.com/office/spreadsheetml/2009/9/ac" r="171" x14ac:dyDescent="0.25">
      <c r="A171" t="s">
        <v>40</v>
      </c>
      <c r="B171" s="8">
        <v>2001</v>
      </c>
      <c r="C171" s="8">
        <v>254195.87899999999</v>
      </c>
      <c r="D171" s="8">
        <v>31.636913299560547</v>
      </c>
      <c r="E171" s="8">
        <v>20.57866096496582</v>
      </c>
      <c r="F171" s="8">
        <v>43.218959808349609</v>
      </c>
      <c r="G171" s="8">
        <v>36.202381134033203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t="s">
        <v>75</v>
      </c>
      <c r="AA171" s="8"/>
      <c r="AB171" s="8"/>
      <c r="AC171" s="8"/>
      <c r="AD171" s="8"/>
      <c r="AE171" s="8">
        <v>72.1090087890625</v>
      </c>
      <c r="AF171" s="8"/>
      <c r="AG171" s="8"/>
      <c r="AH171" s="8"/>
      <c r="AI171" s="8"/>
      <c r="AJ171" s="8"/>
      <c r="AK171" s="8"/>
      <c r="AL171" s="8"/>
    </row>
    <row xmlns:x14ac="http://schemas.microsoft.com/office/spreadsheetml/2009/9/ac" r="172" x14ac:dyDescent="0.25">
      <c r="A172" t="s">
        <v>40</v>
      </c>
      <c r="B172" s="8">
        <v>2002</v>
      </c>
      <c r="C172" s="8">
        <v>260302.70800000001</v>
      </c>
      <c r="D172" s="8">
        <v>32.039440155029297</v>
      </c>
      <c r="E172" s="8">
        <v>20.546661376953125</v>
      </c>
      <c r="F172" s="8">
        <v>43.153129577636719</v>
      </c>
      <c r="G172" s="8">
        <v>36.300209045410156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t="s">
        <v>75</v>
      </c>
      <c r="AA172" s="8"/>
      <c r="AB172" s="8"/>
      <c r="AC172" s="8"/>
      <c r="AD172" s="8"/>
      <c r="AE172" s="8">
        <v>72.387916564941406</v>
      </c>
      <c r="AF172" s="8"/>
      <c r="AG172" s="8"/>
      <c r="AH172" s="8"/>
      <c r="AI172" s="8"/>
      <c r="AJ172" s="8"/>
      <c r="AK172" s="8"/>
      <c r="AL172" s="8"/>
    </row>
    <row xmlns:x14ac="http://schemas.microsoft.com/office/spreadsheetml/2009/9/ac" r="173" x14ac:dyDescent="0.25">
      <c r="A173" t="s">
        <v>40</v>
      </c>
      <c r="B173" s="8">
        <v>2003</v>
      </c>
      <c r="C173" s="8">
        <v>266535.00199999998</v>
      </c>
      <c r="D173" s="8">
        <v>32.443843841552734</v>
      </c>
      <c r="E173" s="8">
        <v>20.499631881713867</v>
      </c>
      <c r="F173" s="8">
        <v>43.131824493408203</v>
      </c>
      <c r="G173" s="8">
        <v>36.368545532226563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t="s">
        <v>75</v>
      </c>
      <c r="AA173" s="8">
        <v>73.464805603027344</v>
      </c>
      <c r="AB173" s="8"/>
      <c r="AC173" s="8"/>
      <c r="AD173" s="8"/>
      <c r="AE173" s="8">
        <v>72.776779174804688</v>
      </c>
      <c r="AF173" s="8">
        <v>85.34625244140625</v>
      </c>
      <c r="AG173" s="8"/>
      <c r="AH173" s="8"/>
      <c r="AI173" s="8"/>
      <c r="AJ173" s="8"/>
      <c r="AK173" s="8"/>
      <c r="AL173" s="8"/>
    </row>
    <row xmlns:x14ac="http://schemas.microsoft.com/office/spreadsheetml/2009/9/ac" r="174" x14ac:dyDescent="0.25">
      <c r="A174" t="s">
        <v>40</v>
      </c>
      <c r="B174" s="8">
        <v>2004</v>
      </c>
      <c r="C174" s="8">
        <v>273123.38699999999</v>
      </c>
      <c r="D174" s="8">
        <v>32.851249694824219</v>
      </c>
      <c r="E174" s="8">
        <v>20.473423004150391</v>
      </c>
      <c r="F174" s="8">
        <v>43.109046936035156</v>
      </c>
      <c r="G174" s="8">
        <v>36.417526245117188</v>
      </c>
      <c r="H174" s="8"/>
      <c r="I174" s="8"/>
      <c r="J174" s="8">
        <v>36.855205535888672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t="s">
        <v>75</v>
      </c>
      <c r="AA174" s="8">
        <v>70.679847717285156</v>
      </c>
      <c r="AB174" s="8"/>
      <c r="AC174" s="8"/>
      <c r="AD174" s="8"/>
      <c r="AE174" s="8">
        <v>70.464340209960938</v>
      </c>
      <c r="AF174" s="8">
        <v>84.96710205078125</v>
      </c>
      <c r="AG174" s="8"/>
      <c r="AH174" s="8"/>
      <c r="AI174" s="8"/>
      <c r="AJ174" s="8"/>
      <c r="AK174" s="8"/>
      <c r="AL174" s="8"/>
    </row>
    <row xmlns:x14ac="http://schemas.microsoft.com/office/spreadsheetml/2009/9/ac" r="175" x14ac:dyDescent="0.25">
      <c r="A175" t="s">
        <v>40</v>
      </c>
      <c r="B175" s="8">
        <v>2005</v>
      </c>
      <c r="C175" s="8">
        <v>279791.47399999999</v>
      </c>
      <c r="D175" s="8">
        <v>33.273078918457031</v>
      </c>
      <c r="E175" s="8">
        <v>20.514263153076172</v>
      </c>
      <c r="F175" s="8">
        <v>43.063972473144531</v>
      </c>
      <c r="G175" s="8">
        <v>36.421764373779297</v>
      </c>
      <c r="H175" s="8"/>
      <c r="I175" s="8"/>
      <c r="J175" s="8">
        <v>35.302955627441406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>
        <v>37.188438415527344</v>
      </c>
      <c r="W175" s="8"/>
      <c r="X175" s="8"/>
      <c r="Y175" s="8"/>
      <c r="Z175" t="s">
        <v>75</v>
      </c>
      <c r="AA175" s="8">
        <v>70.698486328125</v>
      </c>
      <c r="AB175" s="8"/>
      <c r="AC175" s="8"/>
      <c r="AD175" s="8"/>
      <c r="AE175" s="8">
        <v>69.296920776367188</v>
      </c>
      <c r="AF175" s="8">
        <v>84.099533081054688</v>
      </c>
      <c r="AG175" s="8"/>
      <c r="AH175" s="8"/>
      <c r="AI175" s="8"/>
      <c r="AJ175" s="8"/>
      <c r="AK175" s="8"/>
      <c r="AL175" s="8"/>
    </row>
    <row xmlns:x14ac="http://schemas.microsoft.com/office/spreadsheetml/2009/9/ac" r="176" x14ac:dyDescent="0.25">
      <c r="A176" t="s">
        <v>40</v>
      </c>
      <c r="B176" s="8">
        <v>2006</v>
      </c>
      <c r="C176" s="8">
        <v>286663.96299999999</v>
      </c>
      <c r="D176" s="8">
        <v>33.690074920654297</v>
      </c>
      <c r="E176" s="8">
        <v>20.558443069458008</v>
      </c>
      <c r="F176" s="8">
        <v>43.050693511962891</v>
      </c>
      <c r="G176" s="8">
        <v>36.390861511230469</v>
      </c>
      <c r="H176" s="8"/>
      <c r="I176" s="8"/>
      <c r="J176" s="8">
        <v>35.92645263671875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>
        <v>36.192512512207031</v>
      </c>
      <c r="W176" s="8"/>
      <c r="X176" s="8"/>
      <c r="Y176" s="8">
        <v>22.198156356811523</v>
      </c>
      <c r="Z176" t="s">
        <v>75</v>
      </c>
      <c r="AA176" s="8">
        <v>70.480575561523438</v>
      </c>
      <c r="AB176" s="8"/>
      <c r="AC176" s="8"/>
      <c r="AD176" s="8"/>
      <c r="AE176" s="8">
        <v>69.546310424804688</v>
      </c>
      <c r="AF176" s="8">
        <v>82.498458862304688</v>
      </c>
      <c r="AG176" s="8"/>
      <c r="AH176" s="8"/>
      <c r="AI176" s="8"/>
      <c r="AJ176" s="8"/>
      <c r="AK176" s="8"/>
      <c r="AL176" s="8"/>
    </row>
    <row xmlns:x14ac="http://schemas.microsoft.com/office/spreadsheetml/2009/9/ac" r="177" x14ac:dyDescent="0.25">
      <c r="A177" t="s">
        <v>40</v>
      </c>
      <c r="B177" s="8">
        <v>2007</v>
      </c>
      <c r="C177" s="8">
        <v>292575.71600000001</v>
      </c>
      <c r="D177" s="8">
        <v>34.003536224365234</v>
      </c>
      <c r="E177" s="8">
        <v>20.109916687011719</v>
      </c>
      <c r="F177" s="8">
        <v>43.616329193115234</v>
      </c>
      <c r="G177" s="8">
        <v>36.273754119873047</v>
      </c>
      <c r="H177" s="8"/>
      <c r="I177" s="8"/>
      <c r="J177" s="8">
        <v>36.011470794677734</v>
      </c>
      <c r="K177" s="8"/>
      <c r="L177" s="8"/>
      <c r="M177" s="8">
        <v>22.367221832275391</v>
      </c>
      <c r="N177" s="8"/>
      <c r="O177" s="8"/>
      <c r="P177" s="8"/>
      <c r="Q177" s="8"/>
      <c r="R177" s="8"/>
      <c r="S177" s="8"/>
      <c r="T177" s="8"/>
      <c r="U177" s="8"/>
      <c r="V177" s="8">
        <v>35.187442779541016</v>
      </c>
      <c r="W177" s="8"/>
      <c r="X177" s="8"/>
      <c r="Y177" s="8">
        <v>23.131088256835938</v>
      </c>
      <c r="Z177" t="s">
        <v>75</v>
      </c>
      <c r="AA177" s="8">
        <v>71.413009643554688</v>
      </c>
      <c r="AB177" s="8">
        <v>85.208633422851563</v>
      </c>
      <c r="AC177" s="8">
        <v>73.142990112304688</v>
      </c>
      <c r="AD177" s="8"/>
      <c r="AE177" s="8">
        <v>71.166419982910156</v>
      </c>
      <c r="AF177" s="8">
        <v>81.689804077148438</v>
      </c>
      <c r="AG177" s="8"/>
      <c r="AH177" s="8"/>
      <c r="AI177" s="8"/>
      <c r="AJ177" s="8"/>
      <c r="AK177" s="8"/>
      <c r="AL177" s="8"/>
    </row>
    <row xmlns:x14ac="http://schemas.microsoft.com/office/spreadsheetml/2009/9/ac" r="178" x14ac:dyDescent="0.25">
      <c r="A178" t="s">
        <v>40</v>
      </c>
      <c r="B178" s="8">
        <v>2008</v>
      </c>
      <c r="C178" s="8">
        <v>300100.75400000002</v>
      </c>
      <c r="D178" s="8">
        <v>34.478229522705078</v>
      </c>
      <c r="E178" s="8">
        <v>20.143978118896484</v>
      </c>
      <c r="F178" s="8">
        <v>43.618846893310547</v>
      </c>
      <c r="G178" s="8">
        <v>36.237174987792969</v>
      </c>
      <c r="H178" s="8">
        <v>38.898658752441406</v>
      </c>
      <c r="I178" s="8">
        <v>26.654739379882813</v>
      </c>
      <c r="J178" s="8">
        <v>34.446605682373047</v>
      </c>
      <c r="K178" s="8"/>
      <c r="L178" s="8"/>
      <c r="M178" s="8">
        <v>22.13300895690918</v>
      </c>
      <c r="N178" s="8">
        <v>37.868724822998047</v>
      </c>
      <c r="O178" s="8">
        <v>19.091285705566406</v>
      </c>
      <c r="P178" s="8">
        <v>43.039989471435547</v>
      </c>
      <c r="Q178" s="8"/>
      <c r="R178" s="8"/>
      <c r="S178" s="8"/>
      <c r="T178" s="8">
        <v>34.700424194335938</v>
      </c>
      <c r="U178" s="8">
        <v>28.277130126953125</v>
      </c>
      <c r="V178" s="8">
        <v>37.022449493408203</v>
      </c>
      <c r="W178" s="8"/>
      <c r="X178" s="8"/>
      <c r="Y178" s="8">
        <v>23.239686965942383</v>
      </c>
      <c r="Z178" t="s">
        <v>75</v>
      </c>
      <c r="AA178" s="8">
        <v>71.577301025390625</v>
      </c>
      <c r="AB178" s="8">
        <v>83.913337707519531</v>
      </c>
      <c r="AC178" s="8">
        <v>72.653839111328125</v>
      </c>
      <c r="AD178" s="8"/>
      <c r="AE178" s="8">
        <v>71.419502258300781</v>
      </c>
      <c r="AF178" s="8">
        <v>81.750373840332031</v>
      </c>
      <c r="AG178" s="8"/>
      <c r="AH178" s="8"/>
      <c r="AI178" s="8"/>
      <c r="AJ178" s="8"/>
      <c r="AK178" s="8">
        <v>65.898475646972656</v>
      </c>
      <c r="AL178" s="8"/>
    </row>
    <row xmlns:x14ac="http://schemas.microsoft.com/office/spreadsheetml/2009/9/ac" r="179" x14ac:dyDescent="0.25">
      <c r="A179" t="s">
        <v>40</v>
      </c>
      <c r="B179" s="8">
        <v>2009</v>
      </c>
      <c r="C179" s="8">
        <v>307916.91200000001</v>
      </c>
      <c r="D179" s="8">
        <v>34.959865570068359</v>
      </c>
      <c r="E179" s="8">
        <v>20.178037643432617</v>
      </c>
      <c r="F179" s="8">
        <v>43.633522033691406</v>
      </c>
      <c r="G179" s="8">
        <v>36.188442230224609</v>
      </c>
      <c r="H179" s="8">
        <v>39.759426116943359</v>
      </c>
      <c r="I179" s="8">
        <v>26.18212890625</v>
      </c>
      <c r="J179" s="8">
        <v>34.058448791503906</v>
      </c>
      <c r="K179" s="8"/>
      <c r="L179" s="8"/>
      <c r="M179" s="8">
        <v>21.587898254394531</v>
      </c>
      <c r="N179" s="8">
        <v>37.784446716308594</v>
      </c>
      <c r="O179" s="8">
        <v>18.536026000976563</v>
      </c>
      <c r="P179" s="8">
        <v>43.679531097412109</v>
      </c>
      <c r="Q179" s="8"/>
      <c r="R179" s="8"/>
      <c r="S179" s="8"/>
      <c r="T179" s="8">
        <v>34.911098480224609</v>
      </c>
      <c r="U179" s="8">
        <v>28.145721435546875</v>
      </c>
      <c r="V179" s="8">
        <v>36.94317626953125</v>
      </c>
      <c r="W179" s="8"/>
      <c r="X179" s="8"/>
      <c r="Y179" s="8">
        <v>23.221004486083984</v>
      </c>
      <c r="Z179" t="s">
        <v>75</v>
      </c>
      <c r="AA179" s="8">
        <v>72.093696594238281</v>
      </c>
      <c r="AB179" s="8">
        <v>83.2152099609375</v>
      </c>
      <c r="AC179" s="8">
        <v>69.336418151855469</v>
      </c>
      <c r="AD179" s="8"/>
      <c r="AE179" s="8">
        <v>71.800239562988281</v>
      </c>
      <c r="AF179" s="8">
        <v>82.312599182128906</v>
      </c>
      <c r="AG179" s="8"/>
      <c r="AH179" s="8"/>
      <c r="AI179" s="8"/>
      <c r="AJ179" s="8"/>
      <c r="AK179" s="8">
        <v>65.779983520507813</v>
      </c>
      <c r="AL179" s="8"/>
    </row>
    <row xmlns:x14ac="http://schemas.microsoft.com/office/spreadsheetml/2009/9/ac" r="180" x14ac:dyDescent="0.25">
      <c r="A180" t="s">
        <v>40</v>
      </c>
      <c r="B180" s="8">
        <v>2010</v>
      </c>
      <c r="C180" s="8">
        <v>316330.10399999999</v>
      </c>
      <c r="D180" s="8">
        <v>35.453006744384766</v>
      </c>
      <c r="E180" s="8">
        <v>20.231901168823242</v>
      </c>
      <c r="F180" s="8">
        <v>43.645606994628906</v>
      </c>
      <c r="G180" s="8">
        <v>36.122489929199219</v>
      </c>
      <c r="H180" s="8">
        <v>40.178600311279297</v>
      </c>
      <c r="I180" s="8">
        <v>25.871429443359375</v>
      </c>
      <c r="J180" s="8">
        <v>33.949966430664063</v>
      </c>
      <c r="K180" s="8">
        <v>39.623100280761719</v>
      </c>
      <c r="L180" s="8">
        <v>38.677780151367188</v>
      </c>
      <c r="M180" s="8">
        <v>21.699119567871094</v>
      </c>
      <c r="N180" s="8">
        <v>37.581485748291016</v>
      </c>
      <c r="O180" s="8">
        <v>19.060302734375</v>
      </c>
      <c r="P180" s="8">
        <v>43.35821533203125</v>
      </c>
      <c r="Q180" s="8"/>
      <c r="R180" s="8"/>
      <c r="S180" s="8"/>
      <c r="T180" s="8">
        <v>38.587905883789063</v>
      </c>
      <c r="U180" s="8">
        <v>23.484779357910156</v>
      </c>
      <c r="V180" s="8">
        <v>37.927314758300781</v>
      </c>
      <c r="W180" s="8"/>
      <c r="X180" s="8"/>
      <c r="Y180" s="8">
        <v>21.806201934814453</v>
      </c>
      <c r="Z180" t="s">
        <v>75</v>
      </c>
      <c r="AA180" s="8">
        <v>73.085319519042969</v>
      </c>
      <c r="AB180" s="8">
        <v>83.141647338867188</v>
      </c>
      <c r="AC180" s="8">
        <v>69.418685913085938</v>
      </c>
      <c r="AD180" s="8"/>
      <c r="AE180" s="8">
        <v>71.963813781738281</v>
      </c>
      <c r="AF180" s="8">
        <v>83.782157897949219</v>
      </c>
      <c r="AG180" s="8">
        <v>64.060806274414063</v>
      </c>
      <c r="AH180" s="8"/>
      <c r="AI180" s="8"/>
      <c r="AJ180" s="8"/>
      <c r="AK180" s="8">
        <v>64.275802612304688</v>
      </c>
      <c r="AL180" s="8"/>
    </row>
    <row xmlns:x14ac="http://schemas.microsoft.com/office/spreadsheetml/2009/9/ac" r="181" x14ac:dyDescent="0.25">
      <c r="A181" t="s">
        <v>40</v>
      </c>
      <c r="B181" s="8">
        <v>2011</v>
      </c>
      <c r="C181" s="8">
        <v>328781.08399999997</v>
      </c>
      <c r="D181" s="8">
        <v>35.757118225097656</v>
      </c>
      <c r="E181" s="8">
        <v>20.316162109375</v>
      </c>
      <c r="F181" s="8">
        <v>43.669292449951172</v>
      </c>
      <c r="G181" s="8">
        <v>36.014545440673828</v>
      </c>
      <c r="H181" s="8">
        <v>40.738193511962891</v>
      </c>
      <c r="I181" s="8">
        <v>24.710159301757813</v>
      </c>
      <c r="J181" s="8">
        <v>34.551643371582031</v>
      </c>
      <c r="K181" s="8">
        <v>39.521514892578125</v>
      </c>
      <c r="L181" s="8">
        <v>38.717552185058594</v>
      </c>
      <c r="M181" s="8">
        <v>21.760932922363281</v>
      </c>
      <c r="N181" s="8">
        <v>38.711299896240234</v>
      </c>
      <c r="O181" s="8">
        <v>24.12542724609375</v>
      </c>
      <c r="P181" s="8">
        <v>37.163272857666016</v>
      </c>
      <c r="Q181" s="8"/>
      <c r="R181" s="8"/>
      <c r="S181" s="8"/>
      <c r="T181" s="8">
        <v>39.846019744873047</v>
      </c>
      <c r="U181" s="8">
        <v>22.121063232421875</v>
      </c>
      <c r="V181" s="8">
        <v>38.032917022705078</v>
      </c>
      <c r="W181" s="8"/>
      <c r="X181" s="8"/>
      <c r="Y181" s="8">
        <v>22.663175582885742</v>
      </c>
      <c r="Z181" t="s">
        <v>75</v>
      </c>
      <c r="AA181" s="8">
        <v>73.458343505859375</v>
      </c>
      <c r="AB181" s="8">
        <v>83.147979736328125</v>
      </c>
      <c r="AC181" s="8">
        <v>71.322525024414063</v>
      </c>
      <c r="AD181" s="8"/>
      <c r="AE181" s="8">
        <v>72.352249145507813</v>
      </c>
      <c r="AF181" s="8">
        <v>83.71710205078125</v>
      </c>
      <c r="AG181" s="8">
        <v>59.49578857421875</v>
      </c>
      <c r="AH181" s="8"/>
      <c r="AI181" s="8">
        <v>66.074234008789063</v>
      </c>
      <c r="AJ181" s="8"/>
      <c r="AK181" s="8">
        <v>60.164676666259766</v>
      </c>
      <c r="AL181" s="8"/>
    </row>
    <row xmlns:x14ac="http://schemas.microsoft.com/office/spreadsheetml/2009/9/ac" r="182" x14ac:dyDescent="0.25">
      <c r="A182" t="s">
        <v>40</v>
      </c>
      <c r="B182" s="8">
        <v>2012</v>
      </c>
      <c r="C182" s="8">
        <v>337838.80599999998</v>
      </c>
      <c r="D182" s="8">
        <v>36.257251739501953</v>
      </c>
      <c r="E182" s="8">
        <v>20.332050323486328</v>
      </c>
      <c r="F182" s="8">
        <v>43.729167938232422</v>
      </c>
      <c r="G182" s="8">
        <v>35.93878173828125</v>
      </c>
      <c r="H182" s="8">
        <v>42.707622528076172</v>
      </c>
      <c r="I182" s="8">
        <v>23.33551025390625</v>
      </c>
      <c r="J182" s="8">
        <v>33.956863403320313</v>
      </c>
      <c r="K182" s="8">
        <v>43.115253448486328</v>
      </c>
      <c r="L182" s="8">
        <v>35.978050231933594</v>
      </c>
      <c r="M182" s="8">
        <v>20.906694412231445</v>
      </c>
      <c r="N182" s="8">
        <v>39.811618804931641</v>
      </c>
      <c r="O182" s="8">
        <v>24.7720947265625</v>
      </c>
      <c r="P182" s="8">
        <v>35.416286468505859</v>
      </c>
      <c r="Q182" s="8"/>
      <c r="R182" s="8"/>
      <c r="S182" s="8"/>
      <c r="T182" s="8">
        <v>41.813579559326172</v>
      </c>
      <c r="U182" s="8">
        <v>20.586318969726563</v>
      </c>
      <c r="V182" s="8">
        <v>37.600101470947266</v>
      </c>
      <c r="W182" s="8">
        <v>54.536739349365234</v>
      </c>
      <c r="X182" s="8">
        <v>20.104537963867188</v>
      </c>
      <c r="Y182" s="8">
        <v>25.358720779418945</v>
      </c>
      <c r="Z182" t="s">
        <v>75</v>
      </c>
      <c r="AA182" s="8">
        <v>74.500755310058594</v>
      </c>
      <c r="AB182" s="8">
        <v>83.726150512695313</v>
      </c>
      <c r="AC182" s="8">
        <v>72.527572631835938</v>
      </c>
      <c r="AD182" s="8"/>
      <c r="AE182" s="8">
        <v>73.137748718261719</v>
      </c>
      <c r="AF182" s="8">
        <v>82.950538635253906</v>
      </c>
      <c r="AG182" s="8">
        <v>59.680274963378906</v>
      </c>
      <c r="AH182" s="8">
        <v>74.300216674804688</v>
      </c>
      <c r="AI182" s="8">
        <v>67.288314819335938</v>
      </c>
      <c r="AJ182" s="8"/>
      <c r="AK182" s="8">
        <v>60.264915466308594</v>
      </c>
      <c r="AL182" s="8">
        <v>70.624732971191406</v>
      </c>
    </row>
    <row xmlns:x14ac="http://schemas.microsoft.com/office/spreadsheetml/2009/9/ac" r="183" x14ac:dyDescent="0.25">
      <c r="A183" t="s">
        <v>40</v>
      </c>
      <c r="B183" s="8">
        <v>2013</v>
      </c>
      <c r="C183" s="8">
        <v>346857.21500000003</v>
      </c>
      <c r="D183" s="8">
        <v>36.744274139404297</v>
      </c>
      <c r="E183" s="8">
        <v>20.316276550292969</v>
      </c>
      <c r="F183" s="8">
        <v>43.848323822021484</v>
      </c>
      <c r="G183" s="8">
        <v>35.835395812988281</v>
      </c>
      <c r="H183" s="8">
        <v>41.38360595703125</v>
      </c>
      <c r="I183" s="8">
        <v>26.367218017578125</v>
      </c>
      <c r="J183" s="8">
        <v>32.249176025390625</v>
      </c>
      <c r="K183" s="8">
        <v>44.475013732910156</v>
      </c>
      <c r="L183" s="8">
        <v>36.235809326171875</v>
      </c>
      <c r="M183" s="8">
        <v>19.289178848266602</v>
      </c>
      <c r="N183" s="8">
        <v>33.415664672851563</v>
      </c>
      <c r="O183" s="8">
        <v>32.331130981445313</v>
      </c>
      <c r="P183" s="8">
        <v>34.253208160400391</v>
      </c>
      <c r="Q183" s="8"/>
      <c r="R183" s="8"/>
      <c r="S183" s="8"/>
      <c r="T183" s="8">
        <v>39.886695861816406</v>
      </c>
      <c r="U183" s="8">
        <v>23.98486328125</v>
      </c>
      <c r="V183" s="8">
        <v>36.128437042236328</v>
      </c>
      <c r="W183" s="8">
        <v>53.430740356445313</v>
      </c>
      <c r="X183" s="8">
        <v>21.813461303710938</v>
      </c>
      <c r="Y183" s="8">
        <v>24.755800247192383</v>
      </c>
      <c r="Z183" t="s">
        <v>75</v>
      </c>
      <c r="AA183" s="8">
        <v>75.395362854003906</v>
      </c>
      <c r="AB183" s="8">
        <v>84.499046325683594</v>
      </c>
      <c r="AC183" s="8">
        <v>72.734848022460938</v>
      </c>
      <c r="AD183" s="8"/>
      <c r="AE183" s="8">
        <v>73.936691284179688</v>
      </c>
      <c r="AF183" s="8">
        <v>83.118522644042969</v>
      </c>
      <c r="AG183" s="8">
        <v>61.698657989501953</v>
      </c>
      <c r="AH183" s="8">
        <v>77.662757873535156</v>
      </c>
      <c r="AI183" s="8">
        <v>70.333267211914063</v>
      </c>
      <c r="AJ183" s="8"/>
      <c r="AK183" s="8">
        <v>61.891250610351563</v>
      </c>
      <c r="AL183" s="8">
        <v>71.889900207519531</v>
      </c>
    </row>
    <row xmlns:x14ac="http://schemas.microsoft.com/office/spreadsheetml/2009/9/ac" r="184" x14ac:dyDescent="0.25">
      <c r="A184" t="s">
        <v>40</v>
      </c>
      <c r="B184" s="8">
        <v>2014</v>
      </c>
      <c r="C184" s="8">
        <v>356479.64899999998</v>
      </c>
      <c r="D184" s="8">
        <v>37.269710540771484</v>
      </c>
      <c r="E184" s="8">
        <v>20.248748779296875</v>
      </c>
      <c r="F184" s="8">
        <v>43.916797637939453</v>
      </c>
      <c r="G184" s="8">
        <v>35.834453582763672</v>
      </c>
      <c r="H184" s="8">
        <v>41.815326690673828</v>
      </c>
      <c r="I184" s="8">
        <v>26.83746337890625</v>
      </c>
      <c r="J184" s="8">
        <v>31.347209930419922</v>
      </c>
      <c r="K184" s="8">
        <v>45.997783660888672</v>
      </c>
      <c r="L184" s="8">
        <v>33.627670288085938</v>
      </c>
      <c r="M184" s="8">
        <v>20.374544143676758</v>
      </c>
      <c r="N184" s="8">
        <v>33.829990386962891</v>
      </c>
      <c r="O184" s="8">
        <v>31.887725830078125</v>
      </c>
      <c r="P184" s="8">
        <v>34.28228759765625</v>
      </c>
      <c r="Q184" s="8"/>
      <c r="R184" s="8"/>
      <c r="S184" s="8"/>
      <c r="T184" s="8">
        <v>40.221939086914063</v>
      </c>
      <c r="U184" s="8">
        <v>24.504898071289063</v>
      </c>
      <c r="V184" s="8">
        <v>35.273166656494141</v>
      </c>
      <c r="W184" s="8">
        <v>54.607151031494141</v>
      </c>
      <c r="X184" s="8">
        <v>22.104629516601563</v>
      </c>
      <c r="Y184" s="8">
        <v>23.288219451904297</v>
      </c>
      <c r="Z184" t="s">
        <v>75</v>
      </c>
      <c r="AA184" s="8">
        <v>76.271690368652344</v>
      </c>
      <c r="AB184" s="8">
        <v>83.756492614746094</v>
      </c>
      <c r="AC184" s="8">
        <v>72.880966186523438</v>
      </c>
      <c r="AD184" s="8"/>
      <c r="AE184" s="8">
        <v>74.757026672363281</v>
      </c>
      <c r="AF184" s="8">
        <v>83.264724731445313</v>
      </c>
      <c r="AG184" s="8">
        <v>62.339176177978516</v>
      </c>
      <c r="AH184" s="8">
        <v>78.267013549804688</v>
      </c>
      <c r="AI184" s="8">
        <v>70.798171997070313</v>
      </c>
      <c r="AJ184" s="8"/>
      <c r="AK184" s="8">
        <v>62.540214538574219</v>
      </c>
      <c r="AL184" s="8">
        <v>74.154006958007813</v>
      </c>
    </row>
    <row xmlns:x14ac="http://schemas.microsoft.com/office/spreadsheetml/2009/9/ac" r="185" x14ac:dyDescent="0.25">
      <c r="A185" t="s">
        <v>40</v>
      </c>
      <c r="B185" s="8">
        <v>2015</v>
      </c>
      <c r="C185" s="8">
        <v>366307.86200000002</v>
      </c>
      <c r="D185" s="8">
        <v>37.810237884521484</v>
      </c>
      <c r="E185" s="8">
        <v>20.150669097900391</v>
      </c>
      <c r="F185" s="8">
        <v>43.971611022949219</v>
      </c>
      <c r="G185" s="8">
        <v>35.877719879150391</v>
      </c>
      <c r="H185" s="8">
        <v>42.098308563232422</v>
      </c>
      <c r="I185" s="8">
        <v>28.02032470703125</v>
      </c>
      <c r="J185" s="8">
        <v>29.881370544433594</v>
      </c>
      <c r="K185" s="8">
        <v>50.180278778076172</v>
      </c>
      <c r="L185" s="8">
        <v>29.92987060546875</v>
      </c>
      <c r="M185" s="8">
        <v>19.889854431152344</v>
      </c>
      <c r="N185" s="8">
        <v>35.240085601806641</v>
      </c>
      <c r="O185" s="8">
        <v>31.217170715332031</v>
      </c>
      <c r="P185" s="8">
        <v>33.542743682861328</v>
      </c>
      <c r="Q185" s="8"/>
      <c r="R185" s="8"/>
      <c r="S185" s="8"/>
      <c r="T185" s="8">
        <v>41.564395904541016</v>
      </c>
      <c r="U185" s="8">
        <v>22.804000854492188</v>
      </c>
      <c r="V185" s="8">
        <v>35.631599426269531</v>
      </c>
      <c r="W185" s="8">
        <v>55.209335327148438</v>
      </c>
      <c r="X185" s="8">
        <v>22.699935913085938</v>
      </c>
      <c r="Y185" s="8">
        <v>22.090730667114258</v>
      </c>
      <c r="Z185" t="s">
        <v>75</v>
      </c>
      <c r="AA185" s="8">
        <v>78.018501281738281</v>
      </c>
      <c r="AB185" s="8">
        <v>84.274070739746094</v>
      </c>
      <c r="AC185" s="8">
        <v>73.533966064453125</v>
      </c>
      <c r="AD185" s="8"/>
      <c r="AE185" s="8">
        <v>75.815521240234375</v>
      </c>
      <c r="AF185" s="8">
        <v>84.719039916992188</v>
      </c>
      <c r="AG185" s="8">
        <v>62.530445098876953</v>
      </c>
      <c r="AH185" s="8">
        <v>78.649421691894531</v>
      </c>
      <c r="AI185" s="8">
        <v>71.262092590332031</v>
      </c>
      <c r="AJ185" s="8"/>
      <c r="AK185" s="8">
        <v>62.736793518066406</v>
      </c>
      <c r="AL185" s="8">
        <v>73.85205078125</v>
      </c>
    </row>
    <row xmlns:x14ac="http://schemas.microsoft.com/office/spreadsheetml/2009/9/ac" r="186" x14ac:dyDescent="0.25">
      <c r="A186" t="s">
        <v>40</v>
      </c>
      <c r="B186" s="8">
        <v>2016</v>
      </c>
      <c r="C186" s="8">
        <v>377409.37800000003</v>
      </c>
      <c r="D186" s="8">
        <v>38.433483123779297</v>
      </c>
      <c r="E186" s="8">
        <v>20.212995529174805</v>
      </c>
      <c r="F186" s="8">
        <v>43.918712615966797</v>
      </c>
      <c r="G186" s="8">
        <v>35.868289947509766</v>
      </c>
      <c r="H186" s="8">
        <v>42.920700073242188</v>
      </c>
      <c r="I186" s="8">
        <v>27.832321166992188</v>
      </c>
      <c r="J186" s="8">
        <v>29.246982574462891</v>
      </c>
      <c r="K186" s="8">
        <v>51.567306518554688</v>
      </c>
      <c r="L186" s="8">
        <v>30.964210510253906</v>
      </c>
      <c r="M186" s="8">
        <v>17.468484878540039</v>
      </c>
      <c r="N186" s="8">
        <v>35.516727447509766</v>
      </c>
      <c r="O186" s="8">
        <v>32.561332702636719</v>
      </c>
      <c r="P186" s="8">
        <v>31.921937942504883</v>
      </c>
      <c r="Q186" s="8"/>
      <c r="R186" s="8"/>
      <c r="S186" s="8">
        <v>24.39739990234375</v>
      </c>
      <c r="T186" s="8">
        <v>41.643627166748047</v>
      </c>
      <c r="U186" s="8">
        <v>25.2763671875</v>
      </c>
      <c r="V186" s="8">
        <v>33.080001831054688</v>
      </c>
      <c r="W186" s="8">
        <v>55.152870178222656</v>
      </c>
      <c r="X186" s="8">
        <v>22.68035888671875</v>
      </c>
      <c r="Y186" s="8">
        <v>22.166767120361328</v>
      </c>
      <c r="Z186" t="s">
        <v>75</v>
      </c>
      <c r="AA186" s="8">
        <v>78.935508728027344</v>
      </c>
      <c r="AB186" s="8">
        <v>86.406997680664063</v>
      </c>
      <c r="AC186" s="8">
        <v>74.851722717285156</v>
      </c>
      <c r="AD186" s="8">
        <v>78.207061767578125</v>
      </c>
      <c r="AE186" s="8">
        <v>76.653846740722656</v>
      </c>
      <c r="AF186" s="8">
        <v>84.8275146484375</v>
      </c>
      <c r="AG186" s="8">
        <v>62.638267517089844</v>
      </c>
      <c r="AH186" s="8">
        <v>79.045448303222656</v>
      </c>
      <c r="AI186" s="8">
        <v>71.5518798828125</v>
      </c>
      <c r="AJ186" s="8"/>
      <c r="AK186" s="8">
        <v>66.506927490234375</v>
      </c>
      <c r="AL186" s="8">
        <v>73.653755187988281</v>
      </c>
    </row>
    <row xmlns:x14ac="http://schemas.microsoft.com/office/spreadsheetml/2009/9/ac" r="187" x14ac:dyDescent="0.25">
      <c r="A187" t="s">
        <v>40</v>
      </c>
      <c r="B187" s="8">
        <v>2017</v>
      </c>
      <c r="C187" s="8">
        <v>386603.14500000002</v>
      </c>
      <c r="D187" s="8">
        <v>38.999542236328125</v>
      </c>
      <c r="E187" s="8">
        <v>19.92622184753418</v>
      </c>
      <c r="F187" s="8">
        <v>44.065708160400391</v>
      </c>
      <c r="G187" s="8">
        <v>36.008068084716797</v>
      </c>
      <c r="H187" s="8">
        <v>42.634952545166016</v>
      </c>
      <c r="I187" s="8">
        <v>27.630683898925781</v>
      </c>
      <c r="J187" s="8">
        <v>29.734363555908203</v>
      </c>
      <c r="K187" s="8">
        <v>53.143714904785156</v>
      </c>
      <c r="L187" s="8">
        <v>29.553993225097656</v>
      </c>
      <c r="M187" s="8">
        <v>17.30229377746582</v>
      </c>
      <c r="N187" s="8">
        <v>35.804851531982422</v>
      </c>
      <c r="O187" s="8">
        <v>32.679771423339844</v>
      </c>
      <c r="P187" s="8">
        <v>31.515375137329102</v>
      </c>
      <c r="Q187" s="8"/>
      <c r="R187" s="8"/>
      <c r="S187" s="8">
        <v>23.8575439453125</v>
      </c>
      <c r="T187" s="8">
        <v>40.711757659912109</v>
      </c>
      <c r="U187" s="8">
        <v>26.586639404296875</v>
      </c>
      <c r="V187" s="8">
        <v>32.70159912109375</v>
      </c>
      <c r="W187" s="8">
        <v>56.251365661621094</v>
      </c>
      <c r="X187" s="8">
        <v>22.573898315429688</v>
      </c>
      <c r="Y187" s="8">
        <v>21.174732208251953</v>
      </c>
      <c r="Z187" t="s">
        <v>75</v>
      </c>
      <c r="AA187" s="8">
        <v>79.66668701171875</v>
      </c>
      <c r="AB187" s="8">
        <v>86.756126403808594</v>
      </c>
      <c r="AC187" s="8">
        <v>75.332199096679688</v>
      </c>
      <c r="AD187" s="8">
        <v>78.579353332519531</v>
      </c>
      <c r="AE187" s="8">
        <v>77.474082946777344</v>
      </c>
      <c r="AF187" s="8">
        <v>85.366889953613281</v>
      </c>
      <c r="AG187" s="8">
        <v>63.616336822509766</v>
      </c>
      <c r="AH187" s="8">
        <v>79.174720764160156</v>
      </c>
      <c r="AI187" s="8">
        <v>67.143775939941406</v>
      </c>
      <c r="AJ187" s="8"/>
      <c r="AK187" s="8">
        <v>66.648330688476563</v>
      </c>
      <c r="AL187" s="8">
        <v>74.256736755371094</v>
      </c>
    </row>
    <row xmlns:x14ac="http://schemas.microsoft.com/office/spreadsheetml/2009/9/ac" r="188" x14ac:dyDescent="0.25">
      <c r="A188" t="s">
        <v>40</v>
      </c>
      <c r="B188" s="8">
        <v>2018</v>
      </c>
      <c r="C188" s="8">
        <v>396559.53600000002</v>
      </c>
      <c r="D188" s="8">
        <v>39.574478149414063</v>
      </c>
      <c r="E188" s="8">
        <v>19.742311477661133</v>
      </c>
      <c r="F188" s="8">
        <v>44.083328247070313</v>
      </c>
      <c r="G188" s="8">
        <v>36.174358367919922</v>
      </c>
      <c r="H188" s="8">
        <v>43.282077789306641</v>
      </c>
      <c r="I188" s="8">
        <v>27.610832214355469</v>
      </c>
      <c r="J188" s="8">
        <v>29.107088088989258</v>
      </c>
      <c r="K188" s="8">
        <v>54.523223876953125</v>
      </c>
      <c r="L188" s="8">
        <v>28.536727905273438</v>
      </c>
      <c r="M188" s="8">
        <v>16.940046310424805</v>
      </c>
      <c r="N188" s="8">
        <v>36.182956695556641</v>
      </c>
      <c r="O188" s="8">
        <v>32.81268310546875</v>
      </c>
      <c r="P188" s="8">
        <v>31.004364013671875</v>
      </c>
      <c r="Q188" s="8"/>
      <c r="R188" s="8"/>
      <c r="S188" s="8">
        <v>23.414926528930664</v>
      </c>
      <c r="T188" s="8">
        <v>40.863693237304688</v>
      </c>
      <c r="U188" s="8">
        <v>26.711029052734375</v>
      </c>
      <c r="V188" s="8">
        <v>32.425277709960938</v>
      </c>
      <c r="W188" s="8">
        <v>58.324462890625</v>
      </c>
      <c r="X188" s="8">
        <v>20.3653564453125</v>
      </c>
      <c r="Y188" s="8">
        <v>21.310184478759766</v>
      </c>
      <c r="Z188" t="s">
        <v>75</v>
      </c>
      <c r="AA188" s="8">
        <v>80.49884033203125</v>
      </c>
      <c r="AB188" s="8">
        <v>87.138374328613281</v>
      </c>
      <c r="AC188" s="8">
        <v>75.885726928710938</v>
      </c>
      <c r="AD188" s="8">
        <v>78.914222717285156</v>
      </c>
      <c r="AE188" s="8">
        <v>78.179428100585938</v>
      </c>
      <c r="AF188" s="8">
        <v>85.432876586914063</v>
      </c>
      <c r="AG188" s="8">
        <v>63.784088134765625</v>
      </c>
      <c r="AH188" s="8">
        <v>79.472587585449219</v>
      </c>
      <c r="AI188" s="8">
        <v>67.357658386230469</v>
      </c>
      <c r="AJ188" s="8"/>
      <c r="AK188" s="8">
        <v>66.208091735839844</v>
      </c>
      <c r="AL188" s="8">
        <v>73.957542419433594</v>
      </c>
    </row>
    <row xmlns:x14ac="http://schemas.microsoft.com/office/spreadsheetml/2009/9/ac" r="189" x14ac:dyDescent="0.25">
      <c r="A189" t="s">
        <v>40</v>
      </c>
      <c r="B189" s="8">
        <v>2019</v>
      </c>
      <c r="C189" s="8">
        <v>406278.95400000003</v>
      </c>
      <c r="D189" s="8">
        <v>40.150856018066406</v>
      </c>
      <c r="E189" s="8">
        <v>19.565330505371094</v>
      </c>
      <c r="F189" s="8">
        <v>44.067378997802734</v>
      </c>
      <c r="G189" s="8">
        <v>36.367286682128906</v>
      </c>
      <c r="H189" s="8">
        <v>44.266262054443359</v>
      </c>
      <c r="I189" s="8">
        <v>27.359352111816406</v>
      </c>
      <c r="J189" s="8">
        <v>28.374385833740234</v>
      </c>
      <c r="K189" s="8">
        <v>57.086372375488281</v>
      </c>
      <c r="L189" s="8">
        <v>26.340911865234375</v>
      </c>
      <c r="M189" s="8">
        <v>16.572711944580078</v>
      </c>
      <c r="N189" s="8">
        <v>36.372505187988281</v>
      </c>
      <c r="O189" s="8">
        <v>33.039794921875</v>
      </c>
      <c r="P189" s="8">
        <v>30.587703704833984</v>
      </c>
      <c r="Q189" s="8"/>
      <c r="R189" s="8"/>
      <c r="S189" s="8">
        <v>22.974945068359375</v>
      </c>
      <c r="T189" s="8">
        <v>41.085361480712891</v>
      </c>
      <c r="U189" s="8">
        <v>26.729461669921875</v>
      </c>
      <c r="V189" s="8">
        <v>32.185173034667969</v>
      </c>
      <c r="W189" s="8">
        <v>58.285255432128906</v>
      </c>
      <c r="X189" s="8">
        <v>20.405105590820313</v>
      </c>
      <c r="Y189" s="8">
        <v>21.309640884399414</v>
      </c>
      <c r="Z189" t="s">
        <v>75</v>
      </c>
      <c r="AA189" s="8">
        <v>81.030746459960938</v>
      </c>
      <c r="AB189" s="8">
        <v>87.530044555664063</v>
      </c>
      <c r="AC189" s="8">
        <v>76.34979248046875</v>
      </c>
      <c r="AD189" s="8">
        <v>79.377548217773438</v>
      </c>
      <c r="AE189" s="8">
        <v>79.409309387207031</v>
      </c>
      <c r="AF189" s="8">
        <v>85.69073486328125</v>
      </c>
      <c r="AG189" s="8">
        <v>63.9041748046875</v>
      </c>
      <c r="AH189" s="8">
        <v>79.77435302734375</v>
      </c>
      <c r="AI189" s="8">
        <v>67.5042724609375</v>
      </c>
      <c r="AJ189" s="8"/>
      <c r="AK189" s="8">
        <v>66.328910827636719</v>
      </c>
      <c r="AL189" s="8">
        <v>73.8265380859375</v>
      </c>
    </row>
    <row xmlns:x14ac="http://schemas.microsoft.com/office/spreadsheetml/2009/9/ac" r="190" x14ac:dyDescent="0.25">
      <c r="A190" t="s">
        <v>40</v>
      </c>
      <c r="B190" s="8">
        <v>2020</v>
      </c>
      <c r="C190" s="8">
        <v>414572.02899999998</v>
      </c>
      <c r="D190" s="8">
        <v>40.726615905761719</v>
      </c>
      <c r="E190" s="8">
        <v>19.152164459228516</v>
      </c>
      <c r="F190" s="8">
        <v>44.137260437011719</v>
      </c>
      <c r="G190" s="8">
        <v>36.710575103759766</v>
      </c>
      <c r="H190" s="8">
        <v>44.989044189453125</v>
      </c>
      <c r="I190" s="8">
        <v>28.030372619628906</v>
      </c>
      <c r="J190" s="8">
        <v>26.980585098266602</v>
      </c>
      <c r="K190" s="8">
        <v>58.501605987548828</v>
      </c>
      <c r="L190" s="8">
        <v>25.19573974609375</v>
      </c>
      <c r="M190" s="8">
        <v>16.302656173706055</v>
      </c>
      <c r="N190" s="8">
        <v>36.539882659912109</v>
      </c>
      <c r="O190" s="8">
        <v>33.153739929199219</v>
      </c>
      <c r="P190" s="8">
        <v>30.306377410888672</v>
      </c>
      <c r="Q190" s="8"/>
      <c r="R190" s="8"/>
      <c r="S190" s="8">
        <v>22.873626708984375</v>
      </c>
      <c r="T190" s="8">
        <v>41.175804138183594</v>
      </c>
      <c r="U190" s="8">
        <v>27.950828552246094</v>
      </c>
      <c r="V190" s="8">
        <v>30.87336540222168</v>
      </c>
      <c r="W190" s="8">
        <v>58.243797302246094</v>
      </c>
      <c r="X190" s="8">
        <v>20.689651489257813</v>
      </c>
      <c r="Y190" s="8">
        <v>21.066553115844727</v>
      </c>
      <c r="Z190" t="s">
        <v>75</v>
      </c>
      <c r="AA190" s="8">
        <v>81.555412292480469</v>
      </c>
      <c r="AB190" s="8">
        <v>87.848411560058594</v>
      </c>
      <c r="AC190" s="8">
        <v>76.68829345703125</v>
      </c>
      <c r="AD190" s="8">
        <v>78.584938049316406</v>
      </c>
      <c r="AE190" s="8">
        <v>81.048782348632813</v>
      </c>
      <c r="AF190" s="8">
        <v>86.138214111328125</v>
      </c>
      <c r="AG190" s="8">
        <v>67.679573059082031</v>
      </c>
      <c r="AH190" s="8">
        <v>79.942665100097656</v>
      </c>
      <c r="AI190" s="8">
        <v>67.501754760742188</v>
      </c>
      <c r="AJ190" s="8"/>
      <c r="AK190" s="8">
        <v>66.654808044433594</v>
      </c>
      <c r="AL190" s="8">
        <v>73.697822570800781</v>
      </c>
    </row>
    <row xmlns:x14ac="http://schemas.microsoft.com/office/spreadsheetml/2009/9/ac" r="191" x14ac:dyDescent="0.25">
      <c r="A191" t="s">
        <v>40</v>
      </c>
      <c r="B191" s="8">
        <v>2021</v>
      </c>
      <c r="C191" s="8">
        <v>424276.15899999999</v>
      </c>
      <c r="D191" s="8">
        <v>41.310317993164063</v>
      </c>
      <c r="E191" s="8">
        <v>19.05206298828125</v>
      </c>
      <c r="F191" s="8">
        <v>44.004222869873047</v>
      </c>
      <c r="G191" s="8">
        <v>36.943714141845703</v>
      </c>
      <c r="H191" s="8">
        <v>45.372817993164063</v>
      </c>
      <c r="I191" s="8">
        <v>27.954566955566406</v>
      </c>
      <c r="J191" s="8">
        <v>26.672616958618164</v>
      </c>
      <c r="K191" s="8">
        <v>59.101482391357422</v>
      </c>
      <c r="L191" s="8">
        <v>24.352447509765625</v>
      </c>
      <c r="M191" s="8">
        <v>16.546070098876953</v>
      </c>
      <c r="N191" s="8">
        <v>36.022930145263672</v>
      </c>
      <c r="O191" s="8">
        <v>33.040138244628906</v>
      </c>
      <c r="P191" s="8">
        <v>30.936931610107422</v>
      </c>
      <c r="Q191" s="8"/>
      <c r="R191" s="8"/>
      <c r="S191" s="8">
        <v>22.55232048034668</v>
      </c>
      <c r="T191" s="8">
        <v>41.509536743164063</v>
      </c>
      <c r="U191" s="8">
        <v>27.606948852539063</v>
      </c>
      <c r="V191" s="8">
        <v>30.883518218994141</v>
      </c>
      <c r="W191" s="8">
        <v>58.200336456298828</v>
      </c>
      <c r="X191" s="8">
        <v>20.686874389648438</v>
      </c>
      <c r="Y191" s="8">
        <v>21.112787246704102</v>
      </c>
      <c r="Z191" t="s">
        <v>75</v>
      </c>
      <c r="AA191" s="8">
        <v>82.006011962890625</v>
      </c>
      <c r="AB191" s="8">
        <v>88.104545593261719</v>
      </c>
      <c r="AC191" s="8">
        <v>76.651931762695313</v>
      </c>
      <c r="AD191" s="8">
        <v>78.960098266601563</v>
      </c>
      <c r="AE191" s="8">
        <v>81.521842956542969</v>
      </c>
      <c r="AF191" s="8">
        <v>86.157546997070313</v>
      </c>
      <c r="AG191" s="8">
        <v>67.526374816894531</v>
      </c>
      <c r="AH191" s="8">
        <v>79.768745422363281</v>
      </c>
      <c r="AI191" s="8">
        <v>67.139923095703125</v>
      </c>
      <c r="AJ191" s="8"/>
      <c r="AK191" s="8">
        <v>66.461563110351563</v>
      </c>
      <c r="AL191" s="8">
        <v>73.570114135742188</v>
      </c>
    </row>
    <row xmlns:x14ac="http://schemas.microsoft.com/office/spreadsheetml/2009/9/ac" r="192" x14ac:dyDescent="0.25">
      <c r="A192" t="s">
        <v>40</v>
      </c>
      <c r="B192" s="8">
        <v>2022</v>
      </c>
      <c r="C192" s="8">
        <v>433958.32000000001</v>
      </c>
      <c r="D192" s="8">
        <v>41.893470764160156</v>
      </c>
      <c r="E192" s="8">
        <v>18.969198226928711</v>
      </c>
      <c r="F192" s="8">
        <v>43.861419677734375</v>
      </c>
      <c r="G192" s="8">
        <v>37.169384002685547</v>
      </c>
      <c r="H192" s="8">
        <v>48.826534271240234</v>
      </c>
      <c r="I192" s="8">
        <v>24.273414611816406</v>
      </c>
      <c r="J192" s="8">
        <v>26.900049209594727</v>
      </c>
      <c r="K192" s="8">
        <v>62.555332183837891</v>
      </c>
      <c r="L192" s="8">
        <v>20.620819091796875</v>
      </c>
      <c r="M192" s="8">
        <v>16.8238525390625</v>
      </c>
      <c r="N192" s="8">
        <v>41.599430084228516</v>
      </c>
      <c r="O192" s="8">
        <v>27.356704711914063</v>
      </c>
      <c r="P192" s="8">
        <v>31.043861389160156</v>
      </c>
      <c r="Q192" s="8"/>
      <c r="R192" s="8"/>
      <c r="S192" s="8">
        <v>22.26432991027832</v>
      </c>
      <c r="T192" s="8">
        <v>43.339866638183594</v>
      </c>
      <c r="U192" s="8">
        <v>25.10906982421875</v>
      </c>
      <c r="V192" s="8">
        <v>31.551063537597656</v>
      </c>
      <c r="W192" s="8">
        <v>59.590038299560547</v>
      </c>
      <c r="X192" s="8">
        <v>19.309822082519531</v>
      </c>
      <c r="Y192" s="8">
        <v>21.100137710571289</v>
      </c>
      <c r="Z192" t="s">
        <v>75</v>
      </c>
      <c r="AA192" s="8">
        <v>83.113525390625</v>
      </c>
      <c r="AB192" s="8">
        <v>88.60284423828125</v>
      </c>
      <c r="AC192" s="8">
        <v>77.509803771972656</v>
      </c>
      <c r="AD192" s="8">
        <v>78.854965209960938</v>
      </c>
      <c r="AE192" s="8">
        <v>82.468841552734375</v>
      </c>
      <c r="AF192" s="8">
        <v>86.56011962890625</v>
      </c>
      <c r="AG192" s="8">
        <v>66.665969848632813</v>
      </c>
      <c r="AH192" s="8">
        <v>79.240623474121094</v>
      </c>
      <c r="AI192" s="8">
        <v>66.788032531738281</v>
      </c>
      <c r="AJ192" s="8"/>
      <c r="AK192" s="8">
        <v>65.554008483886719</v>
      </c>
      <c r="AL192" s="8">
        <v>73.442611694335938</v>
      </c>
    </row>
    <row xmlns:x14ac="http://schemas.microsoft.com/office/spreadsheetml/2009/9/ac" r="193" x14ac:dyDescent="0.25">
      <c r="A193" t="s">
        <v>40</v>
      </c>
      <c r="B193" s="8">
        <v>2023</v>
      </c>
      <c r="C193" s="8">
        <v>436242.93900000001</v>
      </c>
      <c r="D193" s="8">
        <v>42.252101898193359</v>
      </c>
      <c r="E193" s="8">
        <v>19.202554702758789</v>
      </c>
      <c r="F193" s="8">
        <v>44.199924468994141</v>
      </c>
      <c r="G193" s="8">
        <v>36.597522735595703</v>
      </c>
      <c r="H193" s="8">
        <v>49.674518585205078</v>
      </c>
      <c r="I193" s="8">
        <v>22.591156005859375</v>
      </c>
      <c r="J193" s="8">
        <v>27.734325408935547</v>
      </c>
      <c r="K193" s="8">
        <v>63.900623321533203</v>
      </c>
      <c r="L193" s="8">
        <v>19.607589721679688</v>
      </c>
      <c r="M193" s="8">
        <v>16.491786956787109</v>
      </c>
      <c r="N193" s="8">
        <v>38.810359954833984</v>
      </c>
      <c r="O193" s="8">
        <v>30.287773132324219</v>
      </c>
      <c r="P193" s="8">
        <v>30.901865005493164</v>
      </c>
      <c r="Q193" s="8"/>
      <c r="R193" s="8"/>
      <c r="S193" s="8">
        <v>22.470479965209961</v>
      </c>
      <c r="T193" s="8">
        <v>43.619205474853516</v>
      </c>
      <c r="U193" s="8">
        <v>23.732566833496094</v>
      </c>
      <c r="V193" s="8">
        <v>32.648227691650391</v>
      </c>
      <c r="W193" s="8">
        <v>60.988510131835938</v>
      </c>
      <c r="X193" s="8">
        <v>16.644172668457031</v>
      </c>
      <c r="Y193" s="8">
        <v>22.367319107055664</v>
      </c>
      <c r="Z193" t="s">
        <v>75</v>
      </c>
      <c r="AA193" s="8">
        <v>83.259796142578125</v>
      </c>
      <c r="AB193" s="8">
        <v>89.129936218261719</v>
      </c>
      <c r="AC193" s="8">
        <v>78.188934326171875</v>
      </c>
      <c r="AD193" s="8">
        <v>76.636405944824219</v>
      </c>
      <c r="AE193" s="8">
        <v>82.444770812988281</v>
      </c>
      <c r="AF193" s="8">
        <v>87.373443603515625</v>
      </c>
      <c r="AG193" s="8">
        <v>66.217369079589844</v>
      </c>
      <c r="AH193" s="8">
        <v>79.600387573242188</v>
      </c>
      <c r="AI193" s="8">
        <v>66.852241516113281</v>
      </c>
      <c r="AJ193" s="8"/>
      <c r="AK193" s="8">
        <v>64.990715026855469</v>
      </c>
      <c r="AL193" s="8">
        <v>71.588157653808594</v>
      </c>
    </row>
    <row xmlns:x14ac="http://schemas.microsoft.com/office/spreadsheetml/2009/9/ac" r="194" x14ac:dyDescent="0.25">
      <c r="A194" t="s">
        <v>41</v>
      </c>
      <c r="B194" s="8">
        <v>2000</v>
      </c>
      <c r="C194" s="8">
        <v>127724.477</v>
      </c>
      <c r="D194" s="8">
        <v>25.913352966308594</v>
      </c>
      <c r="E194" s="8">
        <v>23.229419708251953</v>
      </c>
      <c r="F194" s="8">
        <v>39.3778076171875</v>
      </c>
      <c r="G194" s="8">
        <v>37.392772674560547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t="s">
        <v>76</v>
      </c>
      <c r="AA194" s="8">
        <v>78.362937927246094</v>
      </c>
      <c r="AB194" s="8"/>
      <c r="AC194" s="8"/>
      <c r="AD194" s="8"/>
      <c r="AE194" s="8">
        <v>79.603614807128906</v>
      </c>
      <c r="AF194" s="8">
        <v>97.67791748046875</v>
      </c>
      <c r="AG194" s="8"/>
      <c r="AH194" s="8"/>
      <c r="AI194" s="8"/>
      <c r="AJ194" s="8"/>
      <c r="AK194" s="8"/>
      <c r="AL194" s="8"/>
    </row>
    <row xmlns:x14ac="http://schemas.microsoft.com/office/spreadsheetml/2009/9/ac" r="195" x14ac:dyDescent="0.25">
      <c r="A195" t="s">
        <v>41</v>
      </c>
      <c r="B195" s="8">
        <v>2001</v>
      </c>
      <c r="C195" s="8">
        <v>130006.662</v>
      </c>
      <c r="D195" s="8">
        <v>26.075342178344727</v>
      </c>
      <c r="E195" s="8">
        <v>23.03868293762207</v>
      </c>
      <c r="F195" s="8">
        <v>39.280658721923828</v>
      </c>
      <c r="G195" s="8">
        <v>37.680660247802734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t="s">
        <v>76</v>
      </c>
      <c r="AA195" s="8">
        <v>78.795494079589844</v>
      </c>
      <c r="AB195" s="8"/>
      <c r="AC195" s="8"/>
      <c r="AD195" s="8"/>
      <c r="AE195" s="8">
        <v>79.956413269042969</v>
      </c>
      <c r="AF195" s="8">
        <v>92.743865966796875</v>
      </c>
      <c r="AG195" s="8"/>
      <c r="AH195" s="8"/>
      <c r="AI195" s="8"/>
      <c r="AJ195" s="8"/>
      <c r="AK195" s="8"/>
      <c r="AL195" s="8"/>
    </row>
    <row xmlns:x14ac="http://schemas.microsoft.com/office/spreadsheetml/2009/9/ac" r="196" x14ac:dyDescent="0.25">
      <c r="A196" t="s">
        <v>41</v>
      </c>
      <c r="B196" s="8">
        <v>2002</v>
      </c>
      <c r="C196" s="8">
        <v>132516.30499999999</v>
      </c>
      <c r="D196" s="8">
        <v>26.206821441650391</v>
      </c>
      <c r="E196" s="8">
        <v>22.873615264892578</v>
      </c>
      <c r="F196" s="8">
        <v>39.18890380859375</v>
      </c>
      <c r="G196" s="8">
        <v>37.937480926513672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t="s">
        <v>76</v>
      </c>
      <c r="AA196" s="8">
        <v>79.225372314453125</v>
      </c>
      <c r="AB196" s="8"/>
      <c r="AC196" s="8"/>
      <c r="AD196" s="8"/>
      <c r="AE196" s="8">
        <v>80.312812805175781</v>
      </c>
      <c r="AF196" s="8">
        <v>92.697685241699219</v>
      </c>
      <c r="AG196" s="8"/>
      <c r="AH196" s="8"/>
      <c r="AI196" s="8"/>
      <c r="AJ196" s="8"/>
      <c r="AK196" s="8"/>
      <c r="AL196" s="8"/>
    </row>
    <row xmlns:x14ac="http://schemas.microsoft.com/office/spreadsheetml/2009/9/ac" r="197" x14ac:dyDescent="0.25">
      <c r="A197" t="s">
        <v>41</v>
      </c>
      <c r="B197" s="8">
        <v>2003</v>
      </c>
      <c r="C197" s="8">
        <v>134971.413</v>
      </c>
      <c r="D197" s="8">
        <v>26.319768905639648</v>
      </c>
      <c r="E197" s="8">
        <v>22.233728408813477</v>
      </c>
      <c r="F197" s="8">
        <v>39.397117614746094</v>
      </c>
      <c r="G197" s="8">
        <v>38.369155883789063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t="s">
        <v>76</v>
      </c>
      <c r="AA197" s="8">
        <v>79.837631225585938</v>
      </c>
      <c r="AB197" s="8"/>
      <c r="AC197" s="8"/>
      <c r="AD197" s="8"/>
      <c r="AE197" s="8">
        <v>80.83154296875</v>
      </c>
      <c r="AF197" s="8">
        <v>92.628738403320313</v>
      </c>
      <c r="AG197" s="8"/>
      <c r="AH197" s="8"/>
      <c r="AI197" s="8"/>
      <c r="AJ197" s="8"/>
      <c r="AK197" s="8"/>
      <c r="AL197" s="8"/>
    </row>
    <row xmlns:x14ac="http://schemas.microsoft.com/office/spreadsheetml/2009/9/ac" r="198" x14ac:dyDescent="0.25">
      <c r="A198" t="s">
        <v>41</v>
      </c>
      <c r="B198" s="8">
        <v>2004</v>
      </c>
      <c r="C198" s="8">
        <v>137702.17600000001</v>
      </c>
      <c r="D198" s="8">
        <v>26.384330749511719</v>
      </c>
      <c r="E198" s="8">
        <v>22.121713638305664</v>
      </c>
      <c r="F198" s="8">
        <v>39.385524749755859</v>
      </c>
      <c r="G198" s="8">
        <v>38.492759704589844</v>
      </c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>
        <v>31.464242935180664</v>
      </c>
      <c r="W198" s="8"/>
      <c r="X198" s="8"/>
      <c r="Y198" s="8"/>
      <c r="Z198" t="s">
        <v>76</v>
      </c>
      <c r="AA198" s="8">
        <v>78.53900146484375</v>
      </c>
      <c r="AB198" s="8"/>
      <c r="AC198" s="8"/>
      <c r="AD198" s="8"/>
      <c r="AE198" s="8">
        <v>76.466560363769531</v>
      </c>
      <c r="AF198" s="8">
        <v>92.095321655273438</v>
      </c>
      <c r="AG198" s="8"/>
      <c r="AH198" s="8"/>
      <c r="AI198" s="8"/>
      <c r="AJ198" s="8"/>
      <c r="AK198" s="8"/>
      <c r="AL198" s="8"/>
    </row>
    <row xmlns:x14ac="http://schemas.microsoft.com/office/spreadsheetml/2009/9/ac" r="199" x14ac:dyDescent="0.25">
      <c r="A199" t="s">
        <v>41</v>
      </c>
      <c r="B199" s="8">
        <v>2005</v>
      </c>
      <c r="C199" s="8">
        <v>140761.95800000001</v>
      </c>
      <c r="D199" s="8">
        <v>26.553020477294922</v>
      </c>
      <c r="E199" s="8">
        <v>21.954154968261719</v>
      </c>
      <c r="F199" s="8">
        <v>39.220973968505859</v>
      </c>
      <c r="G199" s="8">
        <v>38.824871063232422</v>
      </c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>
        <v>29.965160369873047</v>
      </c>
      <c r="W199" s="8"/>
      <c r="X199" s="8"/>
      <c r="Y199" s="8"/>
      <c r="Z199" t="s">
        <v>76</v>
      </c>
      <c r="AA199" s="8">
        <v>77.42205810546875</v>
      </c>
      <c r="AB199" s="8"/>
      <c r="AC199" s="8"/>
      <c r="AD199" s="8"/>
      <c r="AE199" s="8">
        <v>75.220901489257813</v>
      </c>
      <c r="AF199" s="8">
        <v>88.60772705078125</v>
      </c>
      <c r="AG199" s="8"/>
      <c r="AH199" s="8"/>
      <c r="AI199" s="8"/>
      <c r="AJ199" s="8"/>
      <c r="AK199" s="8"/>
      <c r="AL199" s="8"/>
    </row>
    <row xmlns:x14ac="http://schemas.microsoft.com/office/spreadsheetml/2009/9/ac" r="200" x14ac:dyDescent="0.25">
      <c r="A200" t="s">
        <v>41</v>
      </c>
      <c r="B200" s="8">
        <v>2006</v>
      </c>
      <c r="C200" s="8">
        <v>143341.639</v>
      </c>
      <c r="D200" s="8">
        <v>26.631698608398438</v>
      </c>
      <c r="E200" s="8">
        <v>21.976194381713867</v>
      </c>
      <c r="F200" s="8">
        <v>39.224071502685547</v>
      </c>
      <c r="G200" s="8">
        <v>38.799736022949219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>
        <v>30.057514190673828</v>
      </c>
      <c r="W200" s="8"/>
      <c r="X200" s="8"/>
      <c r="Y200" s="8"/>
      <c r="Z200" t="s">
        <v>76</v>
      </c>
      <c r="AA200" s="8">
        <v>75.363792419433594</v>
      </c>
      <c r="AB200" s="8"/>
      <c r="AC200" s="8"/>
      <c r="AD200" s="8"/>
      <c r="AE200" s="8">
        <v>75.640899658203125</v>
      </c>
      <c r="AF200" s="8">
        <v>84.20916748046875</v>
      </c>
      <c r="AG200" s="8"/>
      <c r="AH200" s="8"/>
      <c r="AI200" s="8"/>
      <c r="AJ200" s="8"/>
      <c r="AK200" s="8"/>
      <c r="AL200" s="8"/>
    </row>
    <row xmlns:x14ac="http://schemas.microsoft.com/office/spreadsheetml/2009/9/ac" r="201" x14ac:dyDescent="0.25">
      <c r="A201" t="s">
        <v>41</v>
      </c>
      <c r="B201" s="8">
        <v>2007</v>
      </c>
      <c r="C201" s="8">
        <v>145741.005</v>
      </c>
      <c r="D201" s="8">
        <v>26.757663726806641</v>
      </c>
      <c r="E201" s="8">
        <v>21.902860641479492</v>
      </c>
      <c r="F201" s="8">
        <v>39.311100006103516</v>
      </c>
      <c r="G201" s="8">
        <v>38.786041259765625</v>
      </c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>
        <v>30.163158416748047</v>
      </c>
      <c r="W201" s="8"/>
      <c r="X201" s="8"/>
      <c r="Y201" s="8"/>
      <c r="Z201" t="s">
        <v>76</v>
      </c>
      <c r="AA201" s="8">
        <v>75.719528198242188</v>
      </c>
      <c r="AB201" s="8"/>
      <c r="AC201" s="8"/>
      <c r="AD201" s="8"/>
      <c r="AE201" s="8">
        <v>76.051002502441406</v>
      </c>
      <c r="AF201" s="8">
        <v>84.086616516113281</v>
      </c>
      <c r="AG201" s="8"/>
      <c r="AH201" s="8"/>
      <c r="AI201" s="8"/>
      <c r="AJ201" s="8"/>
      <c r="AK201" s="8"/>
      <c r="AL201" s="8"/>
    </row>
    <row xmlns:x14ac="http://schemas.microsoft.com/office/spreadsheetml/2009/9/ac" r="202" x14ac:dyDescent="0.25">
      <c r="A202" t="s">
        <v>41</v>
      </c>
      <c r="B202" s="8">
        <v>2008</v>
      </c>
      <c r="C202" s="8">
        <v>148337.62</v>
      </c>
      <c r="D202" s="8">
        <v>26.905055999755859</v>
      </c>
      <c r="E202" s="8">
        <v>21.975442886352539</v>
      </c>
      <c r="F202" s="8">
        <v>39.433433532714844</v>
      </c>
      <c r="G202" s="8">
        <v>38.59112548828125</v>
      </c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>
        <v>30.184242248535156</v>
      </c>
      <c r="W202" s="8"/>
      <c r="X202" s="8"/>
      <c r="Y202" s="8"/>
      <c r="Z202" t="s">
        <v>76</v>
      </c>
      <c r="AA202" s="8">
        <v>76.098739624023438</v>
      </c>
      <c r="AB202" s="8"/>
      <c r="AC202" s="8"/>
      <c r="AD202" s="8"/>
      <c r="AE202" s="8">
        <v>76.488800048828125</v>
      </c>
      <c r="AF202" s="8">
        <v>83.977806091308594</v>
      </c>
      <c r="AG202" s="8"/>
      <c r="AH202" s="8"/>
      <c r="AI202" s="8"/>
      <c r="AJ202" s="8"/>
      <c r="AK202" s="8"/>
      <c r="AL202" s="8"/>
    </row>
    <row xmlns:x14ac="http://schemas.microsoft.com/office/spreadsheetml/2009/9/ac" r="203" x14ac:dyDescent="0.25">
      <c r="A203" t="s">
        <v>41</v>
      </c>
      <c r="B203" s="8">
        <v>2009</v>
      </c>
      <c r="C203" s="8">
        <v>151270.15299999999</v>
      </c>
      <c r="D203" s="8">
        <v>27.062503814697266</v>
      </c>
      <c r="E203" s="8">
        <v>22.051292419433594</v>
      </c>
      <c r="F203" s="8">
        <v>39.497024536132813</v>
      </c>
      <c r="G203" s="8">
        <v>38.451683044433594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>
        <v>30.016658782958984</v>
      </c>
      <c r="W203" s="8"/>
      <c r="X203" s="8"/>
      <c r="Y203" s="8"/>
      <c r="Z203" t="s">
        <v>76</v>
      </c>
      <c r="AA203" s="8">
        <v>76.69659423828125</v>
      </c>
      <c r="AB203" s="8"/>
      <c r="AC203" s="8"/>
      <c r="AD203" s="8"/>
      <c r="AE203" s="8">
        <v>76.98675537109375</v>
      </c>
      <c r="AF203" s="8">
        <v>85.841926574707031</v>
      </c>
      <c r="AG203" s="8"/>
      <c r="AH203" s="8"/>
      <c r="AI203" s="8"/>
      <c r="AJ203" s="8"/>
      <c r="AK203" s="8"/>
      <c r="AL203" s="8"/>
    </row>
    <row xmlns:x14ac="http://schemas.microsoft.com/office/spreadsheetml/2009/9/ac" r="204" x14ac:dyDescent="0.25">
      <c r="A204" t="s">
        <v>41</v>
      </c>
      <c r="B204" s="8">
        <v>2010</v>
      </c>
      <c r="C204" s="8">
        <v>154536.359</v>
      </c>
      <c r="D204" s="8">
        <v>27.241146087646484</v>
      </c>
      <c r="E204" s="8">
        <v>22.138286590576172</v>
      </c>
      <c r="F204" s="8">
        <v>39.585777282714844</v>
      </c>
      <c r="G204" s="8">
        <v>38.275936126708984</v>
      </c>
      <c r="H204" s="8">
        <v>54.754657745361328</v>
      </c>
      <c r="I204" s="8">
        <v>15.48895263671875</v>
      </c>
      <c r="J204" s="8">
        <v>29.756391525268555</v>
      </c>
      <c r="K204" s="8"/>
      <c r="L204" s="8"/>
      <c r="M204" s="8"/>
      <c r="N204" s="8"/>
      <c r="O204" s="8"/>
      <c r="P204" s="8"/>
      <c r="Q204" s="8"/>
      <c r="R204" s="8"/>
      <c r="S204" s="8"/>
      <c r="T204" s="8">
        <v>50.471824645996094</v>
      </c>
      <c r="U204" s="8">
        <v>19.552886962890625</v>
      </c>
      <c r="V204" s="8">
        <v>29.975292205810547</v>
      </c>
      <c r="W204" s="8"/>
      <c r="X204" s="8"/>
      <c r="Y204" s="8">
        <v>25.485504150390625</v>
      </c>
      <c r="Z204" t="s">
        <v>76</v>
      </c>
      <c r="AA204" s="8">
        <v>77.683998107910156</v>
      </c>
      <c r="AB204" s="8"/>
      <c r="AC204" s="8"/>
      <c r="AD204" s="8"/>
      <c r="AE204" s="8">
        <v>78.073188781738281</v>
      </c>
      <c r="AF204" s="8">
        <v>85.777084350585938</v>
      </c>
      <c r="AG204" s="8">
        <v>77.3970947265625</v>
      </c>
      <c r="AH204" s="8"/>
      <c r="AI204" s="8"/>
      <c r="AJ204" s="8"/>
      <c r="AK204" s="8">
        <v>77.4195556640625</v>
      </c>
      <c r="AL204" s="8">
        <v>80.767837524414063</v>
      </c>
    </row>
    <row xmlns:x14ac="http://schemas.microsoft.com/office/spreadsheetml/2009/9/ac" r="205" x14ac:dyDescent="0.25">
      <c r="A205" t="s">
        <v>41</v>
      </c>
      <c r="B205" s="8">
        <v>2011</v>
      </c>
      <c r="C205" s="8">
        <v>161672.557</v>
      </c>
      <c r="D205" s="8">
        <v>27.233425140380859</v>
      </c>
      <c r="E205" s="8">
        <v>22.246421813964844</v>
      </c>
      <c r="F205" s="8">
        <v>39.729179382324219</v>
      </c>
      <c r="G205" s="8">
        <v>38.024398803710938</v>
      </c>
      <c r="H205" s="8">
        <v>53.320652008056641</v>
      </c>
      <c r="I205" s="8">
        <v>16.033973693847656</v>
      </c>
      <c r="J205" s="8">
        <v>30.645376205444336</v>
      </c>
      <c r="K205" s="8"/>
      <c r="L205" s="8"/>
      <c r="M205" s="8"/>
      <c r="N205" s="8"/>
      <c r="O205" s="8"/>
      <c r="P205" s="8"/>
      <c r="Q205" s="8"/>
      <c r="R205" s="8"/>
      <c r="S205" s="8"/>
      <c r="T205" s="8">
        <v>49.240436553955078</v>
      </c>
      <c r="U205" s="8">
        <v>19.928611755371094</v>
      </c>
      <c r="V205" s="8">
        <v>30.830951690673828</v>
      </c>
      <c r="W205" s="8"/>
      <c r="X205" s="8"/>
      <c r="Y205" s="8">
        <v>25.565256118774414</v>
      </c>
      <c r="Z205" t="s">
        <v>76</v>
      </c>
      <c r="AA205" s="8">
        <v>77.8511962890625</v>
      </c>
      <c r="AB205" s="8"/>
      <c r="AC205" s="8"/>
      <c r="AD205" s="8"/>
      <c r="AE205" s="8">
        <v>78.177139282226563</v>
      </c>
      <c r="AF205" s="8">
        <v>85.332054138183594</v>
      </c>
      <c r="AG205" s="8">
        <v>76.532638549804688</v>
      </c>
      <c r="AH205" s="8"/>
      <c r="AI205" s="8"/>
      <c r="AJ205" s="8"/>
      <c r="AK205" s="8">
        <v>76.668014526367188</v>
      </c>
      <c r="AL205" s="8">
        <v>80.659858703613281</v>
      </c>
    </row>
    <row xmlns:x14ac="http://schemas.microsoft.com/office/spreadsheetml/2009/9/ac" r="206" x14ac:dyDescent="0.25">
      <c r="A206" t="s">
        <v>41</v>
      </c>
      <c r="B206" s="8">
        <v>2012</v>
      </c>
      <c r="C206" s="8">
        <v>165216.82800000001</v>
      </c>
      <c r="D206" s="8">
        <v>27.450832366943359</v>
      </c>
      <c r="E206" s="8">
        <v>22.345052719116211</v>
      </c>
      <c r="F206" s="8">
        <v>39.810684204101563</v>
      </c>
      <c r="G206" s="8">
        <v>37.844261169433594</v>
      </c>
      <c r="H206" s="8">
        <v>59.849239349365234</v>
      </c>
      <c r="I206" s="8">
        <v>9.8311538696289063</v>
      </c>
      <c r="J206" s="8">
        <v>30.319608688354492</v>
      </c>
      <c r="K206" s="8"/>
      <c r="L206" s="8"/>
      <c r="M206" s="8"/>
      <c r="N206" s="8"/>
      <c r="O206" s="8"/>
      <c r="P206" s="8">
        <v>24.163427352905274</v>
      </c>
      <c r="Q206" s="8"/>
      <c r="R206" s="8"/>
      <c r="S206" s="8"/>
      <c r="T206" s="8">
        <v>56.414447784423828</v>
      </c>
      <c r="U206" s="8">
        <v>13.24359130859375</v>
      </c>
      <c r="V206" s="8">
        <v>30.341962814331055</v>
      </c>
      <c r="W206" s="8">
        <v>68.802482604980469</v>
      </c>
      <c r="X206" s="8">
        <v>5.69891357421875</v>
      </c>
      <c r="Y206" s="8">
        <v>25.498607635498047</v>
      </c>
      <c r="Z206" t="s">
        <v>76</v>
      </c>
      <c r="AA206" s="8">
        <v>79.723709106445313</v>
      </c>
      <c r="AB206" s="8">
        <v>93.638153076171875</v>
      </c>
      <c r="AC206" s="8">
        <v>80.769737243652344</v>
      </c>
      <c r="AD206" s="8"/>
      <c r="AE206" s="8">
        <v>79.288703918457031</v>
      </c>
      <c r="AF206" s="8">
        <v>85.889450073242188</v>
      </c>
      <c r="AG206" s="8">
        <v>76.646430969238281</v>
      </c>
      <c r="AH206" s="8"/>
      <c r="AI206" s="8"/>
      <c r="AJ206" s="8"/>
      <c r="AK206" s="8">
        <v>76.922401428222656</v>
      </c>
      <c r="AL206" s="8">
        <v>80.616630554199219</v>
      </c>
    </row>
    <row xmlns:x14ac="http://schemas.microsoft.com/office/spreadsheetml/2009/9/ac" r="207" x14ac:dyDescent="0.25">
      <c r="A207" t="s">
        <v>41</v>
      </c>
      <c r="B207" s="8">
        <v>2013</v>
      </c>
      <c r="C207" s="8">
        <v>168777.95800000001</v>
      </c>
      <c r="D207" s="8">
        <v>27.678091049194336</v>
      </c>
      <c r="E207" s="8">
        <v>22.444046020507813</v>
      </c>
      <c r="F207" s="8">
        <v>39.892257690429688</v>
      </c>
      <c r="G207" s="8">
        <v>37.663692474365234</v>
      </c>
      <c r="H207" s="8">
        <v>54.417236328125</v>
      </c>
      <c r="I207" s="8">
        <v>16.209541320800781</v>
      </c>
      <c r="J207" s="8">
        <v>29.373222351074219</v>
      </c>
      <c r="K207" s="8"/>
      <c r="L207" s="8"/>
      <c r="M207" s="8">
        <v>16.644317626953125</v>
      </c>
      <c r="N207" s="8">
        <v>38.142787933349609</v>
      </c>
      <c r="O207" s="8">
        <v>38.603713989257813</v>
      </c>
      <c r="P207" s="8">
        <v>23.253499984741211</v>
      </c>
      <c r="Q207" s="8"/>
      <c r="R207" s="8"/>
      <c r="S207" s="8"/>
      <c r="T207" s="8">
        <v>51.205951690673828</v>
      </c>
      <c r="U207" s="8">
        <v>19.393310546875</v>
      </c>
      <c r="V207" s="8">
        <v>29.400735855102539</v>
      </c>
      <c r="W207" s="8">
        <v>65.786369323730469</v>
      </c>
      <c r="X207" s="8">
        <v>8.85784912109375</v>
      </c>
      <c r="Y207" s="8">
        <v>25.355785369873047</v>
      </c>
      <c r="Z207" t="s">
        <v>76</v>
      </c>
      <c r="AA207" s="8">
        <v>81.140182495117188</v>
      </c>
      <c r="AB207" s="8">
        <v>90.444732666015625</v>
      </c>
      <c r="AC207" s="8">
        <v>86.538734436035156</v>
      </c>
      <c r="AD207" s="8"/>
      <c r="AE207" s="8">
        <v>80.513206481933594</v>
      </c>
      <c r="AF207" s="8">
        <v>85.875503540039063</v>
      </c>
      <c r="AG207" s="8">
        <v>76.099525451660156</v>
      </c>
      <c r="AH207" s="8"/>
      <c r="AI207" s="8">
        <v>82.220451354980469</v>
      </c>
      <c r="AJ207" s="8"/>
      <c r="AK207" s="8">
        <v>76.206947326660156</v>
      </c>
      <c r="AL207" s="8">
        <v>80.594474792480469</v>
      </c>
    </row>
    <row xmlns:x14ac="http://schemas.microsoft.com/office/spreadsheetml/2009/9/ac" r="208" x14ac:dyDescent="0.25">
      <c r="A208" t="s">
        <v>41</v>
      </c>
      <c r="B208" s="8">
        <v>2014</v>
      </c>
      <c r="C208" s="8">
        <v>172471.489</v>
      </c>
      <c r="D208" s="8">
        <v>27.941385269165039</v>
      </c>
      <c r="E208" s="8">
        <v>22.414144515991211</v>
      </c>
      <c r="F208" s="8">
        <v>40.033939361572266</v>
      </c>
      <c r="G208" s="8">
        <v>37.551914215087891</v>
      </c>
      <c r="H208" s="8">
        <v>54.571723937988281</v>
      </c>
      <c r="I208" s="8">
        <v>16.818954467773438</v>
      </c>
      <c r="J208" s="8">
        <v>28.609319686889648</v>
      </c>
      <c r="K208" s="8"/>
      <c r="L208" s="8"/>
      <c r="M208" s="8">
        <v>16.658065795898438</v>
      </c>
      <c r="N208" s="8">
        <v>38.081771850585938</v>
      </c>
      <c r="O208" s="8">
        <v>38.889106750488281</v>
      </c>
      <c r="P208" s="8">
        <v>23.029123306274414</v>
      </c>
      <c r="Q208" s="8"/>
      <c r="R208" s="8"/>
      <c r="S208" s="8"/>
      <c r="T208" s="8">
        <v>51.420627593994141</v>
      </c>
      <c r="U208" s="8">
        <v>20.033943176269531</v>
      </c>
      <c r="V208" s="8">
        <v>28.545427322387695</v>
      </c>
      <c r="W208" s="8">
        <v>65.739662170410156</v>
      </c>
      <c r="X208" s="8">
        <v>9.1060333251953125</v>
      </c>
      <c r="Y208" s="8">
        <v>25.154302597045898</v>
      </c>
      <c r="Z208" t="s">
        <v>76</v>
      </c>
      <c r="AA208" s="8">
        <v>82.06060791015625</v>
      </c>
      <c r="AB208" s="8">
        <v>90.286521911621094</v>
      </c>
      <c r="AC208" s="8">
        <v>86.897834777832031</v>
      </c>
      <c r="AD208" s="8"/>
      <c r="AE208" s="8">
        <v>81.563522338867188</v>
      </c>
      <c r="AF208" s="8">
        <v>85.859535217285156</v>
      </c>
      <c r="AG208" s="8">
        <v>76.806358337402344</v>
      </c>
      <c r="AH208" s="8"/>
      <c r="AI208" s="8">
        <v>82.432632446289063</v>
      </c>
      <c r="AJ208" s="8"/>
      <c r="AK208" s="8">
        <v>76.994895935058594</v>
      </c>
      <c r="AL208" s="8">
        <v>80.733383178710938</v>
      </c>
    </row>
    <row xmlns:x14ac="http://schemas.microsoft.com/office/spreadsheetml/2009/9/ac" r="209" x14ac:dyDescent="0.25">
      <c r="A209" t="s">
        <v>41</v>
      </c>
      <c r="B209" s="8">
        <v>2015</v>
      </c>
      <c r="C209" s="8">
        <v>176219.15900000001</v>
      </c>
      <c r="D209" s="8">
        <v>28.219371795654297</v>
      </c>
      <c r="E209" s="8">
        <v>22.363866806030273</v>
      </c>
      <c r="F209" s="8">
        <v>40.154598236083984</v>
      </c>
      <c r="G209" s="8">
        <v>37.481533050537109</v>
      </c>
      <c r="H209" s="8">
        <v>53.791431427001953</v>
      </c>
      <c r="I209" s="8">
        <v>19.836105346679688</v>
      </c>
      <c r="J209" s="8">
        <v>26.372461318969727</v>
      </c>
      <c r="K209" s="8"/>
      <c r="L209" s="8"/>
      <c r="M209" s="8">
        <v>16.656892776489258</v>
      </c>
      <c r="N209" s="8">
        <v>37.792572021484375</v>
      </c>
      <c r="O209" s="8">
        <v>39.390010833740234</v>
      </c>
      <c r="P209" s="8">
        <v>22.817417144775391</v>
      </c>
      <c r="Q209" s="8"/>
      <c r="R209" s="8"/>
      <c r="S209" s="8"/>
      <c r="T209" s="8">
        <v>50.491767883300781</v>
      </c>
      <c r="U209" s="8">
        <v>21.005638122558594</v>
      </c>
      <c r="V209" s="8">
        <v>28.502592086791992</v>
      </c>
      <c r="W209" s="8">
        <v>65.055595397949219</v>
      </c>
      <c r="X209" s="8">
        <v>13.019691467285156</v>
      </c>
      <c r="Y209" s="8">
        <v>21.924711227416992</v>
      </c>
      <c r="Z209" t="s">
        <v>76</v>
      </c>
      <c r="AA209" s="8">
        <v>85.648246765136719</v>
      </c>
      <c r="AB209" s="8">
        <v>90.281791687011719</v>
      </c>
      <c r="AC209" s="8">
        <v>86.934669494628906</v>
      </c>
      <c r="AD209" s="8"/>
      <c r="AE209" s="8">
        <v>82.597366333007813</v>
      </c>
      <c r="AF209" s="8">
        <v>89.7357177734375</v>
      </c>
      <c r="AG209" s="8">
        <v>76.471839904785156</v>
      </c>
      <c r="AH209" s="8"/>
      <c r="AI209" s="8">
        <v>82.648452758789063</v>
      </c>
      <c r="AJ209" s="8"/>
      <c r="AK209" s="8">
        <v>76.715919494628906</v>
      </c>
      <c r="AL209" s="8">
        <v>79.785087585449219</v>
      </c>
    </row>
    <row xmlns:x14ac="http://schemas.microsoft.com/office/spreadsheetml/2009/9/ac" r="210" x14ac:dyDescent="0.25">
      <c r="A210" t="s">
        <v>41</v>
      </c>
      <c r="B210" s="8">
        <v>2016</v>
      </c>
      <c r="C210" s="8">
        <v>180141.28700000001</v>
      </c>
      <c r="D210" s="8">
        <v>28.547069549560547</v>
      </c>
      <c r="E210" s="8">
        <v>22.319614410400391</v>
      </c>
      <c r="F210" s="8">
        <v>40.213218688964844</v>
      </c>
      <c r="G210" s="8">
        <v>37.467166900634766</v>
      </c>
      <c r="H210" s="8">
        <v>53.783237457275391</v>
      </c>
      <c r="I210" s="8">
        <v>20.552726745605469</v>
      </c>
      <c r="J210" s="8">
        <v>25.664035797119141</v>
      </c>
      <c r="K210" s="8">
        <v>62.317512512207031</v>
      </c>
      <c r="L210" s="8">
        <v>22.191360473632813</v>
      </c>
      <c r="M210" s="8">
        <v>15.49112606048584</v>
      </c>
      <c r="N210" s="8">
        <v>38.95343017578125</v>
      </c>
      <c r="O210" s="8">
        <v>38.859184265136719</v>
      </c>
      <c r="P210" s="8">
        <v>22.187387466430664</v>
      </c>
      <c r="Q210" s="8"/>
      <c r="R210" s="8"/>
      <c r="S210" s="8"/>
      <c r="T210" s="8">
        <v>50.617618560791016</v>
      </c>
      <c r="U210" s="8">
        <v>20.640853881835938</v>
      </c>
      <c r="V210" s="8">
        <v>28.741523742675781</v>
      </c>
      <c r="W210" s="8">
        <v>65.042762756347656</v>
      </c>
      <c r="X210" s="8">
        <v>12.586189270019531</v>
      </c>
      <c r="Y210" s="8">
        <v>22.371049880981445</v>
      </c>
      <c r="Z210" t="s">
        <v>76</v>
      </c>
      <c r="AA210" s="8">
        <v>86.6488037109375</v>
      </c>
      <c r="AB210" s="8">
        <v>90.292709350585938</v>
      </c>
      <c r="AC210" s="8">
        <v>86.976890563964844</v>
      </c>
      <c r="AD210" s="8"/>
      <c r="AE210" s="8">
        <v>83.621063232421875</v>
      </c>
      <c r="AF210" s="8">
        <v>89.765106201171875</v>
      </c>
      <c r="AG210" s="8">
        <v>76.077186584472656</v>
      </c>
      <c r="AH210" s="8">
        <v>86.351417541503906</v>
      </c>
      <c r="AI210" s="8">
        <v>83.064788818359375</v>
      </c>
      <c r="AJ210" s="8"/>
      <c r="AK210" s="8">
        <v>76.087791442871094</v>
      </c>
      <c r="AL210" s="8">
        <v>78.917633056640625</v>
      </c>
    </row>
    <row xmlns:x14ac="http://schemas.microsoft.com/office/spreadsheetml/2009/9/ac" r="211" x14ac:dyDescent="0.25">
      <c r="A211" t="s">
        <v>41</v>
      </c>
      <c r="B211" s="8">
        <v>2017</v>
      </c>
      <c r="C211" s="8">
        <v>183177.742</v>
      </c>
      <c r="D211" s="8">
        <v>28.845073699951172</v>
      </c>
      <c r="E211" s="8">
        <v>21.966127395629883</v>
      </c>
      <c r="F211" s="8">
        <v>40.493911743164063</v>
      </c>
      <c r="G211" s="8">
        <v>37.539962768554688</v>
      </c>
      <c r="H211" s="8">
        <v>52.520214080810547</v>
      </c>
      <c r="I211" s="8">
        <v>21.63580322265625</v>
      </c>
      <c r="J211" s="8">
        <v>25.843978881835938</v>
      </c>
      <c r="K211" s="8">
        <v>62.907020568847656</v>
      </c>
      <c r="L211" s="8">
        <v>22.975662231445313</v>
      </c>
      <c r="M211" s="8">
        <v>14.117314338684082</v>
      </c>
      <c r="N211" s="8">
        <v>38.782913208007813</v>
      </c>
      <c r="O211" s="8">
        <v>38.982440948486328</v>
      </c>
      <c r="P211" s="8">
        <v>22.234645843505859</v>
      </c>
      <c r="Q211" s="8"/>
      <c r="R211" s="8"/>
      <c r="S211" s="8"/>
      <c r="T211" s="8">
        <v>49.341712951660156</v>
      </c>
      <c r="U211" s="8">
        <v>21.656082153320313</v>
      </c>
      <c r="V211" s="8">
        <v>29.002204895019531</v>
      </c>
      <c r="W211" s="8">
        <v>66.355857849121094</v>
      </c>
      <c r="X211" s="8">
        <v>12.888725280761719</v>
      </c>
      <c r="Y211" s="8">
        <v>20.755416870117188</v>
      </c>
      <c r="Z211" t="s">
        <v>76</v>
      </c>
      <c r="AA211" s="8">
        <v>87.571525573730469</v>
      </c>
      <c r="AB211" s="8">
        <v>90.194854736328125</v>
      </c>
      <c r="AC211" s="8">
        <v>87.01446533203125</v>
      </c>
      <c r="AD211" s="8"/>
      <c r="AE211" s="8">
        <v>84.652748107910156</v>
      </c>
      <c r="AF211" s="8">
        <v>89.686744689941406</v>
      </c>
      <c r="AG211" s="8">
        <v>75.556243896484375</v>
      </c>
      <c r="AH211" s="8">
        <v>87.702919006347656</v>
      </c>
      <c r="AI211" s="8">
        <v>82.957862854003906</v>
      </c>
      <c r="AJ211" s="8"/>
      <c r="AK211" s="8">
        <v>75.416091918945313</v>
      </c>
      <c r="AL211" s="8">
        <v>80.725852966308594</v>
      </c>
    </row>
    <row xmlns:x14ac="http://schemas.microsoft.com/office/spreadsheetml/2009/9/ac" r="212" x14ac:dyDescent="0.25">
      <c r="A212" t="s">
        <v>41</v>
      </c>
      <c r="B212" s="8">
        <v>2018</v>
      </c>
      <c r="C212" s="8">
        <v>187064.826</v>
      </c>
      <c r="D212" s="8">
        <v>29.194990158081055</v>
      </c>
      <c r="E212" s="8">
        <v>21.844707489013672</v>
      </c>
      <c r="F212" s="8">
        <v>40.558967590332031</v>
      </c>
      <c r="G212" s="8">
        <v>37.596324920654297</v>
      </c>
      <c r="H212" s="8">
        <v>52.467960357666016</v>
      </c>
      <c r="I212" s="8">
        <v>21.613502502441406</v>
      </c>
      <c r="J212" s="8">
        <v>25.918539047241211</v>
      </c>
      <c r="K212" s="8">
        <v>63.520217895507813</v>
      </c>
      <c r="L212" s="8">
        <v>22.377609252929688</v>
      </c>
      <c r="M212" s="8">
        <v>14.102176666259766</v>
      </c>
      <c r="N212" s="8">
        <v>38.724819183349609</v>
      </c>
      <c r="O212" s="8">
        <v>39.013668060302734</v>
      </c>
      <c r="P212" s="8">
        <v>22.261512756347656</v>
      </c>
      <c r="Q212" s="8"/>
      <c r="R212" s="8"/>
      <c r="S212" s="8"/>
      <c r="T212" s="8">
        <v>49.324119567871094</v>
      </c>
      <c r="U212" s="8">
        <v>21.408645629882813</v>
      </c>
      <c r="V212" s="8">
        <v>29.267230987548828</v>
      </c>
      <c r="W212" s="8">
        <v>66.245658874511719</v>
      </c>
      <c r="X212" s="8">
        <v>12.486175537109375</v>
      </c>
      <c r="Y212" s="8">
        <v>21.268163681030273</v>
      </c>
      <c r="Z212" t="s">
        <v>76</v>
      </c>
      <c r="AA212" s="8">
        <v>88.258247375488281</v>
      </c>
      <c r="AB212" s="8">
        <v>90.198623657226563</v>
      </c>
      <c r="AC212" s="8">
        <v>87.085441589355469</v>
      </c>
      <c r="AD212" s="8"/>
      <c r="AE212" s="8">
        <v>85.395317077636719</v>
      </c>
      <c r="AF212" s="8">
        <v>89.590774536132813</v>
      </c>
      <c r="AG212" s="8">
        <v>75.151695251464844</v>
      </c>
      <c r="AH212" s="8">
        <v>87.724090576171875</v>
      </c>
      <c r="AI212" s="8">
        <v>82.843673706054688</v>
      </c>
      <c r="AJ212" s="8"/>
      <c r="AK212" s="8">
        <v>74.7454833984375</v>
      </c>
      <c r="AL212" s="8">
        <v>79.855842590332031</v>
      </c>
    </row>
    <row xmlns:x14ac="http://schemas.microsoft.com/office/spreadsheetml/2009/9/ac" r="213" x14ac:dyDescent="0.25">
      <c r="A213" t="s">
        <v>41</v>
      </c>
      <c r="B213" s="8">
        <v>2019</v>
      </c>
      <c r="C213" s="8">
        <v>190982.42499999999</v>
      </c>
      <c r="D213" s="8">
        <v>29.559188842773438</v>
      </c>
      <c r="E213" s="8">
        <v>21.718257904052734</v>
      </c>
      <c r="F213" s="8">
        <v>40.560756683349609</v>
      </c>
      <c r="G213" s="8">
        <v>37.720981597900391</v>
      </c>
      <c r="H213" s="8">
        <v>52.406387329101563</v>
      </c>
      <c r="I213" s="8">
        <v>21.837936401367188</v>
      </c>
      <c r="J213" s="8">
        <v>25.755680084228516</v>
      </c>
      <c r="K213" s="8">
        <v>63.588081359863281</v>
      </c>
      <c r="L213" s="8">
        <v>22.322860717773438</v>
      </c>
      <c r="M213" s="8">
        <v>14.089058876037598</v>
      </c>
      <c r="N213" s="8">
        <v>38.411090850830078</v>
      </c>
      <c r="O213" s="8">
        <v>39.185256958007813</v>
      </c>
      <c r="P213" s="8">
        <v>22.403652191162109</v>
      </c>
      <c r="Q213" s="8"/>
      <c r="R213" s="8"/>
      <c r="S213" s="8"/>
      <c r="T213" s="8">
        <v>49.263748168945313</v>
      </c>
      <c r="U213" s="8">
        <v>20.934730529785156</v>
      </c>
      <c r="V213" s="8">
        <v>29.801521301269531</v>
      </c>
      <c r="W213" s="8">
        <v>66.163833618164063</v>
      </c>
      <c r="X213" s="8">
        <v>12.700111389160156</v>
      </c>
      <c r="Y213" s="8">
        <v>21.136056900024414</v>
      </c>
      <c r="Z213" t="s">
        <v>76</v>
      </c>
      <c r="AA213" s="8">
        <v>88.500556945800781</v>
      </c>
      <c r="AB213" s="8">
        <v>90.226051330566406</v>
      </c>
      <c r="AC213" s="8">
        <v>87.144195556640625</v>
      </c>
      <c r="AD213" s="8"/>
      <c r="AE213" s="8">
        <v>85.8603515625</v>
      </c>
      <c r="AF213" s="8">
        <v>90.908699035644531</v>
      </c>
      <c r="AG213" s="8">
        <v>74.619636535644531</v>
      </c>
      <c r="AH213" s="8">
        <v>87.743606567382813</v>
      </c>
      <c r="AI213" s="8">
        <v>82.587409973144531</v>
      </c>
      <c r="AJ213" s="8"/>
      <c r="AK213" s="8">
        <v>73.895057678222656</v>
      </c>
      <c r="AL213" s="8">
        <v>79.1441650390625</v>
      </c>
    </row>
    <row xmlns:x14ac="http://schemas.microsoft.com/office/spreadsheetml/2009/9/ac" r="214" x14ac:dyDescent="0.25">
      <c r="A214" t="s">
        <v>41</v>
      </c>
      <c r="B214" s="8">
        <v>2020</v>
      </c>
      <c r="C214" s="8">
        <v>195201.92499999999</v>
      </c>
      <c r="D214" s="8">
        <v>29.882265090942383</v>
      </c>
      <c r="E214" s="8">
        <v>21.549446105957031</v>
      </c>
      <c r="F214" s="8">
        <v>40.461215972900391</v>
      </c>
      <c r="G214" s="8">
        <v>37.989341735839844</v>
      </c>
      <c r="H214" s="8">
        <v>52.2685546875</v>
      </c>
      <c r="I214" s="8">
        <v>22.414093017578125</v>
      </c>
      <c r="J214" s="8">
        <v>25.317356109619141</v>
      </c>
      <c r="K214" s="8">
        <v>61.046607971191406</v>
      </c>
      <c r="L214" s="8">
        <v>24.180953979492188</v>
      </c>
      <c r="M214" s="8">
        <v>14.772434234619141</v>
      </c>
      <c r="N214" s="8">
        <v>37.074985504150391</v>
      </c>
      <c r="O214" s="8">
        <v>40.784904479980469</v>
      </c>
      <c r="P214" s="8">
        <v>22.140111923217773</v>
      </c>
      <c r="Q214" s="8"/>
      <c r="R214" s="8"/>
      <c r="S214" s="8"/>
      <c r="T214" s="8">
        <v>49.085018157958984</v>
      </c>
      <c r="U214" s="8">
        <v>23.385093688964844</v>
      </c>
      <c r="V214" s="8">
        <v>27.529886245727539</v>
      </c>
      <c r="W214" s="8">
        <v>66.184066772460938</v>
      </c>
      <c r="X214" s="8">
        <v>10.993515014648438</v>
      </c>
      <c r="Y214" s="8">
        <v>22.822420120239258</v>
      </c>
      <c r="Z214" t="s">
        <v>76</v>
      </c>
      <c r="AA214" s="8">
        <v>88.614570617675781</v>
      </c>
      <c r="AB214" s="8">
        <v>89.325714111328125</v>
      </c>
      <c r="AC214" s="8">
        <v>87.101112365722656</v>
      </c>
      <c r="AD214" s="8"/>
      <c r="AE214" s="8">
        <v>88.343879699707031</v>
      </c>
      <c r="AF214" s="8">
        <v>88.590690612792969</v>
      </c>
      <c r="AG214" s="8">
        <v>75.105033874511719</v>
      </c>
      <c r="AH214" s="8">
        <v>86.789932250976563</v>
      </c>
      <c r="AI214" s="8">
        <v>82.483489990234375</v>
      </c>
      <c r="AJ214" s="8"/>
      <c r="AK214" s="8">
        <v>73.820960998535156</v>
      </c>
      <c r="AL214" s="8">
        <v>76.83184814453125</v>
      </c>
    </row>
    <row xmlns:x14ac="http://schemas.microsoft.com/office/spreadsheetml/2009/9/ac" r="215" x14ac:dyDescent="0.25">
      <c r="A215" t="s">
        <v>41</v>
      </c>
      <c r="B215" s="8">
        <v>2021</v>
      </c>
      <c r="C215" s="8">
        <v>199083.171</v>
      </c>
      <c r="D215" s="8">
        <v>30.265329360961914</v>
      </c>
      <c r="E215" s="8">
        <v>21.404266357421875</v>
      </c>
      <c r="F215" s="8">
        <v>40.386608123779297</v>
      </c>
      <c r="G215" s="8">
        <v>38.209125518798828</v>
      </c>
      <c r="H215" s="8">
        <v>51.439872741699219</v>
      </c>
      <c r="I215" s="8">
        <v>22.909904479980469</v>
      </c>
      <c r="J215" s="8">
        <v>25.650224685668945</v>
      </c>
      <c r="K215" s="8">
        <v>61.1776123046875</v>
      </c>
      <c r="L215" s="8">
        <v>22.975387573242188</v>
      </c>
      <c r="M215" s="8">
        <v>15.847003936767578</v>
      </c>
      <c r="N215" s="8">
        <v>36.782810211181641</v>
      </c>
      <c r="O215" s="8">
        <v>40.638668060302734</v>
      </c>
      <c r="P215" s="8">
        <v>22.578521728515625</v>
      </c>
      <c r="Q215" s="8"/>
      <c r="R215" s="8"/>
      <c r="S215" s="8"/>
      <c r="T215" s="8">
        <v>48.863868713378906</v>
      </c>
      <c r="U215" s="8">
        <v>23.079193115234375</v>
      </c>
      <c r="V215" s="8">
        <v>28.056934356689453</v>
      </c>
      <c r="W215" s="8">
        <v>66.079124450683594</v>
      </c>
      <c r="X215" s="8">
        <v>10.753219604492188</v>
      </c>
      <c r="Y215" s="8">
        <v>23.167659759521484</v>
      </c>
      <c r="Z215" t="s">
        <v>76</v>
      </c>
      <c r="AA215" s="8">
        <v>88.353248596191406</v>
      </c>
      <c r="AB215" s="8">
        <v>89.340583801269531</v>
      </c>
      <c r="AC215" s="8">
        <v>87.740959167480469</v>
      </c>
      <c r="AD215" s="8"/>
      <c r="AE215" s="8">
        <v>88.463157653808594</v>
      </c>
      <c r="AF215" s="8">
        <v>88.303901672363281</v>
      </c>
      <c r="AG215" s="8">
        <v>74.466514587402344</v>
      </c>
      <c r="AH215" s="8">
        <v>86.246315002441406</v>
      </c>
      <c r="AI215" s="8">
        <v>81.593734741210938</v>
      </c>
      <c r="AJ215" s="8"/>
      <c r="AK215" s="8">
        <v>72.983222961425781</v>
      </c>
      <c r="AL215" s="8">
        <v>76.243637084960938</v>
      </c>
    </row>
    <row xmlns:x14ac="http://schemas.microsoft.com/office/spreadsheetml/2009/9/ac" r="216" x14ac:dyDescent="0.25">
      <c r="A216" t="s">
        <v>41</v>
      </c>
      <c r="B216" s="8">
        <v>2022</v>
      </c>
      <c r="C216" s="8">
        <v>203016.753</v>
      </c>
      <c r="D216" s="8">
        <v>30.660408020019531</v>
      </c>
      <c r="E216" s="8">
        <v>21.327829360961914</v>
      </c>
      <c r="F216" s="8">
        <v>40.316272735595703</v>
      </c>
      <c r="G216" s="8">
        <v>38.35589599609375</v>
      </c>
      <c r="H216" s="8">
        <v>54.991374969482422</v>
      </c>
      <c r="I216" s="8">
        <v>17.463668823242188</v>
      </c>
      <c r="J216" s="8">
        <v>27.544960021972656</v>
      </c>
      <c r="K216" s="8"/>
      <c r="L216" s="8"/>
      <c r="M216" s="8"/>
      <c r="N216" s="8">
        <v>47.367866516113281</v>
      </c>
      <c r="O216" s="8">
        <v>29.933799743652344</v>
      </c>
      <c r="P216" s="8">
        <v>22.698335647583008</v>
      </c>
      <c r="Q216" s="8"/>
      <c r="R216" s="8"/>
      <c r="S216" s="8"/>
      <c r="T216" s="8">
        <v>51.832199096679688</v>
      </c>
      <c r="U216" s="8">
        <v>17.4110107421875</v>
      </c>
      <c r="V216" s="8">
        <v>30.756793975830078</v>
      </c>
      <c r="W216" s="8">
        <v>68.197219848632813</v>
      </c>
      <c r="X216" s="8">
        <v>8.2723846435546875</v>
      </c>
      <c r="Y216" s="8">
        <v>23.530393600463867</v>
      </c>
      <c r="Z216" t="s">
        <v>76</v>
      </c>
      <c r="AA216" s="8">
        <v>89.086250305175781</v>
      </c>
      <c r="AB216" s="8">
        <v>91.648544311523438</v>
      </c>
      <c r="AC216" s="8">
        <v>84.935218811035156</v>
      </c>
      <c r="AD216" s="8"/>
      <c r="AE216" s="8">
        <v>89.316741943359375</v>
      </c>
      <c r="AF216" s="8">
        <v>88.993186950683594</v>
      </c>
      <c r="AG216" s="8">
        <v>72.614593505859375</v>
      </c>
      <c r="AH216" s="8"/>
      <c r="AI216" s="8">
        <v>84.935218811035156</v>
      </c>
      <c r="AJ216" s="8"/>
      <c r="AK216" s="8">
        <v>70.702835083007813</v>
      </c>
      <c r="AL216" s="8">
        <v>75.617637634277344</v>
      </c>
    </row>
    <row xmlns:x14ac="http://schemas.microsoft.com/office/spreadsheetml/2009/9/ac" r="217" x14ac:dyDescent="0.25">
      <c r="A217" t="s">
        <v>41</v>
      </c>
      <c r="B217" s="8">
        <v>2023</v>
      </c>
      <c r="C217" s="8">
        <v>203278.83600000001</v>
      </c>
      <c r="D217" s="8">
        <v>30.845981597900391</v>
      </c>
      <c r="E217" s="8">
        <v>21.785879135131836</v>
      </c>
      <c r="F217" s="8">
        <v>40.616817474365234</v>
      </c>
      <c r="G217" s="8">
        <v>37.597301483154297</v>
      </c>
      <c r="H217" s="8">
        <v>54.473304748535156</v>
      </c>
      <c r="I217" s="8">
        <v>16.105575561523438</v>
      </c>
      <c r="J217" s="8">
        <v>29.421123504638672</v>
      </c>
      <c r="K217" s="8"/>
      <c r="L217" s="8"/>
      <c r="M217" s="8"/>
      <c r="N217" s="8">
        <v>42.235771179199219</v>
      </c>
      <c r="O217" s="8">
        <v>34.57763671875</v>
      </c>
      <c r="P217" s="8">
        <v>23.186592102050781</v>
      </c>
      <c r="Q217" s="8"/>
      <c r="R217" s="8"/>
      <c r="S217" s="8"/>
      <c r="T217" s="8">
        <v>51.232570648193359</v>
      </c>
      <c r="U217" s="8">
        <v>14.767242431640625</v>
      </c>
      <c r="V217" s="8">
        <v>34.000186920166016</v>
      </c>
      <c r="W217" s="8">
        <v>71.94256591796875</v>
      </c>
      <c r="X217" s="8">
        <v>4.290069580078125</v>
      </c>
      <c r="Y217" s="8">
        <v>23.767368316650391</v>
      </c>
      <c r="Z217" t="s">
        <v>76</v>
      </c>
      <c r="AA217" s="8">
        <v>89.764358520507813</v>
      </c>
      <c r="AB217" s="8">
        <v>92.058929443359375</v>
      </c>
      <c r="AC217" s="8">
        <v>83.168922424316406</v>
      </c>
      <c r="AD217" s="8"/>
      <c r="AE217" s="8">
        <v>89.7635498046875</v>
      </c>
      <c r="AF217" s="8">
        <v>90.073318481445313</v>
      </c>
      <c r="AG217" s="8">
        <v>70.579826354980469</v>
      </c>
      <c r="AH217" s="8"/>
      <c r="AI217" s="8"/>
      <c r="AJ217" s="8"/>
      <c r="AK217" s="8">
        <v>67.898368835449219</v>
      </c>
      <c r="AL217" s="8">
        <v>75.06829833984375</v>
      </c>
    </row>
    <row xmlns:x14ac="http://schemas.microsoft.com/office/spreadsheetml/2009/9/ac" r="218" x14ac:dyDescent="0.25">
      <c r="A218" t="s">
        <v>42</v>
      </c>
      <c r="B218" s="8">
        <v>2000</v>
      </c>
      <c r="C218" s="8">
        <v>251385.01000000001</v>
      </c>
      <c r="D218" s="8">
        <v>24.999258041381836</v>
      </c>
      <c r="E218" s="8">
        <v>21.953079223632813</v>
      </c>
      <c r="F218" s="8">
        <v>40.374469757080078</v>
      </c>
      <c r="G218" s="8">
        <v>37.672451019287109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t="s">
        <v>77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xmlns:x14ac="http://schemas.microsoft.com/office/spreadsheetml/2009/9/ac" r="219" x14ac:dyDescent="0.25">
      <c r="A219" t="s">
        <v>42</v>
      </c>
      <c r="B219" s="8">
        <v>2001</v>
      </c>
      <c r="C219" s="8">
        <v>256450.06700000001</v>
      </c>
      <c r="D219" s="8">
        <v>25.406057357788086</v>
      </c>
      <c r="E219" s="8">
        <v>21.939420700073242</v>
      </c>
      <c r="F219" s="8">
        <v>40.330432891845703</v>
      </c>
      <c r="G219" s="8">
        <v>37.730148315429688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t="s">
        <v>77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xmlns:x14ac="http://schemas.microsoft.com/office/spreadsheetml/2009/9/ac" r="220" x14ac:dyDescent="0.25">
      <c r="A220" t="s">
        <v>42</v>
      </c>
      <c r="B220" s="8">
        <v>2002</v>
      </c>
      <c r="C220" s="8">
        <v>262419.25900000002</v>
      </c>
      <c r="D220" s="8">
        <v>25.833683013916016</v>
      </c>
      <c r="E220" s="8">
        <v>21.90675163269043</v>
      </c>
      <c r="F220" s="8">
        <v>40.28948974609375</v>
      </c>
      <c r="G220" s="8">
        <v>37.803756713867188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t="s">
        <v>77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xmlns:x14ac="http://schemas.microsoft.com/office/spreadsheetml/2009/9/ac" r="221" x14ac:dyDescent="0.25">
      <c r="A221" t="s">
        <v>42</v>
      </c>
      <c r="B221" s="8">
        <v>2003</v>
      </c>
      <c r="C221" s="8">
        <v>268073.88199999998</v>
      </c>
      <c r="D221" s="8">
        <v>26.289417266845703</v>
      </c>
      <c r="E221" s="8">
        <v>21.650386810302734</v>
      </c>
      <c r="F221" s="8">
        <v>40.391807556152344</v>
      </c>
      <c r="G221" s="8">
        <v>37.957805633544922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t="s">
        <v>77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xmlns:x14ac="http://schemas.microsoft.com/office/spreadsheetml/2009/9/ac" r="222" x14ac:dyDescent="0.25">
      <c r="A222" t="s">
        <v>42</v>
      </c>
      <c r="B222" s="8">
        <v>2004</v>
      </c>
      <c r="C222" s="8">
        <v>274238.46899999998</v>
      </c>
      <c r="D222" s="8">
        <v>26.72819709777832</v>
      </c>
      <c r="E222" s="8">
        <v>21.63072395324707</v>
      </c>
      <c r="F222" s="8">
        <v>40.396621704101563</v>
      </c>
      <c r="G222" s="8">
        <v>37.972652435302734</v>
      </c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>
        <v>12.299851417541504</v>
      </c>
      <c r="Z222" t="s">
        <v>77</v>
      </c>
      <c r="AA222" s="8">
        <v>74.032073974609375</v>
      </c>
      <c r="AB222" s="8">
        <v>95.604591369628906</v>
      </c>
      <c r="AC222" s="8"/>
      <c r="AD222" s="8"/>
      <c r="AE222" s="8">
        <v>74.879959106445313</v>
      </c>
      <c r="AF222" s="8">
        <v>90.513984680175781</v>
      </c>
      <c r="AG222" s="8"/>
      <c r="AH222" s="8"/>
      <c r="AI222" s="8"/>
      <c r="AJ222" s="8"/>
      <c r="AK222" s="8"/>
      <c r="AL222" s="8"/>
    </row>
    <row xmlns:x14ac="http://schemas.microsoft.com/office/spreadsheetml/2009/9/ac" r="223" x14ac:dyDescent="0.25">
      <c r="A223" t="s">
        <v>42</v>
      </c>
      <c r="B223" s="8">
        <v>2005</v>
      </c>
      <c r="C223" s="8">
        <v>280145.39899999998</v>
      </c>
      <c r="D223" s="8">
        <v>27.1815185546875</v>
      </c>
      <c r="E223" s="8">
        <v>21.640918731689453</v>
      </c>
      <c r="F223" s="8">
        <v>40.387805938720703</v>
      </c>
      <c r="G223" s="8">
        <v>37.971275329589844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>
        <v>14.319976806640625</v>
      </c>
      <c r="Z223" t="s">
        <v>77</v>
      </c>
      <c r="AA223" s="8">
        <v>74.0445556640625</v>
      </c>
      <c r="AB223" s="8">
        <v>95.705833435058594</v>
      </c>
      <c r="AC223" s="8"/>
      <c r="AD223" s="8"/>
      <c r="AE223" s="8">
        <v>73.55535888671875</v>
      </c>
      <c r="AF223" s="8">
        <v>88.590072631835938</v>
      </c>
      <c r="AG223" s="8"/>
      <c r="AH223" s="8"/>
      <c r="AI223" s="8"/>
      <c r="AJ223" s="8"/>
      <c r="AK223" s="8"/>
      <c r="AL223" s="8"/>
    </row>
    <row xmlns:x14ac="http://schemas.microsoft.com/office/spreadsheetml/2009/9/ac" r="224" x14ac:dyDescent="0.25">
      <c r="A224" t="s">
        <v>42</v>
      </c>
      <c r="B224" s="8">
        <v>2006</v>
      </c>
      <c r="C224" s="8">
        <v>286243.26400000003</v>
      </c>
      <c r="D224" s="8">
        <v>27.63041877746582</v>
      </c>
      <c r="E224" s="8">
        <v>21.657564163208008</v>
      </c>
      <c r="F224" s="8">
        <v>40.389572143554688</v>
      </c>
      <c r="G224" s="8">
        <v>37.952861785888672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>
        <v>16.727230072021484</v>
      </c>
      <c r="Z224" t="s">
        <v>77</v>
      </c>
      <c r="AA224" s="8">
        <v>72.894020080566406</v>
      </c>
      <c r="AB224" s="8">
        <v>95.801589965820313</v>
      </c>
      <c r="AC224" s="8"/>
      <c r="AD224" s="8"/>
      <c r="AE224" s="8">
        <v>73.120803833007813</v>
      </c>
      <c r="AF224" s="8">
        <v>86.687034606933594</v>
      </c>
      <c r="AG224" s="8"/>
      <c r="AH224" s="8"/>
      <c r="AI224" s="8"/>
      <c r="AJ224" s="8"/>
      <c r="AK224" s="8"/>
      <c r="AL224" s="8"/>
    </row>
    <row xmlns:x14ac="http://schemas.microsoft.com/office/spreadsheetml/2009/9/ac" r="225" x14ac:dyDescent="0.25">
      <c r="A225" t="s">
        <v>42</v>
      </c>
      <c r="B225" s="8">
        <v>2007</v>
      </c>
      <c r="C225" s="8">
        <v>291115.50799999997</v>
      </c>
      <c r="D225" s="8">
        <v>27.946395874023438</v>
      </c>
      <c r="E225" s="8">
        <v>21.187623977661133</v>
      </c>
      <c r="F225" s="8">
        <v>40.961471557617188</v>
      </c>
      <c r="G225" s="8">
        <v>37.850906372070313</v>
      </c>
      <c r="H225" s="8"/>
      <c r="I225" s="8"/>
      <c r="J225" s="8">
        <v>39.070232391357422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>
        <v>34.990249633789063</v>
      </c>
      <c r="W225" s="8"/>
      <c r="X225" s="8"/>
      <c r="Y225" s="8">
        <v>18.312423706054688</v>
      </c>
      <c r="Z225" t="s">
        <v>77</v>
      </c>
      <c r="AA225" s="8">
        <v>73.748344421386719</v>
      </c>
      <c r="AB225" s="8">
        <v>95.891258239746094</v>
      </c>
      <c r="AC225" s="8"/>
      <c r="AD225" s="8"/>
      <c r="AE225" s="8">
        <v>73.142715454101563</v>
      </c>
      <c r="AF225" s="8">
        <v>86.08087158203125</v>
      </c>
      <c r="AG225" s="8"/>
      <c r="AH225" s="8"/>
      <c r="AI225" s="8"/>
      <c r="AJ225" s="8"/>
      <c r="AK225" s="8"/>
      <c r="AL225" s="8"/>
    </row>
    <row xmlns:x14ac="http://schemas.microsoft.com/office/spreadsheetml/2009/9/ac" r="226" x14ac:dyDescent="0.25">
      <c r="A226" t="s">
        <v>42</v>
      </c>
      <c r="B226" s="8">
        <v>2008</v>
      </c>
      <c r="C226" s="8">
        <v>297249.86599999998</v>
      </c>
      <c r="D226" s="8">
        <v>28.445293426513672</v>
      </c>
      <c r="E226" s="8">
        <v>21.165334701538086</v>
      </c>
      <c r="F226" s="8">
        <v>41.021961212158203</v>
      </c>
      <c r="G226" s="8">
        <v>37.812705993652344</v>
      </c>
      <c r="H226" s="8">
        <v>42.059825897216797</v>
      </c>
      <c r="I226" s="8">
        <v>28.014083862304688</v>
      </c>
      <c r="J226" s="8">
        <v>29.926092147827149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>
        <v>34.668300628662109</v>
      </c>
      <c r="W226" s="8"/>
      <c r="X226" s="8"/>
      <c r="Y226" s="8">
        <v>18.482282638549805</v>
      </c>
      <c r="Z226" t="s">
        <v>77</v>
      </c>
      <c r="AA226" s="8">
        <v>78.201454162597656</v>
      </c>
      <c r="AB226" s="8">
        <v>94.6278076171875</v>
      </c>
      <c r="AC226" s="8"/>
      <c r="AD226" s="8"/>
      <c r="AE226" s="8">
        <v>76.645561218261719</v>
      </c>
      <c r="AF226" s="8">
        <v>86.005165100097656</v>
      </c>
      <c r="AG226" s="8">
        <v>78.201454162597656</v>
      </c>
      <c r="AH226" s="8"/>
      <c r="AI226" s="8"/>
      <c r="AJ226" s="8"/>
      <c r="AK226" s="8"/>
      <c r="AL226" s="8"/>
    </row>
    <row xmlns:x14ac="http://schemas.microsoft.com/office/spreadsheetml/2009/9/ac" r="227" x14ac:dyDescent="0.25">
      <c r="A227" t="s">
        <v>42</v>
      </c>
      <c r="B227" s="8">
        <v>2009</v>
      </c>
      <c r="C227" s="8">
        <v>303443.582</v>
      </c>
      <c r="D227" s="8">
        <v>28.947544097900391</v>
      </c>
      <c r="E227" s="8">
        <v>21.113513946533203</v>
      </c>
      <c r="F227" s="8">
        <v>41.075210571289063</v>
      </c>
      <c r="G227" s="8">
        <v>37.811275482177734</v>
      </c>
      <c r="H227" s="8">
        <v>42.219818115234375</v>
      </c>
      <c r="I227" s="8">
        <v>28.93292236328125</v>
      </c>
      <c r="J227" s="8">
        <v>28.847257614135742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>
        <v>34.405601501464844</v>
      </c>
      <c r="W227" s="8"/>
      <c r="X227" s="8"/>
      <c r="Y227" s="8">
        <v>18.365240097045898</v>
      </c>
      <c r="Z227" t="s">
        <v>77</v>
      </c>
      <c r="AA227" s="8">
        <v>78.652969360351563</v>
      </c>
      <c r="AB227" s="8">
        <v>94.716880798339844</v>
      </c>
      <c r="AC227" s="8"/>
      <c r="AD227" s="8"/>
      <c r="AE227" s="8">
        <v>77.044342041015625</v>
      </c>
      <c r="AF227" s="8">
        <v>86.843612670898438</v>
      </c>
      <c r="AG227" s="8">
        <v>78.596794128417969</v>
      </c>
      <c r="AH227" s="8"/>
      <c r="AI227" s="8"/>
      <c r="AJ227" s="8"/>
      <c r="AK227" s="8"/>
      <c r="AL227" s="8"/>
    </row>
    <row xmlns:x14ac="http://schemas.microsoft.com/office/spreadsheetml/2009/9/ac" r="228" x14ac:dyDescent="0.25">
      <c r="A228" t="s">
        <v>42</v>
      </c>
      <c r="B228" s="8">
        <v>2010</v>
      </c>
      <c r="C228" s="8">
        <v>310047.87400000001</v>
      </c>
      <c r="D228" s="8">
        <v>29.457496643066406</v>
      </c>
      <c r="E228" s="8">
        <v>21.067697525024414</v>
      </c>
      <c r="F228" s="8">
        <v>41.134708404541016</v>
      </c>
      <c r="G228" s="8">
        <v>37.797595977783203</v>
      </c>
      <c r="H228" s="8">
        <v>44.430267333984375</v>
      </c>
      <c r="I228" s="8">
        <v>27.699615478515625</v>
      </c>
      <c r="J228" s="8">
        <v>27.870119094848633</v>
      </c>
      <c r="K228" s="8"/>
      <c r="L228" s="8"/>
      <c r="M228" s="8"/>
      <c r="N228" s="8"/>
      <c r="O228" s="8"/>
      <c r="P228" s="8"/>
      <c r="Q228" s="8"/>
      <c r="R228" s="8"/>
      <c r="S228" s="8"/>
      <c r="T228" s="8">
        <v>45.005165100097656</v>
      </c>
      <c r="U228" s="8">
        <v>21.504974365234375</v>
      </c>
      <c r="V228" s="8">
        <v>33.489860534667969</v>
      </c>
      <c r="W228" s="8">
        <v>53.793876647949219</v>
      </c>
      <c r="X228" s="8">
        <v>27.02056884765625</v>
      </c>
      <c r="Y228" s="8">
        <v>19.185550689697266</v>
      </c>
      <c r="Z228" t="s">
        <v>77</v>
      </c>
      <c r="AA228" s="8">
        <v>79.437057495117188</v>
      </c>
      <c r="AB228" s="8">
        <v>94.7591552734375</v>
      </c>
      <c r="AC228" s="8"/>
      <c r="AD228" s="8"/>
      <c r="AE228" s="8">
        <v>77.855697631835938</v>
      </c>
      <c r="AF228" s="8">
        <v>86.976791381835938</v>
      </c>
      <c r="AG228" s="8">
        <v>77.020606994628906</v>
      </c>
      <c r="AH228" s="8"/>
      <c r="AI228" s="8"/>
      <c r="AJ228" s="8"/>
      <c r="AK228" s="8">
        <v>72.63409423828125</v>
      </c>
      <c r="AL228" s="8">
        <v>84.815780639648438</v>
      </c>
    </row>
    <row xmlns:x14ac="http://schemas.microsoft.com/office/spreadsheetml/2009/9/ac" r="229" x14ac:dyDescent="0.25">
      <c r="A229" t="s">
        <v>42</v>
      </c>
      <c r="B229" s="8">
        <v>2011</v>
      </c>
      <c r="C229" s="8">
        <v>320658.28999999998</v>
      </c>
      <c r="D229" s="8">
        <v>29.841436386108398</v>
      </c>
      <c r="E229" s="8">
        <v>21.052463531494141</v>
      </c>
      <c r="F229" s="8">
        <v>41.174163818359375</v>
      </c>
      <c r="G229" s="8">
        <v>37.773372650146484</v>
      </c>
      <c r="H229" s="8">
        <v>46.989364624023438</v>
      </c>
      <c r="I229" s="8">
        <v>24.085647583007813</v>
      </c>
      <c r="J229" s="8">
        <v>28.924989700317383</v>
      </c>
      <c r="K229" s="8"/>
      <c r="L229" s="8"/>
      <c r="M229" s="8"/>
      <c r="N229" s="8"/>
      <c r="O229" s="8"/>
      <c r="P229" s="8">
        <v>30.105653762817383</v>
      </c>
      <c r="Q229" s="8"/>
      <c r="R229" s="8"/>
      <c r="S229" s="8"/>
      <c r="T229" s="8">
        <v>47.331958770751953</v>
      </c>
      <c r="U229" s="8">
        <v>18.191436767578125</v>
      </c>
      <c r="V229" s="8">
        <v>34.476608276367188</v>
      </c>
      <c r="W229" s="8">
        <v>56.790966033935547</v>
      </c>
      <c r="X229" s="8">
        <v>23.435661315917969</v>
      </c>
      <c r="Y229" s="8">
        <v>19.773370742797852</v>
      </c>
      <c r="Z229" t="s">
        <v>77</v>
      </c>
      <c r="AA229" s="8">
        <v>79.749671936035156</v>
      </c>
      <c r="AB229" s="8">
        <v>94.806243896484375</v>
      </c>
      <c r="AC229" s="8"/>
      <c r="AD229" s="8"/>
      <c r="AE229" s="8">
        <v>78.011238098144531</v>
      </c>
      <c r="AF229" s="8">
        <v>86.688522338867188</v>
      </c>
      <c r="AG229" s="8">
        <v>75.024040222167969</v>
      </c>
      <c r="AH229" s="8"/>
      <c r="AI229" s="8"/>
      <c r="AJ229" s="8"/>
      <c r="AK229" s="8">
        <v>70.63922119140625</v>
      </c>
      <c r="AL229" s="8">
        <v>84.434158325195313</v>
      </c>
    </row>
    <row xmlns:x14ac="http://schemas.microsoft.com/office/spreadsheetml/2009/9/ac" r="230" x14ac:dyDescent="0.25">
      <c r="A230" t="s">
        <v>42</v>
      </c>
      <c r="B230" s="8">
        <v>2012</v>
      </c>
      <c r="C230" s="8">
        <v>327549.66499999998</v>
      </c>
      <c r="D230" s="8">
        <v>30.34600830078125</v>
      </c>
      <c r="E230" s="8">
        <v>21.014774322509766</v>
      </c>
      <c r="F230" s="8">
        <v>41.193351745605469</v>
      </c>
      <c r="G230" s="8">
        <v>37.791873931884766</v>
      </c>
      <c r="H230" s="8">
        <v>48.990577697753906</v>
      </c>
      <c r="I230" s="8">
        <v>22.118858337402344</v>
      </c>
      <c r="J230" s="8">
        <v>28.89056396484375</v>
      </c>
      <c r="K230" s="8"/>
      <c r="L230" s="8"/>
      <c r="M230" s="8"/>
      <c r="N230" s="8"/>
      <c r="O230" s="8"/>
      <c r="P230" s="8">
        <v>30.069309234619141</v>
      </c>
      <c r="Q230" s="8"/>
      <c r="R230" s="8"/>
      <c r="S230" s="8"/>
      <c r="T230" s="8">
        <v>48.698261260986328</v>
      </c>
      <c r="U230" s="8">
        <v>17.292015075683594</v>
      </c>
      <c r="V230" s="8">
        <v>34.009723663330078</v>
      </c>
      <c r="W230" s="8">
        <v>57.321697235107422</v>
      </c>
      <c r="X230" s="8">
        <v>22.647994995117188</v>
      </c>
      <c r="Y230" s="8">
        <v>20.030303955078125</v>
      </c>
      <c r="Z230" t="s">
        <v>77</v>
      </c>
      <c r="AA230" s="8">
        <v>80.456001281738281</v>
      </c>
      <c r="AB230" s="8">
        <v>94.443511962890625</v>
      </c>
      <c r="AC230" s="8">
        <v>78.430816650390625</v>
      </c>
      <c r="AD230" s="8"/>
      <c r="AE230" s="8">
        <v>78.654747009277344</v>
      </c>
      <c r="AF230" s="8">
        <v>86.933998107910156</v>
      </c>
      <c r="AG230" s="8">
        <v>74.307342529296875</v>
      </c>
      <c r="AH230" s="8"/>
      <c r="AI230" s="8"/>
      <c r="AJ230" s="8"/>
      <c r="AK230" s="8">
        <v>70.922897338867188</v>
      </c>
      <c r="AL230" s="8">
        <v>83.623054504394531</v>
      </c>
    </row>
    <row xmlns:x14ac="http://schemas.microsoft.com/office/spreadsheetml/2009/9/ac" r="231" x14ac:dyDescent="0.25">
      <c r="A231" t="s">
        <v>42</v>
      </c>
      <c r="B231" s="8">
        <v>2013</v>
      </c>
      <c r="C231" s="8">
        <v>334654.92999999999</v>
      </c>
      <c r="D231" s="8">
        <v>30.863788604736328</v>
      </c>
      <c r="E231" s="8">
        <v>20.943267822265625</v>
      </c>
      <c r="F231" s="8">
        <v>41.210670471191406</v>
      </c>
      <c r="G231" s="8">
        <v>37.846061706542969</v>
      </c>
      <c r="H231" s="8">
        <v>48.380435943603516</v>
      </c>
      <c r="I231" s="8">
        <v>23.7674560546875</v>
      </c>
      <c r="J231" s="8">
        <v>27.852104187011719</v>
      </c>
      <c r="K231" s="8"/>
      <c r="L231" s="8"/>
      <c r="M231" s="8">
        <v>17.886575698852539</v>
      </c>
      <c r="N231" s="8">
        <v>38.287670135498047</v>
      </c>
      <c r="O231" s="8">
        <v>34.938858032226563</v>
      </c>
      <c r="P231" s="8">
        <v>26.773475646972656</v>
      </c>
      <c r="Q231" s="8"/>
      <c r="R231" s="8"/>
      <c r="S231" s="8"/>
      <c r="T231" s="8">
        <v>47.600936889648438</v>
      </c>
      <c r="U231" s="8">
        <v>19.772933959960938</v>
      </c>
      <c r="V231" s="8">
        <v>32.626125335693359</v>
      </c>
      <c r="W231" s="8">
        <v>59.262203216552734</v>
      </c>
      <c r="X231" s="8">
        <v>20.950164794921875</v>
      </c>
      <c r="Y231" s="8">
        <v>19.787633895874023</v>
      </c>
      <c r="Z231" t="s">
        <v>77</v>
      </c>
      <c r="AA231" s="8">
        <v>81.318748474121094</v>
      </c>
      <c r="AB231" s="8">
        <v>93.164474487304688</v>
      </c>
      <c r="AC231" s="8">
        <v>83.611160278320313</v>
      </c>
      <c r="AD231" s="8"/>
      <c r="AE231" s="8">
        <v>79.558746337890625</v>
      </c>
      <c r="AF231" s="8">
        <v>87.188140869140625</v>
      </c>
      <c r="AG231" s="8">
        <v>75.018577575683594</v>
      </c>
      <c r="AH231" s="8"/>
      <c r="AI231" s="8">
        <v>78.360565185546875</v>
      </c>
      <c r="AJ231" s="8"/>
      <c r="AK231" s="8">
        <v>71.88714599609375</v>
      </c>
      <c r="AL231" s="8">
        <v>83.791816711425781</v>
      </c>
    </row>
    <row xmlns:x14ac="http://schemas.microsoft.com/office/spreadsheetml/2009/9/ac" r="232" x14ac:dyDescent="0.25">
      <c r="A232" t="s">
        <v>42</v>
      </c>
      <c r="B232" s="8">
        <v>2014</v>
      </c>
      <c r="C232" s="8">
        <v>341674.30200000003</v>
      </c>
      <c r="D232" s="8">
        <v>31.385900497436524</v>
      </c>
      <c r="E232" s="8">
        <v>20.855667114257813</v>
      </c>
      <c r="F232" s="8">
        <v>41.255088806152344</v>
      </c>
      <c r="G232" s="8">
        <v>37.889244079589844</v>
      </c>
      <c r="H232" s="8">
        <v>48.807926177978516</v>
      </c>
      <c r="I232" s="8">
        <v>24.309066772460938</v>
      </c>
      <c r="J232" s="8">
        <v>26.883010864257813</v>
      </c>
      <c r="K232" s="8">
        <v>54.255638122558594</v>
      </c>
      <c r="L232" s="8">
        <v>33.641822814941406</v>
      </c>
      <c r="M232" s="8">
        <v>12.102536201477051</v>
      </c>
      <c r="N232" s="8">
        <v>40.897609710693359</v>
      </c>
      <c r="O232" s="8">
        <v>37.802978515625</v>
      </c>
      <c r="P232" s="8">
        <v>21.299413681030273</v>
      </c>
      <c r="Q232" s="8"/>
      <c r="R232" s="8"/>
      <c r="S232" s="8"/>
      <c r="T232" s="8">
        <v>47.899940490722656</v>
      </c>
      <c r="U232" s="8">
        <v>24.574798583984375</v>
      </c>
      <c r="V232" s="8">
        <v>27.525257110595703</v>
      </c>
      <c r="W232" s="8">
        <v>61.405658721923828</v>
      </c>
      <c r="X232" s="8">
        <v>20.2733154296875</v>
      </c>
      <c r="Y232" s="8">
        <v>18.321025848388672</v>
      </c>
      <c r="Z232" t="s">
        <v>77</v>
      </c>
      <c r="AA232" s="8">
        <v>81.955184936523438</v>
      </c>
      <c r="AB232" s="8">
        <v>92.839775085449219</v>
      </c>
      <c r="AC232" s="8">
        <v>86.672195434570313</v>
      </c>
      <c r="AD232" s="8"/>
      <c r="AE232" s="8">
        <v>80.402137756347656</v>
      </c>
      <c r="AF232" s="8">
        <v>87.455711364746094</v>
      </c>
      <c r="AG232" s="8">
        <v>75.881355285644531</v>
      </c>
      <c r="AH232" s="8">
        <v>88.233955383300781</v>
      </c>
      <c r="AI232" s="8">
        <v>83.592262268066406</v>
      </c>
      <c r="AJ232" s="8"/>
      <c r="AK232" s="8">
        <v>77.779037475585938</v>
      </c>
      <c r="AL232" s="8">
        <v>85.549247741699219</v>
      </c>
    </row>
    <row xmlns:x14ac="http://schemas.microsoft.com/office/spreadsheetml/2009/9/ac" r="233" x14ac:dyDescent="0.25">
      <c r="A233" t="s">
        <v>42</v>
      </c>
      <c r="B233" s="8">
        <v>2015</v>
      </c>
      <c r="C233" s="8">
        <v>348758.20199999999</v>
      </c>
      <c r="D233" s="8">
        <v>31.914562225341797</v>
      </c>
      <c r="E233" s="8">
        <v>20.745719909667969</v>
      </c>
      <c r="F233" s="8">
        <v>41.282344818115234</v>
      </c>
      <c r="G233" s="8">
        <v>37.971935272216797</v>
      </c>
      <c r="H233" s="8">
        <v>48.928272247314453</v>
      </c>
      <c r="I233" s="8">
        <v>25.87640380859375</v>
      </c>
      <c r="J233" s="8">
        <v>25.195327758789063</v>
      </c>
      <c r="K233" s="8">
        <v>54.052085876464844</v>
      </c>
      <c r="L233" s="8">
        <v>33.952072143554688</v>
      </c>
      <c r="M233" s="8">
        <v>11.995845794677734</v>
      </c>
      <c r="N233" s="8">
        <v>40.668994903564453</v>
      </c>
      <c r="O233" s="8">
        <v>38.295722961425781</v>
      </c>
      <c r="P233" s="8">
        <v>21.035284042358399</v>
      </c>
      <c r="Q233" s="8"/>
      <c r="R233" s="8"/>
      <c r="S233" s="8"/>
      <c r="T233" s="8">
        <v>47.64801025390625</v>
      </c>
      <c r="U233" s="8">
        <v>25.896293640136719</v>
      </c>
      <c r="V233" s="8">
        <v>26.455698013305664</v>
      </c>
      <c r="W233" s="8">
        <v>62.036334991455078</v>
      </c>
      <c r="X233" s="8">
        <v>21.253684997558594</v>
      </c>
      <c r="Y233" s="8">
        <v>16.709978103637695</v>
      </c>
      <c r="Z233" t="s">
        <v>77</v>
      </c>
      <c r="AA233" s="8">
        <v>83.948097229003906</v>
      </c>
      <c r="AB233" s="8">
        <v>92.876060485839844</v>
      </c>
      <c r="AC233" s="8">
        <v>86.748809814453125</v>
      </c>
      <c r="AD233" s="8"/>
      <c r="AE233" s="8">
        <v>82.042251586914063</v>
      </c>
      <c r="AF233" s="8">
        <v>89.348289489746094</v>
      </c>
      <c r="AG233" s="8">
        <v>76.346946716308594</v>
      </c>
      <c r="AH233" s="8">
        <v>88.288414001464844</v>
      </c>
      <c r="AI233" s="8">
        <v>83.854354858398438</v>
      </c>
      <c r="AJ233" s="8"/>
      <c r="AK233" s="8">
        <v>78.123786926269531</v>
      </c>
      <c r="AL233" s="8">
        <v>85.379180908203125</v>
      </c>
    </row>
    <row xmlns:x14ac="http://schemas.microsoft.com/office/spreadsheetml/2009/9/ac" r="234" x14ac:dyDescent="0.25">
      <c r="A234" t="s">
        <v>42</v>
      </c>
      <c r="B234" s="8">
        <v>2016</v>
      </c>
      <c r="C234" s="8">
        <v>356863.14899999998</v>
      </c>
      <c r="D234" s="8">
        <v>32.540077209472656</v>
      </c>
      <c r="E234" s="8">
        <v>20.882728576660156</v>
      </c>
      <c r="F234" s="8">
        <v>41.180686950683594</v>
      </c>
      <c r="G234" s="8">
        <v>37.93658447265625</v>
      </c>
      <c r="H234" s="8">
        <v>49.461513519287109</v>
      </c>
      <c r="I234" s="8">
        <v>25.996994018554688</v>
      </c>
      <c r="J234" s="8">
        <v>24.541494369506836</v>
      </c>
      <c r="K234" s="8">
        <v>54.011062622070313</v>
      </c>
      <c r="L234" s="8">
        <v>36.196304321289063</v>
      </c>
      <c r="M234" s="8">
        <v>9.7926311492919922</v>
      </c>
      <c r="N234" s="8">
        <v>40.426418304443359</v>
      </c>
      <c r="O234" s="8">
        <v>38.421516418457031</v>
      </c>
      <c r="P234" s="8">
        <v>21.152063369750977</v>
      </c>
      <c r="Q234" s="8"/>
      <c r="R234" s="8"/>
      <c r="S234" s="8">
        <v>25.013072967529297</v>
      </c>
      <c r="T234" s="8">
        <v>47.696708679199219</v>
      </c>
      <c r="U234" s="8">
        <v>25.4598388671875</v>
      </c>
      <c r="V234" s="8">
        <v>26.843456268310547</v>
      </c>
      <c r="W234" s="8">
        <v>63.267543792724609</v>
      </c>
      <c r="X234" s="8">
        <v>20.93817138671875</v>
      </c>
      <c r="Y234" s="8">
        <v>15.794281005859375</v>
      </c>
      <c r="Z234" t="s">
        <v>77</v>
      </c>
      <c r="AA234" s="8">
        <v>84.760475158691406</v>
      </c>
      <c r="AB234" s="8">
        <v>93.108222961425781</v>
      </c>
      <c r="AC234" s="8">
        <v>85.767692565917969</v>
      </c>
      <c r="AD234" s="8">
        <v>76.653289794921875</v>
      </c>
      <c r="AE234" s="8">
        <v>82.827659606933594</v>
      </c>
      <c r="AF234" s="8">
        <v>89.568107604980469</v>
      </c>
      <c r="AG234" s="8">
        <v>76.746360778808594</v>
      </c>
      <c r="AH234" s="8">
        <v>90.1300048828125</v>
      </c>
      <c r="AI234" s="8">
        <v>84.458580017089844</v>
      </c>
      <c r="AJ234" s="8"/>
      <c r="AK234" s="8">
        <v>76.758621215820313</v>
      </c>
      <c r="AL234" s="8">
        <v>86.743644714355469</v>
      </c>
    </row>
    <row xmlns:x14ac="http://schemas.microsoft.com/office/spreadsheetml/2009/9/ac" r="235" x14ac:dyDescent="0.25">
      <c r="A235" t="s">
        <v>42</v>
      </c>
      <c r="B235" s="8">
        <v>2017</v>
      </c>
      <c r="C235" s="8">
        <v>363226.19099999999</v>
      </c>
      <c r="D235" s="8">
        <v>33.084053039550781</v>
      </c>
      <c r="E235" s="8">
        <v>20.661970138549805</v>
      </c>
      <c r="F235" s="8">
        <v>41.298694610595703</v>
      </c>
      <c r="G235" s="8">
        <v>38.039337158203125</v>
      </c>
      <c r="H235" s="8">
        <v>49.354995727539063</v>
      </c>
      <c r="I235" s="8">
        <v>26.707923889160156</v>
      </c>
      <c r="J235" s="8">
        <v>23.937078475952148</v>
      </c>
      <c r="K235" s="8">
        <v>54.158756256103516</v>
      </c>
      <c r="L235" s="8">
        <v>36.3485107421875</v>
      </c>
      <c r="M235" s="8">
        <v>9.4927330017089844</v>
      </c>
      <c r="N235" s="8">
        <v>40.194664001464844</v>
      </c>
      <c r="O235" s="8">
        <v>38.765842437744141</v>
      </c>
      <c r="P235" s="8">
        <v>21.039493560791016</v>
      </c>
      <c r="Q235" s="8"/>
      <c r="R235" s="8"/>
      <c r="S235" s="8">
        <v>24.699014663696289</v>
      </c>
      <c r="T235" s="8">
        <v>47.021087646484375</v>
      </c>
      <c r="U235" s="8">
        <v>26.417251586914063</v>
      </c>
      <c r="V235" s="8">
        <v>26.561656951904297</v>
      </c>
      <c r="W235" s="8">
        <v>65.146705627441406</v>
      </c>
      <c r="X235" s="8">
        <v>19.655723571777344</v>
      </c>
      <c r="Y235" s="8">
        <v>15.197572708129883</v>
      </c>
      <c r="Z235" t="s">
        <v>77</v>
      </c>
      <c r="AA235" s="8">
        <v>85.532608032226563</v>
      </c>
      <c r="AB235" s="8">
        <v>93.114410400390625</v>
      </c>
      <c r="AC235" s="8">
        <v>85.839393615722656</v>
      </c>
      <c r="AD235" s="8">
        <v>76.9439697265625</v>
      </c>
      <c r="AE235" s="8">
        <v>83.607955932617188</v>
      </c>
      <c r="AF235" s="8">
        <v>89.792938232421875</v>
      </c>
      <c r="AG235" s="8">
        <v>77.009170532226563</v>
      </c>
      <c r="AH235" s="8">
        <v>90.507987976074219</v>
      </c>
      <c r="AI235" s="8">
        <v>84.530845642089844</v>
      </c>
      <c r="AJ235" s="8"/>
      <c r="AK235" s="8">
        <v>76.86859130859375</v>
      </c>
      <c r="AL235" s="8">
        <v>87.194122314453125</v>
      </c>
    </row>
    <row xmlns:x14ac="http://schemas.microsoft.com/office/spreadsheetml/2009/9/ac" r="236" x14ac:dyDescent="0.25">
      <c r="A236" t="s">
        <v>42</v>
      </c>
      <c r="B236" s="8">
        <v>2018</v>
      </c>
      <c r="C236" s="8">
        <v>370267.26500000001</v>
      </c>
      <c r="D236" s="8">
        <v>33.638092041015625</v>
      </c>
      <c r="E236" s="8">
        <v>20.57554817199707</v>
      </c>
      <c r="F236" s="8">
        <v>41.316822052001953</v>
      </c>
      <c r="G236" s="8">
        <v>38.107627868652344</v>
      </c>
      <c r="H236" s="8">
        <v>50.915367126464844</v>
      </c>
      <c r="I236" s="8">
        <v>25.872367858886719</v>
      </c>
      <c r="J236" s="8">
        <v>23.212263107299805</v>
      </c>
      <c r="K236" s="8">
        <v>54.091678619384766</v>
      </c>
      <c r="L236" s="8">
        <v>36.133316040039063</v>
      </c>
      <c r="M236" s="8">
        <v>9.7750034332275391</v>
      </c>
      <c r="N236" s="8">
        <v>40.199684143066406</v>
      </c>
      <c r="O236" s="8">
        <v>39.449131011962891</v>
      </c>
      <c r="P236" s="8">
        <v>20.351184844970703</v>
      </c>
      <c r="Q236" s="8"/>
      <c r="R236" s="8"/>
      <c r="S236" s="8">
        <v>24.322540283203125</v>
      </c>
      <c r="T236" s="8">
        <v>47.092666625976563</v>
      </c>
      <c r="U236" s="8">
        <v>26.578529357910156</v>
      </c>
      <c r="V236" s="8">
        <v>26.328804016113281</v>
      </c>
      <c r="W236" s="8">
        <v>66.20648193359375</v>
      </c>
      <c r="X236" s="8">
        <v>18.597679138183594</v>
      </c>
      <c r="Y236" s="8">
        <v>15.195836067199707</v>
      </c>
      <c r="Z236" t="s">
        <v>77</v>
      </c>
      <c r="AA236" s="8">
        <v>86.396430969238281</v>
      </c>
      <c r="AB236" s="8">
        <v>92.914054870605469</v>
      </c>
      <c r="AC236" s="8">
        <v>86.890289306640625</v>
      </c>
      <c r="AD236" s="8">
        <v>77.218299865722656</v>
      </c>
      <c r="AE236" s="8">
        <v>84.250221252441406</v>
      </c>
      <c r="AF236" s="8">
        <v>89.951377868652344</v>
      </c>
      <c r="AG236" s="8">
        <v>77.539337158203125</v>
      </c>
      <c r="AH236" s="8">
        <v>90.585838317871094</v>
      </c>
      <c r="AI236" s="8">
        <v>84.604759216308594</v>
      </c>
      <c r="AJ236" s="8"/>
      <c r="AK236" s="8">
        <v>76.908309936523438</v>
      </c>
      <c r="AL236" s="8">
        <v>86.987937927246094</v>
      </c>
    </row>
    <row xmlns:x14ac="http://schemas.microsoft.com/office/spreadsheetml/2009/9/ac" r="237" x14ac:dyDescent="0.25">
      <c r="A237" t="s">
        <v>42</v>
      </c>
      <c r="B237" s="8">
        <v>2019</v>
      </c>
      <c r="C237" s="8">
        <v>377165.58100000001</v>
      </c>
      <c r="D237" s="8">
        <v>34.194820404052734</v>
      </c>
      <c r="E237" s="8">
        <v>20.514974594116211</v>
      </c>
      <c r="F237" s="8">
        <v>41.315883636474609</v>
      </c>
      <c r="G237" s="8">
        <v>38.169139862060547</v>
      </c>
      <c r="H237" s="8">
        <v>51.612636566162109</v>
      </c>
      <c r="I237" s="8">
        <v>25.69818115234375</v>
      </c>
      <c r="J237" s="8">
        <v>22.689182281494141</v>
      </c>
      <c r="K237" s="8">
        <v>54.400970458984375</v>
      </c>
      <c r="L237" s="8">
        <v>35.966087341308594</v>
      </c>
      <c r="M237" s="8">
        <v>9.6329402923583984</v>
      </c>
      <c r="N237" s="8">
        <v>39.864913940429688</v>
      </c>
      <c r="O237" s="8">
        <v>39.881660461425781</v>
      </c>
      <c r="P237" s="8">
        <v>20.253423690795898</v>
      </c>
      <c r="Q237" s="8"/>
      <c r="R237" s="8"/>
      <c r="S237" s="8">
        <v>23.989652633666992</v>
      </c>
      <c r="T237" s="8">
        <v>47.137973785400391</v>
      </c>
      <c r="U237" s="8">
        <v>26.444557189941406</v>
      </c>
      <c r="V237" s="8">
        <v>26.417469024658203</v>
      </c>
      <c r="W237" s="8">
        <v>67.2110595703125</v>
      </c>
      <c r="X237" s="8">
        <v>18.037254333496094</v>
      </c>
      <c r="Y237" s="8">
        <v>14.751686096191406</v>
      </c>
      <c r="Z237" t="s">
        <v>77</v>
      </c>
      <c r="AA237" s="8">
        <v>86.908416748046875</v>
      </c>
      <c r="AB237" s="8">
        <v>92.97796630859375</v>
      </c>
      <c r="AC237" s="8">
        <v>87.014961242675781</v>
      </c>
      <c r="AD237" s="8">
        <v>77.546615600585938</v>
      </c>
      <c r="AE237" s="8">
        <v>85.069808959960938</v>
      </c>
      <c r="AF237" s="8">
        <v>90.713363647460938</v>
      </c>
      <c r="AG237" s="8">
        <v>77.562149047851563</v>
      </c>
      <c r="AH237" s="8">
        <v>90.703887939453125</v>
      </c>
      <c r="AI237" s="8">
        <v>84.626129150390625</v>
      </c>
      <c r="AJ237" s="8"/>
      <c r="AK237" s="8">
        <v>76.801368713378906</v>
      </c>
      <c r="AL237" s="8">
        <v>86.86419677734375</v>
      </c>
    </row>
    <row xmlns:x14ac="http://schemas.microsoft.com/office/spreadsheetml/2009/9/ac" r="238" x14ac:dyDescent="0.25">
      <c r="A238" t="s">
        <v>42</v>
      </c>
      <c r="B238" s="8">
        <v>2020</v>
      </c>
      <c r="C238" s="8">
        <v>383724.652</v>
      </c>
      <c r="D238" s="8">
        <v>34.732421875</v>
      </c>
      <c r="E238" s="8">
        <v>20.131706237792969</v>
      </c>
      <c r="F238" s="8">
        <v>41.340324401855469</v>
      </c>
      <c r="G238" s="8">
        <v>38.527969360351563</v>
      </c>
      <c r="H238" s="8">
        <v>52.148555755615234</v>
      </c>
      <c r="I238" s="8">
        <v>26.336097717285156</v>
      </c>
      <c r="J238" s="8">
        <v>21.515346527099609</v>
      </c>
      <c r="K238" s="8">
        <v>53.301414489746094</v>
      </c>
      <c r="L238" s="8">
        <v>36.72528076171875</v>
      </c>
      <c r="M238" s="8">
        <v>9.9733057022094727</v>
      </c>
      <c r="N238" s="8">
        <v>38.812759399414063</v>
      </c>
      <c r="O238" s="8">
        <v>41.11322021484375</v>
      </c>
      <c r="P238" s="8">
        <v>20.07402229309082</v>
      </c>
      <c r="Q238" s="8"/>
      <c r="R238" s="8"/>
      <c r="S238" s="8">
        <v>23.801816940307617</v>
      </c>
      <c r="T238" s="8">
        <v>47.164630889892578</v>
      </c>
      <c r="U238" s="8">
        <v>28.006591796875</v>
      </c>
      <c r="V238" s="8">
        <v>24.828777313232422</v>
      </c>
      <c r="W238" s="8">
        <v>68.189132690429688</v>
      </c>
      <c r="X238" s="8">
        <v>16.627021789550781</v>
      </c>
      <c r="Y238" s="8">
        <v>15.183847427368164</v>
      </c>
      <c r="Z238" t="s">
        <v>77</v>
      </c>
      <c r="AA238" s="8">
        <v>87.13262939453125</v>
      </c>
      <c r="AB238" s="8">
        <v>92.50677490234375</v>
      </c>
      <c r="AC238" s="8">
        <v>86.955207824707031</v>
      </c>
      <c r="AD238" s="8">
        <v>76.940444946289063</v>
      </c>
      <c r="AE238" s="8">
        <v>86.638038635253906</v>
      </c>
      <c r="AF238" s="8">
        <v>90.230232238769531</v>
      </c>
      <c r="AG238" s="8">
        <v>78.824005126953125</v>
      </c>
      <c r="AH238" s="8">
        <v>90.107345581054688</v>
      </c>
      <c r="AI238" s="8">
        <v>84.559013366699219</v>
      </c>
      <c r="AJ238" s="8"/>
      <c r="AK238" s="8">
        <v>77.059196472167969</v>
      </c>
      <c r="AL238" s="8">
        <v>85.30859375</v>
      </c>
    </row>
    <row xmlns:x14ac="http://schemas.microsoft.com/office/spreadsheetml/2009/9/ac" r="239" x14ac:dyDescent="0.25">
      <c r="A239" t="s">
        <v>42</v>
      </c>
      <c r="B239" s="8">
        <v>2021</v>
      </c>
      <c r="C239" s="8">
        <v>390864.61300000001</v>
      </c>
      <c r="D239" s="8">
        <v>35.297618865966797</v>
      </c>
      <c r="E239" s="8">
        <v>20.097043991088867</v>
      </c>
      <c r="F239" s="8">
        <v>41.313072204589844</v>
      </c>
      <c r="G239" s="8">
        <v>38.589881896972656</v>
      </c>
      <c r="H239" s="8">
        <v>52.211551666259766</v>
      </c>
      <c r="I239" s="8">
        <v>27.094139099121094</v>
      </c>
      <c r="J239" s="8">
        <v>20.694311141967773</v>
      </c>
      <c r="K239" s="8">
        <v>51.425193786621094</v>
      </c>
      <c r="L239" s="8">
        <v>38.660659790039063</v>
      </c>
      <c r="M239" s="8">
        <v>9.9141445159912109</v>
      </c>
      <c r="N239" s="8">
        <v>37.702186584472656</v>
      </c>
      <c r="O239" s="8">
        <v>42.588790893554688</v>
      </c>
      <c r="P239" s="8">
        <v>19.709020614624023</v>
      </c>
      <c r="Q239" s="8"/>
      <c r="R239" s="8"/>
      <c r="S239" s="8">
        <v>23.510761260986328</v>
      </c>
      <c r="T239" s="8">
        <v>47.439990997314453</v>
      </c>
      <c r="U239" s="8">
        <v>27.520858764648438</v>
      </c>
      <c r="V239" s="8">
        <v>25.039146423339844</v>
      </c>
      <c r="W239" s="8">
        <v>69.015464782714844</v>
      </c>
      <c r="X239" s="8">
        <v>15.714958190917969</v>
      </c>
      <c r="Y239" s="8">
        <v>15.26957893371582</v>
      </c>
      <c r="Z239" t="s">
        <v>77</v>
      </c>
      <c r="AA239" s="8">
        <v>87.361572265625</v>
      </c>
      <c r="AB239" s="8">
        <v>92.806488037109375</v>
      </c>
      <c r="AC239" s="8">
        <v>87.888168334960938</v>
      </c>
      <c r="AD239" s="8">
        <v>77.231834411621094</v>
      </c>
      <c r="AE239" s="8">
        <v>86.898788452148438</v>
      </c>
      <c r="AF239" s="8">
        <v>90.340797424316406</v>
      </c>
      <c r="AG239" s="8">
        <v>79.520362854003906</v>
      </c>
      <c r="AH239" s="8">
        <v>90.074409484863281</v>
      </c>
      <c r="AI239" s="8">
        <v>84.489814758300781</v>
      </c>
      <c r="AJ239" s="8"/>
      <c r="AK239" s="8">
        <v>76.622665405273438</v>
      </c>
      <c r="AL239" s="8">
        <v>85.025276184082031</v>
      </c>
    </row>
    <row xmlns:x14ac="http://schemas.microsoft.com/office/spreadsheetml/2009/9/ac" r="240" x14ac:dyDescent="0.25">
      <c r="A240" t="s">
        <v>42</v>
      </c>
      <c r="B240" s="8">
        <v>2022</v>
      </c>
      <c r="C240" s="8">
        <v>398056.36800000002</v>
      </c>
      <c r="D240" s="8">
        <v>35.865253448486328</v>
      </c>
      <c r="E240" s="8">
        <v>20.086700439453125</v>
      </c>
      <c r="F240" s="8">
        <v>41.313289642333984</v>
      </c>
      <c r="G240" s="8">
        <v>38.600009918212891</v>
      </c>
      <c r="H240" s="8">
        <v>55.071964263916016</v>
      </c>
      <c r="I240" s="8">
        <v>24.705673217773438</v>
      </c>
      <c r="J240" s="8">
        <v>20.22236442565918</v>
      </c>
      <c r="K240" s="8"/>
      <c r="L240" s="8"/>
      <c r="M240" s="8">
        <v>8.7900524139404297</v>
      </c>
      <c r="N240" s="8">
        <v>43.557060241699219</v>
      </c>
      <c r="O240" s="8">
        <v>37.83660888671875</v>
      </c>
      <c r="P240" s="8">
        <v>18.606330871582031</v>
      </c>
      <c r="Q240" s="8"/>
      <c r="R240" s="8"/>
      <c r="S240" s="8">
        <v>23.218509674072266</v>
      </c>
      <c r="T240" s="8">
        <v>49.486476898193359</v>
      </c>
      <c r="U240" s="8">
        <v>25.216827392578125</v>
      </c>
      <c r="V240" s="8">
        <v>25.296697616577149</v>
      </c>
      <c r="W240" s="8">
        <v>71.650596618652344</v>
      </c>
      <c r="X240" s="8">
        <v>13.0821533203125</v>
      </c>
      <c r="Y240" s="8">
        <v>15.26724910736084</v>
      </c>
      <c r="Z240" t="s">
        <v>77</v>
      </c>
      <c r="AA240" s="8">
        <v>88.577728271484375</v>
      </c>
      <c r="AB240" s="8">
        <v>94.010528564453125</v>
      </c>
      <c r="AC240" s="8">
        <v>87.326202392578125</v>
      </c>
      <c r="AD240" s="8">
        <v>76.890342712402344</v>
      </c>
      <c r="AE240" s="8">
        <v>88.245025634765625</v>
      </c>
      <c r="AF240" s="8">
        <v>90.629676818847656</v>
      </c>
      <c r="AG240" s="8">
        <v>79.228912353515625</v>
      </c>
      <c r="AH240" s="8">
        <v>91.629508972167969</v>
      </c>
      <c r="AI240" s="8">
        <v>87.326202392578125</v>
      </c>
      <c r="AJ240" s="8"/>
      <c r="AK240" s="8">
        <v>76.141952514648438</v>
      </c>
      <c r="AL240" s="8">
        <v>84.74957275390625</v>
      </c>
    </row>
    <row xmlns:x14ac="http://schemas.microsoft.com/office/spreadsheetml/2009/9/ac" r="241" x14ac:dyDescent="0.25">
      <c r="A241" t="s">
        <v>42</v>
      </c>
      <c r="B241" s="8">
        <v>2023</v>
      </c>
      <c r="C241" s="8">
        <v>399317.32199999999</v>
      </c>
      <c r="D241" s="8">
        <v>36.309062957763672</v>
      </c>
      <c r="E241" s="8">
        <v>20.180852890014649</v>
      </c>
      <c r="F241" s="8">
        <v>41.658527374267578</v>
      </c>
      <c r="G241" s="8">
        <v>38.160621643066406</v>
      </c>
      <c r="H241" s="8">
        <v>55.983425140380859</v>
      </c>
      <c r="I241" s="8">
        <v>23.550643920898438</v>
      </c>
      <c r="J241" s="8">
        <v>20.465934753417969</v>
      </c>
      <c r="K241" s="8"/>
      <c r="L241" s="8"/>
      <c r="M241" s="8">
        <v>11.844658851623535</v>
      </c>
      <c r="N241" s="8"/>
      <c r="O241" s="8"/>
      <c r="P241" s="8">
        <v>24.271770477294922</v>
      </c>
      <c r="Q241" s="8"/>
      <c r="R241" s="8"/>
      <c r="S241" s="8">
        <v>23.593196868896484</v>
      </c>
      <c r="T241" s="8">
        <v>50.099220275878906</v>
      </c>
      <c r="U241" s="8">
        <v>19.99896240234375</v>
      </c>
      <c r="V241" s="8">
        <v>29.901813507080078</v>
      </c>
      <c r="W241" s="8">
        <v>74.951751708984375</v>
      </c>
      <c r="X241" s="8">
        <v>8.90997314453125</v>
      </c>
      <c r="Y241" s="8">
        <v>16.138273239135742</v>
      </c>
      <c r="Z241" t="s">
        <v>77</v>
      </c>
      <c r="AA241" s="8">
        <v>89.535072326660156</v>
      </c>
      <c r="AB241" s="8">
        <v>94.252838134765625</v>
      </c>
      <c r="AC241" s="8">
        <v>82.496452331542969</v>
      </c>
      <c r="AD241" s="8">
        <v>75.528106689453125</v>
      </c>
      <c r="AE241" s="8">
        <v>89.775634765625</v>
      </c>
      <c r="AF241" s="8">
        <v>91.476570129394531</v>
      </c>
      <c r="AG241" s="8">
        <v>78.667572021484375</v>
      </c>
      <c r="AH241" s="8"/>
      <c r="AI241" s="8"/>
      <c r="AJ241" s="8"/>
      <c r="AK241" s="8">
        <v>70.664405822753906</v>
      </c>
      <c r="AL241" s="8">
        <v>83.5760498046875</v>
      </c>
    </row>
    <row xmlns:x14ac="http://schemas.microsoft.com/office/spreadsheetml/2009/9/ac" r="242" x14ac:dyDescent="0.25">
      <c r="A242" t="s">
        <v>43</v>
      </c>
      <c r="B242" s="8">
        <v>2000</v>
      </c>
      <c r="C242" s="8">
        <v>16182.892</v>
      </c>
      <c r="D242" s="8">
        <v>51.738452911376953</v>
      </c>
      <c r="E242" s="8">
        <v>18.102388381958008</v>
      </c>
      <c r="F242" s="8">
        <v>42.525661468505859</v>
      </c>
      <c r="G242" s="8">
        <v>39.371955871582031</v>
      </c>
      <c r="H242" s="8"/>
      <c r="I242" s="8"/>
      <c r="J242" s="8">
        <v>42.123439788818359</v>
      </c>
      <c r="K242" s="8"/>
      <c r="L242" s="8"/>
      <c r="M242" s="8">
        <v>0.010274589993059635</v>
      </c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t="s">
        <v>78</v>
      </c>
      <c r="AA242" s="8">
        <v>68.597015380859375</v>
      </c>
      <c r="AB242" s="8">
        <v>100</v>
      </c>
      <c r="AC242" s="8"/>
      <c r="AD242" s="8"/>
      <c r="AE242" s="8"/>
      <c r="AF242" s="8">
        <v>100</v>
      </c>
      <c r="AG242" s="8">
        <v>57.515827178955078</v>
      </c>
      <c r="AH242" s="8">
        <v>99.989723205566406</v>
      </c>
      <c r="AI242" s="8"/>
      <c r="AJ242" s="8"/>
      <c r="AK242" s="8"/>
      <c r="AL242" s="8"/>
    </row>
    <row xmlns:x14ac="http://schemas.microsoft.com/office/spreadsheetml/2009/9/ac" r="243" x14ac:dyDescent="0.25">
      <c r="A243" t="s">
        <v>43</v>
      </c>
      <c r="B243" s="8">
        <v>2001</v>
      </c>
      <c r="C243" s="8">
        <v>16225.298000000001</v>
      </c>
      <c r="D243" s="8">
        <v>52.057880401611328</v>
      </c>
      <c r="E243" s="8">
        <v>17.963886260986328</v>
      </c>
      <c r="F243" s="8">
        <v>42.254718780517578</v>
      </c>
      <c r="G243" s="8">
        <v>39.781402587890625</v>
      </c>
      <c r="H243" s="8"/>
      <c r="I243" s="8"/>
      <c r="J243" s="8">
        <v>42.466552734375</v>
      </c>
      <c r="K243" s="8"/>
      <c r="L243" s="8"/>
      <c r="M243" s="8">
        <v>0.010306683368980885</v>
      </c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t="s">
        <v>78</v>
      </c>
      <c r="AA243" s="8">
        <v>68.329917907714844</v>
      </c>
      <c r="AB243" s="8">
        <v>100</v>
      </c>
      <c r="AC243" s="8"/>
      <c r="AD243" s="8"/>
      <c r="AE243" s="8"/>
      <c r="AF243" s="8">
        <v>100</v>
      </c>
      <c r="AG243" s="8">
        <v>57.170722961425781</v>
      </c>
      <c r="AH243" s="8">
        <v>99.989692687988281</v>
      </c>
      <c r="AI243" s="8"/>
      <c r="AJ243" s="8"/>
      <c r="AK243" s="8"/>
      <c r="AL243" s="8"/>
    </row>
    <row xmlns:x14ac="http://schemas.microsoft.com/office/spreadsheetml/2009/9/ac" r="244" x14ac:dyDescent="0.25">
      <c r="A244" t="s">
        <v>43</v>
      </c>
      <c r="B244" s="8">
        <v>2002</v>
      </c>
      <c r="C244" s="8">
        <v>16629.131000000001</v>
      </c>
      <c r="D244" s="8">
        <v>51.851951599121094</v>
      </c>
      <c r="E244" s="8">
        <v>17.877717971801758</v>
      </c>
      <c r="F244" s="8">
        <v>42.04254150390625</v>
      </c>
      <c r="G244" s="8">
        <v>40.079750061035156</v>
      </c>
      <c r="H244" s="8"/>
      <c r="I244" s="8"/>
      <c r="J244" s="8">
        <v>41.112735748291016</v>
      </c>
      <c r="K244" s="8"/>
      <c r="L244" s="8"/>
      <c r="M244" s="8">
        <v>0.010268403217196465</v>
      </c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t="s">
        <v>78</v>
      </c>
      <c r="AA244" s="8">
        <v>70.079261779785156</v>
      </c>
      <c r="AB244" s="8">
        <v>100</v>
      </c>
      <c r="AC244" s="8"/>
      <c r="AD244" s="8"/>
      <c r="AE244" s="8"/>
      <c r="AF244" s="8"/>
      <c r="AG244" s="8">
        <v>58.536403656005859</v>
      </c>
      <c r="AH244" s="8">
        <v>99.989730834960938</v>
      </c>
      <c r="AI244" s="8"/>
      <c r="AJ244" s="8"/>
      <c r="AK244" s="8"/>
      <c r="AL244" s="8"/>
    </row>
    <row xmlns:x14ac="http://schemas.microsoft.com/office/spreadsheetml/2009/9/ac" r="245" x14ac:dyDescent="0.25">
      <c r="A245" t="s">
        <v>43</v>
      </c>
      <c r="B245" s="8">
        <v>2003</v>
      </c>
      <c r="C245" s="8">
        <v>16705.365000000002</v>
      </c>
      <c r="D245" s="8">
        <v>52.250358581542969</v>
      </c>
      <c r="E245" s="8">
        <v>17.846931457519531</v>
      </c>
      <c r="F245" s="8">
        <v>41.759304046630859</v>
      </c>
      <c r="G245" s="8">
        <v>40.393772125244141</v>
      </c>
      <c r="H245" s="8"/>
      <c r="I245" s="8"/>
      <c r="J245" s="8">
        <v>39.740715026855469</v>
      </c>
      <c r="K245" s="8"/>
      <c r="L245" s="8"/>
      <c r="M245" s="8">
        <v>0.010210326872766018</v>
      </c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t="s">
        <v>78</v>
      </c>
      <c r="AA245" s="8">
        <v>71.856315612792969</v>
      </c>
      <c r="AB245" s="8">
        <v>100</v>
      </c>
      <c r="AC245" s="8"/>
      <c r="AD245" s="8"/>
      <c r="AE245" s="8"/>
      <c r="AF245" s="8"/>
      <c r="AG245" s="8">
        <v>59.919593811035156</v>
      </c>
      <c r="AH245" s="8">
        <v>99.989791870117188</v>
      </c>
      <c r="AI245" s="8"/>
      <c r="AJ245" s="8"/>
      <c r="AK245" s="8"/>
      <c r="AL245" s="8"/>
    </row>
    <row xmlns:x14ac="http://schemas.microsoft.com/office/spreadsheetml/2009/9/ac" r="246" x14ac:dyDescent="0.25">
      <c r="A246" t="s">
        <v>43</v>
      </c>
      <c r="B246" s="8">
        <v>2004</v>
      </c>
      <c r="C246" s="8">
        <v>16772.255000000001</v>
      </c>
      <c r="D246" s="8">
        <v>52.531948089599609</v>
      </c>
      <c r="E246" s="8">
        <v>17.777179718017578</v>
      </c>
      <c r="F246" s="8">
        <v>41.569908142089844</v>
      </c>
      <c r="G246" s="8">
        <v>40.652915954589844</v>
      </c>
      <c r="H246" s="8"/>
      <c r="I246" s="8"/>
      <c r="J246" s="8">
        <v>37.470920562744141</v>
      </c>
      <c r="K246" s="8"/>
      <c r="L246" s="8"/>
      <c r="M246" s="8">
        <v>0.010149918496608734</v>
      </c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t="s">
        <v>78</v>
      </c>
      <c r="AA246" s="8">
        <v>74.200706481933594</v>
      </c>
      <c r="AB246" s="8">
        <v>100</v>
      </c>
      <c r="AC246" s="8"/>
      <c r="AD246" s="8"/>
      <c r="AE246" s="8"/>
      <c r="AF246" s="8"/>
      <c r="AG246" s="8">
        <v>61.315933227539063</v>
      </c>
      <c r="AH246" s="8">
        <v>99.989852905273438</v>
      </c>
      <c r="AI246" s="8"/>
      <c r="AJ246" s="8"/>
      <c r="AK246" s="8"/>
      <c r="AL246" s="8"/>
    </row>
    <row xmlns:x14ac="http://schemas.microsoft.com/office/spreadsheetml/2009/9/ac" r="247" x14ac:dyDescent="0.25">
      <c r="A247" t="s">
        <v>43</v>
      </c>
      <c r="B247" s="8">
        <v>2005</v>
      </c>
      <c r="C247" s="8">
        <v>16839.325000000001</v>
      </c>
      <c r="D247" s="8">
        <v>52.813846588134766</v>
      </c>
      <c r="E247" s="8">
        <v>17.66563606262207</v>
      </c>
      <c r="F247" s="8">
        <v>41.453960418701172</v>
      </c>
      <c r="G247" s="8">
        <v>40.880409240722656</v>
      </c>
      <c r="H247" s="8"/>
      <c r="I247" s="8"/>
      <c r="J247" s="8">
        <v>35.684314727783203</v>
      </c>
      <c r="K247" s="8"/>
      <c r="L247" s="8"/>
      <c r="M247" s="8">
        <v>0.035761527717113495</v>
      </c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t="s">
        <v>78</v>
      </c>
      <c r="AA247" s="8">
        <v>76.269020080566406</v>
      </c>
      <c r="AB247" s="8">
        <v>99.973358154296875</v>
      </c>
      <c r="AC247" s="8"/>
      <c r="AD247" s="8"/>
      <c r="AE247" s="8"/>
      <c r="AF247" s="8"/>
      <c r="AG247" s="8">
        <v>63.181781768798828</v>
      </c>
      <c r="AH247" s="8">
        <v>99.964241027832031</v>
      </c>
      <c r="AI247" s="8"/>
      <c r="AJ247" s="8"/>
      <c r="AK247" s="8"/>
      <c r="AL247" s="8"/>
    </row>
    <row xmlns:x14ac="http://schemas.microsoft.com/office/spreadsheetml/2009/9/ac" r="248" x14ac:dyDescent="0.25">
      <c r="A248" t="s">
        <v>43</v>
      </c>
      <c r="B248" s="8">
        <v>2006</v>
      </c>
      <c r="C248" s="8">
        <v>16885.358</v>
      </c>
      <c r="D248" s="8">
        <v>53.076908111572266</v>
      </c>
      <c r="E248" s="8">
        <v>17.536323547363281</v>
      </c>
      <c r="F248" s="8">
        <v>41.440120697021484</v>
      </c>
      <c r="G248" s="8">
        <v>41.023555755615234</v>
      </c>
      <c r="H248" s="8"/>
      <c r="I248" s="8"/>
      <c r="J248" s="8">
        <v>33.332576751708984</v>
      </c>
      <c r="K248" s="8"/>
      <c r="L248" s="8"/>
      <c r="M248" s="8">
        <v>0.036166023463010788</v>
      </c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t="s">
        <v>78</v>
      </c>
      <c r="AA248" s="8">
        <v>79.298988342285156</v>
      </c>
      <c r="AB248" s="8">
        <v>99.972923278808594</v>
      </c>
      <c r="AC248" s="8"/>
      <c r="AD248" s="8"/>
      <c r="AE248" s="8"/>
      <c r="AF248" s="8">
        <v>99.50115966796875</v>
      </c>
      <c r="AG248" s="8">
        <v>64.712348937988281</v>
      </c>
      <c r="AH248" s="8">
        <v>99.963836669921875</v>
      </c>
      <c r="AI248" s="8"/>
      <c r="AJ248" s="8"/>
      <c r="AK248" s="8"/>
      <c r="AL248" s="8"/>
    </row>
    <row xmlns:x14ac="http://schemas.microsoft.com/office/spreadsheetml/2009/9/ac" r="249" x14ac:dyDescent="0.25">
      <c r="A249" t="s">
        <v>43</v>
      </c>
      <c r="B249" s="8">
        <v>2007</v>
      </c>
      <c r="C249" s="8">
        <v>16909.897000000001</v>
      </c>
      <c r="D249" s="8">
        <v>53.310855865478516</v>
      </c>
      <c r="E249" s="8">
        <v>17.449905395507813</v>
      </c>
      <c r="F249" s="8">
        <v>41.491359710693359</v>
      </c>
      <c r="G249" s="8">
        <v>41.058742523193359</v>
      </c>
      <c r="H249" s="8"/>
      <c r="I249" s="8"/>
      <c r="J249" s="8">
        <v>32.051837921142578</v>
      </c>
      <c r="K249" s="8"/>
      <c r="L249" s="8"/>
      <c r="M249" s="8">
        <v>12.269837379455566</v>
      </c>
      <c r="N249" s="8"/>
      <c r="O249" s="8"/>
      <c r="P249" s="8">
        <v>37.751731872558594</v>
      </c>
      <c r="Q249" s="8"/>
      <c r="R249" s="8"/>
      <c r="S249" s="8"/>
      <c r="T249" s="8"/>
      <c r="U249" s="8"/>
      <c r="V249" s="8">
        <v>25.257492065429688</v>
      </c>
      <c r="W249" s="8"/>
      <c r="X249" s="8"/>
      <c r="Y249" s="8">
        <v>29.908670425415039</v>
      </c>
      <c r="Z249" t="s">
        <v>78</v>
      </c>
      <c r="AA249" s="8">
        <v>81.016311645507813</v>
      </c>
      <c r="AB249" s="8"/>
      <c r="AC249" s="8"/>
      <c r="AD249" s="8"/>
      <c r="AE249" s="8"/>
      <c r="AF249" s="8"/>
      <c r="AG249" s="8">
        <v>66.085586547851563</v>
      </c>
      <c r="AH249" s="8">
        <v>87.73016357421875</v>
      </c>
      <c r="AI249" s="8">
        <v>62.248268127441406</v>
      </c>
      <c r="AJ249" s="8"/>
      <c r="AK249" s="8">
        <v>75.003334045410156</v>
      </c>
      <c r="AL249" s="8">
        <v>70.091331481933594</v>
      </c>
    </row>
    <row xmlns:x14ac="http://schemas.microsoft.com/office/spreadsheetml/2009/9/ac" r="250" x14ac:dyDescent="0.25">
      <c r="A250" t="s">
        <v>43</v>
      </c>
      <c r="B250" s="8">
        <v>2008</v>
      </c>
      <c r="C250" s="8">
        <v>16921.919000000002</v>
      </c>
      <c r="D250" s="8">
        <v>53.525417327880859</v>
      </c>
      <c r="E250" s="8">
        <v>17.392831802368164</v>
      </c>
      <c r="F250" s="8">
        <v>41.551715850830078</v>
      </c>
      <c r="G250" s="8">
        <v>41.055454254150391</v>
      </c>
      <c r="H250" s="8"/>
      <c r="I250" s="8"/>
      <c r="J250" s="8">
        <v>32.016994476318359</v>
      </c>
      <c r="K250" s="8"/>
      <c r="L250" s="8"/>
      <c r="M250" s="8">
        <v>12.570868492126465</v>
      </c>
      <c r="N250" s="8"/>
      <c r="O250" s="8"/>
      <c r="P250" s="8">
        <v>38.065670013427734</v>
      </c>
      <c r="Q250" s="8"/>
      <c r="R250" s="8"/>
      <c r="S250" s="8"/>
      <c r="T250" s="8"/>
      <c r="U250" s="8"/>
      <c r="V250" s="8">
        <v>25.390066146850586</v>
      </c>
      <c r="W250" s="8"/>
      <c r="X250" s="8"/>
      <c r="Y250" s="8">
        <v>31.371456146240234</v>
      </c>
      <c r="Z250" t="s">
        <v>78</v>
      </c>
      <c r="AA250" s="8">
        <v>81.142074584960938</v>
      </c>
      <c r="AB250" s="8"/>
      <c r="AC250" s="8"/>
      <c r="AD250" s="8"/>
      <c r="AE250" s="8"/>
      <c r="AF250" s="8">
        <v>96.203704833984375</v>
      </c>
      <c r="AG250" s="8">
        <v>67.455001831054688</v>
      </c>
      <c r="AH250" s="8">
        <v>87.429130554199219</v>
      </c>
      <c r="AI250" s="8">
        <v>61.934329986572266</v>
      </c>
      <c r="AJ250" s="8"/>
      <c r="AK250" s="8">
        <v>74.889747619628906</v>
      </c>
      <c r="AL250" s="8">
        <v>69.687477111816406</v>
      </c>
    </row>
    <row xmlns:x14ac="http://schemas.microsoft.com/office/spreadsheetml/2009/9/ac" r="251" x14ac:dyDescent="0.25">
      <c r="A251" t="s">
        <v>43</v>
      </c>
      <c r="B251" s="8">
        <v>2009</v>
      </c>
      <c r="C251" s="8">
        <v>16927.534</v>
      </c>
      <c r="D251" s="8">
        <v>53.729263305664063</v>
      </c>
      <c r="E251" s="8">
        <v>17.346567153930664</v>
      </c>
      <c r="F251" s="8">
        <v>41.612327575683594</v>
      </c>
      <c r="G251" s="8">
        <v>41.041110992431641</v>
      </c>
      <c r="H251" s="8"/>
      <c r="I251" s="8"/>
      <c r="J251" s="8">
        <v>30.781045913696289</v>
      </c>
      <c r="K251" s="8"/>
      <c r="L251" s="8"/>
      <c r="M251" s="8">
        <v>12.868307113647461</v>
      </c>
      <c r="N251" s="8"/>
      <c r="O251" s="8"/>
      <c r="P251" s="8">
        <v>38.36962890625</v>
      </c>
      <c r="Q251" s="8"/>
      <c r="R251" s="8"/>
      <c r="S251" s="8"/>
      <c r="T251" s="8"/>
      <c r="U251" s="8"/>
      <c r="V251" s="8">
        <v>25.522954940795898</v>
      </c>
      <c r="W251" s="8"/>
      <c r="X251" s="8"/>
      <c r="Y251" s="8">
        <v>31.794662475585938</v>
      </c>
      <c r="Z251" t="s">
        <v>78</v>
      </c>
      <c r="AA251" s="8">
        <v>82.831459045410156</v>
      </c>
      <c r="AB251" s="8">
        <v>99.953903198242188</v>
      </c>
      <c r="AC251" s="8"/>
      <c r="AD251" s="8"/>
      <c r="AE251" s="8"/>
      <c r="AF251" s="8">
        <v>96.078239440917969</v>
      </c>
      <c r="AG251" s="8">
        <v>68.839736938476563</v>
      </c>
      <c r="AH251" s="8">
        <v>87.131690979003906</v>
      </c>
      <c r="AI251" s="8">
        <v>61.63037109375</v>
      </c>
      <c r="AJ251" s="8"/>
      <c r="AK251" s="8">
        <v>74.757469177246094</v>
      </c>
      <c r="AL251" s="8">
        <v>69.276466369628906</v>
      </c>
    </row>
    <row xmlns:x14ac="http://schemas.microsoft.com/office/spreadsheetml/2009/9/ac" r="252" x14ac:dyDescent="0.25">
      <c r="A252" t="s">
        <v>43</v>
      </c>
      <c r="B252" s="8">
        <v>2010</v>
      </c>
      <c r="C252" s="8">
        <v>16928.551</v>
      </c>
      <c r="D252" s="8">
        <v>53.927101135253906</v>
      </c>
      <c r="E252" s="8">
        <v>17.300092697143555</v>
      </c>
      <c r="F252" s="8">
        <v>41.652885437011719</v>
      </c>
      <c r="G252" s="8">
        <v>41.047019958496094</v>
      </c>
      <c r="H252" s="8">
        <v>74.045707702636719</v>
      </c>
      <c r="I252" s="8">
        <v>0</v>
      </c>
      <c r="J252" s="8">
        <v>25.954292297363281</v>
      </c>
      <c r="K252" s="8">
        <v>88.282981872558594</v>
      </c>
      <c r="L252" s="8">
        <v>0</v>
      </c>
      <c r="M252" s="8">
        <v>11.717012405395508</v>
      </c>
      <c r="N252" s="8"/>
      <c r="O252" s="8"/>
      <c r="P252" s="8">
        <v>38.672412872314453</v>
      </c>
      <c r="Q252" s="8"/>
      <c r="R252" s="8"/>
      <c r="S252" s="8"/>
      <c r="T252" s="8">
        <v>76.452713012695313</v>
      </c>
      <c r="U252" s="8">
        <v>0</v>
      </c>
      <c r="V252" s="8">
        <v>23.547281265258789</v>
      </c>
      <c r="W252" s="8"/>
      <c r="X252" s="8"/>
      <c r="Y252" s="8">
        <v>32.136306762695313</v>
      </c>
      <c r="Z252" t="s">
        <v>78</v>
      </c>
      <c r="AA252" s="8">
        <v>84.555152893066406</v>
      </c>
      <c r="AB252" s="8">
        <v>99.953750610351563</v>
      </c>
      <c r="AC252" s="8"/>
      <c r="AD252" s="8"/>
      <c r="AE252" s="8">
        <v>91.688079833984375</v>
      </c>
      <c r="AF252" s="8">
        <v>95.96234130859375</v>
      </c>
      <c r="AG252" s="8">
        <v>74.045707702636719</v>
      </c>
      <c r="AH252" s="8">
        <v>88.282981872558594</v>
      </c>
      <c r="AI252" s="8">
        <v>61.327587127685547</v>
      </c>
      <c r="AJ252" s="8"/>
      <c r="AK252" s="8">
        <v>76.452713012695313</v>
      </c>
      <c r="AL252" s="8">
        <v>68.947319030761719</v>
      </c>
    </row>
    <row xmlns:x14ac="http://schemas.microsoft.com/office/spreadsheetml/2009/9/ac" r="253" x14ac:dyDescent="0.25">
      <c r="A253" t="s">
        <v>43</v>
      </c>
      <c r="B253" s="8">
        <v>2011</v>
      </c>
      <c r="C253" s="8">
        <v>16962.400000000001</v>
      </c>
      <c r="D253" s="8">
        <v>54.080936431884766</v>
      </c>
      <c r="E253" s="8">
        <v>17.204811096191406</v>
      </c>
      <c r="F253" s="8">
        <v>41.561618804931641</v>
      </c>
      <c r="G253" s="8">
        <v>41.233570098876953</v>
      </c>
      <c r="H253" s="8">
        <v>70.634666442871094</v>
      </c>
      <c r="I253" s="8">
        <v>0</v>
      </c>
      <c r="J253" s="8">
        <v>29.365333557128906</v>
      </c>
      <c r="K253" s="8">
        <v>88.111709594726563</v>
      </c>
      <c r="L253" s="8">
        <v>0</v>
      </c>
      <c r="M253" s="8">
        <v>11.888288497924805</v>
      </c>
      <c r="N253" s="8"/>
      <c r="O253" s="8"/>
      <c r="P253" s="8">
        <v>38.852146148681641</v>
      </c>
      <c r="Q253" s="8"/>
      <c r="R253" s="8"/>
      <c r="S253" s="8"/>
      <c r="T253" s="8">
        <v>70.493637084960938</v>
      </c>
      <c r="U253" s="8">
        <v>0</v>
      </c>
      <c r="V253" s="8">
        <v>29.506364822387695</v>
      </c>
      <c r="W253" s="8"/>
      <c r="X253" s="8"/>
      <c r="Y253" s="8">
        <v>29.845523834228516</v>
      </c>
      <c r="Z253" t="s">
        <v>78</v>
      </c>
      <c r="AA253" s="8">
        <v>88.692825317382813</v>
      </c>
      <c r="AB253" s="8">
        <v>99.953987121582031</v>
      </c>
      <c r="AC253" s="8"/>
      <c r="AD253" s="8"/>
      <c r="AE253" s="8">
        <v>93.082809448242188</v>
      </c>
      <c r="AF253" s="8">
        <v>96.706260681152344</v>
      </c>
      <c r="AG253" s="8">
        <v>70.634666442871094</v>
      </c>
      <c r="AH253" s="8">
        <v>88.111709594726563</v>
      </c>
      <c r="AI253" s="8">
        <v>61.147853851318359</v>
      </c>
      <c r="AJ253" s="8"/>
      <c r="AK253" s="8">
        <v>70.493637084960938</v>
      </c>
      <c r="AL253" s="8">
        <v>71.066734313964844</v>
      </c>
    </row>
    <row xmlns:x14ac="http://schemas.microsoft.com/office/spreadsheetml/2009/9/ac" r="254" x14ac:dyDescent="0.25">
      <c r="A254" t="s">
        <v>43</v>
      </c>
      <c r="B254" s="8">
        <v>2012</v>
      </c>
      <c r="C254" s="8">
        <v>17632.57</v>
      </c>
      <c r="D254" s="8">
        <v>52.759098052978516</v>
      </c>
      <c r="E254" s="8">
        <v>20.279857635498047</v>
      </c>
      <c r="F254" s="8">
        <v>39.919307708740234</v>
      </c>
      <c r="G254" s="8">
        <v>39.800846099853516</v>
      </c>
      <c r="H254" s="8">
        <v>69.534278869628906</v>
      </c>
      <c r="I254" s="8">
        <v>0.16751861572265625</v>
      </c>
      <c r="J254" s="8">
        <v>30.29820442199707</v>
      </c>
      <c r="K254" s="8">
        <v>82.179290771484375</v>
      </c>
      <c r="L254" s="8">
        <v>0</v>
      </c>
      <c r="M254" s="8">
        <v>17.820711135864258</v>
      </c>
      <c r="N254" s="8"/>
      <c r="O254" s="8"/>
      <c r="P254" s="8">
        <v>40.611942291259766</v>
      </c>
      <c r="Q254" s="8"/>
      <c r="R254" s="8"/>
      <c r="S254" s="8"/>
      <c r="T254" s="8">
        <v>70.143234252929688</v>
      </c>
      <c r="U254" s="8">
        <v>0.0706787109375</v>
      </c>
      <c r="V254" s="8">
        <v>29.786087036132813</v>
      </c>
      <c r="W254" s="8">
        <v>73.538284301757813</v>
      </c>
      <c r="X254" s="8">
        <v>0</v>
      </c>
      <c r="Y254" s="8">
        <v>26.461713790893555</v>
      </c>
      <c r="Z254" t="s">
        <v>78</v>
      </c>
      <c r="AA254" s="8">
        <v>90.467269897460938</v>
      </c>
      <c r="AB254" s="8"/>
      <c r="AC254" s="8"/>
      <c r="AD254" s="8"/>
      <c r="AE254" s="8">
        <v>93.002883911132813</v>
      </c>
      <c r="AF254" s="8">
        <v>96.591064453125</v>
      </c>
      <c r="AG254" s="8">
        <v>69.534278869628906</v>
      </c>
      <c r="AH254" s="8">
        <v>82.179290771484375</v>
      </c>
      <c r="AI254" s="8">
        <v>59.388057708740234</v>
      </c>
      <c r="AJ254" s="8"/>
      <c r="AK254" s="8">
        <v>70.143234252929688</v>
      </c>
      <c r="AL254" s="8">
        <v>73.538284301757813</v>
      </c>
    </row>
    <row xmlns:x14ac="http://schemas.microsoft.com/office/spreadsheetml/2009/9/ac" r="255" x14ac:dyDescent="0.25">
      <c r="A255" t="s">
        <v>43</v>
      </c>
      <c r="B255" s="8">
        <v>2013</v>
      </c>
      <c r="C255" s="8">
        <v>17736.987000000001</v>
      </c>
      <c r="D255" s="8">
        <v>53.0914306640625</v>
      </c>
      <c r="E255" s="8">
        <v>20.593887329101563</v>
      </c>
      <c r="F255" s="8">
        <v>39.653171539306641</v>
      </c>
      <c r="G255" s="8">
        <v>39.752941131591797</v>
      </c>
      <c r="H255" s="8">
        <v>70.641212463378906</v>
      </c>
      <c r="I255" s="8">
        <v>0.06642913818359375</v>
      </c>
      <c r="J255" s="8">
        <v>29.292356491088867</v>
      </c>
      <c r="K255" s="8">
        <v>81.734809875488281</v>
      </c>
      <c r="L255" s="8">
        <v>0</v>
      </c>
      <c r="M255" s="8">
        <v>18.265193939208984</v>
      </c>
      <c r="N255" s="8"/>
      <c r="O255" s="8"/>
      <c r="P255" s="8">
        <v>40.916774749755859</v>
      </c>
      <c r="Q255" s="8"/>
      <c r="R255" s="8"/>
      <c r="S255" s="8"/>
      <c r="T255" s="8">
        <v>69.86785888671875</v>
      </c>
      <c r="U255" s="8">
        <v>0.073944091796875</v>
      </c>
      <c r="V255" s="8">
        <v>30.058197021484375</v>
      </c>
      <c r="W255" s="8">
        <v>73.505867004394531</v>
      </c>
      <c r="X255" s="8">
        <v>0</v>
      </c>
      <c r="Y255" s="8">
        <v>26.494132995605469</v>
      </c>
      <c r="Z255" t="s">
        <v>78</v>
      </c>
      <c r="AA255" s="8">
        <v>91.7701416015625</v>
      </c>
      <c r="AB255" s="8"/>
      <c r="AC255" s="8"/>
      <c r="AD255" s="8"/>
      <c r="AE255" s="8">
        <v>92.930961608886719</v>
      </c>
      <c r="AF255" s="8">
        <v>96.4256591796875</v>
      </c>
      <c r="AG255" s="8">
        <v>70.641212463378906</v>
      </c>
      <c r="AH255" s="8">
        <v>81.734809875488281</v>
      </c>
      <c r="AI255" s="8">
        <v>59.083225250244141</v>
      </c>
      <c r="AJ255" s="8"/>
      <c r="AK255" s="8">
        <v>69.86785888671875</v>
      </c>
      <c r="AL255" s="8">
        <v>73.505867004394531</v>
      </c>
    </row>
    <row xmlns:x14ac="http://schemas.microsoft.com/office/spreadsheetml/2009/9/ac" r="256" x14ac:dyDescent="0.25">
      <c r="A256" t="s">
        <v>43</v>
      </c>
      <c r="B256" s="8">
        <v>2014</v>
      </c>
      <c r="C256" s="8">
        <v>17778.893</v>
      </c>
      <c r="D256" s="8">
        <v>53.179943084716797</v>
      </c>
      <c r="E256" s="8">
        <v>20.735980987548828</v>
      </c>
      <c r="F256" s="8">
        <v>39.531967163085938</v>
      </c>
      <c r="G256" s="8">
        <v>39.7320556640625</v>
      </c>
      <c r="H256" s="8">
        <v>69.486312866210938</v>
      </c>
      <c r="I256" s="8">
        <v>0.1482391357421875</v>
      </c>
      <c r="J256" s="8">
        <v>30.365449905395508</v>
      </c>
      <c r="K256" s="8">
        <v>81.07122802734375</v>
      </c>
      <c r="L256" s="8">
        <v>0</v>
      </c>
      <c r="M256" s="8">
        <v>18.928768157958984</v>
      </c>
      <c r="N256" s="8"/>
      <c r="O256" s="8"/>
      <c r="P256" s="8">
        <v>42.157688140869141</v>
      </c>
      <c r="Q256" s="8"/>
      <c r="R256" s="8"/>
      <c r="S256" s="8"/>
      <c r="T256" s="8">
        <v>68.527122497558594</v>
      </c>
      <c r="U256" s="8">
        <v>0.15186309814453125</v>
      </c>
      <c r="V256" s="8">
        <v>31.321016311645508</v>
      </c>
      <c r="W256" s="8">
        <v>73.039230346679688</v>
      </c>
      <c r="X256" s="8">
        <v>0</v>
      </c>
      <c r="Y256" s="8">
        <v>26.96076774597168</v>
      </c>
      <c r="Z256" t="s">
        <v>78</v>
      </c>
      <c r="AA256" s="8">
        <v>92.157012939453125</v>
      </c>
      <c r="AB256" s="8"/>
      <c r="AC256" s="8"/>
      <c r="AD256" s="8"/>
      <c r="AE256" s="8">
        <v>91.968452453613281</v>
      </c>
      <c r="AF256" s="8">
        <v>95.386993408203125</v>
      </c>
      <c r="AG256" s="8">
        <v>69.486312866210938</v>
      </c>
      <c r="AH256" s="8">
        <v>81.07122802734375</v>
      </c>
      <c r="AI256" s="8">
        <v>57.842311859130859</v>
      </c>
      <c r="AJ256" s="8"/>
      <c r="AK256" s="8">
        <v>68.527122497558594</v>
      </c>
      <c r="AL256" s="8">
        <v>73.039230346679688</v>
      </c>
    </row>
    <row xmlns:x14ac="http://schemas.microsoft.com/office/spreadsheetml/2009/9/ac" r="257" x14ac:dyDescent="0.25">
      <c r="A257" t="s">
        <v>43</v>
      </c>
      <c r="B257" s="8">
        <v>2015</v>
      </c>
      <c r="C257" s="8">
        <v>17819.919999999998</v>
      </c>
      <c r="D257" s="8">
        <v>53.315597534179688</v>
      </c>
      <c r="E257" s="8">
        <v>20.845306396484375</v>
      </c>
      <c r="F257" s="8">
        <v>39.456966400146484</v>
      </c>
      <c r="G257" s="8">
        <v>39.697719573974609</v>
      </c>
      <c r="H257" s="8">
        <v>69.028533935546875</v>
      </c>
      <c r="I257" s="8">
        <v>0</v>
      </c>
      <c r="J257" s="8">
        <v>30.971469879150391</v>
      </c>
      <c r="K257" s="8">
        <v>77.482040405273438</v>
      </c>
      <c r="L257" s="8">
        <v>0</v>
      </c>
      <c r="M257" s="8">
        <v>22.517955780029297</v>
      </c>
      <c r="N257" s="8"/>
      <c r="O257" s="8"/>
      <c r="P257" s="8">
        <v>43.064582824707031</v>
      </c>
      <c r="Q257" s="8"/>
      <c r="R257" s="8"/>
      <c r="S257" s="8"/>
      <c r="T257" s="8">
        <v>67.972984313964844</v>
      </c>
      <c r="U257" s="8">
        <v>0</v>
      </c>
      <c r="V257" s="8">
        <v>32.027019500732422</v>
      </c>
      <c r="W257" s="8">
        <v>72.858924865722656</v>
      </c>
      <c r="X257" s="8">
        <v>0</v>
      </c>
      <c r="Y257" s="8">
        <v>27.141077041625977</v>
      </c>
      <c r="Z257" t="s">
        <v>78</v>
      </c>
      <c r="AA257" s="8">
        <v>93.309844970703125</v>
      </c>
      <c r="AB257" s="8"/>
      <c r="AC257" s="8"/>
      <c r="AD257" s="8"/>
      <c r="AE257" s="8">
        <v>91.752403259277344</v>
      </c>
      <c r="AF257" s="8">
        <v>95.248886108398438</v>
      </c>
      <c r="AG257" s="8">
        <v>69.028533935546875</v>
      </c>
      <c r="AH257" s="8">
        <v>77.482040405273438</v>
      </c>
      <c r="AI257" s="8">
        <v>56.935417175292969</v>
      </c>
      <c r="AJ257" s="8"/>
      <c r="AK257" s="8">
        <v>67.972984313964844</v>
      </c>
      <c r="AL257" s="8">
        <v>72.858924865722656</v>
      </c>
    </row>
    <row xmlns:x14ac="http://schemas.microsoft.com/office/spreadsheetml/2009/9/ac" r="258" x14ac:dyDescent="0.25">
      <c r="A258" t="s">
        <v>43</v>
      </c>
      <c r="B258" s="8">
        <v>2016</v>
      </c>
      <c r="C258" s="8">
        <v>17844.133000000002</v>
      </c>
      <c r="D258" s="8">
        <v>53.444076538085938</v>
      </c>
      <c r="E258" s="8">
        <v>20.907999038696289</v>
      </c>
      <c r="F258" s="8">
        <v>39.460903167724609</v>
      </c>
      <c r="G258" s="8">
        <v>39.631099700927734</v>
      </c>
      <c r="H258" s="8">
        <v>68.85345458984375</v>
      </c>
      <c r="I258" s="8">
        <v>0</v>
      </c>
      <c r="J258" s="8">
        <v>31.146543502807617</v>
      </c>
      <c r="K258" s="8">
        <v>90.658653259277344</v>
      </c>
      <c r="L258" s="8"/>
      <c r="M258" s="8"/>
      <c r="N258" s="8"/>
      <c r="O258" s="8"/>
      <c r="P258" s="8"/>
      <c r="Q258" s="8"/>
      <c r="R258" s="8"/>
      <c r="S258" s="8"/>
      <c r="T258" s="8">
        <v>73.389213562011719</v>
      </c>
      <c r="U258" s="8">
        <v>1.9995269775390625</v>
      </c>
      <c r="V258" s="8">
        <v>24.611259460449219</v>
      </c>
      <c r="W258" s="8">
        <v>80.3419189453125</v>
      </c>
      <c r="X258" s="8">
        <v>6.8644943237304688</v>
      </c>
      <c r="Y258" s="8">
        <v>12.793588638305664</v>
      </c>
      <c r="Z258" t="s">
        <v>78</v>
      </c>
      <c r="AA258" s="8">
        <v>94.566024780273438</v>
      </c>
      <c r="AB258" s="8"/>
      <c r="AC258" s="8"/>
      <c r="AD258" s="8"/>
      <c r="AE258" s="8">
        <v>91.662162780761719</v>
      </c>
      <c r="AF258" s="8">
        <v>95.10968017578125</v>
      </c>
      <c r="AG258" s="8">
        <v>68.85345458984375</v>
      </c>
      <c r="AH258" s="8"/>
      <c r="AI258" s="8"/>
      <c r="AJ258" s="8"/>
      <c r="AK258" s="8">
        <v>76.631843566894531</v>
      </c>
      <c r="AL258" s="8">
        <v>89.196197509765625</v>
      </c>
    </row>
    <row xmlns:x14ac="http://schemas.microsoft.com/office/spreadsheetml/2009/9/ac" r="259" x14ac:dyDescent="0.25">
      <c r="A259" t="s">
        <v>43</v>
      </c>
      <c r="B259" s="8">
        <v>2017</v>
      </c>
      <c r="C259" s="8">
        <v>17858.992999999999</v>
      </c>
      <c r="D259" s="8">
        <v>53.562355041503906</v>
      </c>
      <c r="E259" s="8">
        <v>20.935457229614258</v>
      </c>
      <c r="F259" s="8">
        <v>39.525379180908203</v>
      </c>
      <c r="G259" s="8">
        <v>39.539161682128906</v>
      </c>
      <c r="H259" s="8">
        <v>68.402946472167969</v>
      </c>
      <c r="I259" s="8">
        <v>0.52203369140625</v>
      </c>
      <c r="J259" s="8">
        <v>31.075016021728516</v>
      </c>
      <c r="K259" s="8">
        <v>89.433700561523438</v>
      </c>
      <c r="L259" s="8"/>
      <c r="M259" s="8"/>
      <c r="N259" s="8"/>
      <c r="O259" s="8"/>
      <c r="P259" s="8"/>
      <c r="Q259" s="8"/>
      <c r="R259" s="8"/>
      <c r="S259" s="8"/>
      <c r="T259" s="8">
        <v>72.824691772460938</v>
      </c>
      <c r="U259" s="8">
        <v>2.3602752685546875</v>
      </c>
      <c r="V259" s="8">
        <v>24.815032958984375</v>
      </c>
      <c r="W259" s="8">
        <v>80.164802551269531</v>
      </c>
      <c r="X259" s="8">
        <v>8.7955551147460938</v>
      </c>
      <c r="Y259" s="8">
        <v>11.039641380310059</v>
      </c>
      <c r="Z259" t="s">
        <v>78</v>
      </c>
      <c r="AA259" s="8">
        <v>94.192352294921875</v>
      </c>
      <c r="AB259" s="8"/>
      <c r="AC259" s="8"/>
      <c r="AD259" s="8"/>
      <c r="AE259" s="8">
        <v>91.5843505859375</v>
      </c>
      <c r="AF259" s="8">
        <v>97.255332946777344</v>
      </c>
      <c r="AG259" s="8">
        <v>68.402946472167969</v>
      </c>
      <c r="AH259" s="8"/>
      <c r="AI259" s="8"/>
      <c r="AJ259" s="8"/>
      <c r="AK259" s="8">
        <v>76.448898315429688</v>
      </c>
      <c r="AL259" s="8">
        <v>88.957313537597656</v>
      </c>
    </row>
    <row xmlns:x14ac="http://schemas.microsoft.com/office/spreadsheetml/2009/9/ac" r="260" x14ac:dyDescent="0.25">
      <c r="A260" t="s">
        <v>43</v>
      </c>
      <c r="B260" s="8">
        <v>2018</v>
      </c>
      <c r="C260" s="8">
        <v>17877.002</v>
      </c>
      <c r="D260" s="8">
        <v>53.703052520751953</v>
      </c>
      <c r="E260" s="8">
        <v>20.886533737182617</v>
      </c>
      <c r="F260" s="8">
        <v>39.676681518554688</v>
      </c>
      <c r="G260" s="8">
        <v>39.436798095703125</v>
      </c>
      <c r="H260" s="8">
        <v>70.102142333984375</v>
      </c>
      <c r="I260" s="8">
        <v>5.046630859375</v>
      </c>
      <c r="J260" s="8">
        <v>24.851222991943359</v>
      </c>
      <c r="K260" s="8">
        <v>88.206039428710938</v>
      </c>
      <c r="L260" s="8"/>
      <c r="M260" s="8"/>
      <c r="N260" s="8"/>
      <c r="O260" s="8"/>
      <c r="P260" s="8"/>
      <c r="Q260" s="8"/>
      <c r="R260" s="8"/>
      <c r="S260" s="8"/>
      <c r="T260" s="8">
        <v>72.329673767089844</v>
      </c>
      <c r="U260" s="8">
        <v>2.746246337890625</v>
      </c>
      <c r="V260" s="8">
        <v>24.924083709716797</v>
      </c>
      <c r="W260" s="8">
        <v>80.006202697753906</v>
      </c>
      <c r="X260" s="8">
        <v>8.727508544921875</v>
      </c>
      <c r="Y260" s="8">
        <v>11.26628589630127</v>
      </c>
      <c r="Z260" t="s">
        <v>78</v>
      </c>
      <c r="AA260" s="8">
        <v>94.031959533691406</v>
      </c>
      <c r="AB260" s="8"/>
      <c r="AC260" s="8"/>
      <c r="AD260" s="8"/>
      <c r="AE260" s="8">
        <v>91.53436279296875</v>
      </c>
      <c r="AF260" s="8">
        <v>97.112480163574219</v>
      </c>
      <c r="AG260" s="8">
        <v>74.590774536132813</v>
      </c>
      <c r="AH260" s="8"/>
      <c r="AI260" s="8"/>
      <c r="AJ260" s="8"/>
      <c r="AK260" s="8">
        <v>76.353828430175781</v>
      </c>
      <c r="AL260" s="8">
        <v>88.728363037109375</v>
      </c>
    </row>
    <row xmlns:x14ac="http://schemas.microsoft.com/office/spreadsheetml/2009/9/ac" r="261" x14ac:dyDescent="0.25">
      <c r="A261" t="s">
        <v>43</v>
      </c>
      <c r="B261" s="8">
        <v>2019</v>
      </c>
      <c r="C261" s="8">
        <v>17900.468000000001</v>
      </c>
      <c r="D261" s="8">
        <v>53.879894256591797</v>
      </c>
      <c r="E261" s="8">
        <v>20.883750915527344</v>
      </c>
      <c r="F261" s="8">
        <v>39.777965545654297</v>
      </c>
      <c r="G261" s="8">
        <v>39.338283538818359</v>
      </c>
      <c r="H261" s="8">
        <v>69.503646850585938</v>
      </c>
      <c r="I261" s="8">
        <v>5.49603271484375</v>
      </c>
      <c r="J261" s="8">
        <v>25.000320434570313</v>
      </c>
      <c r="K261" s="8">
        <v>87.246742248535156</v>
      </c>
      <c r="L261" s="8"/>
      <c r="M261" s="8"/>
      <c r="N261" s="8"/>
      <c r="O261" s="8"/>
      <c r="P261" s="8"/>
      <c r="Q261" s="8"/>
      <c r="R261" s="8"/>
      <c r="S261" s="8"/>
      <c r="T261" s="8">
        <v>71.831413269042969</v>
      </c>
      <c r="U261" s="8">
        <v>3.123016357421875</v>
      </c>
      <c r="V261" s="8">
        <v>25.045566558837891</v>
      </c>
      <c r="W261" s="8">
        <v>79.861564636230469</v>
      </c>
      <c r="X261" s="8">
        <v>8.6554107666015625</v>
      </c>
      <c r="Y261" s="8">
        <v>11.483028411865234</v>
      </c>
      <c r="Z261" t="s">
        <v>78</v>
      </c>
      <c r="AA261" s="8">
        <v>93.87689208984375</v>
      </c>
      <c r="AB261" s="8"/>
      <c r="AC261" s="8"/>
      <c r="AD261" s="8"/>
      <c r="AE261" s="8">
        <v>93.145057678222656</v>
      </c>
      <c r="AF261" s="8">
        <v>96.971519470214844</v>
      </c>
      <c r="AG261" s="8">
        <v>74.461105346679688</v>
      </c>
      <c r="AH261" s="8"/>
      <c r="AI261" s="8"/>
      <c r="AJ261" s="8"/>
      <c r="AK261" s="8">
        <v>76.250572204589844</v>
      </c>
      <c r="AL261" s="8">
        <v>88.509254455566406</v>
      </c>
    </row>
    <row xmlns:x14ac="http://schemas.microsoft.com/office/spreadsheetml/2009/9/ac" r="262" x14ac:dyDescent="0.25">
      <c r="A262" t="s">
        <v>43</v>
      </c>
      <c r="B262" s="8">
        <v>2020</v>
      </c>
      <c r="C262" s="8">
        <v>17920.355</v>
      </c>
      <c r="D262" s="8">
        <v>54.066791534423828</v>
      </c>
      <c r="E262" s="8">
        <v>20.844821929931641</v>
      </c>
      <c r="F262" s="8">
        <v>39.88446044921875</v>
      </c>
      <c r="G262" s="8">
        <v>39.270721435546875</v>
      </c>
      <c r="H262" s="8">
        <v>70.153564453125</v>
      </c>
      <c r="I262" s="8">
        <v>5.1457061767578125</v>
      </c>
      <c r="J262" s="8">
        <v>24.700725555419922</v>
      </c>
      <c r="K262" s="8">
        <v>86.039772033691406</v>
      </c>
      <c r="L262" s="8"/>
      <c r="M262" s="8"/>
      <c r="N262" s="8"/>
      <c r="O262" s="8"/>
      <c r="P262" s="8"/>
      <c r="Q262" s="8"/>
      <c r="R262" s="8"/>
      <c r="S262" s="8"/>
      <c r="T262" s="8">
        <v>72.774665832519531</v>
      </c>
      <c r="U262" s="8">
        <v>4.6046218872070313</v>
      </c>
      <c r="V262" s="8">
        <v>22.62071418762207</v>
      </c>
      <c r="W262" s="8">
        <v>81.494865417480469</v>
      </c>
      <c r="X262" s="8">
        <v>7.5269393920898438</v>
      </c>
      <c r="Y262" s="8">
        <v>10.978196144104004</v>
      </c>
      <c r="Z262" t="s">
        <v>78</v>
      </c>
      <c r="AA262" s="8">
        <v>93.74029541015625</v>
      </c>
      <c r="AB262" s="8"/>
      <c r="AC262" s="8"/>
      <c r="AD262" s="8">
        <v>89.280876159667969</v>
      </c>
      <c r="AE262" s="8">
        <v>95.674705505371094</v>
      </c>
      <c r="AF262" s="8">
        <v>96.841102600097656</v>
      </c>
      <c r="AG262" s="8">
        <v>74.736129760742188</v>
      </c>
      <c r="AH262" s="8"/>
      <c r="AI262" s="8"/>
      <c r="AJ262" s="8"/>
      <c r="AK262" s="8">
        <v>76.775703430175781</v>
      </c>
      <c r="AL262" s="8">
        <v>89.018890380859375</v>
      </c>
    </row>
    <row xmlns:x14ac="http://schemas.microsoft.com/office/spreadsheetml/2009/9/ac" r="263" x14ac:dyDescent="0.25">
      <c r="A263" t="s">
        <v>43</v>
      </c>
      <c r="B263" s="8">
        <v>2021</v>
      </c>
      <c r="C263" s="8">
        <v>17948.103999999999</v>
      </c>
      <c r="D263" s="8">
        <v>54.280754089355469</v>
      </c>
      <c r="E263" s="8">
        <v>20.775993347167969</v>
      </c>
      <c r="F263" s="8">
        <v>39.962139129638672</v>
      </c>
      <c r="G263" s="8">
        <v>39.261867523193359</v>
      </c>
      <c r="H263" s="8">
        <v>69.959709167480469</v>
      </c>
      <c r="I263" s="8">
        <v>5.327850341796875</v>
      </c>
      <c r="J263" s="8">
        <v>24.712436676025391</v>
      </c>
      <c r="K263" s="8">
        <v>84.834823608398438</v>
      </c>
      <c r="L263" s="8"/>
      <c r="M263" s="8"/>
      <c r="N263" s="8"/>
      <c r="O263" s="8"/>
      <c r="P263" s="8"/>
      <c r="Q263" s="8"/>
      <c r="R263" s="8"/>
      <c r="S263" s="8"/>
      <c r="T263" s="8">
        <v>72.725563049316406</v>
      </c>
      <c r="U263" s="8">
        <v>4.742156982421875</v>
      </c>
      <c r="V263" s="8">
        <v>22.532278060913086</v>
      </c>
      <c r="W263" s="8">
        <v>81.427299499511719</v>
      </c>
      <c r="X263" s="8">
        <v>7.4426727294921875</v>
      </c>
      <c r="Y263" s="8">
        <v>11.130024909973145</v>
      </c>
      <c r="Z263" t="s">
        <v>78</v>
      </c>
      <c r="AA263" s="8">
        <v>92.282493591308594</v>
      </c>
      <c r="AB263" s="8"/>
      <c r="AC263" s="8"/>
      <c r="AD263" s="8">
        <v>88.927131652832031</v>
      </c>
      <c r="AE263" s="8">
        <v>95.600006103515625</v>
      </c>
      <c r="AF263" s="8">
        <v>96.719810485839844</v>
      </c>
      <c r="AG263" s="8">
        <v>74.713264465332031</v>
      </c>
      <c r="AH263" s="8"/>
      <c r="AI263" s="8"/>
      <c r="AJ263" s="8"/>
      <c r="AK263" s="8">
        <v>76.848953247070313</v>
      </c>
      <c r="AL263" s="8">
        <v>88.865242004394531</v>
      </c>
    </row>
    <row xmlns:x14ac="http://schemas.microsoft.com/office/spreadsheetml/2009/9/ac" r="264" x14ac:dyDescent="0.25">
      <c r="A264" t="s">
        <v>43</v>
      </c>
      <c r="B264" s="8">
        <v>2022</v>
      </c>
      <c r="C264" s="8">
        <v>17964.919000000002</v>
      </c>
      <c r="D264" s="8">
        <v>54.479637145996094</v>
      </c>
      <c r="E264" s="8">
        <v>20.667341232299805</v>
      </c>
      <c r="F264" s="8">
        <v>40.014205932617188</v>
      </c>
      <c r="G264" s="8">
        <v>39.318450927734375</v>
      </c>
      <c r="H264" s="8">
        <v>69.798896789550781</v>
      </c>
      <c r="I264" s="8">
        <v>5.3305816650390625</v>
      </c>
      <c r="J264" s="8">
        <v>24.870517730712891</v>
      </c>
      <c r="K264" s="8">
        <v>84.806678771972656</v>
      </c>
      <c r="L264" s="8"/>
      <c r="M264" s="8"/>
      <c r="N264" s="8"/>
      <c r="O264" s="8"/>
      <c r="P264" s="8"/>
      <c r="Q264" s="8"/>
      <c r="R264" s="8"/>
      <c r="S264" s="8"/>
      <c r="T264" s="8">
        <v>72.633026123046875</v>
      </c>
      <c r="U264" s="8">
        <v>4.6633148193359375</v>
      </c>
      <c r="V264" s="8">
        <v>22.703659057617188</v>
      </c>
      <c r="W264" s="8">
        <v>81.372238159179688</v>
      </c>
      <c r="X264" s="8">
        <v>7.3613815307617188</v>
      </c>
      <c r="Y264" s="8">
        <v>11.266377449035645</v>
      </c>
      <c r="Z264" t="s">
        <v>78</v>
      </c>
      <c r="AA264" s="8">
        <v>92.108566284179688</v>
      </c>
      <c r="AB264" s="8"/>
      <c r="AC264" s="8"/>
      <c r="AD264" s="8">
        <v>88.664947509765625</v>
      </c>
      <c r="AE264" s="8">
        <v>95.504295349121094</v>
      </c>
      <c r="AF264" s="8">
        <v>96.690345764160156</v>
      </c>
      <c r="AG264" s="8">
        <v>74.549446105957031</v>
      </c>
      <c r="AH264" s="8"/>
      <c r="AI264" s="8"/>
      <c r="AJ264" s="8"/>
      <c r="AK264" s="8">
        <v>76.676712036132813</v>
      </c>
      <c r="AL264" s="8">
        <v>88.733619689941406</v>
      </c>
    </row>
    <row xmlns:x14ac="http://schemas.microsoft.com/office/spreadsheetml/2009/9/ac" r="265" x14ac:dyDescent="0.25">
      <c r="A265" t="s">
        <v>43</v>
      </c>
      <c r="B265" s="8">
        <v>2023</v>
      </c>
      <c r="C265" s="8">
        <v>18132.923999999999</v>
      </c>
      <c r="D265" s="8">
        <v>55.035160064697266</v>
      </c>
      <c r="E265" s="8">
        <v>20.769203186035156</v>
      </c>
      <c r="F265" s="8">
        <v>39.885353088378906</v>
      </c>
      <c r="G265" s="8">
        <v>39.345424652099609</v>
      </c>
      <c r="H265" s="8">
        <v>69.7041015625</v>
      </c>
      <c r="I265" s="8">
        <v>6.9610443115234375</v>
      </c>
      <c r="J265" s="8">
        <v>23.33485221862793</v>
      </c>
      <c r="K265" s="8">
        <v>85.174545288085938</v>
      </c>
      <c r="L265" s="8"/>
      <c r="M265" s="8"/>
      <c r="N265" s="8"/>
      <c r="O265" s="8"/>
      <c r="P265" s="8"/>
      <c r="Q265" s="8"/>
      <c r="R265" s="8"/>
      <c r="S265" s="8"/>
      <c r="T265" s="8">
        <v>72.779716491699219</v>
      </c>
      <c r="U265" s="8">
        <v>6.3030014038085938</v>
      </c>
      <c r="V265" s="8">
        <v>20.917280197143555</v>
      </c>
      <c r="W265" s="8">
        <v>81.5489501953125</v>
      </c>
      <c r="X265" s="8">
        <v>8.8781051635742188</v>
      </c>
      <c r="Y265" s="8">
        <v>9.5729455947875977</v>
      </c>
      <c r="Z265" t="s">
        <v>78</v>
      </c>
      <c r="AA265" s="8">
        <v>93.390556335449219</v>
      </c>
      <c r="AB265" s="8"/>
      <c r="AC265" s="8"/>
      <c r="AD265" s="8"/>
      <c r="AE265" s="8">
        <v>97.087081909179688</v>
      </c>
      <c r="AF265" s="8">
        <v>97.83099365234375</v>
      </c>
      <c r="AG265" s="8">
        <v>76.141090393066406</v>
      </c>
      <c r="AH265" s="8"/>
      <c r="AI265" s="8"/>
      <c r="AJ265" s="8"/>
      <c r="AK265" s="8">
        <v>78.538276672363281</v>
      </c>
      <c r="AL265" s="8">
        <v>90.427055358886719</v>
      </c>
    </row>
    <row xmlns:x14ac="http://schemas.microsoft.com/office/spreadsheetml/2009/9/ac" r="266" x14ac:dyDescent="0.25">
      <c r="A266" t="s">
        <v>44</v>
      </c>
      <c r="B266" s="8">
        <v>2000</v>
      </c>
      <c r="C266" s="8">
        <v>426595.97200000001</v>
      </c>
      <c r="D266" s="8">
        <v>33.577671051025391</v>
      </c>
      <c r="E266" s="8">
        <v>18.794748306274414</v>
      </c>
      <c r="F266" s="8">
        <v>40.954921722412109</v>
      </c>
      <c r="G266" s="8">
        <v>40.250328063964844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t="s">
        <v>79</v>
      </c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xmlns:x14ac="http://schemas.microsoft.com/office/spreadsheetml/2009/9/ac" r="267" x14ac:dyDescent="0.25">
      <c r="A267" t="s">
        <v>44</v>
      </c>
      <c r="B267" s="8">
        <v>2001</v>
      </c>
      <c r="C267" s="8">
        <v>434505.29200000002</v>
      </c>
      <c r="D267" s="8">
        <v>33.908473968505859</v>
      </c>
      <c r="E267" s="8">
        <v>18.774684906005859</v>
      </c>
      <c r="F267" s="8">
        <v>40.860210418701172</v>
      </c>
      <c r="G267" s="8">
        <v>40.365104675292969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t="s">
        <v>79</v>
      </c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xmlns:x14ac="http://schemas.microsoft.com/office/spreadsheetml/2009/9/ac" r="268" x14ac:dyDescent="0.25">
      <c r="A268" t="s">
        <v>44</v>
      </c>
      <c r="B268" s="8">
        <v>2002</v>
      </c>
      <c r="C268" s="8">
        <v>443080.91800000001</v>
      </c>
      <c r="D268" s="8">
        <v>34.224388122558594</v>
      </c>
      <c r="E268" s="8">
        <v>18.765724182128906</v>
      </c>
      <c r="F268" s="8">
        <v>40.763713836669922</v>
      </c>
      <c r="G268" s="8">
        <v>40.470561981201172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t="s">
        <v>79</v>
      </c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xmlns:x14ac="http://schemas.microsoft.com/office/spreadsheetml/2009/9/ac" r="269" x14ac:dyDescent="0.25">
      <c r="A269" t="s">
        <v>44</v>
      </c>
      <c r="B269" s="8">
        <v>2003</v>
      </c>
      <c r="C269" s="8">
        <v>451610.70899999997</v>
      </c>
      <c r="D269" s="8">
        <v>34.52996826171875</v>
      </c>
      <c r="E269" s="8">
        <v>18.772539138793945</v>
      </c>
      <c r="F269" s="8">
        <v>40.504360198974609</v>
      </c>
      <c r="G269" s="8">
        <v>40.723098754882813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>
        <v>15.327016830444336</v>
      </c>
      <c r="Z269" t="s">
        <v>79</v>
      </c>
      <c r="AA269" s="8">
        <v>68.328742980957031</v>
      </c>
      <c r="AB269" s="8"/>
      <c r="AC269" s="8"/>
      <c r="AD269" s="8"/>
      <c r="AE269" s="8">
        <v>70.52752685546875</v>
      </c>
      <c r="AF269" s="8"/>
      <c r="AG269" s="8"/>
      <c r="AH269" s="8"/>
      <c r="AI269" s="8"/>
      <c r="AJ269" s="8"/>
      <c r="AK269" s="8"/>
      <c r="AL269" s="8"/>
    </row>
    <row xmlns:x14ac="http://schemas.microsoft.com/office/spreadsheetml/2009/9/ac" r="270" x14ac:dyDescent="0.25">
      <c r="A270" t="s">
        <v>44</v>
      </c>
      <c r="B270" s="8">
        <v>2004</v>
      </c>
      <c r="C270" s="8">
        <v>459979.30800000002</v>
      </c>
      <c r="D270" s="8">
        <v>34.841438293457031</v>
      </c>
      <c r="E270" s="8">
        <v>18.793323516845703</v>
      </c>
      <c r="F270" s="8">
        <v>40.466030120849609</v>
      </c>
      <c r="G270" s="8">
        <v>40.740646362304688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>
        <v>17.710975646972656</v>
      </c>
      <c r="Z270" t="s">
        <v>79</v>
      </c>
      <c r="AA270" s="8">
        <v>67.781608581542969</v>
      </c>
      <c r="AB270" s="8">
        <v>88.134078979492188</v>
      </c>
      <c r="AC270" s="8"/>
      <c r="AD270" s="8"/>
      <c r="AE270" s="8">
        <v>68.819534301757813</v>
      </c>
      <c r="AF270" s="8">
        <v>84.640602111816406</v>
      </c>
      <c r="AG270" s="8"/>
      <c r="AH270" s="8"/>
      <c r="AI270" s="8"/>
      <c r="AJ270" s="8"/>
      <c r="AK270" s="8"/>
      <c r="AL270" s="8"/>
    </row>
    <row xmlns:x14ac="http://schemas.microsoft.com/office/spreadsheetml/2009/9/ac" r="271" x14ac:dyDescent="0.25">
      <c r="A271" t="s">
        <v>44</v>
      </c>
      <c r="B271" s="8">
        <v>2005</v>
      </c>
      <c r="C271" s="8">
        <v>468366.07400000002</v>
      </c>
      <c r="D271" s="8">
        <v>35.175670623779297</v>
      </c>
      <c r="E271" s="8">
        <v>18.849676132202148</v>
      </c>
      <c r="F271" s="8">
        <v>40.433979034423828</v>
      </c>
      <c r="G271" s="8">
        <v>40.716342926025391</v>
      </c>
      <c r="H271" s="8"/>
      <c r="I271" s="8"/>
      <c r="J271" s="8">
        <v>41.178768157958984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>
        <v>18.257329940795898</v>
      </c>
      <c r="Z271" t="s">
        <v>79</v>
      </c>
      <c r="AA271" s="8">
        <v>66.906234741210938</v>
      </c>
      <c r="AB271" s="8">
        <v>88.182815551757813</v>
      </c>
      <c r="AC271" s="8"/>
      <c r="AD271" s="8"/>
      <c r="AE271" s="8">
        <v>67.274833679199219</v>
      </c>
      <c r="AF271" s="8">
        <v>83.939590454101563</v>
      </c>
      <c r="AG271" s="8"/>
      <c r="AH271" s="8"/>
      <c r="AI271" s="8"/>
      <c r="AJ271" s="8"/>
      <c r="AK271" s="8"/>
      <c r="AL271" s="8"/>
    </row>
    <row xmlns:x14ac="http://schemas.microsoft.com/office/spreadsheetml/2009/9/ac" r="272" x14ac:dyDescent="0.25">
      <c r="A272" t="s">
        <v>44</v>
      </c>
      <c r="B272" s="8">
        <v>2006</v>
      </c>
      <c r="C272" s="8">
        <v>476881.57400000002</v>
      </c>
      <c r="D272" s="8">
        <v>35.506145477294922</v>
      </c>
      <c r="E272" s="8">
        <v>18.881162643432617</v>
      </c>
      <c r="F272" s="8">
        <v>40.46734619140625</v>
      </c>
      <c r="G272" s="8">
        <v>40.651493072509766</v>
      </c>
      <c r="H272" s="8"/>
      <c r="I272" s="8"/>
      <c r="J272" s="8">
        <v>42.182708740234375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>
        <v>19.735725402832031</v>
      </c>
      <c r="Z272" t="s">
        <v>79</v>
      </c>
      <c r="AA272" s="8">
        <v>66.272003173828125</v>
      </c>
      <c r="AB272" s="8">
        <v>88.236618041992188</v>
      </c>
      <c r="AC272" s="8"/>
      <c r="AD272" s="8"/>
      <c r="AE272" s="8">
        <v>67.164520263671875</v>
      </c>
      <c r="AF272" s="8">
        <v>82.680412292480469</v>
      </c>
      <c r="AG272" s="8"/>
      <c r="AH272" s="8"/>
      <c r="AI272" s="8"/>
      <c r="AJ272" s="8"/>
      <c r="AK272" s="8"/>
      <c r="AL272" s="8"/>
    </row>
    <row xmlns:x14ac="http://schemas.microsoft.com/office/spreadsheetml/2009/9/ac" r="273" x14ac:dyDescent="0.25">
      <c r="A273" t="s">
        <v>44</v>
      </c>
      <c r="B273" s="8">
        <v>2007</v>
      </c>
      <c r="C273" s="8">
        <v>483958.022</v>
      </c>
      <c r="D273" s="8">
        <v>35.756179809570313</v>
      </c>
      <c r="E273" s="8">
        <v>18.606754302978516</v>
      </c>
      <c r="F273" s="8">
        <v>40.871372222900391</v>
      </c>
      <c r="G273" s="8">
        <v>40.521869659423828</v>
      </c>
      <c r="H273" s="8"/>
      <c r="I273" s="8"/>
      <c r="J273" s="8">
        <v>43.62677001953125</v>
      </c>
      <c r="K273" s="8"/>
      <c r="L273" s="8"/>
      <c r="M273" s="8">
        <v>25.532066345214844</v>
      </c>
      <c r="N273" s="8"/>
      <c r="O273" s="8"/>
      <c r="P273" s="8"/>
      <c r="Q273" s="8"/>
      <c r="R273" s="8"/>
      <c r="S273" s="8"/>
      <c r="T273" s="8"/>
      <c r="U273" s="8"/>
      <c r="V273" s="8">
        <v>42.532829284667969</v>
      </c>
      <c r="W273" s="8"/>
      <c r="X273" s="8"/>
      <c r="Y273" s="8">
        <v>20.498115539550781</v>
      </c>
      <c r="Z273" t="s">
        <v>79</v>
      </c>
      <c r="AA273" s="8">
        <v>65.457534790039063</v>
      </c>
      <c r="AB273" s="8">
        <v>83.991584777832031</v>
      </c>
      <c r="AC273" s="8">
        <v>59.269794464111328</v>
      </c>
      <c r="AD273" s="8"/>
      <c r="AE273" s="8">
        <v>65.322029113769531</v>
      </c>
      <c r="AF273" s="8">
        <v>82.541969299316406</v>
      </c>
      <c r="AG273" s="8"/>
      <c r="AH273" s="8"/>
      <c r="AI273" s="8"/>
      <c r="AJ273" s="8"/>
      <c r="AK273" s="8"/>
      <c r="AL273" s="8"/>
    </row>
    <row xmlns:x14ac="http://schemas.microsoft.com/office/spreadsheetml/2009/9/ac" r="274" x14ac:dyDescent="0.25">
      <c r="A274" t="s">
        <v>44</v>
      </c>
      <c r="B274" s="8">
        <v>2008</v>
      </c>
      <c r="C274" s="8">
        <v>492446.397</v>
      </c>
      <c r="D274" s="8">
        <v>36.112010955810547</v>
      </c>
      <c r="E274" s="8">
        <v>18.599372863769531</v>
      </c>
      <c r="F274" s="8">
        <v>41.003604888916016</v>
      </c>
      <c r="G274" s="8">
        <v>40.397022247314453</v>
      </c>
      <c r="H274" s="8">
        <v>36.646194458007813</v>
      </c>
      <c r="I274" s="8">
        <v>28.241775512695313</v>
      </c>
      <c r="J274" s="8">
        <v>35.112030029296875</v>
      </c>
      <c r="K274" s="8"/>
      <c r="L274" s="8"/>
      <c r="M274" s="8">
        <v>23.953804016113281</v>
      </c>
      <c r="N274" s="8"/>
      <c r="O274" s="8"/>
      <c r="P274" s="8">
        <v>48.212455749511719</v>
      </c>
      <c r="Q274" s="8"/>
      <c r="R274" s="8"/>
      <c r="S274" s="8"/>
      <c r="T274" s="8"/>
      <c r="U274" s="8"/>
      <c r="V274" s="8">
        <v>41.461040496826172</v>
      </c>
      <c r="W274" s="8"/>
      <c r="X274" s="8"/>
      <c r="Y274" s="8">
        <v>20.389446258544922</v>
      </c>
      <c r="Z274" t="s">
        <v>79</v>
      </c>
      <c r="AA274" s="8">
        <v>71.063789367675781</v>
      </c>
      <c r="AB274" s="8">
        <v>84.172996520996094</v>
      </c>
      <c r="AC274" s="8">
        <v>64.195350646972656</v>
      </c>
      <c r="AD274" s="8"/>
      <c r="AE274" s="8">
        <v>68.639778137207031</v>
      </c>
      <c r="AF274" s="8">
        <v>82.589065551757813</v>
      </c>
      <c r="AG274" s="8"/>
      <c r="AH274" s="8"/>
      <c r="AI274" s="8"/>
      <c r="AJ274" s="8"/>
      <c r="AK274" s="8"/>
      <c r="AL274" s="8"/>
    </row>
    <row xmlns:x14ac="http://schemas.microsoft.com/office/spreadsheetml/2009/9/ac" r="275" x14ac:dyDescent="0.25">
      <c r="A275" t="s">
        <v>44</v>
      </c>
      <c r="B275" s="8">
        <v>2009</v>
      </c>
      <c r="C275" s="8">
        <v>501324.85800000001</v>
      </c>
      <c r="D275" s="8">
        <v>36.500888824462891</v>
      </c>
      <c r="E275" s="8">
        <v>18.577796936035156</v>
      </c>
      <c r="F275" s="8">
        <v>41.148433685302734</v>
      </c>
      <c r="G275" s="8">
        <v>40.273769378662109</v>
      </c>
      <c r="H275" s="8">
        <v>36.970317840576172</v>
      </c>
      <c r="I275" s="8">
        <v>28.918960571289063</v>
      </c>
      <c r="J275" s="8">
        <v>34.110721588134766</v>
      </c>
      <c r="K275" s="8"/>
      <c r="L275" s="8"/>
      <c r="M275" s="8">
        <v>22.400293350219727</v>
      </c>
      <c r="N275" s="8"/>
      <c r="O275" s="8"/>
      <c r="P275" s="8">
        <v>46.382167816162109</v>
      </c>
      <c r="Q275" s="8"/>
      <c r="R275" s="8"/>
      <c r="S275" s="8"/>
      <c r="T275" s="8"/>
      <c r="U275" s="8"/>
      <c r="V275" s="8">
        <v>41.161457061767578</v>
      </c>
      <c r="W275" s="8"/>
      <c r="X275" s="8"/>
      <c r="Y275" s="8">
        <v>19.803171157836914</v>
      </c>
      <c r="Z275" t="s">
        <v>79</v>
      </c>
      <c r="AA275" s="8">
        <v>71.882339477539063</v>
      </c>
      <c r="AB275" s="8">
        <v>84.419075012207031</v>
      </c>
      <c r="AC275" s="8">
        <v>64.493438720703125</v>
      </c>
      <c r="AD275" s="8"/>
      <c r="AE275" s="8">
        <v>69.039588928222656</v>
      </c>
      <c r="AF275" s="8">
        <v>83.771873474121094</v>
      </c>
      <c r="AG275" s="8"/>
      <c r="AH275" s="8"/>
      <c r="AI275" s="8"/>
      <c r="AJ275" s="8"/>
      <c r="AK275" s="8"/>
      <c r="AL275" s="8"/>
    </row>
    <row xmlns:x14ac="http://schemas.microsoft.com/office/spreadsheetml/2009/9/ac" r="276" x14ac:dyDescent="0.25">
      <c r="A276" t="s">
        <v>44</v>
      </c>
      <c r="B276" s="8">
        <v>2010</v>
      </c>
      <c r="C276" s="8">
        <v>510702.74900000001</v>
      </c>
      <c r="D276" s="8">
        <v>36.893581390380859</v>
      </c>
      <c r="E276" s="8">
        <v>18.568204879760742</v>
      </c>
      <c r="F276" s="8">
        <v>41.280826568603516</v>
      </c>
      <c r="G276" s="8">
        <v>40.150966644287109</v>
      </c>
      <c r="H276" s="8">
        <v>39.745964050292969</v>
      </c>
      <c r="I276" s="8">
        <v>28.080825805664063</v>
      </c>
      <c r="J276" s="8">
        <v>32.173213958740234</v>
      </c>
      <c r="K276" s="8"/>
      <c r="L276" s="8"/>
      <c r="M276" s="8">
        <v>22.520576477050781</v>
      </c>
      <c r="N276" s="8"/>
      <c r="O276" s="8"/>
      <c r="P276" s="8">
        <v>45.778434753417969</v>
      </c>
      <c r="Q276" s="8"/>
      <c r="R276" s="8"/>
      <c r="S276" s="8"/>
      <c r="T276" s="8">
        <v>38.532333374023438</v>
      </c>
      <c r="U276" s="8">
        <v>22.819618225097656</v>
      </c>
      <c r="V276" s="8">
        <v>38.648048400878906</v>
      </c>
      <c r="W276" s="8"/>
      <c r="X276" s="8"/>
      <c r="Y276" s="8">
        <v>19.142299652099609</v>
      </c>
      <c r="Z276" t="s">
        <v>79</v>
      </c>
      <c r="AA276" s="8">
        <v>72.71661376953125</v>
      </c>
      <c r="AB276" s="8">
        <v>84.349594116210938</v>
      </c>
      <c r="AC276" s="8">
        <v>65.060821533203125</v>
      </c>
      <c r="AD276" s="8"/>
      <c r="AE276" s="8">
        <v>70.057968139648438</v>
      </c>
      <c r="AF276" s="8">
        <v>84.566513061523438</v>
      </c>
      <c r="AG276" s="8">
        <v>70.930900573730469</v>
      </c>
      <c r="AH276" s="8"/>
      <c r="AI276" s="8"/>
      <c r="AJ276" s="8"/>
      <c r="AK276" s="8">
        <v>65.320159912109375</v>
      </c>
      <c r="AL276" s="8"/>
    </row>
    <row xmlns:x14ac="http://schemas.microsoft.com/office/spreadsheetml/2009/9/ac" r="277" x14ac:dyDescent="0.25">
      <c r="A277" t="s">
        <v>44</v>
      </c>
      <c r="B277" s="8">
        <v>2011</v>
      </c>
      <c r="C277" s="8">
        <v>524471.47600000002</v>
      </c>
      <c r="D277" s="8">
        <v>37.145606994628906</v>
      </c>
      <c r="E277" s="8">
        <v>18.617099761962891</v>
      </c>
      <c r="F277" s="8">
        <v>41.369804382324219</v>
      </c>
      <c r="G277" s="8">
        <v>40.013095855712891</v>
      </c>
      <c r="H277" s="8">
        <v>41.707439422607422</v>
      </c>
      <c r="I277" s="8">
        <v>25.788070678710938</v>
      </c>
      <c r="J277" s="8">
        <v>32.504486083984375</v>
      </c>
      <c r="K277" s="8"/>
      <c r="L277" s="8"/>
      <c r="M277" s="8">
        <v>22.633857727050781</v>
      </c>
      <c r="N277" s="8"/>
      <c r="O277" s="8"/>
      <c r="P277" s="8">
        <v>40.324874877929688</v>
      </c>
      <c r="Q277" s="8"/>
      <c r="R277" s="8"/>
      <c r="S277" s="8"/>
      <c r="T277" s="8">
        <v>40.565143585205078</v>
      </c>
      <c r="U277" s="8">
        <v>20.575065612792969</v>
      </c>
      <c r="V277" s="8">
        <v>38.859790802001953</v>
      </c>
      <c r="W277" s="8"/>
      <c r="X277" s="8"/>
      <c r="Y277" s="8">
        <v>19.165227890014649</v>
      </c>
      <c r="Z277" t="s">
        <v>79</v>
      </c>
      <c r="AA277" s="8">
        <v>73.5008544921875</v>
      </c>
      <c r="AB277" s="8">
        <v>84.285606384277344</v>
      </c>
      <c r="AC277" s="8">
        <v>66.516349792480469</v>
      </c>
      <c r="AD277" s="8"/>
      <c r="AE277" s="8">
        <v>70.663619995117188</v>
      </c>
      <c r="AF277" s="8">
        <v>84.890655517578125</v>
      </c>
      <c r="AG277" s="8">
        <v>69.452896118164063</v>
      </c>
      <c r="AH277" s="8"/>
      <c r="AI277" s="8"/>
      <c r="AJ277" s="8"/>
      <c r="AK277" s="8">
        <v>64.100875854492188</v>
      </c>
      <c r="AL277" s="8"/>
    </row>
    <row xmlns:x14ac="http://schemas.microsoft.com/office/spreadsheetml/2009/9/ac" r="278" x14ac:dyDescent="0.25">
      <c r="A278" t="s">
        <v>44</v>
      </c>
      <c r="B278" s="8">
        <v>2012</v>
      </c>
      <c r="C278" s="8">
        <v>535359.74199999997</v>
      </c>
      <c r="D278" s="8">
        <v>37.505580902099609</v>
      </c>
      <c r="E278" s="8">
        <v>18.73707389831543</v>
      </c>
      <c r="F278" s="8">
        <v>41.373336791992188</v>
      </c>
      <c r="G278" s="8">
        <v>39.889591217041016</v>
      </c>
      <c r="H278" s="8">
        <v>45.481555938720703</v>
      </c>
      <c r="I278" s="8">
        <v>23.009735107421875</v>
      </c>
      <c r="J278" s="8">
        <v>31.508712768554688</v>
      </c>
      <c r="K278" s="8"/>
      <c r="L278" s="8"/>
      <c r="M278" s="8">
        <v>22.001335144042969</v>
      </c>
      <c r="N278" s="8"/>
      <c r="O278" s="8"/>
      <c r="P278" s="8">
        <v>38.633396148681641</v>
      </c>
      <c r="Q278" s="8"/>
      <c r="R278" s="8"/>
      <c r="S278" s="8"/>
      <c r="T278" s="8">
        <v>44.229137420654297</v>
      </c>
      <c r="U278" s="8">
        <v>17.353134155273438</v>
      </c>
      <c r="V278" s="8">
        <v>38.417732238769531</v>
      </c>
      <c r="W278" s="8">
        <v>53.199535369873047</v>
      </c>
      <c r="X278" s="8">
        <v>25.073234558105469</v>
      </c>
      <c r="Y278" s="8">
        <v>21.727228164672852</v>
      </c>
      <c r="Z278" t="s">
        <v>79</v>
      </c>
      <c r="AA278" s="8">
        <v>74.660400390625</v>
      </c>
      <c r="AB278" s="8">
        <v>84.549705505371094</v>
      </c>
      <c r="AC278" s="8">
        <v>68.027557373046875</v>
      </c>
      <c r="AD278" s="8"/>
      <c r="AE278" s="8">
        <v>71.350906372070313</v>
      </c>
      <c r="AF278" s="8">
        <v>83.547119140625</v>
      </c>
      <c r="AG278" s="8">
        <v>70.170318603515625</v>
      </c>
      <c r="AH278" s="8"/>
      <c r="AI278" s="8"/>
      <c r="AJ278" s="8"/>
      <c r="AK278" s="8">
        <v>64.144371032714844</v>
      </c>
      <c r="AL278" s="8">
        <v>77.744575500488281</v>
      </c>
    </row>
    <row xmlns:x14ac="http://schemas.microsoft.com/office/spreadsheetml/2009/9/ac" r="279" x14ac:dyDescent="0.25">
      <c r="A279" t="s">
        <v>44</v>
      </c>
      <c r="B279" s="8">
        <v>2013</v>
      </c>
      <c r="C279" s="8">
        <v>546654.79299999995</v>
      </c>
      <c r="D279" s="8">
        <v>37.938602447509766</v>
      </c>
      <c r="E279" s="8">
        <v>18.77410888671875</v>
      </c>
      <c r="F279" s="8">
        <v>41.574043273925781</v>
      </c>
      <c r="G279" s="8">
        <v>39.651847839355469</v>
      </c>
      <c r="H279" s="8">
        <v>45.849197387695313</v>
      </c>
      <c r="I279" s="8">
        <v>23.784149169921875</v>
      </c>
      <c r="J279" s="8">
        <v>30.366649627685547</v>
      </c>
      <c r="K279" s="8">
        <v>54.028877258300781</v>
      </c>
      <c r="L279" s="8">
        <v>24.522834777832031</v>
      </c>
      <c r="M279" s="8">
        <v>21.44828987121582</v>
      </c>
      <c r="N279" s="8">
        <v>34.659919738769531</v>
      </c>
      <c r="O279" s="8">
        <v>33.023880004882813</v>
      </c>
      <c r="P279" s="8">
        <v>32.316204071044922</v>
      </c>
      <c r="Q279" s="8"/>
      <c r="R279" s="8"/>
      <c r="S279" s="8"/>
      <c r="T279" s="8">
        <v>44.002464294433594</v>
      </c>
      <c r="U279" s="8">
        <v>18.854110717773438</v>
      </c>
      <c r="V279" s="8">
        <v>37.143421173095703</v>
      </c>
      <c r="W279" s="8">
        <v>53.487930297851563</v>
      </c>
      <c r="X279" s="8">
        <v>25.236381530761719</v>
      </c>
      <c r="Y279" s="8">
        <v>21.275690078735352</v>
      </c>
      <c r="Z279" t="s">
        <v>79</v>
      </c>
      <c r="AA279" s="8">
        <v>75.868217468261719</v>
      </c>
      <c r="AB279" s="8">
        <v>84.515144348144531</v>
      </c>
      <c r="AC279" s="8">
        <v>74.300773620605469</v>
      </c>
      <c r="AD279" s="8"/>
      <c r="AE279" s="8">
        <v>72.434059143066406</v>
      </c>
      <c r="AF279" s="8">
        <v>84.026573181152344</v>
      </c>
      <c r="AG279" s="8">
        <v>71.176010131835938</v>
      </c>
      <c r="AH279" s="8"/>
      <c r="AI279" s="8">
        <v>72.750434875488281</v>
      </c>
      <c r="AJ279" s="8"/>
      <c r="AK279" s="8">
        <v>65.416717529296875</v>
      </c>
      <c r="AL279" s="8">
        <v>77.858650207519531</v>
      </c>
    </row>
    <row xmlns:x14ac="http://schemas.microsoft.com/office/spreadsheetml/2009/9/ac" r="280" x14ac:dyDescent="0.25">
      <c r="A280" t="s">
        <v>44</v>
      </c>
      <c r="B280" s="8">
        <v>2014</v>
      </c>
      <c r="C280" s="8">
        <v>558133.36300000001</v>
      </c>
      <c r="D280" s="8">
        <v>38.395645141601563</v>
      </c>
      <c r="E280" s="8">
        <v>18.692171096801758</v>
      </c>
      <c r="F280" s="8">
        <v>41.869937896728516</v>
      </c>
      <c r="G280" s="8">
        <v>39.437889099121094</v>
      </c>
      <c r="H280" s="8">
        <v>46.517818450927734</v>
      </c>
      <c r="I280" s="8">
        <v>23.955772399902344</v>
      </c>
      <c r="J280" s="8">
        <v>29.526409149169922</v>
      </c>
      <c r="K280" s="8">
        <v>53.831489562988281</v>
      </c>
      <c r="L280" s="8">
        <v>27.718048095703125</v>
      </c>
      <c r="M280" s="8">
        <v>18.450464248657227</v>
      </c>
      <c r="N280" s="8">
        <v>36.963520050048828</v>
      </c>
      <c r="O280" s="8">
        <v>35.264488220214844</v>
      </c>
      <c r="P280" s="8">
        <v>27.771993637084961</v>
      </c>
      <c r="Q280" s="8"/>
      <c r="R280" s="8"/>
      <c r="S280" s="8"/>
      <c r="T280" s="8">
        <v>44.466793060302734</v>
      </c>
      <c r="U280" s="8">
        <v>22.813278198242188</v>
      </c>
      <c r="V280" s="8">
        <v>32.719932556152344</v>
      </c>
      <c r="W280" s="8">
        <v>55.301864624023438</v>
      </c>
      <c r="X280" s="8">
        <v>24.727981567382813</v>
      </c>
      <c r="Y280" s="8">
        <v>19.970157623291016</v>
      </c>
      <c r="Z280" t="s">
        <v>79</v>
      </c>
      <c r="AA280" s="8">
        <v>77.00506591796875</v>
      </c>
      <c r="AB280" s="8">
        <v>84.648826599121094</v>
      </c>
      <c r="AC280" s="8">
        <v>77.969596862792969</v>
      </c>
      <c r="AD280" s="8"/>
      <c r="AE280" s="8">
        <v>73.8621826171875</v>
      </c>
      <c r="AF280" s="8">
        <v>84.561447143554688</v>
      </c>
      <c r="AG280" s="8">
        <v>71.944442749023438</v>
      </c>
      <c r="AH280" s="8">
        <v>81.916000366210938</v>
      </c>
      <c r="AI280" s="8">
        <v>77.861396789550781</v>
      </c>
      <c r="AJ280" s="8"/>
      <c r="AK280" s="8">
        <v>71.346397399902344</v>
      </c>
      <c r="AL280" s="8">
        <v>80.477638244628906</v>
      </c>
    </row>
    <row xmlns:x14ac="http://schemas.microsoft.com/office/spreadsheetml/2009/9/ac" r="281" x14ac:dyDescent="0.25">
      <c r="A281" t="s">
        <v>44</v>
      </c>
      <c r="B281" s="8">
        <v>2015</v>
      </c>
      <c r="C281" s="8">
        <v>569743.82900000003</v>
      </c>
      <c r="D281" s="8">
        <v>38.894287109375</v>
      </c>
      <c r="E281" s="8">
        <v>18.59288215637207</v>
      </c>
      <c r="F281" s="8">
        <v>41.931774139404297</v>
      </c>
      <c r="G281" s="8">
        <v>39.475341796875</v>
      </c>
      <c r="H281" s="8">
        <v>47.491641998291016</v>
      </c>
      <c r="I281" s="8">
        <v>24.266799926757813</v>
      </c>
      <c r="J281" s="8">
        <v>28.241558074951172</v>
      </c>
      <c r="K281" s="8">
        <v>54.630668640136719</v>
      </c>
      <c r="L281" s="8">
        <v>27.030876159667969</v>
      </c>
      <c r="M281" s="8">
        <v>18.338455200195313</v>
      </c>
      <c r="N281" s="8">
        <v>36.978984832763672</v>
      </c>
      <c r="O281" s="8">
        <v>35.696807861328125</v>
      </c>
      <c r="P281" s="8">
        <v>27.324207305908203</v>
      </c>
      <c r="Q281" s="8"/>
      <c r="R281" s="8"/>
      <c r="S281" s="8"/>
      <c r="T281" s="8">
        <v>44.807861328125</v>
      </c>
      <c r="U281" s="8">
        <v>23.130279541015625</v>
      </c>
      <c r="V281" s="8">
        <v>32.061862945556641</v>
      </c>
      <c r="W281" s="8">
        <v>56.456104278564453</v>
      </c>
      <c r="X281" s="8">
        <v>24.740203857421875</v>
      </c>
      <c r="Y281" s="8">
        <v>18.803693771362305</v>
      </c>
      <c r="Z281" t="s">
        <v>79</v>
      </c>
      <c r="AA281" s="8">
        <v>78.537567138671875</v>
      </c>
      <c r="AB281" s="8">
        <v>84.869911193847656</v>
      </c>
      <c r="AC281" s="8">
        <v>78.444145202636719</v>
      </c>
      <c r="AD281" s="8"/>
      <c r="AE281" s="8">
        <v>74.977500915527344</v>
      </c>
      <c r="AF281" s="8">
        <v>85.904754638671875</v>
      </c>
      <c r="AG281" s="8">
        <v>72.349807739257813</v>
      </c>
      <c r="AH281" s="8">
        <v>82.063774108886719</v>
      </c>
      <c r="AI281" s="8">
        <v>78.034500122070313</v>
      </c>
      <c r="AJ281" s="8"/>
      <c r="AK281" s="8">
        <v>71.481300354003906</v>
      </c>
      <c r="AL281" s="8">
        <v>80.372306823730469</v>
      </c>
    </row>
    <row xmlns:x14ac="http://schemas.microsoft.com/office/spreadsheetml/2009/9/ac" r="282" x14ac:dyDescent="0.25">
      <c r="A282" t="s">
        <v>44</v>
      </c>
      <c r="B282" s="8">
        <v>2016</v>
      </c>
      <c r="C282" s="8">
        <v>582476.38399999996</v>
      </c>
      <c r="D282" s="8">
        <v>39.445709228515625</v>
      </c>
      <c r="E282" s="8">
        <v>18.630252838134766</v>
      </c>
      <c r="F282" s="8">
        <v>41.922477722167969</v>
      </c>
      <c r="G282" s="8">
        <v>39.447265625</v>
      </c>
      <c r="H282" s="8">
        <v>48.138229370117188</v>
      </c>
      <c r="I282" s="8">
        <v>24.306137084960938</v>
      </c>
      <c r="J282" s="8">
        <v>27.555633544921875</v>
      </c>
      <c r="K282" s="8">
        <v>55.411483764648438</v>
      </c>
      <c r="L282" s="8">
        <v>27.700973510742188</v>
      </c>
      <c r="M282" s="8">
        <v>16.887546539306641</v>
      </c>
      <c r="N282" s="8">
        <v>36.986862182617188</v>
      </c>
      <c r="O282" s="8">
        <v>36.066062927246094</v>
      </c>
      <c r="P282" s="8">
        <v>26.947074890136719</v>
      </c>
      <c r="Q282" s="8"/>
      <c r="R282" s="8"/>
      <c r="S282" s="8"/>
      <c r="T282" s="8">
        <v>45.089679718017578</v>
      </c>
      <c r="U282" s="8">
        <v>23.097610473632813</v>
      </c>
      <c r="V282" s="8">
        <v>31.812713623046875</v>
      </c>
      <c r="W282" s="8">
        <v>57.182270050048828</v>
      </c>
      <c r="X282" s="8">
        <v>24.774116516113281</v>
      </c>
      <c r="Y282" s="8">
        <v>18.043615341186524</v>
      </c>
      <c r="Z282" t="s">
        <v>79</v>
      </c>
      <c r="AA282" s="8">
        <v>79.393104553222656</v>
      </c>
      <c r="AB282" s="8">
        <v>85.780784606933594</v>
      </c>
      <c r="AC282" s="8">
        <v>78.53851318359375</v>
      </c>
      <c r="AD282" s="8"/>
      <c r="AE282" s="8">
        <v>75.714698791503906</v>
      </c>
      <c r="AF282" s="8">
        <v>86.312919616699219</v>
      </c>
      <c r="AG282" s="8">
        <v>72.7100830078125</v>
      </c>
      <c r="AH282" s="8">
        <v>82.972663879394531</v>
      </c>
      <c r="AI282" s="8">
        <v>78.399673461914063</v>
      </c>
      <c r="AJ282" s="8"/>
      <c r="AK282" s="8">
        <v>71.04931640625</v>
      </c>
      <c r="AL282" s="8">
        <v>81.154037475585938</v>
      </c>
    </row>
    <row xmlns:x14ac="http://schemas.microsoft.com/office/spreadsheetml/2009/9/ac" r="283" x14ac:dyDescent="0.25">
      <c r="A283" t="s">
        <v>44</v>
      </c>
      <c r="B283" s="8">
        <v>2017</v>
      </c>
      <c r="C283" s="8">
        <v>593018.68500000006</v>
      </c>
      <c r="D283" s="8">
        <v>39.946178436279297</v>
      </c>
      <c r="E283" s="8">
        <v>18.431924819946289</v>
      </c>
      <c r="F283" s="8">
        <v>42.05145263671875</v>
      </c>
      <c r="G283" s="8">
        <v>39.516620635986328</v>
      </c>
      <c r="H283" s="8">
        <v>47.368011474609375</v>
      </c>
      <c r="I283" s="8">
        <v>24.845916748046875</v>
      </c>
      <c r="J283" s="8">
        <v>27.786067962646484</v>
      </c>
      <c r="K283" s="8">
        <v>56.295024871826172</v>
      </c>
      <c r="L283" s="8">
        <v>26.917770385742188</v>
      </c>
      <c r="M283" s="8">
        <v>16.787206649780273</v>
      </c>
      <c r="N283" s="8">
        <v>36.999721527099609</v>
      </c>
      <c r="O283" s="8">
        <v>36.374122619628906</v>
      </c>
      <c r="P283" s="8">
        <v>26.626155853271484</v>
      </c>
      <c r="Q283" s="8"/>
      <c r="R283" s="8"/>
      <c r="S283" s="8">
        <v>25.051164627075195</v>
      </c>
      <c r="T283" s="8">
        <v>45.007602691650391</v>
      </c>
      <c r="U283" s="8">
        <v>23.508499145507813</v>
      </c>
      <c r="V283" s="8">
        <v>31.483894348144531</v>
      </c>
      <c r="W283" s="8">
        <v>58.716053009033203</v>
      </c>
      <c r="X283" s="8">
        <v>24.138946533203125</v>
      </c>
      <c r="Y283" s="8">
        <v>17.145000457763672</v>
      </c>
      <c r="Z283" t="s">
        <v>79</v>
      </c>
      <c r="AA283" s="8">
        <v>79.637214660644531</v>
      </c>
      <c r="AB283" s="8">
        <v>85.746475219726563</v>
      </c>
      <c r="AC283" s="8">
        <v>78.977226257324219</v>
      </c>
      <c r="AD283" s="8">
        <v>77.235710144042969</v>
      </c>
      <c r="AE283" s="8">
        <v>76.45220947265625</v>
      </c>
      <c r="AF283" s="8">
        <v>87.029983520507813</v>
      </c>
      <c r="AG283" s="8">
        <v>72.887474060058594</v>
      </c>
      <c r="AH283" s="8">
        <v>83.648025512695313</v>
      </c>
      <c r="AI283" s="8">
        <v>78.402854919433594</v>
      </c>
      <c r="AJ283" s="8"/>
      <c r="AK283" s="8">
        <v>71.063484191894531</v>
      </c>
      <c r="AL283" s="8">
        <v>81.778465270996094</v>
      </c>
    </row>
    <row xmlns:x14ac="http://schemas.microsoft.com/office/spreadsheetml/2009/9/ac" r="284" x14ac:dyDescent="0.25">
      <c r="A284" t="s">
        <v>44</v>
      </c>
      <c r="B284" s="8">
        <v>2018</v>
      </c>
      <c r="C284" s="8">
        <v>604057.255</v>
      </c>
      <c r="D284" s="8">
        <v>40.446311950683594</v>
      </c>
      <c r="E284" s="8">
        <v>18.293188095092774</v>
      </c>
      <c r="F284" s="8">
        <v>42.109447479248047</v>
      </c>
      <c r="G284" s="8">
        <v>39.597366333007813</v>
      </c>
      <c r="H284" s="8">
        <v>48.572349548339844</v>
      </c>
      <c r="I284" s="8">
        <v>24.274017333984375</v>
      </c>
      <c r="J284" s="8">
        <v>27.153633117675781</v>
      </c>
      <c r="K284" s="8">
        <v>57.133255004882813</v>
      </c>
      <c r="L284" s="8">
        <v>25.657135009765625</v>
      </c>
      <c r="M284" s="8">
        <v>17.209609985351563</v>
      </c>
      <c r="N284" s="8">
        <v>37.131366729736328</v>
      </c>
      <c r="O284" s="8">
        <v>36.749649047851563</v>
      </c>
      <c r="P284" s="8">
        <v>26.118986129760742</v>
      </c>
      <c r="Q284" s="8"/>
      <c r="R284" s="8"/>
      <c r="S284" s="8">
        <v>24.788616180419922</v>
      </c>
      <c r="T284" s="8">
        <v>45.292892456054688</v>
      </c>
      <c r="U284" s="8">
        <v>23.521438598632813</v>
      </c>
      <c r="V284" s="8">
        <v>31.1856689453125</v>
      </c>
      <c r="W284" s="8">
        <v>59.684864044189453</v>
      </c>
      <c r="X284" s="8">
        <v>23.426681518554688</v>
      </c>
      <c r="Y284" s="8">
        <v>16.888450622558594</v>
      </c>
      <c r="Z284" t="s">
        <v>79</v>
      </c>
      <c r="AA284" s="8">
        <v>80.406074523925781</v>
      </c>
      <c r="AB284" s="8">
        <v>85.652267456054688</v>
      </c>
      <c r="AC284" s="8">
        <v>79.77056884765625</v>
      </c>
      <c r="AD284" s="8">
        <v>77.35748291015625</v>
      </c>
      <c r="AE284" s="8">
        <v>77.10845947265625</v>
      </c>
      <c r="AF284" s="8">
        <v>87.395095825195313</v>
      </c>
      <c r="AG284" s="8">
        <v>73.135360717773438</v>
      </c>
      <c r="AH284" s="8">
        <v>83.571945190429688</v>
      </c>
      <c r="AI284" s="8">
        <v>78.420394897460938</v>
      </c>
      <c r="AJ284" s="8"/>
      <c r="AK284" s="8">
        <v>71.040229797363281</v>
      </c>
      <c r="AL284" s="8">
        <v>81.633560180664063</v>
      </c>
    </row>
    <row xmlns:x14ac="http://schemas.microsoft.com/office/spreadsheetml/2009/9/ac" r="285" x14ac:dyDescent="0.25">
      <c r="A285" t="s">
        <v>44</v>
      </c>
      <c r="B285" s="8">
        <v>2019</v>
      </c>
      <c r="C285" s="8">
        <v>614765.11600000004</v>
      </c>
      <c r="D285" s="8">
        <v>40.953907012939453</v>
      </c>
      <c r="E285" s="8">
        <v>18.1663818359375</v>
      </c>
      <c r="F285" s="8">
        <v>42.142021179199219</v>
      </c>
      <c r="G285" s="8">
        <v>39.691593170166016</v>
      </c>
      <c r="H285" s="8">
        <v>49.240795135498047</v>
      </c>
      <c r="I285" s="8">
        <v>24.314697265625</v>
      </c>
      <c r="J285" s="8">
        <v>26.444511413574219</v>
      </c>
      <c r="K285" s="8">
        <v>58.312149047851563</v>
      </c>
      <c r="L285" s="8">
        <v>24.651901245117188</v>
      </c>
      <c r="M285" s="8">
        <v>17.03594970703125</v>
      </c>
      <c r="N285" s="8">
        <v>37.145149230957031</v>
      </c>
      <c r="O285" s="8">
        <v>37.111106872558594</v>
      </c>
      <c r="P285" s="8">
        <v>25.743743896484375</v>
      </c>
      <c r="Q285" s="8"/>
      <c r="R285" s="8"/>
      <c r="S285" s="8">
        <v>24.584863662719727</v>
      </c>
      <c r="T285" s="8">
        <v>45.513420104980469</v>
      </c>
      <c r="U285" s="8">
        <v>23.309616088867188</v>
      </c>
      <c r="V285" s="8">
        <v>31.176965713500977</v>
      </c>
      <c r="W285" s="8">
        <v>60.399288177490234</v>
      </c>
      <c r="X285" s="8">
        <v>23.171646118164063</v>
      </c>
      <c r="Y285" s="8">
        <v>16.429065704345703</v>
      </c>
      <c r="Z285" t="s">
        <v>79</v>
      </c>
      <c r="AA285" s="8">
        <v>81.174552917480469</v>
      </c>
      <c r="AB285" s="8">
        <v>85.915580749511719</v>
      </c>
      <c r="AC285" s="8">
        <v>80.236976623535156</v>
      </c>
      <c r="AD285" s="8">
        <v>77.554420471191406</v>
      </c>
      <c r="AE285" s="8">
        <v>77.633331298828125</v>
      </c>
      <c r="AF285" s="8">
        <v>88.02685546875</v>
      </c>
      <c r="AG285" s="8">
        <v>73.286460876464844</v>
      </c>
      <c r="AH285" s="8">
        <v>83.794052124023438</v>
      </c>
      <c r="AI285" s="8">
        <v>78.4720458984375</v>
      </c>
      <c r="AJ285" s="8"/>
      <c r="AK285" s="8">
        <v>70.721946716308594</v>
      </c>
      <c r="AL285" s="8">
        <v>81.503128051757813</v>
      </c>
    </row>
    <row xmlns:x14ac="http://schemas.microsoft.com/office/spreadsheetml/2009/9/ac" r="286" x14ac:dyDescent="0.25">
      <c r="A286" t="s">
        <v>44</v>
      </c>
      <c r="B286" s="8">
        <v>2020</v>
      </c>
      <c r="C286" s="8">
        <v>625005.87899999996</v>
      </c>
      <c r="D286" s="8">
        <v>41.457809448242188</v>
      </c>
      <c r="E286" s="8">
        <v>17.85865592956543</v>
      </c>
      <c r="F286" s="8">
        <v>42.150966644287109</v>
      </c>
      <c r="G286" s="8">
        <v>39.990379333496094</v>
      </c>
      <c r="H286" s="8">
        <v>49.851737976074219</v>
      </c>
      <c r="I286" s="8">
        <v>24.680938720703125</v>
      </c>
      <c r="J286" s="8">
        <v>25.467323303222656</v>
      </c>
      <c r="K286" s="8">
        <v>59.249786376953125</v>
      </c>
      <c r="L286" s="8">
        <v>23.825233459472656</v>
      </c>
      <c r="M286" s="8">
        <v>16.924980163574219</v>
      </c>
      <c r="N286" s="8">
        <v>37.145908355712891</v>
      </c>
      <c r="O286" s="8">
        <v>37.400497436523438</v>
      </c>
      <c r="P286" s="8">
        <v>25.453596115112305</v>
      </c>
      <c r="Q286" s="8"/>
      <c r="R286" s="8"/>
      <c r="S286" s="8"/>
      <c r="T286" s="8">
        <v>45.78204345703125</v>
      </c>
      <c r="U286" s="8">
        <v>24.096687316894531</v>
      </c>
      <c r="V286" s="8">
        <v>30.121269226074219</v>
      </c>
      <c r="W286" s="8">
        <v>60.962924957275391</v>
      </c>
      <c r="X286" s="8">
        <v>23.135986328125</v>
      </c>
      <c r="Y286" s="8">
        <v>15.901084899902344</v>
      </c>
      <c r="Z286" t="s">
        <v>79</v>
      </c>
      <c r="AA286" s="8">
        <v>81.652046203613281</v>
      </c>
      <c r="AB286" s="8">
        <v>86.123016357421875</v>
      </c>
      <c r="AC286" s="8">
        <v>80.603507995605469</v>
      </c>
      <c r="AD286" s="8"/>
      <c r="AE286" s="8">
        <v>78.905799865722656</v>
      </c>
      <c r="AF286" s="8">
        <v>88.681961059570313</v>
      </c>
      <c r="AG286" s="8">
        <v>74.156364440917969</v>
      </c>
      <c r="AH286" s="8">
        <v>83.917015075683594</v>
      </c>
      <c r="AI286" s="8">
        <v>78.419036865234375</v>
      </c>
      <c r="AJ286" s="8"/>
      <c r="AK286" s="8">
        <v>70.908828735351563</v>
      </c>
      <c r="AL286" s="8">
        <v>81.363853454589844</v>
      </c>
    </row>
    <row xmlns:x14ac="http://schemas.microsoft.com/office/spreadsheetml/2009/9/ac" r="287" x14ac:dyDescent="0.25">
      <c r="A287" t="s">
        <v>44</v>
      </c>
      <c r="B287" s="8">
        <v>2021</v>
      </c>
      <c r="C287" s="8">
        <v>635787.06400000001</v>
      </c>
      <c r="D287" s="8">
        <v>41.976322174072266</v>
      </c>
      <c r="E287" s="8">
        <v>17.781618118286133</v>
      </c>
      <c r="F287" s="8">
        <v>42.07318115234375</v>
      </c>
      <c r="G287" s="8">
        <v>40.145198822021484</v>
      </c>
      <c r="H287" s="8">
        <v>49.374137878417969</v>
      </c>
      <c r="I287" s="8">
        <v>25.883499145507813</v>
      </c>
      <c r="J287" s="8">
        <v>24.742361068725586</v>
      </c>
      <c r="K287" s="8">
        <v>59.857063293457031</v>
      </c>
      <c r="L287" s="8">
        <v>23.071121215820313</v>
      </c>
      <c r="M287" s="8">
        <v>17.071815490722656</v>
      </c>
      <c r="N287" s="8">
        <v>36.637222290039063</v>
      </c>
      <c r="O287" s="8">
        <v>37.992778778076172</v>
      </c>
      <c r="P287" s="8">
        <v>25.369998931884766</v>
      </c>
      <c r="Q287" s="8"/>
      <c r="R287" s="8"/>
      <c r="S287" s="8"/>
      <c r="T287" s="8">
        <v>45.278190612792969</v>
      </c>
      <c r="U287" s="8">
        <v>24.712089538574219</v>
      </c>
      <c r="V287" s="8">
        <v>30.009721755981445</v>
      </c>
      <c r="W287" s="8">
        <v>61.436691284179688</v>
      </c>
      <c r="X287" s="8">
        <v>22.862129211425781</v>
      </c>
      <c r="Y287" s="8">
        <v>15.701177597045898</v>
      </c>
      <c r="Z287" t="s">
        <v>79</v>
      </c>
      <c r="AA287" s="8">
        <v>81.895835876464844</v>
      </c>
      <c r="AB287" s="8">
        <v>86.375350952148438</v>
      </c>
      <c r="AC287" s="8">
        <v>81.125198364257813</v>
      </c>
      <c r="AD287" s="8"/>
      <c r="AE287" s="8">
        <v>79.390884399414063</v>
      </c>
      <c r="AF287" s="8">
        <v>88.871955871582031</v>
      </c>
      <c r="AG287" s="8">
        <v>74.559951782226563</v>
      </c>
      <c r="AH287" s="8">
        <v>83.787147521972656</v>
      </c>
      <c r="AI287" s="8">
        <v>77.991325378417969</v>
      </c>
      <c r="AJ287" s="8"/>
      <c r="AK287" s="8">
        <v>70.644760131835938</v>
      </c>
      <c r="AL287" s="8">
        <v>81.099807739257813</v>
      </c>
    </row>
    <row xmlns:x14ac="http://schemas.microsoft.com/office/spreadsheetml/2009/9/ac" r="288" x14ac:dyDescent="0.25">
      <c r="A288" t="s">
        <v>44</v>
      </c>
      <c r="B288" s="8">
        <v>2022</v>
      </c>
      <c r="C288" s="8">
        <v>646341.63800000004</v>
      </c>
      <c r="D288" s="8">
        <v>42.494709014892578</v>
      </c>
      <c r="E288" s="8">
        <v>17.722042083740234</v>
      </c>
      <c r="F288" s="8">
        <v>41.994216918945313</v>
      </c>
      <c r="G288" s="8">
        <v>40.283744812011719</v>
      </c>
      <c r="H288" s="8">
        <v>50.914623260498047</v>
      </c>
      <c r="I288" s="8">
        <v>24.673446655273438</v>
      </c>
      <c r="J288" s="8">
        <v>24.411931991577149</v>
      </c>
      <c r="K288" s="8">
        <v>62.436424255371094</v>
      </c>
      <c r="L288" s="8">
        <v>20.607040405273438</v>
      </c>
      <c r="M288" s="8">
        <v>16.956533432006836</v>
      </c>
      <c r="N288" s="8">
        <v>38.69195556640625</v>
      </c>
      <c r="O288" s="8">
        <v>33.870780944824219</v>
      </c>
      <c r="P288" s="8">
        <v>27.437261581420899</v>
      </c>
      <c r="Q288" s="8"/>
      <c r="R288" s="8"/>
      <c r="S288" s="8"/>
      <c r="T288" s="8">
        <v>46.399276733398438</v>
      </c>
      <c r="U288" s="8">
        <v>23.2750244140625</v>
      </c>
      <c r="V288" s="8">
        <v>30.325702667236328</v>
      </c>
      <c r="W288" s="8">
        <v>61.420383453369141</v>
      </c>
      <c r="X288" s="8">
        <v>23.13134765625</v>
      </c>
      <c r="Y288" s="8">
        <v>15.448271751403809</v>
      </c>
      <c r="Z288" t="s">
        <v>79</v>
      </c>
      <c r="AA288" s="8">
        <v>82.925827026367188</v>
      </c>
      <c r="AB288" s="8">
        <v>86.985221862792969</v>
      </c>
      <c r="AC288" s="8">
        <v>78.793128967285156</v>
      </c>
      <c r="AD288" s="8"/>
      <c r="AE288" s="8">
        <v>80.154197692871094</v>
      </c>
      <c r="AF288" s="8">
        <v>89.418777465820313</v>
      </c>
      <c r="AG288" s="8">
        <v>73.979759216308594</v>
      </c>
      <c r="AH288" s="8">
        <v>84.023078918457031</v>
      </c>
      <c r="AI288" s="8">
        <v>75.18701171875</v>
      </c>
      <c r="AJ288" s="8"/>
      <c r="AK288" s="8">
        <v>69.816864013671875</v>
      </c>
      <c r="AL288" s="8">
        <v>80.824996948242188</v>
      </c>
    </row>
    <row xmlns:x14ac="http://schemas.microsoft.com/office/spreadsheetml/2009/9/ac" r="289" x14ac:dyDescent="0.25">
      <c r="A289" t="s">
        <v>44</v>
      </c>
      <c r="B289" s="8">
        <v>2023</v>
      </c>
      <c r="C289" s="8">
        <v>649594.86100000003</v>
      </c>
      <c r="D289" s="8">
        <v>42.947906494140625</v>
      </c>
      <c r="E289" s="8">
        <v>17.840415954589844</v>
      </c>
      <c r="F289" s="8">
        <v>42.228889465332031</v>
      </c>
      <c r="G289" s="8">
        <v>39.930694580078125</v>
      </c>
      <c r="H289" s="8">
        <v>52.025691986083984</v>
      </c>
      <c r="I289" s="8">
        <v>23.807243347167969</v>
      </c>
      <c r="J289" s="8">
        <v>24.167062759399414</v>
      </c>
      <c r="K289" s="8">
        <v>66.36712646484375</v>
      </c>
      <c r="L289" s="8">
        <v>14.397605895996094</v>
      </c>
      <c r="M289" s="8">
        <v>19.235267639160156</v>
      </c>
      <c r="N289" s="8">
        <v>36.737876892089844</v>
      </c>
      <c r="O289" s="8">
        <v>31.928031921386719</v>
      </c>
      <c r="P289" s="8">
        <v>31.33409309387207</v>
      </c>
      <c r="Q289" s="8"/>
      <c r="R289" s="8"/>
      <c r="S289" s="8"/>
      <c r="T289" s="8">
        <v>47.139095306396484</v>
      </c>
      <c r="U289" s="8">
        <v>19.062210083007813</v>
      </c>
      <c r="V289" s="8">
        <v>33.798694610595703</v>
      </c>
      <c r="W289" s="8">
        <v>62.677471160888672</v>
      </c>
      <c r="X289" s="8">
        <v>21.632240295410156</v>
      </c>
      <c r="Y289" s="8">
        <v>15.690286636352539</v>
      </c>
      <c r="Z289" t="s">
        <v>79</v>
      </c>
      <c r="AA289" s="8">
        <v>83.520805358886719</v>
      </c>
      <c r="AB289" s="8">
        <v>87.285736083984375</v>
      </c>
      <c r="AC289" s="8">
        <v>76.603561401367188</v>
      </c>
      <c r="AD289" s="8"/>
      <c r="AE289" s="8">
        <v>80.631591796875</v>
      </c>
      <c r="AF289" s="8">
        <v>90.270286560058594</v>
      </c>
      <c r="AG289" s="8">
        <v>73.735366821289063</v>
      </c>
      <c r="AH289" s="8"/>
      <c r="AI289" s="8"/>
      <c r="AJ289" s="8"/>
      <c r="AK289" s="8">
        <v>64.621673583984375</v>
      </c>
      <c r="AL289" s="8">
        <v>78.158119201660156</v>
      </c>
    </row>
    <row xmlns:x14ac="http://schemas.microsoft.com/office/spreadsheetml/2009/9/ac" r="290" x14ac:dyDescent="0.25">
      <c r="A290" t="s">
        <v>45</v>
      </c>
      <c r="B290" s="8">
        <v>2000</v>
      </c>
      <c r="C290" s="8">
        <v>146917.758</v>
      </c>
      <c r="D290" s="8">
        <v>26.184421539306641</v>
      </c>
      <c r="E290" s="8">
        <v>23.030366897583008</v>
      </c>
      <c r="F290" s="8">
        <v>42.266166687011719</v>
      </c>
      <c r="G290" s="8">
        <v>34.703468322753906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t="s">
        <v>80</v>
      </c>
      <c r="AA290" s="8">
        <v>74.339088439941406</v>
      </c>
      <c r="AB290" s="8"/>
      <c r="AC290" s="8"/>
      <c r="AD290" s="8"/>
      <c r="AE290" s="8">
        <v>75.359146118164063</v>
      </c>
      <c r="AF290" s="8"/>
      <c r="AG290" s="8"/>
      <c r="AH290" s="8"/>
      <c r="AI290" s="8"/>
      <c r="AJ290" s="8"/>
      <c r="AK290" s="8"/>
      <c r="AL290" s="8"/>
    </row>
    <row xmlns:x14ac="http://schemas.microsoft.com/office/spreadsheetml/2009/9/ac" r="291" x14ac:dyDescent="0.25">
      <c r="A291" t="s">
        <v>45</v>
      </c>
      <c r="B291" s="8">
        <v>2001</v>
      </c>
      <c r="C291" s="8">
        <v>150855.21400000001</v>
      </c>
      <c r="D291" s="8">
        <v>26.463420867919922</v>
      </c>
      <c r="E291" s="8">
        <v>22.994359970092774</v>
      </c>
      <c r="F291" s="8">
        <v>42.183303833007813</v>
      </c>
      <c r="G291" s="8">
        <v>34.822338104248047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t="s">
        <v>80</v>
      </c>
      <c r="AA291" s="8">
        <v>74.989082336425781</v>
      </c>
      <c r="AB291" s="8"/>
      <c r="AC291" s="8"/>
      <c r="AD291" s="8"/>
      <c r="AE291" s="8">
        <v>75.967323303222656</v>
      </c>
      <c r="AF291" s="8"/>
      <c r="AG291" s="8"/>
      <c r="AH291" s="8"/>
      <c r="AI291" s="8"/>
      <c r="AJ291" s="8"/>
      <c r="AK291" s="8"/>
      <c r="AL291" s="8"/>
    </row>
    <row xmlns:x14ac="http://schemas.microsoft.com/office/spreadsheetml/2009/9/ac" r="292" x14ac:dyDescent="0.25">
      <c r="A292" t="s">
        <v>45</v>
      </c>
      <c r="B292" s="8">
        <v>2002</v>
      </c>
      <c r="C292" s="8">
        <v>155164.601</v>
      </c>
      <c r="D292" s="8">
        <v>26.734060287475586</v>
      </c>
      <c r="E292" s="8">
        <v>22.894649505615234</v>
      </c>
      <c r="F292" s="8">
        <v>42.157802581787109</v>
      </c>
      <c r="G292" s="8">
        <v>34.947547912597656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t="s">
        <v>80</v>
      </c>
      <c r="AA292" s="8">
        <v>75.637428283691406</v>
      </c>
      <c r="AB292" s="8"/>
      <c r="AC292" s="8"/>
      <c r="AD292" s="8"/>
      <c r="AE292" s="8">
        <v>76.567619323730469</v>
      </c>
      <c r="AF292" s="8"/>
      <c r="AG292" s="8"/>
      <c r="AH292" s="8"/>
      <c r="AI292" s="8"/>
      <c r="AJ292" s="8"/>
      <c r="AK292" s="8"/>
      <c r="AL292" s="8"/>
    </row>
    <row xmlns:x14ac="http://schemas.microsoft.com/office/spreadsheetml/2009/9/ac" r="293" x14ac:dyDescent="0.25">
      <c r="A293" t="s">
        <v>45</v>
      </c>
      <c r="B293" s="8">
        <v>2003</v>
      </c>
      <c r="C293" s="8">
        <v>160037.68599999999</v>
      </c>
      <c r="D293" s="8">
        <v>26.974298477172852</v>
      </c>
      <c r="E293" s="8">
        <v>22.753297805786133</v>
      </c>
      <c r="F293" s="8">
        <v>41.663032531738281</v>
      </c>
      <c r="G293" s="8">
        <v>35.583671569824219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t="s">
        <v>80</v>
      </c>
      <c r="AA293" s="8">
        <v>76.501243591308594</v>
      </c>
      <c r="AB293" s="8"/>
      <c r="AC293" s="8"/>
      <c r="AD293" s="8"/>
      <c r="AE293" s="8">
        <v>77.340110778808594</v>
      </c>
      <c r="AF293" s="8"/>
      <c r="AG293" s="8"/>
      <c r="AH293" s="8"/>
      <c r="AI293" s="8"/>
      <c r="AJ293" s="8"/>
      <c r="AK293" s="8"/>
      <c r="AL293" s="8"/>
    </row>
    <row xmlns:x14ac="http://schemas.microsoft.com/office/spreadsheetml/2009/9/ac" r="294" x14ac:dyDescent="0.25">
      <c r="A294" t="s">
        <v>45</v>
      </c>
      <c r="B294" s="8">
        <v>2004</v>
      </c>
      <c r="C294" s="8">
        <v>164750.88</v>
      </c>
      <c r="D294" s="8">
        <v>27.222328186035156</v>
      </c>
      <c r="E294" s="8">
        <v>22.655521392822266</v>
      </c>
      <c r="F294" s="8">
        <v>41.679592132568359</v>
      </c>
      <c r="G294" s="8">
        <v>35.664886474609375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t="s">
        <v>80</v>
      </c>
      <c r="AA294" s="8">
        <v>75.036354064941406</v>
      </c>
      <c r="AB294" s="8"/>
      <c r="AC294" s="8"/>
      <c r="AD294" s="8"/>
      <c r="AE294" s="8">
        <v>73.155708312988281</v>
      </c>
      <c r="AF294" s="8">
        <v>87.930145263671875</v>
      </c>
      <c r="AG294" s="8"/>
      <c r="AH294" s="8"/>
      <c r="AI294" s="8"/>
      <c r="AJ294" s="8"/>
      <c r="AK294" s="8"/>
      <c r="AL294" s="8"/>
    </row>
    <row xmlns:x14ac="http://schemas.microsoft.com/office/spreadsheetml/2009/9/ac" r="295" x14ac:dyDescent="0.25">
      <c r="A295" t="s">
        <v>45</v>
      </c>
      <c r="B295" s="8">
        <v>2005</v>
      </c>
      <c r="C295" s="8">
        <v>169291.25</v>
      </c>
      <c r="D295" s="8">
        <v>27.507579803466797</v>
      </c>
      <c r="E295" s="8">
        <v>22.635601043701172</v>
      </c>
      <c r="F295" s="8">
        <v>41.626010894775391</v>
      </c>
      <c r="G295" s="8">
        <v>35.738388061523438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>
        <v>20.93897819519043</v>
      </c>
      <c r="Z295" t="s">
        <v>80</v>
      </c>
      <c r="AA295" s="8">
        <v>74.059745788574219</v>
      </c>
      <c r="AB295" s="8"/>
      <c r="AC295" s="8"/>
      <c r="AD295" s="8"/>
      <c r="AE295" s="8">
        <v>71.539909362792969</v>
      </c>
      <c r="AF295" s="8">
        <v>84.902671813964844</v>
      </c>
      <c r="AG295" s="8"/>
      <c r="AH295" s="8"/>
      <c r="AI295" s="8"/>
      <c r="AJ295" s="8"/>
      <c r="AK295" s="8"/>
      <c r="AL295" s="8"/>
    </row>
    <row xmlns:x14ac="http://schemas.microsoft.com/office/spreadsheetml/2009/9/ac" r="296" x14ac:dyDescent="0.25">
      <c r="A296" t="s">
        <v>45</v>
      </c>
      <c r="B296" s="8">
        <v>2006</v>
      </c>
      <c r="C296" s="8">
        <v>174033.266</v>
      </c>
      <c r="D296" s="8">
        <v>27.801502227783203</v>
      </c>
      <c r="E296" s="8">
        <v>22.630329132080078</v>
      </c>
      <c r="F296" s="8">
        <v>41.590793609619141</v>
      </c>
      <c r="G296" s="8">
        <v>35.778877258300781</v>
      </c>
      <c r="H296" s="8"/>
      <c r="I296" s="8"/>
      <c r="J296" s="8">
        <v>38.534889221191406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>
        <v>25.6981201171875</v>
      </c>
      <c r="Z296" t="s">
        <v>80</v>
      </c>
      <c r="AA296" s="8">
        <v>72.123458862304688</v>
      </c>
      <c r="AB296" s="8"/>
      <c r="AC296" s="8"/>
      <c r="AD296" s="8"/>
      <c r="AE296" s="8">
        <v>71.66644287109375</v>
      </c>
      <c r="AF296" s="8">
        <v>81.421722412109375</v>
      </c>
      <c r="AG296" s="8"/>
      <c r="AH296" s="8"/>
      <c r="AI296" s="8"/>
      <c r="AJ296" s="8"/>
      <c r="AK296" s="8"/>
      <c r="AL296" s="8"/>
    </row>
    <row xmlns:x14ac="http://schemas.microsoft.com/office/spreadsheetml/2009/9/ac" r="297" x14ac:dyDescent="0.25">
      <c r="A297" t="s">
        <v>45</v>
      </c>
      <c r="B297" s="8">
        <v>2007</v>
      </c>
      <c r="C297" s="8">
        <v>178648.136</v>
      </c>
      <c r="D297" s="8">
        <v>28.0487060546875</v>
      </c>
      <c r="E297" s="8">
        <v>22.527048110961914</v>
      </c>
      <c r="F297" s="8">
        <v>41.609916687011719</v>
      </c>
      <c r="G297" s="8">
        <v>35.863037109375</v>
      </c>
      <c r="H297" s="8"/>
      <c r="I297" s="8"/>
      <c r="J297" s="8">
        <v>37.131206512451172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>
        <v>32.293933868408203</v>
      </c>
      <c r="W297" s="8"/>
      <c r="X297" s="8"/>
      <c r="Y297" s="8">
        <v>23.470773696899414</v>
      </c>
      <c r="Z297" t="s">
        <v>80</v>
      </c>
      <c r="AA297" s="8">
        <v>73.077651977539063</v>
      </c>
      <c r="AB297" s="8"/>
      <c r="AC297" s="8"/>
      <c r="AD297" s="8"/>
      <c r="AE297" s="8">
        <v>72.017578125</v>
      </c>
      <c r="AF297" s="8">
        <v>81.751411437988281</v>
      </c>
      <c r="AG297" s="8"/>
      <c r="AH297" s="8"/>
      <c r="AI297" s="8"/>
      <c r="AJ297" s="8"/>
      <c r="AK297" s="8"/>
      <c r="AL297" s="8"/>
    </row>
    <row xmlns:x14ac="http://schemas.microsoft.com/office/spreadsheetml/2009/9/ac" r="298" x14ac:dyDescent="0.25">
      <c r="A298" t="s">
        <v>45</v>
      </c>
      <c r="B298" s="8">
        <v>2008</v>
      </c>
      <c r="C298" s="8">
        <v>183557.76699999999</v>
      </c>
      <c r="D298" s="8">
        <v>28.430416107177734</v>
      </c>
      <c r="E298" s="8">
        <v>22.528926849365234</v>
      </c>
      <c r="F298" s="8">
        <v>41.576854705810547</v>
      </c>
      <c r="G298" s="8">
        <v>35.894222259521484</v>
      </c>
      <c r="H298" s="8"/>
      <c r="I298" s="8"/>
      <c r="J298" s="8">
        <v>35.534481048583984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>
        <v>32.646804809570313</v>
      </c>
      <c r="W298" s="8"/>
      <c r="X298" s="8"/>
      <c r="Y298" s="8">
        <v>23.54859733581543</v>
      </c>
      <c r="Z298" t="s">
        <v>80</v>
      </c>
      <c r="AA298" s="8">
        <v>73.681129455566406</v>
      </c>
      <c r="AB298" s="8"/>
      <c r="AC298" s="8"/>
      <c r="AD298" s="8"/>
      <c r="AE298" s="8">
        <v>72.362457275390625</v>
      </c>
      <c r="AF298" s="8">
        <v>81.747734069824219</v>
      </c>
      <c r="AG298" s="8"/>
      <c r="AH298" s="8"/>
      <c r="AI298" s="8"/>
      <c r="AJ298" s="8"/>
      <c r="AK298" s="8"/>
      <c r="AL298" s="8"/>
    </row>
    <row xmlns:x14ac="http://schemas.microsoft.com/office/spreadsheetml/2009/9/ac" r="299" x14ac:dyDescent="0.25">
      <c r="A299" t="s">
        <v>45</v>
      </c>
      <c r="B299" s="8">
        <v>2009</v>
      </c>
      <c r="C299" s="8">
        <v>188615.76300000001</v>
      </c>
      <c r="D299" s="8">
        <v>28.788690567016602</v>
      </c>
      <c r="E299" s="8">
        <v>22.506525039672852</v>
      </c>
      <c r="F299" s="8">
        <v>41.539783477783203</v>
      </c>
      <c r="G299" s="8">
        <v>35.953689575195313</v>
      </c>
      <c r="H299" s="8"/>
      <c r="I299" s="8"/>
      <c r="J299" s="8">
        <v>33.048500061035156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>
        <v>32.50958251953125</v>
      </c>
      <c r="W299" s="8"/>
      <c r="X299" s="8"/>
      <c r="Y299" s="8">
        <v>23.673564910888672</v>
      </c>
      <c r="Z299" t="s">
        <v>80</v>
      </c>
      <c r="AA299" s="8">
        <v>74.682518005371094</v>
      </c>
      <c r="AB299" s="8"/>
      <c r="AC299" s="8"/>
      <c r="AD299" s="8"/>
      <c r="AE299" s="8">
        <v>72.867607116699219</v>
      </c>
      <c r="AF299" s="8">
        <v>83.338233947753906</v>
      </c>
      <c r="AG299" s="8"/>
      <c r="AH299" s="8"/>
      <c r="AI299" s="8"/>
      <c r="AJ299" s="8"/>
      <c r="AK299" s="8"/>
      <c r="AL299" s="8"/>
    </row>
    <row xmlns:x14ac="http://schemas.microsoft.com/office/spreadsheetml/2009/9/ac" r="300" x14ac:dyDescent="0.25">
      <c r="A300" t="s">
        <v>45</v>
      </c>
      <c r="B300" s="8">
        <v>2010</v>
      </c>
      <c r="C300" s="8">
        <v>194093.478</v>
      </c>
      <c r="D300" s="8">
        <v>29.163040161132813</v>
      </c>
      <c r="E300" s="8">
        <v>22.498935699462891</v>
      </c>
      <c r="F300" s="8">
        <v>41.52703857421875</v>
      </c>
      <c r="G300" s="8">
        <v>35.974029541015625</v>
      </c>
      <c r="H300" s="8">
        <v>47.372058868408203</v>
      </c>
      <c r="I300" s="8">
        <v>22.509056091308594</v>
      </c>
      <c r="J300" s="8">
        <v>30.118885040283203</v>
      </c>
      <c r="K300" s="8"/>
      <c r="L300" s="8"/>
      <c r="M300" s="8"/>
      <c r="N300" s="8"/>
      <c r="O300" s="8"/>
      <c r="P300" s="8"/>
      <c r="Q300" s="8"/>
      <c r="R300" s="8"/>
      <c r="S300" s="8"/>
      <c r="T300" s="8">
        <v>47.892135620117188</v>
      </c>
      <c r="U300" s="8">
        <v>19.949554443359375</v>
      </c>
      <c r="V300" s="8">
        <v>32.158313751220703</v>
      </c>
      <c r="W300" s="8"/>
      <c r="X300" s="8"/>
      <c r="Y300" s="8">
        <v>23.822052001953125</v>
      </c>
      <c r="Z300" t="s">
        <v>80</v>
      </c>
      <c r="AA300" s="8">
        <v>75.740058898925781</v>
      </c>
      <c r="AB300" s="8"/>
      <c r="AC300" s="8"/>
      <c r="AD300" s="8"/>
      <c r="AE300" s="8">
        <v>74.609657287597656</v>
      </c>
      <c r="AF300" s="8">
        <v>83.331619262695313</v>
      </c>
      <c r="AG300" s="8">
        <v>74.5535888671875</v>
      </c>
      <c r="AH300" s="8"/>
      <c r="AI300" s="8"/>
      <c r="AJ300" s="8"/>
      <c r="AK300" s="8">
        <v>74.609657287597656</v>
      </c>
      <c r="AL300" s="8"/>
    </row>
    <row xmlns:x14ac="http://schemas.microsoft.com/office/spreadsheetml/2009/9/ac" r="301" x14ac:dyDescent="0.25">
      <c r="A301" t="s">
        <v>45</v>
      </c>
      <c r="B301" s="8">
        <v>2011</v>
      </c>
      <c r="C301" s="8">
        <v>203291.872</v>
      </c>
      <c r="D301" s="8">
        <v>29.295333862304688</v>
      </c>
      <c r="E301" s="8">
        <v>22.538967132568359</v>
      </c>
      <c r="F301" s="8">
        <v>41.555690765380859</v>
      </c>
      <c r="G301" s="8">
        <v>35.905342102050781</v>
      </c>
      <c r="H301" s="8">
        <v>47.14544677734375</v>
      </c>
      <c r="I301" s="8">
        <v>20.914627075195313</v>
      </c>
      <c r="J301" s="8">
        <v>31.93992805480957</v>
      </c>
      <c r="K301" s="8"/>
      <c r="L301" s="8"/>
      <c r="M301" s="8"/>
      <c r="N301" s="8"/>
      <c r="O301" s="8"/>
      <c r="P301" s="8">
        <v>26.715965270996094</v>
      </c>
      <c r="Q301" s="8"/>
      <c r="R301" s="8"/>
      <c r="S301" s="8"/>
      <c r="T301" s="8">
        <v>47.364208221435547</v>
      </c>
      <c r="U301" s="8">
        <v>18.678337097167969</v>
      </c>
      <c r="V301" s="8">
        <v>33.957454681396484</v>
      </c>
      <c r="W301" s="8"/>
      <c r="X301" s="8"/>
      <c r="Y301" s="8">
        <v>24.311454772949219</v>
      </c>
      <c r="Z301" t="s">
        <v>80</v>
      </c>
      <c r="AA301" s="8">
        <v>75.985496520996094</v>
      </c>
      <c r="AB301" s="8"/>
      <c r="AC301" s="8">
        <v>76.913658142089844</v>
      </c>
      <c r="AD301" s="8"/>
      <c r="AE301" s="8">
        <v>74.363845825195313</v>
      </c>
      <c r="AF301" s="8">
        <v>83.299789428710938</v>
      </c>
      <c r="AG301" s="8">
        <v>71.31103515625</v>
      </c>
      <c r="AH301" s="8"/>
      <c r="AI301" s="8"/>
      <c r="AJ301" s="8"/>
      <c r="AK301" s="8">
        <v>71.8497314453125</v>
      </c>
      <c r="AL301" s="8"/>
    </row>
    <row xmlns:x14ac="http://schemas.microsoft.com/office/spreadsheetml/2009/9/ac" r="302" x14ac:dyDescent="0.25">
      <c r="A302" t="s">
        <v>45</v>
      </c>
      <c r="B302" s="8">
        <v>2012</v>
      </c>
      <c r="C302" s="8">
        <v>208870.226</v>
      </c>
      <c r="D302" s="8">
        <v>29.610589981079102</v>
      </c>
      <c r="E302" s="8">
        <v>22.545196533203125</v>
      </c>
      <c r="F302" s="8">
        <v>41.564399719238281</v>
      </c>
      <c r="G302" s="8">
        <v>35.890403747558594</v>
      </c>
      <c r="H302" s="8">
        <v>47.682750701904297</v>
      </c>
      <c r="I302" s="8">
        <v>20.428703308105469</v>
      </c>
      <c r="J302" s="8">
        <v>31.888545989990234</v>
      </c>
      <c r="K302" s="8"/>
      <c r="L302" s="8"/>
      <c r="M302" s="8"/>
      <c r="N302" s="8">
        <v>49.842247009277344</v>
      </c>
      <c r="O302" s="8">
        <v>23.055870056152344</v>
      </c>
      <c r="P302" s="8">
        <v>27.101882934570313</v>
      </c>
      <c r="Q302" s="8"/>
      <c r="R302" s="8"/>
      <c r="S302" s="8"/>
      <c r="T302" s="8">
        <v>48.029685974121094</v>
      </c>
      <c r="U302" s="8">
        <v>18.46630859375</v>
      </c>
      <c r="V302" s="8">
        <v>33.504005432128906</v>
      </c>
      <c r="W302" s="8">
        <v>54.06365966796875</v>
      </c>
      <c r="X302" s="8">
        <v>20.951126098632813</v>
      </c>
      <c r="Y302" s="8">
        <v>24.985218048095703</v>
      </c>
      <c r="Z302" t="s">
        <v>80</v>
      </c>
      <c r="AA302" s="8">
        <v>76.829437255859375</v>
      </c>
      <c r="AB302" s="8"/>
      <c r="AC302" s="8">
        <v>75.967300415039063</v>
      </c>
      <c r="AD302" s="8"/>
      <c r="AE302" s="8">
        <v>75.314163208007813</v>
      </c>
      <c r="AF302" s="8">
        <v>83.392318725585938</v>
      </c>
      <c r="AG302" s="8">
        <v>70.525688171386719</v>
      </c>
      <c r="AH302" s="8"/>
      <c r="AI302" s="8"/>
      <c r="AJ302" s="8"/>
      <c r="AK302" s="8">
        <v>72.1517333984375</v>
      </c>
      <c r="AL302" s="8"/>
    </row>
    <row xmlns:x14ac="http://schemas.microsoft.com/office/spreadsheetml/2009/9/ac" r="303" x14ac:dyDescent="0.25">
      <c r="A303" t="s">
        <v>45</v>
      </c>
      <c r="B303" s="8">
        <v>2013</v>
      </c>
      <c r="C303" s="8">
        <v>214645.77100000001</v>
      </c>
      <c r="D303" s="8">
        <v>29.93560791015625</v>
      </c>
      <c r="E303" s="8">
        <v>22.510610580444336</v>
      </c>
      <c r="F303" s="8">
        <v>41.5771484375</v>
      </c>
      <c r="G303" s="8">
        <v>35.912242889404297</v>
      </c>
      <c r="H303" s="8">
        <v>46.058132171630859</v>
      </c>
      <c r="I303" s="8">
        <v>22.967514038085938</v>
      </c>
      <c r="J303" s="8">
        <v>30.97435188293457</v>
      </c>
      <c r="K303" s="8"/>
      <c r="L303" s="8"/>
      <c r="M303" s="8">
        <v>16.840932846069336</v>
      </c>
      <c r="N303" s="8">
        <v>38.783733367919922</v>
      </c>
      <c r="O303" s="8">
        <v>35.59930419921875</v>
      </c>
      <c r="P303" s="8">
        <v>25.616960525512695</v>
      </c>
      <c r="Q303" s="8"/>
      <c r="R303" s="8"/>
      <c r="S303" s="8"/>
      <c r="T303" s="8">
        <v>46.053684234619141</v>
      </c>
      <c r="U303" s="8">
        <v>21.728065490722656</v>
      </c>
      <c r="V303" s="8">
        <v>32.218250274658203</v>
      </c>
      <c r="W303" s="8">
        <v>56.707927703857422</v>
      </c>
      <c r="X303" s="8">
        <v>18.410240173339844</v>
      </c>
      <c r="Y303" s="8">
        <v>24.881832122802734</v>
      </c>
      <c r="Z303" t="s">
        <v>80</v>
      </c>
      <c r="AA303" s="8">
        <v>77.914100646972656</v>
      </c>
      <c r="AB303" s="8">
        <v>87.763359069824219</v>
      </c>
      <c r="AC303" s="8">
        <v>82.530998229980469</v>
      </c>
      <c r="AD303" s="8"/>
      <c r="AE303" s="8">
        <v>76.631919860839844</v>
      </c>
      <c r="AF303" s="8">
        <v>83.514381408691406</v>
      </c>
      <c r="AG303" s="8">
        <v>71.113624572753906</v>
      </c>
      <c r="AH303" s="8"/>
      <c r="AI303" s="8">
        <v>80.4532470703125</v>
      </c>
      <c r="AJ303" s="8"/>
      <c r="AK303" s="8">
        <v>72.649833679199219</v>
      </c>
      <c r="AL303" s="8"/>
    </row>
    <row xmlns:x14ac="http://schemas.microsoft.com/office/spreadsheetml/2009/9/ac" r="304" x14ac:dyDescent="0.25">
      <c r="A304" t="s">
        <v>45</v>
      </c>
      <c r="B304" s="8">
        <v>2014</v>
      </c>
      <c r="C304" s="8">
        <v>220570.815</v>
      </c>
      <c r="D304" s="8">
        <v>30.313913345336914</v>
      </c>
      <c r="E304" s="8">
        <v>22.412509918212891</v>
      </c>
      <c r="F304" s="8">
        <v>42.231330871582031</v>
      </c>
      <c r="G304" s="8">
        <v>35.356155395507813</v>
      </c>
      <c r="H304" s="8">
        <v>46.231479644775391</v>
      </c>
      <c r="I304" s="8">
        <v>23.198348999023438</v>
      </c>
      <c r="J304" s="8">
        <v>30.570175170898438</v>
      </c>
      <c r="K304" s="8"/>
      <c r="L304" s="8"/>
      <c r="M304" s="8">
        <v>16.834976196289063</v>
      </c>
      <c r="N304" s="8">
        <v>38.70074462890625</v>
      </c>
      <c r="O304" s="8">
        <v>35.730140686035156</v>
      </c>
      <c r="P304" s="8">
        <v>25.569116592407227</v>
      </c>
      <c r="Q304" s="8"/>
      <c r="R304" s="8"/>
      <c r="S304" s="8"/>
      <c r="T304" s="8">
        <v>46.128124237060547</v>
      </c>
      <c r="U304" s="8">
        <v>22.294364929199219</v>
      </c>
      <c r="V304" s="8">
        <v>31.577508926391602</v>
      </c>
      <c r="W304" s="8">
        <v>57.328525543212891</v>
      </c>
      <c r="X304" s="8">
        <v>17.183479309082031</v>
      </c>
      <c r="Y304" s="8">
        <v>25.487993240356445</v>
      </c>
      <c r="Z304" t="s">
        <v>80</v>
      </c>
      <c r="AA304" s="8">
        <v>78.217124938964844</v>
      </c>
      <c r="AB304" s="8">
        <v>87.77850341796875</v>
      </c>
      <c r="AC304" s="8">
        <v>82.608222961425781</v>
      </c>
      <c r="AD304" s="8"/>
      <c r="AE304" s="8">
        <v>77.117698669433594</v>
      </c>
      <c r="AF304" s="8">
        <v>82.552032470703125</v>
      </c>
      <c r="AG304" s="8">
        <v>71.507804870605469</v>
      </c>
      <c r="AH304" s="8"/>
      <c r="AI304" s="8">
        <v>80.440567016601563</v>
      </c>
      <c r="AJ304" s="8"/>
      <c r="AK304" s="8">
        <v>73.336624145507813</v>
      </c>
      <c r="AL304" s="8"/>
    </row>
    <row xmlns:x14ac="http://schemas.microsoft.com/office/spreadsheetml/2009/9/ac" r="305" x14ac:dyDescent="0.25">
      <c r="A305" t="s">
        <v>45</v>
      </c>
      <c r="B305" s="8">
        <v>2015</v>
      </c>
      <c r="C305" s="8">
        <v>226242.38099999999</v>
      </c>
      <c r="D305" s="8">
        <v>30.716514587402344</v>
      </c>
      <c r="E305" s="8">
        <v>22.287118911743164</v>
      </c>
      <c r="F305" s="8">
        <v>42.3109130859375</v>
      </c>
      <c r="G305" s="8">
        <v>35.401969909667969</v>
      </c>
      <c r="H305" s="8">
        <v>46.111232757568359</v>
      </c>
      <c r="I305" s="8">
        <v>24.737266540527344</v>
      </c>
      <c r="J305" s="8">
        <v>29.151498794555664</v>
      </c>
      <c r="K305" s="8"/>
      <c r="L305" s="8"/>
      <c r="M305" s="8">
        <v>17.226655960083008</v>
      </c>
      <c r="N305" s="8">
        <v>38.512790679931641</v>
      </c>
      <c r="O305" s="8">
        <v>35.972770690917969</v>
      </c>
      <c r="P305" s="8">
        <v>25.514438629150391</v>
      </c>
      <c r="Q305" s="8"/>
      <c r="R305" s="8"/>
      <c r="S305" s="8"/>
      <c r="T305" s="8">
        <v>46.081977844238281</v>
      </c>
      <c r="U305" s="8">
        <v>22.379478454589844</v>
      </c>
      <c r="V305" s="8">
        <v>31.538545608520508</v>
      </c>
      <c r="W305" s="8">
        <v>56.50494384765625</v>
      </c>
      <c r="X305" s="8">
        <v>20.138984680175781</v>
      </c>
      <c r="Y305" s="8">
        <v>23.356071472167969</v>
      </c>
      <c r="Z305" t="s">
        <v>80</v>
      </c>
      <c r="AA305" s="8">
        <v>80.696487426757813</v>
      </c>
      <c r="AB305" s="8">
        <v>87.804672241210938</v>
      </c>
      <c r="AC305" s="8">
        <v>82.691337585449219</v>
      </c>
      <c r="AD305" s="8"/>
      <c r="AE305" s="8">
        <v>77.974769592285156</v>
      </c>
      <c r="AF305" s="8">
        <v>85.122688293457031</v>
      </c>
      <c r="AG305" s="8">
        <v>71.072593688964844</v>
      </c>
      <c r="AH305" s="8"/>
      <c r="AI305" s="8">
        <v>80.430122375488281</v>
      </c>
      <c r="AJ305" s="8"/>
      <c r="AK305" s="8">
        <v>73.037506103515625</v>
      </c>
      <c r="AL305" s="8"/>
    </row>
    <row xmlns:x14ac="http://schemas.microsoft.com/office/spreadsheetml/2009/9/ac" r="306" x14ac:dyDescent="0.25">
      <c r="A306" t="s">
        <v>45</v>
      </c>
      <c r="B306" s="8">
        <v>2016</v>
      </c>
      <c r="C306" s="8">
        <v>231951.17000000001</v>
      </c>
      <c r="D306" s="8">
        <v>31.143136978149414</v>
      </c>
      <c r="E306" s="8">
        <v>22.178169250488281</v>
      </c>
      <c r="F306" s="8">
        <v>42.350227355957031</v>
      </c>
      <c r="G306" s="8">
        <v>35.471603393554688</v>
      </c>
      <c r="H306" s="8">
        <v>45.925018310546875</v>
      </c>
      <c r="I306" s="8">
        <v>24.93035888671875</v>
      </c>
      <c r="J306" s="8">
        <v>29.144626617431641</v>
      </c>
      <c r="K306" s="8"/>
      <c r="L306" s="8"/>
      <c r="M306" s="8">
        <v>16.698818206787109</v>
      </c>
      <c r="N306" s="8">
        <v>38.315277099609375</v>
      </c>
      <c r="O306" s="8">
        <v>35.638557434082031</v>
      </c>
      <c r="P306" s="8">
        <v>26.046163558959961</v>
      </c>
      <c r="Q306" s="8"/>
      <c r="R306" s="8"/>
      <c r="S306" s="8">
        <v>24.054288864135742</v>
      </c>
      <c r="T306" s="8">
        <v>45.921432495117188</v>
      </c>
      <c r="U306" s="8">
        <v>21.903495788574219</v>
      </c>
      <c r="V306" s="8">
        <v>32.175071716308594</v>
      </c>
      <c r="W306" s="8">
        <v>56.372188568115234</v>
      </c>
      <c r="X306" s="8">
        <v>20.133033752441406</v>
      </c>
      <c r="Y306" s="8">
        <v>23.494777679443359</v>
      </c>
      <c r="Z306" t="s">
        <v>80</v>
      </c>
      <c r="AA306" s="8">
        <v>81.509979248046875</v>
      </c>
      <c r="AB306" s="8">
        <v>87.978012084960938</v>
      </c>
      <c r="AC306" s="8">
        <v>81.947135925292969</v>
      </c>
      <c r="AD306" s="8">
        <v>75.945709228515625</v>
      </c>
      <c r="AE306" s="8">
        <v>78.835647583007813</v>
      </c>
      <c r="AF306" s="8">
        <v>85.19366455078125</v>
      </c>
      <c r="AG306" s="8">
        <v>70.560775756835938</v>
      </c>
      <c r="AH306" s="8"/>
      <c r="AI306" s="8">
        <v>80.057060241699219</v>
      </c>
      <c r="AJ306" s="8"/>
      <c r="AK306" s="8">
        <v>70.849891662597656</v>
      </c>
      <c r="AL306" s="8"/>
    </row>
    <row xmlns:x14ac="http://schemas.microsoft.com/office/spreadsheetml/2009/9/ac" r="307" x14ac:dyDescent="0.25">
      <c r="A307" t="s">
        <v>45</v>
      </c>
      <c r="B307" s="8">
        <v>2017</v>
      </c>
      <c r="C307" s="8">
        <v>236960.25</v>
      </c>
      <c r="D307" s="8">
        <v>31.575651168823242</v>
      </c>
      <c r="E307" s="8">
        <v>21.813848495483398</v>
      </c>
      <c r="F307" s="8">
        <v>42.538547515869141</v>
      </c>
      <c r="G307" s="8">
        <v>35.647602081298828</v>
      </c>
      <c r="H307" s="8">
        <v>45.096645355224609</v>
      </c>
      <c r="I307" s="8">
        <v>25.676155090332031</v>
      </c>
      <c r="J307" s="8">
        <v>29.227199554443359</v>
      </c>
      <c r="K307" s="8"/>
      <c r="L307" s="8"/>
      <c r="M307" s="8">
        <v>15.638168334960938</v>
      </c>
      <c r="N307" s="8">
        <v>38.133922576904297</v>
      </c>
      <c r="O307" s="8">
        <v>35.602706909179688</v>
      </c>
      <c r="P307" s="8">
        <v>26.263374328613281</v>
      </c>
      <c r="Q307" s="8"/>
      <c r="R307" s="8"/>
      <c r="S307" s="8">
        <v>23.729063034057617</v>
      </c>
      <c r="T307" s="8">
        <v>44.758708953857422</v>
      </c>
      <c r="U307" s="8">
        <v>22.992141723632813</v>
      </c>
      <c r="V307" s="8">
        <v>32.2491455078125</v>
      </c>
      <c r="W307" s="8">
        <v>59.189224243164063</v>
      </c>
      <c r="X307" s="8">
        <v>18.637115478515625</v>
      </c>
      <c r="Y307" s="8">
        <v>22.173656463623047</v>
      </c>
      <c r="Z307" t="s">
        <v>80</v>
      </c>
      <c r="AA307" s="8">
        <v>82.219703674316406</v>
      </c>
      <c r="AB307" s="8">
        <v>87.888053894042969</v>
      </c>
      <c r="AC307" s="8">
        <v>81.999267578125</v>
      </c>
      <c r="AD307" s="8">
        <v>76.27093505859375</v>
      </c>
      <c r="AE307" s="8">
        <v>79.702682495117188</v>
      </c>
      <c r="AF307" s="8">
        <v>85.166168212890625</v>
      </c>
      <c r="AG307" s="8">
        <v>69.915863037109375</v>
      </c>
      <c r="AH307" s="8"/>
      <c r="AI307" s="8">
        <v>79.679664611816406</v>
      </c>
      <c r="AJ307" s="8"/>
      <c r="AK307" s="8">
        <v>70.441307067871094</v>
      </c>
      <c r="AL307" s="8">
        <v>76.555793762207031</v>
      </c>
    </row>
    <row xmlns:x14ac="http://schemas.microsoft.com/office/spreadsheetml/2009/9/ac" r="308" x14ac:dyDescent="0.25">
      <c r="A308" t="s">
        <v>45</v>
      </c>
      <c r="B308" s="8">
        <v>2018</v>
      </c>
      <c r="C308" s="8">
        <v>242643.245</v>
      </c>
      <c r="D308" s="8">
        <v>32.022796630859375</v>
      </c>
      <c r="E308" s="8">
        <v>21.629837036132813</v>
      </c>
      <c r="F308" s="8">
        <v>42.566608428955078</v>
      </c>
      <c r="G308" s="8">
        <v>35.803554534912109</v>
      </c>
      <c r="H308" s="8">
        <v>46.591197967529297</v>
      </c>
      <c r="I308" s="8">
        <v>23.660903930664063</v>
      </c>
      <c r="J308" s="8">
        <v>29.747901916503906</v>
      </c>
      <c r="K308" s="8"/>
      <c r="L308" s="8"/>
      <c r="M308" s="8">
        <v>17.914709091186524</v>
      </c>
      <c r="N308" s="8">
        <v>38.298828125</v>
      </c>
      <c r="O308" s="8">
        <v>35.665115356445313</v>
      </c>
      <c r="P308" s="8">
        <v>26.03605842590332</v>
      </c>
      <c r="Q308" s="8"/>
      <c r="R308" s="8"/>
      <c r="S308" s="8">
        <v>23.420167922973633</v>
      </c>
      <c r="T308" s="8">
        <v>44.681297302246094</v>
      </c>
      <c r="U308" s="8">
        <v>23.01141357421875</v>
      </c>
      <c r="V308" s="8">
        <v>32.307285308837891</v>
      </c>
      <c r="W308" s="8">
        <v>59.562797546386719</v>
      </c>
      <c r="X308" s="8">
        <v>18.090126037597656</v>
      </c>
      <c r="Y308" s="8">
        <v>22.347078323364258</v>
      </c>
      <c r="Z308" t="s">
        <v>80</v>
      </c>
      <c r="AA308" s="8">
        <v>82.970130920410156</v>
      </c>
      <c r="AB308" s="8">
        <v>86.4820556640625</v>
      </c>
      <c r="AC308" s="8">
        <v>83.315071105957031</v>
      </c>
      <c r="AD308" s="8">
        <v>76.579833984375</v>
      </c>
      <c r="AE308" s="8">
        <v>80.404510498046875</v>
      </c>
      <c r="AF308" s="8">
        <v>85.178863525390625</v>
      </c>
      <c r="AG308" s="8">
        <v>68.416397094726563</v>
      </c>
      <c r="AH308" s="8"/>
      <c r="AI308" s="8">
        <v>79.309234619140625</v>
      </c>
      <c r="AJ308" s="8"/>
      <c r="AK308" s="8">
        <v>70.037055969238281</v>
      </c>
      <c r="AL308" s="8">
        <v>75.994796752929688</v>
      </c>
    </row>
    <row xmlns:x14ac="http://schemas.microsoft.com/office/spreadsheetml/2009/9/ac" r="309" x14ac:dyDescent="0.25">
      <c r="A309" t="s">
        <v>45</v>
      </c>
      <c r="B309" s="8">
        <v>2019</v>
      </c>
      <c r="C309" s="8">
        <v>248372.85200000001</v>
      </c>
      <c r="D309" s="8">
        <v>32.483737945556641</v>
      </c>
      <c r="E309" s="8">
        <v>21.460115432739258</v>
      </c>
      <c r="F309" s="8">
        <v>42.553497314453125</v>
      </c>
      <c r="G309" s="8">
        <v>35.98638916015625</v>
      </c>
      <c r="H309" s="8">
        <v>46.607311248779297</v>
      </c>
      <c r="I309" s="8">
        <v>23.530838012695313</v>
      </c>
      <c r="J309" s="8">
        <v>29.861850738525391</v>
      </c>
      <c r="K309" s="8"/>
      <c r="L309" s="8"/>
      <c r="M309" s="8">
        <v>18.238229751586914</v>
      </c>
      <c r="N309" s="8">
        <v>37.941013336181641</v>
      </c>
      <c r="O309" s="8">
        <v>35.698921203613281</v>
      </c>
      <c r="P309" s="8">
        <v>26.360065460205078</v>
      </c>
      <c r="Q309" s="8"/>
      <c r="R309" s="8"/>
      <c r="S309" s="8">
        <v>23.129903793334961</v>
      </c>
      <c r="T309" s="8">
        <v>44.336322784423828</v>
      </c>
      <c r="U309" s="8">
        <v>22.535903930664063</v>
      </c>
      <c r="V309" s="8">
        <v>33.127777099609375</v>
      </c>
      <c r="W309" s="8">
        <v>59.937458038330078</v>
      </c>
      <c r="X309" s="8">
        <v>17.904830932617188</v>
      </c>
      <c r="Y309" s="8">
        <v>22.157707214355469</v>
      </c>
      <c r="Z309" t="s">
        <v>80</v>
      </c>
      <c r="AA309" s="8">
        <v>83.503410339355469</v>
      </c>
      <c r="AB309" s="8">
        <v>86.541282653808594</v>
      </c>
      <c r="AC309" s="8">
        <v>83.406837463378906</v>
      </c>
      <c r="AD309" s="8">
        <v>76.870094299316406</v>
      </c>
      <c r="AE309" s="8">
        <v>81.119911193847656</v>
      </c>
      <c r="AF309" s="8">
        <v>85.897178649902344</v>
      </c>
      <c r="AG309" s="8">
        <v>67.740875244140625</v>
      </c>
      <c r="AH309" s="8"/>
      <c r="AI309" s="8">
        <v>78.778060913085938</v>
      </c>
      <c r="AJ309" s="8"/>
      <c r="AK309" s="8">
        <v>68.850105285644531</v>
      </c>
      <c r="AL309" s="8">
        <v>75.580085754394531</v>
      </c>
    </row>
    <row xmlns:x14ac="http://schemas.microsoft.com/office/spreadsheetml/2009/9/ac" r="310" x14ac:dyDescent="0.25">
      <c r="A310" t="s">
        <v>45</v>
      </c>
      <c r="B310" s="8">
        <v>2020</v>
      </c>
      <c r="C310" s="8">
        <v>255538.24600000001</v>
      </c>
      <c r="D310" s="8">
        <v>32.929634094238281</v>
      </c>
      <c r="E310" s="8">
        <v>21.38037109375</v>
      </c>
      <c r="F310" s="8">
        <v>42.249561309814453</v>
      </c>
      <c r="G310" s="8">
        <v>36.370067596435547</v>
      </c>
      <c r="H310" s="8">
        <v>46.525138854980469</v>
      </c>
      <c r="I310" s="8">
        <v>24.750503540039063</v>
      </c>
      <c r="J310" s="8">
        <v>28.724355697631836</v>
      </c>
      <c r="K310" s="8"/>
      <c r="L310" s="8"/>
      <c r="M310" s="8">
        <v>18.568918228149414</v>
      </c>
      <c r="N310" s="8">
        <v>37.571308135986328</v>
      </c>
      <c r="O310" s="8">
        <v>35.703544616699219</v>
      </c>
      <c r="P310" s="8">
        <v>26.725149154663086</v>
      </c>
      <c r="Q310" s="8"/>
      <c r="R310" s="8"/>
      <c r="S310" s="8">
        <v>22.901832580566406</v>
      </c>
      <c r="T310" s="8">
        <v>44.10723876953125</v>
      </c>
      <c r="U310" s="8">
        <v>24.294326782226563</v>
      </c>
      <c r="V310" s="8">
        <v>31.598434448242188</v>
      </c>
      <c r="W310" s="8">
        <v>59.907535552978516</v>
      </c>
      <c r="X310" s="8">
        <v>17.986457824707031</v>
      </c>
      <c r="Y310" s="8">
        <v>22.106006622314453</v>
      </c>
      <c r="Z310" t="s">
        <v>80</v>
      </c>
      <c r="AA310" s="8">
        <v>83.810455322265625</v>
      </c>
      <c r="AB310" s="8">
        <v>86.593040466308594</v>
      </c>
      <c r="AC310" s="8">
        <v>83.503631591796875</v>
      </c>
      <c r="AD310" s="8">
        <v>77.098167419433594</v>
      </c>
      <c r="AE310" s="8">
        <v>83.428253173828125</v>
      </c>
      <c r="AF310" s="8">
        <v>86.057762145996094</v>
      </c>
      <c r="AG310" s="8">
        <v>68.859786987304688</v>
      </c>
      <c r="AH310" s="8"/>
      <c r="AI310" s="8">
        <v>78.185081481933594</v>
      </c>
      <c r="AJ310" s="8"/>
      <c r="AK310" s="8">
        <v>68.731086730957031</v>
      </c>
      <c r="AL310" s="8">
        <v>75.173011779785156</v>
      </c>
    </row>
    <row xmlns:x14ac="http://schemas.microsoft.com/office/spreadsheetml/2009/9/ac" r="311" x14ac:dyDescent="0.25">
      <c r="A311" t="s">
        <v>45</v>
      </c>
      <c r="B311" s="8">
        <v>2021</v>
      </c>
      <c r="C311" s="8">
        <v>261359.628</v>
      </c>
      <c r="D311" s="8">
        <v>33.409503936767578</v>
      </c>
      <c r="E311" s="8">
        <v>21.311990737915039</v>
      </c>
      <c r="F311" s="8">
        <v>42.103885650634766</v>
      </c>
      <c r="G311" s="8">
        <v>36.584121704101563</v>
      </c>
      <c r="H311" s="8">
        <v>46.1610107421875</v>
      </c>
      <c r="I311" s="8">
        <v>25.685256958007813</v>
      </c>
      <c r="J311" s="8">
        <v>28.153728485107422</v>
      </c>
      <c r="K311" s="8"/>
      <c r="L311" s="8"/>
      <c r="M311" s="8">
        <v>19.795278549194336</v>
      </c>
      <c r="N311" s="8">
        <v>35.614391326904297</v>
      </c>
      <c r="O311" s="8">
        <v>37.73602294921875</v>
      </c>
      <c r="P311" s="8">
        <v>26.649585723876953</v>
      </c>
      <c r="Q311" s="8"/>
      <c r="R311" s="8"/>
      <c r="S311" s="8">
        <v>22.685300827026367</v>
      </c>
      <c r="T311" s="8">
        <v>43.580802917480469</v>
      </c>
      <c r="U311" s="8">
        <v>24.589332580566406</v>
      </c>
      <c r="V311" s="8">
        <v>31.829862594604492</v>
      </c>
      <c r="W311" s="8">
        <v>59.828655242919922</v>
      </c>
      <c r="X311" s="8">
        <v>17.970726013183594</v>
      </c>
      <c r="Y311" s="8">
        <v>22.200618743896484</v>
      </c>
      <c r="Z311" t="s">
        <v>80</v>
      </c>
      <c r="AA311" s="8">
        <v>84.113143920898438</v>
      </c>
      <c r="AB311" s="8">
        <v>86.349266052246094</v>
      </c>
      <c r="AC311" s="8">
        <v>84.780563354492188</v>
      </c>
      <c r="AD311" s="8">
        <v>77.314697265625</v>
      </c>
      <c r="AE311" s="8">
        <v>83.832191467285156</v>
      </c>
      <c r="AF311" s="8">
        <v>86.168907165527344</v>
      </c>
      <c r="AG311" s="8">
        <v>68.933753967285156</v>
      </c>
      <c r="AH311" s="8"/>
      <c r="AI311" s="8">
        <v>77.979621887207031</v>
      </c>
      <c r="AJ311" s="8"/>
      <c r="AK311" s="8">
        <v>68.177261352539063</v>
      </c>
      <c r="AL311" s="8">
        <v>74.766647338867188</v>
      </c>
    </row>
    <row xmlns:x14ac="http://schemas.microsoft.com/office/spreadsheetml/2009/9/ac" r="312" x14ac:dyDescent="0.25">
      <c r="A312" t="s">
        <v>45</v>
      </c>
      <c r="B312" s="8">
        <v>2022</v>
      </c>
      <c r="C312" s="8">
        <v>267201.15500000003</v>
      </c>
      <c r="D312" s="8">
        <v>33.895553588867188</v>
      </c>
      <c r="E312" s="8">
        <v>21.287483215332031</v>
      </c>
      <c r="F312" s="8">
        <v>41.973636627197266</v>
      </c>
      <c r="G312" s="8">
        <v>36.738880157470703</v>
      </c>
      <c r="H312" s="8">
        <v>47.682273864746094</v>
      </c>
      <c r="I312" s="8">
        <v>22.893989562988281</v>
      </c>
      <c r="J312" s="8">
        <v>29.423738479614258</v>
      </c>
      <c r="K312" s="8"/>
      <c r="L312" s="8"/>
      <c r="M312" s="8"/>
      <c r="N312" s="8"/>
      <c r="O312" s="8"/>
      <c r="P312" s="8">
        <v>29.784189224243164</v>
      </c>
      <c r="Q312" s="8"/>
      <c r="R312" s="8"/>
      <c r="S312" s="8">
        <v>22.423429489135742</v>
      </c>
      <c r="T312" s="8">
        <v>44.423259735107422</v>
      </c>
      <c r="U312" s="8">
        <v>21.815521240234375</v>
      </c>
      <c r="V312" s="8">
        <v>33.761222839355469</v>
      </c>
      <c r="W312" s="8">
        <v>59.258468627929688</v>
      </c>
      <c r="X312" s="8">
        <v>18.537094116210938</v>
      </c>
      <c r="Y312" s="8">
        <v>22.204433441162109</v>
      </c>
      <c r="Z312" t="s">
        <v>80</v>
      </c>
      <c r="AA312" s="8">
        <v>84.639335632324219</v>
      </c>
      <c r="AB312" s="8"/>
      <c r="AC312" s="8"/>
      <c r="AD312" s="8">
        <v>76.716781616210938</v>
      </c>
      <c r="AE312" s="8">
        <v>84.560028076171875</v>
      </c>
      <c r="AF312" s="8">
        <v>86.546760559082031</v>
      </c>
      <c r="AG312" s="8">
        <v>66.167037963867188</v>
      </c>
      <c r="AH312" s="8"/>
      <c r="AI312" s="8"/>
      <c r="AJ312" s="8"/>
      <c r="AK312" s="8">
        <v>65.862045288085938</v>
      </c>
      <c r="AL312" s="8">
        <v>74.384902954101563</v>
      </c>
    </row>
    <row xmlns:x14ac="http://schemas.microsoft.com/office/spreadsheetml/2009/9/ac" r="313" x14ac:dyDescent="0.25">
      <c r="A313" t="s">
        <v>45</v>
      </c>
      <c r="B313" s="8">
        <v>2023</v>
      </c>
      <c r="C313" s="8">
        <v>268702.07400000002</v>
      </c>
      <c r="D313" s="8">
        <v>34.312484741210938</v>
      </c>
      <c r="E313" s="8">
        <v>21.520509719848633</v>
      </c>
      <c r="F313" s="8">
        <v>42.145805358886719</v>
      </c>
      <c r="G313" s="8">
        <v>36.333686828613281</v>
      </c>
      <c r="H313" s="8">
        <v>48.910713195800781</v>
      </c>
      <c r="I313" s="8">
        <v>20.29180908203125</v>
      </c>
      <c r="J313" s="8">
        <v>30.797479629516602</v>
      </c>
      <c r="K313" s="8"/>
      <c r="L313" s="8"/>
      <c r="M313" s="8"/>
      <c r="N313" s="8"/>
      <c r="O313" s="8"/>
      <c r="P313" s="8"/>
      <c r="Q313" s="8"/>
      <c r="R313" s="8"/>
      <c r="S313" s="8">
        <v>22.175333023071289</v>
      </c>
      <c r="T313" s="8">
        <v>44.938644409179688</v>
      </c>
      <c r="U313" s="8">
        <v>18.321533203125</v>
      </c>
      <c r="V313" s="8">
        <v>36.739818572998047</v>
      </c>
      <c r="W313" s="8">
        <v>66.08502197265625</v>
      </c>
      <c r="X313" s="8">
        <v>11.855514526367188</v>
      </c>
      <c r="Y313" s="8">
        <v>22.05946159362793</v>
      </c>
      <c r="Z313" t="s">
        <v>80</v>
      </c>
      <c r="AA313" s="8">
        <v>86.170127868652344</v>
      </c>
      <c r="AB313" s="8"/>
      <c r="AC313" s="8"/>
      <c r="AD313" s="8">
        <v>76.98272705078125</v>
      </c>
      <c r="AE313" s="8">
        <v>86.778045654296875</v>
      </c>
      <c r="AF313" s="8">
        <v>88.821426391601563</v>
      </c>
      <c r="AG313" s="8">
        <v>63.748432159423828</v>
      </c>
      <c r="AH313" s="8"/>
      <c r="AI313" s="8"/>
      <c r="AJ313" s="8"/>
      <c r="AK313" s="8">
        <v>63.939716339111328</v>
      </c>
      <c r="AL313" s="8">
        <v>74.182624816894531</v>
      </c>
    </row>
    <row xmlns:x14ac="http://schemas.microsoft.com/office/spreadsheetml/2009/9/ac" r="314" x14ac:dyDescent="0.25">
      <c r="A314" t="s">
        <v>46</v>
      </c>
      <c r="B314" s="8">
        <v>2000</v>
      </c>
      <c r="C314" s="8">
        <v>764391.91799999995</v>
      </c>
      <c r="D314" s="8">
        <v>32.554031372070313</v>
      </c>
      <c r="E314" s="8">
        <v>18.783357620239258</v>
      </c>
      <c r="F314" s="8">
        <v>37.094886779785156</v>
      </c>
      <c r="G314" s="8">
        <v>44.121761322021484</v>
      </c>
      <c r="H314" s="8"/>
      <c r="I314" s="8"/>
      <c r="J314" s="8">
        <v>53.066509246826172</v>
      </c>
      <c r="K314" s="8"/>
      <c r="L314" s="8"/>
      <c r="M314" s="8">
        <v>32.656486511230469</v>
      </c>
      <c r="N314" s="8"/>
      <c r="O314" s="8"/>
      <c r="P314" s="8">
        <v>52.521335601806641</v>
      </c>
      <c r="Q314" s="8"/>
      <c r="R314" s="8"/>
      <c r="S314" s="8"/>
      <c r="T314" s="8"/>
      <c r="U314" s="8"/>
      <c r="V314" s="8">
        <v>53.151573181152344</v>
      </c>
      <c r="W314" s="8"/>
      <c r="X314" s="8"/>
      <c r="Y314" s="8">
        <v>33.462211608886719</v>
      </c>
      <c r="Z314" t="s">
        <v>80</v>
      </c>
      <c r="AA314" s="8">
        <v>48.997943878173828</v>
      </c>
      <c r="AB314" s="8">
        <v>71.4527587890625</v>
      </c>
      <c r="AC314" s="8">
        <v>48.4893798828125</v>
      </c>
      <c r="AD314" s="8"/>
      <c r="AE314" s="8">
        <v>50.160942077636719</v>
      </c>
      <c r="AF314" s="8">
        <v>75.812896728515625</v>
      </c>
      <c r="AG314" s="8">
        <v>46.261260986328125</v>
      </c>
      <c r="AH314" s="8">
        <v>67.187538146972656</v>
      </c>
      <c r="AI314" s="8">
        <v>47.530544281005859</v>
      </c>
      <c r="AJ314" s="8"/>
      <c r="AK314" s="8">
        <v>46.875476837158203</v>
      </c>
      <c r="AL314" s="8">
        <v>66.470977783203125</v>
      </c>
    </row>
    <row xmlns:x14ac="http://schemas.microsoft.com/office/spreadsheetml/2009/9/ac" r="315" x14ac:dyDescent="0.25">
      <c r="A315" t="s">
        <v>46</v>
      </c>
      <c r="B315" s="8">
        <v>2001</v>
      </c>
      <c r="C315" s="8">
        <v>771476.49600000004</v>
      </c>
      <c r="D315" s="8">
        <v>32.847747802734375</v>
      </c>
      <c r="E315" s="8">
        <v>18.67167854309082</v>
      </c>
      <c r="F315" s="8">
        <v>37.007698059082031</v>
      </c>
      <c r="G315" s="8">
        <v>44.320625305175781</v>
      </c>
      <c r="H315" s="8"/>
      <c r="I315" s="8"/>
      <c r="J315" s="8">
        <v>53.119358062744141</v>
      </c>
      <c r="K315" s="8"/>
      <c r="L315" s="8"/>
      <c r="M315" s="8">
        <v>32.666160583496094</v>
      </c>
      <c r="N315" s="8"/>
      <c r="O315" s="8"/>
      <c r="P315" s="8">
        <v>52.519397735595703</v>
      </c>
      <c r="Q315" s="8"/>
      <c r="R315" s="8"/>
      <c r="S315" s="8"/>
      <c r="T315" s="8"/>
      <c r="U315" s="8"/>
      <c r="V315" s="8">
        <v>53.224956512451172</v>
      </c>
      <c r="W315" s="8"/>
      <c r="X315" s="8"/>
      <c r="Y315" s="8">
        <v>33.52728271484375</v>
      </c>
      <c r="Z315" t="s">
        <v>80</v>
      </c>
      <c r="AA315" s="8">
        <v>48.98822021484375</v>
      </c>
      <c r="AB315" s="8">
        <v>71.47381591796875</v>
      </c>
      <c r="AC315" s="8">
        <v>48.485671997070313</v>
      </c>
      <c r="AD315" s="8"/>
      <c r="AE315" s="8">
        <v>50.147418975830078</v>
      </c>
      <c r="AF315" s="8">
        <v>75.798614501953125</v>
      </c>
      <c r="AG315" s="8">
        <v>46.220939636230469</v>
      </c>
      <c r="AH315" s="8">
        <v>67.176437377929688</v>
      </c>
      <c r="AI315" s="8">
        <v>47.533000946044922</v>
      </c>
      <c r="AJ315" s="8"/>
      <c r="AK315" s="8">
        <v>46.801597595214844</v>
      </c>
      <c r="AL315" s="8">
        <v>66.403678894042969</v>
      </c>
    </row>
    <row xmlns:x14ac="http://schemas.microsoft.com/office/spreadsheetml/2009/9/ac" r="316" x14ac:dyDescent="0.25">
      <c r="A316" t="s">
        <v>46</v>
      </c>
      <c r="B316" s="8">
        <v>2002</v>
      </c>
      <c r="C316" s="8">
        <v>778478.18500000006</v>
      </c>
      <c r="D316" s="8">
        <v>33.176441192626953</v>
      </c>
      <c r="E316" s="8">
        <v>18.591497421264649</v>
      </c>
      <c r="F316" s="8">
        <v>36.928295135498047</v>
      </c>
      <c r="G316" s="8">
        <v>44.480205535888672</v>
      </c>
      <c r="H316" s="8"/>
      <c r="I316" s="8"/>
      <c r="J316" s="8">
        <v>50.223251342773438</v>
      </c>
      <c r="K316" s="8"/>
      <c r="L316" s="8"/>
      <c r="M316" s="8">
        <v>32.677700042724609</v>
      </c>
      <c r="N316" s="8"/>
      <c r="O316" s="8"/>
      <c r="P316" s="8">
        <v>51.45367431640625</v>
      </c>
      <c r="Q316" s="8"/>
      <c r="R316" s="8"/>
      <c r="S316" s="8"/>
      <c r="T316" s="8"/>
      <c r="U316" s="8"/>
      <c r="V316" s="8">
        <v>50.350360870361328</v>
      </c>
      <c r="W316" s="8"/>
      <c r="X316" s="8"/>
      <c r="Y316" s="8">
        <v>33.563854217529297</v>
      </c>
      <c r="Z316" t="s">
        <v>80</v>
      </c>
      <c r="AA316" s="8">
        <v>51.780937194824219</v>
      </c>
      <c r="AB316" s="8">
        <v>71.51446533203125</v>
      </c>
      <c r="AC316" s="8">
        <v>50.089267730712891</v>
      </c>
      <c r="AD316" s="8"/>
      <c r="AE316" s="8">
        <v>52.821418762207031</v>
      </c>
      <c r="AF316" s="8">
        <v>75.779037475585938</v>
      </c>
      <c r="AG316" s="8">
        <v>49.193069458007813</v>
      </c>
      <c r="AH316" s="8">
        <v>67.163764953613281</v>
      </c>
      <c r="AI316" s="8">
        <v>48.605262756347656</v>
      </c>
      <c r="AJ316" s="8"/>
      <c r="AK316" s="8">
        <v>49.711452484130859</v>
      </c>
      <c r="AL316" s="8">
        <v>66.365615844726563</v>
      </c>
    </row>
    <row xmlns:x14ac="http://schemas.microsoft.com/office/spreadsheetml/2009/9/ac" r="317" x14ac:dyDescent="0.25">
      <c r="A317" t="s">
        <v>46</v>
      </c>
      <c r="B317" s="8">
        <v>2003</v>
      </c>
      <c r="C317" s="8">
        <v>783725.07400000002</v>
      </c>
      <c r="D317" s="8">
        <v>33.517707824707031</v>
      </c>
      <c r="E317" s="8">
        <v>18.41575813293457</v>
      </c>
      <c r="F317" s="8">
        <v>36.9190673828125</v>
      </c>
      <c r="G317" s="8">
        <v>44.665180206298828</v>
      </c>
      <c r="H317" s="8"/>
      <c r="I317" s="8"/>
      <c r="J317" s="8">
        <v>46.719921112060547</v>
      </c>
      <c r="K317" s="8"/>
      <c r="L317" s="8"/>
      <c r="M317" s="8">
        <v>30.625165939331055</v>
      </c>
      <c r="N317" s="8"/>
      <c r="O317" s="8"/>
      <c r="P317" s="8">
        <v>50.827342987060547</v>
      </c>
      <c r="Q317" s="8"/>
      <c r="R317" s="8"/>
      <c r="S317" s="8"/>
      <c r="T317" s="8"/>
      <c r="U317" s="8"/>
      <c r="V317" s="8">
        <v>47.000289916992188</v>
      </c>
      <c r="W317" s="8"/>
      <c r="X317" s="8"/>
      <c r="Y317" s="8">
        <v>32.681510925292969</v>
      </c>
      <c r="Z317" t="s">
        <v>80</v>
      </c>
      <c r="AA317" s="8">
        <v>54.897071838378906</v>
      </c>
      <c r="AB317" s="8">
        <v>72.718856811523438</v>
      </c>
      <c r="AC317" s="8">
        <v>50.487342834472656</v>
      </c>
      <c r="AD317" s="8"/>
      <c r="AE317" s="8">
        <v>55.510929107666016</v>
      </c>
      <c r="AF317" s="8">
        <v>75.53741455078125</v>
      </c>
      <c r="AG317" s="8">
        <v>52.167198181152344</v>
      </c>
      <c r="AH317" s="8">
        <v>67.150856018066406</v>
      </c>
      <c r="AI317" s="8">
        <v>48.577743530273438</v>
      </c>
      <c r="AJ317" s="8"/>
      <c r="AK317" s="8">
        <v>52.640468597412109</v>
      </c>
      <c r="AL317" s="8">
        <v>66.313072204589844</v>
      </c>
    </row>
    <row xmlns:x14ac="http://schemas.microsoft.com/office/spreadsheetml/2009/9/ac" r="318" x14ac:dyDescent="0.25">
      <c r="A318" t="s">
        <v>46</v>
      </c>
      <c r="B318" s="8">
        <v>2004</v>
      </c>
      <c r="C318" s="8">
        <v>789706.68900000001</v>
      </c>
      <c r="D318" s="8">
        <v>33.849540710449219</v>
      </c>
      <c r="E318" s="8">
        <v>18.424821853637695</v>
      </c>
      <c r="F318" s="8">
        <v>36.8287353515625</v>
      </c>
      <c r="G318" s="8">
        <v>44.746440887451172</v>
      </c>
      <c r="H318" s="8"/>
      <c r="I318" s="8"/>
      <c r="J318" s="8">
        <v>44.214611053466797</v>
      </c>
      <c r="K318" s="8"/>
      <c r="L318" s="8"/>
      <c r="M318" s="8">
        <v>28.993764877319336</v>
      </c>
      <c r="N318" s="8"/>
      <c r="O318" s="8"/>
      <c r="P318" s="8">
        <v>49.320178985595703</v>
      </c>
      <c r="Q318" s="8"/>
      <c r="R318" s="8"/>
      <c r="S318" s="8"/>
      <c r="T318" s="8"/>
      <c r="U318" s="8"/>
      <c r="V318" s="8">
        <v>44.425308227539063</v>
      </c>
      <c r="W318" s="8"/>
      <c r="X318" s="8"/>
      <c r="Y318" s="8">
        <v>32.364219665527344</v>
      </c>
      <c r="Z318" t="s">
        <v>80</v>
      </c>
      <c r="AA318" s="8">
        <v>57.25457763671875</v>
      </c>
      <c r="AB318" s="8">
        <v>74.213516235351563</v>
      </c>
      <c r="AC318" s="8">
        <v>52.944843292236328</v>
      </c>
      <c r="AD318" s="8"/>
      <c r="AE318" s="8">
        <v>57.87628173828125</v>
      </c>
      <c r="AF318" s="8">
        <v>78.188407897949219</v>
      </c>
      <c r="AG318" s="8">
        <v>55.142864227294922</v>
      </c>
      <c r="AH318" s="8">
        <v>69.142158508300781</v>
      </c>
      <c r="AI318" s="8">
        <v>50.333415985107422</v>
      </c>
      <c r="AJ318" s="8"/>
      <c r="AK318" s="8">
        <v>55.5721435546875</v>
      </c>
      <c r="AL318" s="8">
        <v>66.666336059570313</v>
      </c>
    </row>
    <row xmlns:x14ac="http://schemas.microsoft.com/office/spreadsheetml/2009/9/ac" r="319" x14ac:dyDescent="0.25">
      <c r="A319" t="s">
        <v>46</v>
      </c>
      <c r="B319" s="8">
        <v>2005</v>
      </c>
      <c r="C319" s="8">
        <v>797938.88399999996</v>
      </c>
      <c r="D319" s="8">
        <v>34.221099853515625</v>
      </c>
      <c r="E319" s="8">
        <v>18.428241729736328</v>
      </c>
      <c r="F319" s="8">
        <v>36.886444091796875</v>
      </c>
      <c r="G319" s="8">
        <v>44.685314178466797</v>
      </c>
      <c r="H319" s="8"/>
      <c r="I319" s="8"/>
      <c r="J319" s="8">
        <v>41.790863037109375</v>
      </c>
      <c r="K319" s="8"/>
      <c r="L319" s="8"/>
      <c r="M319" s="8">
        <v>27.377235412597656</v>
      </c>
      <c r="N319" s="8"/>
      <c r="O319" s="8"/>
      <c r="P319" s="8">
        <v>47.798141479492188</v>
      </c>
      <c r="Q319" s="8"/>
      <c r="R319" s="8"/>
      <c r="S319" s="8"/>
      <c r="T319" s="8"/>
      <c r="U319" s="8"/>
      <c r="V319" s="8">
        <v>41.891265869140625</v>
      </c>
      <c r="W319" s="8"/>
      <c r="X319" s="8"/>
      <c r="Y319" s="8">
        <v>31.442506790161133</v>
      </c>
      <c r="Z319" t="s">
        <v>80</v>
      </c>
      <c r="AA319" s="8">
        <v>59.946235656738281</v>
      </c>
      <c r="AB319" s="8">
        <v>75.700004577636719</v>
      </c>
      <c r="AC319" s="8">
        <v>55.418655395507813</v>
      </c>
      <c r="AD319" s="8"/>
      <c r="AE319" s="8">
        <v>60.231369018554688</v>
      </c>
      <c r="AF319" s="8">
        <v>79.291694641113281</v>
      </c>
      <c r="AG319" s="8">
        <v>58.301933288574219</v>
      </c>
      <c r="AH319" s="8">
        <v>71.133399963378906</v>
      </c>
      <c r="AI319" s="8">
        <v>52.097164154052734</v>
      </c>
      <c r="AJ319" s="8"/>
      <c r="AK319" s="8">
        <v>59.029647827148438</v>
      </c>
      <c r="AL319" s="8">
        <v>67.690650939941406</v>
      </c>
    </row>
    <row xmlns:x14ac="http://schemas.microsoft.com/office/spreadsheetml/2009/9/ac" r="320" x14ac:dyDescent="0.25">
      <c r="A320" t="s">
        <v>46</v>
      </c>
      <c r="B320" s="8">
        <v>2006</v>
      </c>
      <c r="C320" s="8">
        <v>803141.02899999998</v>
      </c>
      <c r="D320" s="8">
        <v>34.542041778564453</v>
      </c>
      <c r="E320" s="8">
        <v>18.41676139831543</v>
      </c>
      <c r="F320" s="8">
        <v>36.884696960449219</v>
      </c>
      <c r="G320" s="8">
        <v>44.698539733886719</v>
      </c>
      <c r="H320" s="8">
        <v>45.520561218261719</v>
      </c>
      <c r="I320" s="8">
        <v>15.456497192382813</v>
      </c>
      <c r="J320" s="8">
        <v>39.022945404052734</v>
      </c>
      <c r="K320" s="8">
        <v>51.757911682128906</v>
      </c>
      <c r="L320" s="8">
        <v>21.85504150390625</v>
      </c>
      <c r="M320" s="8">
        <v>26.387042999267578</v>
      </c>
      <c r="N320" s="8">
        <v>40.457206726074219</v>
      </c>
      <c r="O320" s="8">
        <v>13.459220886230469</v>
      </c>
      <c r="P320" s="8">
        <v>46.083572387695313</v>
      </c>
      <c r="Q320" s="8"/>
      <c r="R320" s="8"/>
      <c r="S320" s="8"/>
      <c r="T320" s="8">
        <v>45.847175598144531</v>
      </c>
      <c r="U320" s="8">
        <v>14.988983154296875</v>
      </c>
      <c r="V320" s="8">
        <v>39.163837432861328</v>
      </c>
      <c r="W320" s="8">
        <v>53.705181121826172</v>
      </c>
      <c r="X320" s="8">
        <v>16.120391845703125</v>
      </c>
      <c r="Y320" s="8">
        <v>30.174430847167969</v>
      </c>
      <c r="Z320" t="s">
        <v>80</v>
      </c>
      <c r="AA320" s="8">
        <v>62.591396331787109</v>
      </c>
      <c r="AB320" s="8">
        <v>77.180702209472656</v>
      </c>
      <c r="AC320" s="8">
        <v>59.157951354980469</v>
      </c>
      <c r="AD320" s="8"/>
      <c r="AE320" s="8">
        <v>62.766227722167969</v>
      </c>
      <c r="AF320" s="8">
        <v>80.573173522949219</v>
      </c>
      <c r="AG320" s="8">
        <v>61.198062896728516</v>
      </c>
      <c r="AH320" s="8">
        <v>72.349014282226563</v>
      </c>
      <c r="AI320" s="8">
        <v>54.070720672607422</v>
      </c>
      <c r="AJ320" s="8"/>
      <c r="AK320" s="8">
        <v>61.956398010253906</v>
      </c>
      <c r="AL320" s="8">
        <v>68.7215576171875</v>
      </c>
    </row>
    <row xmlns:x14ac="http://schemas.microsoft.com/office/spreadsheetml/2009/9/ac" r="321" x14ac:dyDescent="0.25">
      <c r="A321" t="s">
        <v>46</v>
      </c>
      <c r="B321" s="8">
        <v>2007</v>
      </c>
      <c r="C321" s="8">
        <v>808641.32799999998</v>
      </c>
      <c r="D321" s="8">
        <v>34.908332824707031</v>
      </c>
      <c r="E321" s="8">
        <v>18.221712112426758</v>
      </c>
      <c r="F321" s="8">
        <v>37.09405517578125</v>
      </c>
      <c r="G321" s="8">
        <v>44.684226989746094</v>
      </c>
      <c r="H321" s="8">
        <v>42.718746185302734</v>
      </c>
      <c r="I321" s="8">
        <v>18.438041687011719</v>
      </c>
      <c r="J321" s="8">
        <v>38.843212127685547</v>
      </c>
      <c r="K321" s="8">
        <v>47.79754638671875</v>
      </c>
      <c r="L321" s="8">
        <v>25.569221496582031</v>
      </c>
      <c r="M321" s="8">
        <v>26.633230209350586</v>
      </c>
      <c r="N321" s="8">
        <v>37.745223999023438</v>
      </c>
      <c r="O321" s="8">
        <v>16.537246704101563</v>
      </c>
      <c r="P321" s="8">
        <v>45.717525482177734</v>
      </c>
      <c r="Q321" s="8"/>
      <c r="R321" s="8"/>
      <c r="S321" s="8"/>
      <c r="T321" s="8">
        <v>42.129917144775391</v>
      </c>
      <c r="U321" s="8">
        <v>18.589363098144531</v>
      </c>
      <c r="V321" s="8">
        <v>39.280719757080078</v>
      </c>
      <c r="W321" s="8">
        <v>53.839622497558594</v>
      </c>
      <c r="X321" s="8">
        <v>16.739784240722656</v>
      </c>
      <c r="Y321" s="8">
        <v>29.420595169067383</v>
      </c>
      <c r="Z321" t="s">
        <v>80</v>
      </c>
      <c r="AA321" s="8">
        <v>64.192001342773438</v>
      </c>
      <c r="AB321" s="8">
        <v>77.962493896484375</v>
      </c>
      <c r="AC321" s="8">
        <v>60.438316345214844</v>
      </c>
      <c r="AD321" s="8"/>
      <c r="AE321" s="8">
        <v>64.097496032714844</v>
      </c>
      <c r="AF321" s="8">
        <v>81.651222229003906</v>
      </c>
      <c r="AG321" s="8">
        <v>61.305648803710938</v>
      </c>
      <c r="AH321" s="8">
        <v>72.229263305664063</v>
      </c>
      <c r="AI321" s="8">
        <v>54.467124938964844</v>
      </c>
      <c r="AJ321" s="8"/>
      <c r="AK321" s="8">
        <v>61.661365509033203</v>
      </c>
      <c r="AL321" s="8">
        <v>69.598190307617188</v>
      </c>
    </row>
    <row xmlns:x14ac="http://schemas.microsoft.com/office/spreadsheetml/2009/9/ac" r="322" x14ac:dyDescent="0.25">
      <c r="A322" t="s">
        <v>46</v>
      </c>
      <c r="B322" s="8">
        <v>2008</v>
      </c>
      <c r="C322" s="8">
        <v>813847.76000000001</v>
      </c>
      <c r="D322" s="8">
        <v>35.270404815673828</v>
      </c>
      <c r="E322" s="8">
        <v>18.142616271972656</v>
      </c>
      <c r="F322" s="8">
        <v>37.2452392578125</v>
      </c>
      <c r="G322" s="8">
        <v>44.612144470214844</v>
      </c>
      <c r="H322" s="8">
        <v>42.191646575927734</v>
      </c>
      <c r="I322" s="8">
        <v>22.910308837890625</v>
      </c>
      <c r="J322" s="8">
        <v>34.898044586181641</v>
      </c>
      <c r="K322" s="8">
        <v>48.352863311767578</v>
      </c>
      <c r="L322" s="8">
        <v>26.174560546875</v>
      </c>
      <c r="M322" s="8">
        <v>25.472576141357422</v>
      </c>
      <c r="N322" s="8">
        <v>37.935806274414063</v>
      </c>
      <c r="O322" s="8">
        <v>18.206085205078125</v>
      </c>
      <c r="P322" s="8">
        <v>43.858112335205078</v>
      </c>
      <c r="Q322" s="8"/>
      <c r="R322" s="8"/>
      <c r="S322" s="8"/>
      <c r="T322" s="8">
        <v>41.080722808837891</v>
      </c>
      <c r="U322" s="8">
        <v>20.970344543457031</v>
      </c>
      <c r="V322" s="8">
        <v>37.948932647705078</v>
      </c>
      <c r="W322" s="8">
        <v>54.125507354736328</v>
      </c>
      <c r="X322" s="8">
        <v>17.492721557617188</v>
      </c>
      <c r="Y322" s="8">
        <v>28.381769180297852</v>
      </c>
      <c r="Z322" t="s">
        <v>80</v>
      </c>
      <c r="AA322" s="8">
        <v>69.916763305664063</v>
      </c>
      <c r="AB322" s="8">
        <v>79.47320556640625</v>
      </c>
      <c r="AC322" s="8">
        <v>63.842487335205078</v>
      </c>
      <c r="AD322" s="8"/>
      <c r="AE322" s="8">
        <v>69.148674011230469</v>
      </c>
      <c r="AF322" s="8">
        <v>83.038619995117188</v>
      </c>
      <c r="AG322" s="8">
        <v>65.12591552734375</v>
      </c>
      <c r="AH322" s="8">
        <v>73.242950439453125</v>
      </c>
      <c r="AI322" s="8">
        <v>56.386928558349609</v>
      </c>
      <c r="AJ322" s="8"/>
      <c r="AK322" s="8">
        <v>63.186603546142578</v>
      </c>
      <c r="AL322" s="8">
        <v>70.612213134765625</v>
      </c>
    </row>
    <row xmlns:x14ac="http://schemas.microsoft.com/office/spreadsheetml/2009/9/ac" r="323" x14ac:dyDescent="0.25">
      <c r="A323" t="s">
        <v>46</v>
      </c>
      <c r="B323" s="8">
        <v>2009</v>
      </c>
      <c r="C323" s="8">
        <v>817807.81000000006</v>
      </c>
      <c r="D323" s="8">
        <v>35.619316101074219</v>
      </c>
      <c r="E323" s="8">
        <v>18.054969787597656</v>
      </c>
      <c r="F323" s="8">
        <v>37.373561859130859</v>
      </c>
      <c r="G323" s="8">
        <v>44.571468353271484</v>
      </c>
      <c r="H323" s="8">
        <v>42.455532073974609</v>
      </c>
      <c r="I323" s="8">
        <v>23.83843994140625</v>
      </c>
      <c r="J323" s="8">
        <v>33.706027984619141</v>
      </c>
      <c r="K323" s="8">
        <v>48.235897064208984</v>
      </c>
      <c r="L323" s="8">
        <v>27.248344421386719</v>
      </c>
      <c r="M323" s="8">
        <v>24.51576042175293</v>
      </c>
      <c r="N323" s="8">
        <v>37.899826049804688</v>
      </c>
      <c r="O323" s="8">
        <v>19.655517578125</v>
      </c>
      <c r="P323" s="8">
        <v>42.444656372070313</v>
      </c>
      <c r="Q323" s="8"/>
      <c r="R323" s="8"/>
      <c r="S323" s="8"/>
      <c r="T323" s="8">
        <v>41.306381225585938</v>
      </c>
      <c r="U323" s="8">
        <v>21.854110717773438</v>
      </c>
      <c r="V323" s="8">
        <v>36.839504241943359</v>
      </c>
      <c r="W323" s="8">
        <v>54.052616119384766</v>
      </c>
      <c r="X323" s="8">
        <v>18.646766662597656</v>
      </c>
      <c r="Y323" s="8">
        <v>27.300617218017578</v>
      </c>
      <c r="Z323" t="s">
        <v>80</v>
      </c>
      <c r="AA323" s="8">
        <v>71.851844787597656</v>
      </c>
      <c r="AB323" s="8">
        <v>80.743446350097656</v>
      </c>
      <c r="AC323" s="8">
        <v>65.933998107910156</v>
      </c>
      <c r="AD323" s="8"/>
      <c r="AE323" s="8">
        <v>70.846656799316406</v>
      </c>
      <c r="AF323" s="8">
        <v>84.273406982421875</v>
      </c>
      <c r="AG323" s="8">
        <v>66.364356994628906</v>
      </c>
      <c r="AH323" s="8">
        <v>74.202011108398438</v>
      </c>
      <c r="AI323" s="8">
        <v>57.918437957763672</v>
      </c>
      <c r="AJ323" s="8"/>
      <c r="AK323" s="8">
        <v>64.386695861816406</v>
      </c>
      <c r="AL323" s="8">
        <v>71.671867370605469</v>
      </c>
    </row>
    <row xmlns:x14ac="http://schemas.microsoft.com/office/spreadsheetml/2009/9/ac" r="324" x14ac:dyDescent="0.25">
      <c r="A324" t="s">
        <v>46</v>
      </c>
      <c r="B324" s="8">
        <v>2010</v>
      </c>
      <c r="C324" s="8">
        <v>822704.03300000005</v>
      </c>
      <c r="D324" s="8">
        <v>36.004127502441406</v>
      </c>
      <c r="E324" s="8">
        <v>17.984254837036133</v>
      </c>
      <c r="F324" s="8">
        <v>37.535068511962891</v>
      </c>
      <c r="G324" s="8">
        <v>44.480674743652344</v>
      </c>
      <c r="H324" s="8">
        <v>44.208286285400391</v>
      </c>
      <c r="I324" s="8">
        <v>23.472824096679688</v>
      </c>
      <c r="J324" s="8">
        <v>32.318889617919922</v>
      </c>
      <c r="K324" s="8">
        <v>48.108299255371094</v>
      </c>
      <c r="L324" s="8">
        <v>27.939453125</v>
      </c>
      <c r="M324" s="8">
        <v>23.952251434326172</v>
      </c>
      <c r="N324" s="8">
        <v>37.859428405761719</v>
      </c>
      <c r="O324" s="8">
        <v>21.182403564453125</v>
      </c>
      <c r="P324" s="8">
        <v>40.958171844482422</v>
      </c>
      <c r="Q324" s="8"/>
      <c r="R324" s="8"/>
      <c r="S324" s="8"/>
      <c r="T324" s="8">
        <v>42.979866027832031</v>
      </c>
      <c r="U324" s="8">
        <v>21.677078247070313</v>
      </c>
      <c r="V324" s="8">
        <v>35.343055725097656</v>
      </c>
      <c r="W324" s="8">
        <v>54.436008453369141</v>
      </c>
      <c r="X324" s="8">
        <v>19.75042724609375</v>
      </c>
      <c r="Y324" s="8">
        <v>25.813568115234375</v>
      </c>
      <c r="Z324" t="s">
        <v>80</v>
      </c>
      <c r="AA324" s="8">
        <v>73.851600646972656</v>
      </c>
      <c r="AB324" s="8">
        <v>81.926353454589844</v>
      </c>
      <c r="AC324" s="8">
        <v>68.215065002441406</v>
      </c>
      <c r="AD324" s="8"/>
      <c r="AE324" s="8">
        <v>72.725303649902344</v>
      </c>
      <c r="AF324" s="8">
        <v>85.616561889648438</v>
      </c>
      <c r="AG324" s="8">
        <v>67.79193115234375</v>
      </c>
      <c r="AH324" s="8">
        <v>74.918479919433594</v>
      </c>
      <c r="AI324" s="8">
        <v>59.444614410400391</v>
      </c>
      <c r="AJ324" s="8"/>
      <c r="AK324" s="8">
        <v>66.011260986328125</v>
      </c>
      <c r="AL324" s="8">
        <v>72.932876586914063</v>
      </c>
    </row>
    <row xmlns:x14ac="http://schemas.microsoft.com/office/spreadsheetml/2009/9/ac" r="325" x14ac:dyDescent="0.25">
      <c r="A325" t="s">
        <v>46</v>
      </c>
      <c r="B325" s="8">
        <v>2011</v>
      </c>
      <c r="C325" s="8">
        <v>828049.72199999995</v>
      </c>
      <c r="D325" s="8">
        <v>36.417148590087891</v>
      </c>
      <c r="E325" s="8">
        <v>17.901479721069336</v>
      </c>
      <c r="F325" s="8">
        <v>37.663597106933594</v>
      </c>
      <c r="G325" s="8">
        <v>44.434925079345703</v>
      </c>
      <c r="H325" s="8">
        <v>46.756088256835938</v>
      </c>
      <c r="I325" s="8">
        <v>22.08892822265625</v>
      </c>
      <c r="J325" s="8">
        <v>31.154985427856445</v>
      </c>
      <c r="K325" s="8">
        <v>50.310527801513672</v>
      </c>
      <c r="L325" s="8">
        <v>26.299026489257813</v>
      </c>
      <c r="M325" s="8">
        <v>23.390445709228516</v>
      </c>
      <c r="N325" s="8">
        <v>40.594211578369141</v>
      </c>
      <c r="O325" s="8">
        <v>19.825828552246094</v>
      </c>
      <c r="P325" s="8">
        <v>39.579959869384766</v>
      </c>
      <c r="Q325" s="8"/>
      <c r="R325" s="8"/>
      <c r="S325" s="8"/>
      <c r="T325" s="8">
        <v>45.537975311279297</v>
      </c>
      <c r="U325" s="8">
        <v>20.272293090820313</v>
      </c>
      <c r="V325" s="8">
        <v>34.189735412597656</v>
      </c>
      <c r="W325" s="8">
        <v>56.965518951416016</v>
      </c>
      <c r="X325" s="8">
        <v>18.376693725585938</v>
      </c>
      <c r="Y325" s="8">
        <v>24.65778923034668</v>
      </c>
      <c r="Z325" t="s">
        <v>80</v>
      </c>
      <c r="AA325" s="8">
        <v>75.982765197753906</v>
      </c>
      <c r="AB325" s="8">
        <v>83.095687866210938</v>
      </c>
      <c r="AC325" s="8">
        <v>70.427207946777344</v>
      </c>
      <c r="AD325" s="8"/>
      <c r="AE325" s="8">
        <v>74.636741638183594</v>
      </c>
      <c r="AF325" s="8">
        <v>86.786979675292969</v>
      </c>
      <c r="AG325" s="8">
        <v>68.911911010742188</v>
      </c>
      <c r="AH325" s="8">
        <v>75.632255554199219</v>
      </c>
      <c r="AI325" s="8">
        <v>60.862483978271484</v>
      </c>
      <c r="AJ325" s="8"/>
      <c r="AK325" s="8">
        <v>67.139442443847656</v>
      </c>
      <c r="AL325" s="8">
        <v>74.195579528808594</v>
      </c>
    </row>
    <row xmlns:x14ac="http://schemas.microsoft.com/office/spreadsheetml/2009/9/ac" r="326" x14ac:dyDescent="0.25">
      <c r="A326" t="s">
        <v>46</v>
      </c>
      <c r="B326" s="8">
        <v>2012</v>
      </c>
      <c r="C326" s="8">
        <v>834388.95700000005</v>
      </c>
      <c r="D326" s="8">
        <v>36.831085205078125</v>
      </c>
      <c r="E326" s="8">
        <v>17.932500839233398</v>
      </c>
      <c r="F326" s="8">
        <v>37.672645568847656</v>
      </c>
      <c r="G326" s="8">
        <v>44.394855499267578</v>
      </c>
      <c r="H326" s="8">
        <v>50.027351379394531</v>
      </c>
      <c r="I326" s="8">
        <v>20.023361206054688</v>
      </c>
      <c r="J326" s="8">
        <v>29.949287414550781</v>
      </c>
      <c r="K326" s="8">
        <v>53.040996551513672</v>
      </c>
      <c r="L326" s="8">
        <v>24.328323364257813</v>
      </c>
      <c r="M326" s="8">
        <v>22.630683898925781</v>
      </c>
      <c r="N326" s="8">
        <v>43.475914001464844</v>
      </c>
      <c r="O326" s="8">
        <v>18.814613342285156</v>
      </c>
      <c r="P326" s="8">
        <v>37.70947265625</v>
      </c>
      <c r="Q326" s="8"/>
      <c r="R326" s="8"/>
      <c r="S326" s="8"/>
      <c r="T326" s="8">
        <v>48.577705383300781</v>
      </c>
      <c r="U326" s="8">
        <v>18.383255004882813</v>
      </c>
      <c r="V326" s="8">
        <v>33.039039611816406</v>
      </c>
      <c r="W326" s="8">
        <v>58.147354125976563</v>
      </c>
      <c r="X326" s="8">
        <v>17.318038940429688</v>
      </c>
      <c r="Y326" s="8">
        <v>24.534608840942383</v>
      </c>
      <c r="Z326" t="s">
        <v>80</v>
      </c>
      <c r="AA326" s="8">
        <v>78.176895141601563</v>
      </c>
      <c r="AB326" s="8">
        <v>84.351982116699219</v>
      </c>
      <c r="AC326" s="8">
        <v>73.109283447265625</v>
      </c>
      <c r="AD326" s="8"/>
      <c r="AE326" s="8">
        <v>76.449501037597656</v>
      </c>
      <c r="AF326" s="8">
        <v>86.914337158203125</v>
      </c>
      <c r="AG326" s="8">
        <v>70.123527526855469</v>
      </c>
      <c r="AH326" s="8">
        <v>76.608848571777344</v>
      </c>
      <c r="AI326" s="8">
        <v>62.846931457519531</v>
      </c>
      <c r="AJ326" s="8"/>
      <c r="AK326" s="8">
        <v>68.334762573242188</v>
      </c>
      <c r="AL326" s="8">
        <v>74.194709777832031</v>
      </c>
    </row>
    <row xmlns:x14ac="http://schemas.microsoft.com/office/spreadsheetml/2009/9/ac" r="327" x14ac:dyDescent="0.25">
      <c r="A327" t="s">
        <v>46</v>
      </c>
      <c r="B327" s="8">
        <v>2013</v>
      </c>
      <c r="C327" s="8">
        <v>839788.58100000001</v>
      </c>
      <c r="D327" s="8">
        <v>37.277942657470703</v>
      </c>
      <c r="E327" s="8">
        <v>17.938030242919922</v>
      </c>
      <c r="F327" s="8">
        <v>37.777538299560547</v>
      </c>
      <c r="G327" s="8">
        <v>44.284431457519531</v>
      </c>
      <c r="H327" s="8">
        <v>53.884990692138672</v>
      </c>
      <c r="I327" s="8">
        <v>18.305145263671875</v>
      </c>
      <c r="J327" s="8">
        <v>27.809864044189453</v>
      </c>
      <c r="K327" s="8">
        <v>58.305961608886719</v>
      </c>
      <c r="L327" s="8">
        <v>20.064590454101563</v>
      </c>
      <c r="M327" s="8">
        <v>21.629447937011719</v>
      </c>
      <c r="N327" s="8">
        <v>44.866596221923828</v>
      </c>
      <c r="O327" s="8">
        <v>20.6627197265625</v>
      </c>
      <c r="P327" s="8">
        <v>34.470680236816406</v>
      </c>
      <c r="Q327" s="8"/>
      <c r="R327" s="8"/>
      <c r="S327" s="8"/>
      <c r="T327" s="8">
        <v>51.308513641357422</v>
      </c>
      <c r="U327" s="8">
        <v>18.163589477539063</v>
      </c>
      <c r="V327" s="8">
        <v>30.52789306640625</v>
      </c>
      <c r="W327" s="8">
        <v>59.424549102783203</v>
      </c>
      <c r="X327" s="8">
        <v>17.633964538574219</v>
      </c>
      <c r="Y327" s="8">
        <v>22.941486358642578</v>
      </c>
      <c r="Z327" t="s">
        <v>80</v>
      </c>
      <c r="AA327" s="8">
        <v>80.306205749511719</v>
      </c>
      <c r="AB327" s="8">
        <v>85.745872497558594</v>
      </c>
      <c r="AC327" s="8">
        <v>76.059600830078125</v>
      </c>
      <c r="AD327" s="8"/>
      <c r="AE327" s="8">
        <v>78.316192626953125</v>
      </c>
      <c r="AF327" s="8">
        <v>88.083328247070313</v>
      </c>
      <c r="AG327" s="8">
        <v>72.491470336914063</v>
      </c>
      <c r="AH327" s="8">
        <v>77.901100158691406</v>
      </c>
      <c r="AI327" s="8">
        <v>66.399772644042969</v>
      </c>
      <c r="AJ327" s="8"/>
      <c r="AK327" s="8">
        <v>71.090766906738281</v>
      </c>
      <c r="AL327" s="8">
        <v>75.921165466308594</v>
      </c>
    </row>
    <row xmlns:x14ac="http://schemas.microsoft.com/office/spreadsheetml/2009/9/ac" r="328" x14ac:dyDescent="0.25">
      <c r="A328" t="s">
        <v>46</v>
      </c>
      <c r="B328" s="8">
        <v>2014</v>
      </c>
      <c r="C328" s="8">
        <v>846384.45700000005</v>
      </c>
      <c r="D328" s="8">
        <v>37.778850555419922</v>
      </c>
      <c r="E328" s="8">
        <v>17.910724639892578</v>
      </c>
      <c r="F328" s="8">
        <v>37.752490997314453</v>
      </c>
      <c r="G328" s="8">
        <v>44.336784362792969</v>
      </c>
      <c r="H328" s="8">
        <v>56.028957366943359</v>
      </c>
      <c r="I328" s="8">
        <v>17.534019470214844</v>
      </c>
      <c r="J328" s="8">
        <v>26.437021255493164</v>
      </c>
      <c r="K328" s="8">
        <v>59.565967559814453</v>
      </c>
      <c r="L328" s="8">
        <v>20.894248962402344</v>
      </c>
      <c r="M328" s="8">
        <v>19.539783477783203</v>
      </c>
      <c r="N328" s="8">
        <v>47.271949768066406</v>
      </c>
      <c r="O328" s="8">
        <v>22.286483764648438</v>
      </c>
      <c r="P328" s="8">
        <v>30.441566467285156</v>
      </c>
      <c r="Q328" s="8"/>
      <c r="R328" s="8"/>
      <c r="S328" s="8"/>
      <c r="T328" s="8">
        <v>53.276618957519531</v>
      </c>
      <c r="U328" s="8">
        <v>18.895988464355469</v>
      </c>
      <c r="V328" s="8">
        <v>27.827390670776367</v>
      </c>
      <c r="W328" s="8">
        <v>61.556755065917969</v>
      </c>
      <c r="X328" s="8">
        <v>16.887100219726563</v>
      </c>
      <c r="Y328" s="8">
        <v>21.556148529052734</v>
      </c>
      <c r="Z328" t="s">
        <v>80</v>
      </c>
      <c r="AA328" s="8">
        <v>82.259597778320313</v>
      </c>
      <c r="AB328" s="8">
        <v>86.969612121582031</v>
      </c>
      <c r="AC328" s="8">
        <v>80.049453735351563</v>
      </c>
      <c r="AD328" s="8"/>
      <c r="AE328" s="8">
        <v>80.187004089355469</v>
      </c>
      <c r="AF328" s="8">
        <v>89.244880676269531</v>
      </c>
      <c r="AG328" s="8">
        <v>73.912818908691406</v>
      </c>
      <c r="AH328" s="8">
        <v>80.493797302246094</v>
      </c>
      <c r="AI328" s="8">
        <v>70.7711181640625</v>
      </c>
      <c r="AJ328" s="8"/>
      <c r="AK328" s="8">
        <v>74.045547485351563</v>
      </c>
      <c r="AL328" s="8">
        <v>77.374214172363281</v>
      </c>
    </row>
    <row xmlns:x14ac="http://schemas.microsoft.com/office/spreadsheetml/2009/9/ac" r="329" x14ac:dyDescent="0.25">
      <c r="A329" t="s">
        <v>46</v>
      </c>
      <c r="B329" s="8">
        <v>2015</v>
      </c>
      <c r="C329" s="8">
        <v>853293.97400000005</v>
      </c>
      <c r="D329" s="8">
        <v>38.298057556152344</v>
      </c>
      <c r="E329" s="8">
        <v>17.84619140625</v>
      </c>
      <c r="F329" s="8">
        <v>37.761070251464844</v>
      </c>
      <c r="G329" s="8">
        <v>44.392738342285156</v>
      </c>
      <c r="H329" s="8">
        <v>58.099029541015625</v>
      </c>
      <c r="I329" s="8">
        <v>16.854278564453125</v>
      </c>
      <c r="J329" s="8">
        <v>25.046695709228516</v>
      </c>
      <c r="K329" s="8">
        <v>61.838119506835938</v>
      </c>
      <c r="L329" s="8">
        <v>19.2464599609375</v>
      </c>
      <c r="M329" s="8">
        <v>18.91541862487793</v>
      </c>
      <c r="N329" s="8">
        <v>49.420021057128906</v>
      </c>
      <c r="O329" s="8">
        <v>21.572883605957031</v>
      </c>
      <c r="P329" s="8">
        <v>29.00709342956543</v>
      </c>
      <c r="Q329" s="8"/>
      <c r="R329" s="8"/>
      <c r="S329" s="8"/>
      <c r="T329" s="8">
        <v>55.163169860839844</v>
      </c>
      <c r="U329" s="8">
        <v>18.426177978515625</v>
      </c>
      <c r="V329" s="8">
        <v>26.410650253295898</v>
      </c>
      <c r="W329" s="8">
        <v>64.249031066894531</v>
      </c>
      <c r="X329" s="8">
        <v>15.156997680664063</v>
      </c>
      <c r="Y329" s="8">
        <v>20.593967437744141</v>
      </c>
      <c r="Z329" t="s">
        <v>80</v>
      </c>
      <c r="AA329" s="8">
        <v>84.25335693359375</v>
      </c>
      <c r="AB329" s="8">
        <v>88.144294738769531</v>
      </c>
      <c r="AC329" s="8">
        <v>82.13525390625</v>
      </c>
      <c r="AD329" s="8"/>
      <c r="AE329" s="8">
        <v>82.382133483886719</v>
      </c>
      <c r="AF329" s="8">
        <v>90.386268615722656</v>
      </c>
      <c r="AG329" s="8">
        <v>75.360092163085938</v>
      </c>
      <c r="AH329" s="8">
        <v>81.241096496582031</v>
      </c>
      <c r="AI329" s="8">
        <v>72.226394653320313</v>
      </c>
      <c r="AJ329" s="8"/>
      <c r="AK329" s="8">
        <v>75.254707336425781</v>
      </c>
      <c r="AL329" s="8">
        <v>78.289764404296875</v>
      </c>
    </row>
    <row xmlns:x14ac="http://schemas.microsoft.com/office/spreadsheetml/2009/9/ac" r="330" x14ac:dyDescent="0.25">
      <c r="A330" t="s">
        <v>46</v>
      </c>
      <c r="B330" s="8">
        <v>2016</v>
      </c>
      <c r="C330" s="8">
        <v>861109.76800000004</v>
      </c>
      <c r="D330" s="8">
        <v>38.846019744873047</v>
      </c>
      <c r="E330" s="8">
        <v>17.850296020507813</v>
      </c>
      <c r="F330" s="8">
        <v>37.750495910644531</v>
      </c>
      <c r="G330" s="8">
        <v>44.399204254150391</v>
      </c>
      <c r="H330" s="8">
        <v>60.474990844726563</v>
      </c>
      <c r="I330" s="8">
        <v>15.967941284179688</v>
      </c>
      <c r="J330" s="8">
        <v>23.557065963745117</v>
      </c>
      <c r="K330" s="8">
        <v>64.239974975585938</v>
      </c>
      <c r="L330" s="8">
        <v>18.21197509765625</v>
      </c>
      <c r="M330" s="8">
        <v>17.548051834106445</v>
      </c>
      <c r="N330" s="8">
        <v>51.551185607910156</v>
      </c>
      <c r="O330" s="8">
        <v>21.176094055175781</v>
      </c>
      <c r="P330" s="8">
        <v>27.272720336914063</v>
      </c>
      <c r="Q330" s="8"/>
      <c r="R330" s="8"/>
      <c r="S330" s="8"/>
      <c r="T330" s="8">
        <v>57.109821319580078</v>
      </c>
      <c r="U330" s="8">
        <v>17.772537231445313</v>
      </c>
      <c r="V330" s="8">
        <v>25.117637634277344</v>
      </c>
      <c r="W330" s="8">
        <v>66.074943542480469</v>
      </c>
      <c r="X330" s="8">
        <v>14.509788513183594</v>
      </c>
      <c r="Y330" s="8">
        <v>19.415267944335938</v>
      </c>
      <c r="Z330" t="s">
        <v>80</v>
      </c>
      <c r="AA330" s="8">
        <v>86.213943481445313</v>
      </c>
      <c r="AB330" s="8">
        <v>89.510482788085938</v>
      </c>
      <c r="AC330" s="8">
        <v>84.073257446289063</v>
      </c>
      <c r="AD330" s="8"/>
      <c r="AE330" s="8">
        <v>84.17584228515625</v>
      </c>
      <c r="AF330" s="8">
        <v>91.514472961425781</v>
      </c>
      <c r="AG330" s="8">
        <v>76.788276672363281</v>
      </c>
      <c r="AH330" s="8">
        <v>82.409721374511719</v>
      </c>
      <c r="AI330" s="8">
        <v>74.055458068847656</v>
      </c>
      <c r="AJ330" s="8"/>
      <c r="AK330" s="8">
        <v>76.61138916015625</v>
      </c>
      <c r="AL330" s="8">
        <v>79.458290100097656</v>
      </c>
    </row>
    <row xmlns:x14ac="http://schemas.microsoft.com/office/spreadsheetml/2009/9/ac" r="331" x14ac:dyDescent="0.25">
      <c r="A331" t="s">
        <v>46</v>
      </c>
      <c r="B331" s="8">
        <v>2017</v>
      </c>
      <c r="C331" s="8">
        <v>869723.54000000004</v>
      </c>
      <c r="D331" s="8">
        <v>39.388847351074219</v>
      </c>
      <c r="E331" s="8">
        <v>17.714540481567383</v>
      </c>
      <c r="F331" s="8">
        <v>37.7386474609375</v>
      </c>
      <c r="G331" s="8">
        <v>44.546810150146484</v>
      </c>
      <c r="H331" s="8">
        <v>60.846122741699219</v>
      </c>
      <c r="I331" s="8">
        <v>16.716766357421875</v>
      </c>
      <c r="J331" s="8">
        <v>22.437108993530273</v>
      </c>
      <c r="K331" s="8">
        <v>66.153884887695313</v>
      </c>
      <c r="L331" s="8">
        <v>16.986137390136719</v>
      </c>
      <c r="M331" s="8">
        <v>16.859975814819336</v>
      </c>
      <c r="N331" s="8">
        <v>53.531490325927734</v>
      </c>
      <c r="O331" s="8">
        <v>20.70294189453125</v>
      </c>
      <c r="P331" s="8">
        <v>25.765571594238281</v>
      </c>
      <c r="Q331" s="8"/>
      <c r="R331" s="8"/>
      <c r="S331" s="8"/>
      <c r="T331" s="8">
        <v>59.125480651855469</v>
      </c>
      <c r="U331" s="8">
        <v>17.0626220703125</v>
      </c>
      <c r="V331" s="8">
        <v>23.811901092529297</v>
      </c>
      <c r="W331" s="8">
        <v>67.785476684570313</v>
      </c>
      <c r="X331" s="8">
        <v>14.0850830078125</v>
      </c>
      <c r="Y331" s="8">
        <v>18.129436492919922</v>
      </c>
      <c r="Z331" t="s">
        <v>80</v>
      </c>
      <c r="AA331" s="8">
        <v>87.997077941894531</v>
      </c>
      <c r="AB331" s="8">
        <v>90.596923828125</v>
      </c>
      <c r="AC331" s="8">
        <v>86.109519958496094</v>
      </c>
      <c r="AD331" s="8"/>
      <c r="AE331" s="8">
        <v>85.943901062011719</v>
      </c>
      <c r="AF331" s="8">
        <v>92.917678833007813</v>
      </c>
      <c r="AG331" s="8">
        <v>78.415702819824219</v>
      </c>
      <c r="AH331" s="8">
        <v>83.469039916992188</v>
      </c>
      <c r="AI331" s="8">
        <v>75.596382141113281</v>
      </c>
      <c r="AJ331" s="8"/>
      <c r="AK331" s="8">
        <v>77.958992004394531</v>
      </c>
      <c r="AL331" s="8">
        <v>80.620719909667969</v>
      </c>
    </row>
    <row xmlns:x14ac="http://schemas.microsoft.com/office/spreadsheetml/2009/9/ac" r="332" x14ac:dyDescent="0.25">
      <c r="A332" t="s">
        <v>46</v>
      </c>
      <c r="B332" s="8">
        <v>2018</v>
      </c>
      <c r="C332" s="8">
        <v>877497.70499999996</v>
      </c>
      <c r="D332" s="8">
        <v>39.949184417724609</v>
      </c>
      <c r="E332" s="8">
        <v>17.527036666870117</v>
      </c>
      <c r="F332" s="8">
        <v>37.752208709716797</v>
      </c>
      <c r="G332" s="8">
        <v>44.720752716064453</v>
      </c>
      <c r="H332" s="8">
        <v>62.985153198242188</v>
      </c>
      <c r="I332" s="8">
        <v>16.098335266113281</v>
      </c>
      <c r="J332" s="8">
        <v>20.916513442993164</v>
      </c>
      <c r="K332" s="8">
        <v>68.06561279296875</v>
      </c>
      <c r="L332" s="8">
        <v>15.603538513183594</v>
      </c>
      <c r="M332" s="8">
        <v>16.330850601196289</v>
      </c>
      <c r="N332" s="8">
        <v>55.484291076660156</v>
      </c>
      <c r="O332" s="8">
        <v>20.159286499023438</v>
      </c>
      <c r="P332" s="8">
        <v>24.356420516967773</v>
      </c>
      <c r="Q332" s="8"/>
      <c r="R332" s="8"/>
      <c r="S332" s="8"/>
      <c r="T332" s="8">
        <v>61.138587951660156</v>
      </c>
      <c r="U332" s="8">
        <v>16.167068481445313</v>
      </c>
      <c r="V332" s="8">
        <v>22.694345474243164</v>
      </c>
      <c r="W332" s="8">
        <v>69.467979431152344</v>
      </c>
      <c r="X332" s="8">
        <v>13.421539306640625</v>
      </c>
      <c r="Y332" s="8">
        <v>17.110483169555664</v>
      </c>
      <c r="Z332" t="s">
        <v>80</v>
      </c>
      <c r="AA332" s="8">
        <v>89.936676025390625</v>
      </c>
      <c r="AB332" s="8">
        <v>91.720848083496094</v>
      </c>
      <c r="AC332" s="8">
        <v>88.101982116699219</v>
      </c>
      <c r="AD332" s="8"/>
      <c r="AE332" s="8">
        <v>87.680946350097656</v>
      </c>
      <c r="AF332" s="8">
        <v>94.053886413574219</v>
      </c>
      <c r="AG332" s="8">
        <v>80.010169982910156</v>
      </c>
      <c r="AH332" s="8">
        <v>84.096511840820313</v>
      </c>
      <c r="AI332" s="8">
        <v>77.02996826171875</v>
      </c>
      <c r="AJ332" s="8"/>
      <c r="AK332" s="8">
        <v>79.101081848144531</v>
      </c>
      <c r="AL332" s="8">
        <v>81.594154357910156</v>
      </c>
    </row>
    <row xmlns:x14ac="http://schemas.microsoft.com/office/spreadsheetml/2009/9/ac" r="333" x14ac:dyDescent="0.25">
      <c r="A333" t="s">
        <v>46</v>
      </c>
      <c r="B333" s="8">
        <v>2019</v>
      </c>
      <c r="C333" s="8">
        <v>882371.60800000001</v>
      </c>
      <c r="D333" s="8">
        <v>40.504253387451172</v>
      </c>
      <c r="E333" s="8">
        <v>17.394136428833008</v>
      </c>
      <c r="F333" s="8">
        <v>37.857456207275391</v>
      </c>
      <c r="G333" s="8">
        <v>44.748405456542969</v>
      </c>
      <c r="H333" s="8">
        <v>65.134262084960938</v>
      </c>
      <c r="I333" s="8">
        <v>15.276687622070313</v>
      </c>
      <c r="J333" s="8">
        <v>19.589046478271484</v>
      </c>
      <c r="K333" s="8">
        <v>69.977989196777344</v>
      </c>
      <c r="L333" s="8">
        <v>14.311996459960938</v>
      </c>
      <c r="M333" s="8">
        <v>15.71001148223877</v>
      </c>
      <c r="N333" s="8">
        <v>57.42437744140625</v>
      </c>
      <c r="O333" s="8">
        <v>19.636642456054688</v>
      </c>
      <c r="P333" s="8">
        <v>22.938982009887695</v>
      </c>
      <c r="Q333" s="8"/>
      <c r="R333" s="8"/>
      <c r="S333" s="8"/>
      <c r="T333" s="8">
        <v>63.145835876464844</v>
      </c>
      <c r="U333" s="8">
        <v>15.251869201660156</v>
      </c>
      <c r="V333" s="8">
        <v>21.602293014526367</v>
      </c>
      <c r="W333" s="8">
        <v>71.063552856445313</v>
      </c>
      <c r="X333" s="8">
        <v>12.777534484863281</v>
      </c>
      <c r="Y333" s="8">
        <v>16.158910751342774</v>
      </c>
      <c r="Z333" t="s">
        <v>80</v>
      </c>
      <c r="AA333" s="8">
        <v>91.29486083984375</v>
      </c>
      <c r="AB333" s="8">
        <v>92.836593627929688</v>
      </c>
      <c r="AC333" s="8">
        <v>90.089935302734375</v>
      </c>
      <c r="AD333" s="8"/>
      <c r="AE333" s="8">
        <v>89.177780151367188</v>
      </c>
      <c r="AF333" s="8">
        <v>95.157638549804688</v>
      </c>
      <c r="AG333" s="8">
        <v>81.3316650390625</v>
      </c>
      <c r="AH333" s="8">
        <v>84.836944580078125</v>
      </c>
      <c r="AI333" s="8">
        <v>78.474342346191406</v>
      </c>
      <c r="AJ333" s="8"/>
      <c r="AK333" s="8">
        <v>80.209793090820313</v>
      </c>
      <c r="AL333" s="8">
        <v>82.475563049316406</v>
      </c>
    </row>
    <row xmlns:x14ac="http://schemas.microsoft.com/office/spreadsheetml/2009/9/ac" r="334" x14ac:dyDescent="0.25">
      <c r="A334" t="s">
        <v>46</v>
      </c>
      <c r="B334" s="8">
        <v>2020</v>
      </c>
      <c r="C334" s="8">
        <v>885086.97400000005</v>
      </c>
      <c r="D334" s="8">
        <v>41.084568023681641</v>
      </c>
      <c r="E334" s="8">
        <v>17.118644714355469</v>
      </c>
      <c r="F334" s="8">
        <v>38.009025573730469</v>
      </c>
      <c r="G334" s="8">
        <v>44.872329711914063</v>
      </c>
      <c r="H334" s="8">
        <v>67.476737976074219</v>
      </c>
      <c r="I334" s="8">
        <v>14.1533203125</v>
      </c>
      <c r="J334" s="8">
        <v>18.369945526123047</v>
      </c>
      <c r="K334" s="8">
        <v>71.614456176757813</v>
      </c>
      <c r="L334" s="8">
        <v>13.187088012695313</v>
      </c>
      <c r="M334" s="8">
        <v>15.198459625244141</v>
      </c>
      <c r="N334" s="8">
        <v>58.831520080566406</v>
      </c>
      <c r="O334" s="8">
        <v>19.703109741210938</v>
      </c>
      <c r="P334" s="8">
        <v>21.465373992919922</v>
      </c>
      <c r="Q334" s="8"/>
      <c r="R334" s="8"/>
      <c r="S334" s="8"/>
      <c r="T334" s="8">
        <v>65.170249938964844</v>
      </c>
      <c r="U334" s="8">
        <v>14.296249389648438</v>
      </c>
      <c r="V334" s="8">
        <v>20.533502578735352</v>
      </c>
      <c r="W334" s="8">
        <v>72.638290405273438</v>
      </c>
      <c r="X334" s="8">
        <v>12.011161804199219</v>
      </c>
      <c r="Y334" s="8">
        <v>15.350546836853027</v>
      </c>
      <c r="Z334" t="s">
        <v>80</v>
      </c>
      <c r="AA334" s="8">
        <v>91.514083862304688</v>
      </c>
      <c r="AB334" s="8">
        <v>93.073272705078125</v>
      </c>
      <c r="AC334" s="8">
        <v>91.062828063964844</v>
      </c>
      <c r="AD334" s="8"/>
      <c r="AE334" s="8">
        <v>89.268898010253906</v>
      </c>
      <c r="AF334" s="8">
        <v>95.919998168945313</v>
      </c>
      <c r="AG334" s="8">
        <v>82.574737548828125</v>
      </c>
      <c r="AH334" s="8">
        <v>85.439437866210938</v>
      </c>
      <c r="AI334" s="8">
        <v>79.965263366699219</v>
      </c>
      <c r="AJ334" s="8"/>
      <c r="AK334" s="8">
        <v>81.259895324707031</v>
      </c>
      <c r="AL334" s="8">
        <v>83.054603576660156</v>
      </c>
    </row>
    <row xmlns:x14ac="http://schemas.microsoft.com/office/spreadsheetml/2009/9/ac" r="335" x14ac:dyDescent="0.25">
      <c r="A335" t="s">
        <v>46</v>
      </c>
      <c r="B335" s="8">
        <v>2021</v>
      </c>
      <c r="C335" s="8">
        <v>889086.68400000001</v>
      </c>
      <c r="D335" s="8">
        <v>41.658336639404297</v>
      </c>
      <c r="E335" s="8">
        <v>17.018640518188477</v>
      </c>
      <c r="F335" s="8">
        <v>38.001441955566406</v>
      </c>
      <c r="G335" s="8">
        <v>44.979915618896484</v>
      </c>
      <c r="H335" s="8">
        <v>69.64801025390625</v>
      </c>
      <c r="I335" s="8">
        <v>13.07659912109375</v>
      </c>
      <c r="J335" s="8">
        <v>17.275388717651367</v>
      </c>
      <c r="K335" s="8">
        <v>73.559959411621094</v>
      </c>
      <c r="L335" s="8">
        <v>11.743850708007813</v>
      </c>
      <c r="M335" s="8">
        <v>14.696188926696777</v>
      </c>
      <c r="N335" s="8">
        <v>60.734432220458984</v>
      </c>
      <c r="O335" s="8">
        <v>18.918563842773438</v>
      </c>
      <c r="P335" s="8">
        <v>20.347002029418945</v>
      </c>
      <c r="Q335" s="8"/>
      <c r="R335" s="8"/>
      <c r="S335" s="8"/>
      <c r="T335" s="8">
        <v>67.244277954101563</v>
      </c>
      <c r="U335" s="8">
        <v>13.137458801269531</v>
      </c>
      <c r="V335" s="8">
        <v>19.618263244628906</v>
      </c>
      <c r="W335" s="8">
        <v>74.144172668457031</v>
      </c>
      <c r="X335" s="8">
        <v>11.384979248046875</v>
      </c>
      <c r="Y335" s="8">
        <v>14.470848083496094</v>
      </c>
      <c r="Z335" t="s">
        <v>80</v>
      </c>
      <c r="AA335" s="8">
        <v>91.660728454589844</v>
      </c>
      <c r="AB335" s="8">
        <v>93.175758361816406</v>
      </c>
      <c r="AC335" s="8">
        <v>91.162796020507813</v>
      </c>
      <c r="AD335" s="8"/>
      <c r="AE335" s="8">
        <v>89.424049377441406</v>
      </c>
      <c r="AF335" s="8">
        <v>96.054084777832031</v>
      </c>
      <c r="AG335" s="8">
        <v>83.673934936523438</v>
      </c>
      <c r="AH335" s="8">
        <v>86.017929077148438</v>
      </c>
      <c r="AI335" s="8">
        <v>81.085556030273438</v>
      </c>
      <c r="AJ335" s="8"/>
      <c r="AK335" s="8">
        <v>82.201881408691406</v>
      </c>
      <c r="AL335" s="8">
        <v>83.860275268554688</v>
      </c>
    </row>
    <row xmlns:x14ac="http://schemas.microsoft.com/office/spreadsheetml/2009/9/ac" r="336" x14ac:dyDescent="0.25">
      <c r="A336" t="s">
        <v>46</v>
      </c>
      <c r="B336" s="8">
        <v>2022</v>
      </c>
      <c r="C336" s="8">
        <v>892943.41099999996</v>
      </c>
      <c r="D336" s="8">
        <v>42.235511779785156</v>
      </c>
      <c r="E336" s="8">
        <v>16.914682388305664</v>
      </c>
      <c r="F336" s="8">
        <v>37.994358062744141</v>
      </c>
      <c r="G336" s="8">
        <v>45.090957641601563</v>
      </c>
      <c r="H336" s="8">
        <v>71.822174072265625</v>
      </c>
      <c r="I336" s="8">
        <v>11.918136596679688</v>
      </c>
      <c r="J336" s="8">
        <v>16.259685516357422</v>
      </c>
      <c r="K336" s="8">
        <v>75.638755798339844</v>
      </c>
      <c r="L336" s="8">
        <v>10.207435607910156</v>
      </c>
      <c r="M336" s="8">
        <v>14.153810501098633</v>
      </c>
      <c r="N336" s="8">
        <v>63.917804718017578</v>
      </c>
      <c r="O336" s="8">
        <v>16.431739807128906</v>
      </c>
      <c r="P336" s="8">
        <v>19.650453567504883</v>
      </c>
      <c r="Q336" s="8"/>
      <c r="R336" s="8"/>
      <c r="S336" s="8"/>
      <c r="T336" s="8">
        <v>69.191825866699219</v>
      </c>
      <c r="U336" s="8">
        <v>11.772132873535156</v>
      </c>
      <c r="V336" s="8">
        <v>19.036043167114258</v>
      </c>
      <c r="W336" s="8">
        <v>75.630630493164063</v>
      </c>
      <c r="X336" s="8">
        <v>10.477363586425781</v>
      </c>
      <c r="Y336" s="8">
        <v>13.892004013061523</v>
      </c>
      <c r="Z336" t="s">
        <v>80</v>
      </c>
      <c r="AA336" s="8">
        <v>92.276535034179688</v>
      </c>
      <c r="AB336" s="8">
        <v>93.27642822265625</v>
      </c>
      <c r="AC336" s="8">
        <v>91.220054626464844</v>
      </c>
      <c r="AD336" s="8"/>
      <c r="AE336" s="8">
        <v>89.969871520996094</v>
      </c>
      <c r="AF336" s="8">
        <v>96.214828491210938</v>
      </c>
      <c r="AG336" s="8">
        <v>84.417945861816406</v>
      </c>
      <c r="AH336" s="8">
        <v>86.648796081542969</v>
      </c>
      <c r="AI336" s="8">
        <v>81.774223327636719</v>
      </c>
      <c r="AJ336" s="8"/>
      <c r="AK336" s="8">
        <v>82.541091918945313</v>
      </c>
      <c r="AL336" s="8">
        <v>84.212692260742188</v>
      </c>
    </row>
    <row xmlns:x14ac="http://schemas.microsoft.com/office/spreadsheetml/2009/9/ac" r="337" x14ac:dyDescent="0.25">
      <c r="A337" t="s">
        <v>46</v>
      </c>
      <c r="B337" s="8">
        <v>2023</v>
      </c>
      <c r="C337" s="8">
        <v>889248.43400000001</v>
      </c>
      <c r="D337" s="8">
        <v>42.706336975097656</v>
      </c>
      <c r="E337" s="8">
        <v>16.969470977783203</v>
      </c>
      <c r="F337" s="8">
        <v>38.154953002929688</v>
      </c>
      <c r="G337" s="8">
        <v>44.875572204589844</v>
      </c>
      <c r="H337" s="8">
        <v>73.868705749511719</v>
      </c>
      <c r="I337" s="8">
        <v>10.919265747070313</v>
      </c>
      <c r="J337" s="8">
        <v>15.212026596069336</v>
      </c>
      <c r="K337" s="8">
        <v>79.16253662109375</v>
      </c>
      <c r="L337" s="8">
        <v>6.2807998657226563</v>
      </c>
      <c r="M337" s="8">
        <v>14.556666374206543</v>
      </c>
      <c r="N337" s="8">
        <v>67.1728515625</v>
      </c>
      <c r="O337" s="8">
        <v>13.270065307617188</v>
      </c>
      <c r="P337" s="8">
        <v>19.557083129882813</v>
      </c>
      <c r="Q337" s="8"/>
      <c r="R337" s="8"/>
      <c r="S337" s="8"/>
      <c r="T337" s="8">
        <v>71.032920837402344</v>
      </c>
      <c r="U337" s="8">
        <v>9.8364181518554688</v>
      </c>
      <c r="V337" s="8">
        <v>19.130659103393555</v>
      </c>
      <c r="W337" s="8">
        <v>76.75079345703125</v>
      </c>
      <c r="X337" s="8">
        <v>10.000534057617188</v>
      </c>
      <c r="Y337" s="8">
        <v>13.248669624328613</v>
      </c>
      <c r="Z337" t="s">
        <v>80</v>
      </c>
      <c r="AA337" s="8">
        <v>92.524589538574219</v>
      </c>
      <c r="AB337" s="8">
        <v>93.411735534667969</v>
      </c>
      <c r="AC337" s="8">
        <v>90.957771301269531</v>
      </c>
      <c r="AD337" s="8"/>
      <c r="AE337" s="8">
        <v>90.127876281738281</v>
      </c>
      <c r="AF337" s="8">
        <v>96.436355590820313</v>
      </c>
      <c r="AG337" s="8">
        <v>85.532501220703125</v>
      </c>
      <c r="AH337" s="8">
        <v>86.193290710449219</v>
      </c>
      <c r="AI337" s="8">
        <v>81.730552673339844</v>
      </c>
      <c r="AJ337" s="8"/>
      <c r="AK337" s="8">
        <v>82.347122192382813</v>
      </c>
      <c r="AL337" s="8">
        <v>84.658798217773438</v>
      </c>
    </row>
    <row xmlns:x14ac="http://schemas.microsoft.com/office/spreadsheetml/2009/9/ac" r="338" x14ac:dyDescent="0.25">
      <c r="A338" t="s">
        <v>47</v>
      </c>
      <c r="B338" s="8">
        <v>2000</v>
      </c>
      <c r="C338" s="8">
        <v>615516.17299999995</v>
      </c>
      <c r="D338" s="8">
        <v>49.312850952148438</v>
      </c>
      <c r="E338" s="8">
        <v>17.438533782958984</v>
      </c>
      <c r="F338" s="8">
        <v>37.910873413085938</v>
      </c>
      <c r="G338" s="8">
        <v>44.650596618652344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>
        <v>0.18050140142440796</v>
      </c>
      <c r="Z338" t="s">
        <v>80</v>
      </c>
      <c r="AA338" s="8">
        <v>97.497528076171875</v>
      </c>
      <c r="AB338" s="8"/>
      <c r="AC338" s="8"/>
      <c r="AD338" s="8"/>
      <c r="AE338" s="8"/>
      <c r="AF338" s="8">
        <v>99.865242004394531</v>
      </c>
      <c r="AG338" s="8"/>
      <c r="AH338" s="8"/>
      <c r="AI338" s="8"/>
      <c r="AJ338" s="8"/>
      <c r="AK338" s="8"/>
      <c r="AL338" s="8"/>
    </row>
    <row xmlns:x14ac="http://schemas.microsoft.com/office/spreadsheetml/2009/9/ac" r="339" x14ac:dyDescent="0.25">
      <c r="A339" t="s">
        <v>47</v>
      </c>
      <c r="B339" s="8">
        <v>2001</v>
      </c>
      <c r="C339" s="8">
        <v>608709.20200000005</v>
      </c>
      <c r="D339" s="8">
        <v>50.24993896484375</v>
      </c>
      <c r="E339" s="8">
        <v>17.256160736083984</v>
      </c>
      <c r="F339" s="8">
        <v>37.322414398193359</v>
      </c>
      <c r="G339" s="8">
        <v>45.421421051025391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>
        <v>0.2433251291513443</v>
      </c>
      <c r="Z339" t="s">
        <v>80</v>
      </c>
      <c r="AA339" s="8">
        <v>97.525909423828125</v>
      </c>
      <c r="AB339" s="8"/>
      <c r="AC339" s="8"/>
      <c r="AD339" s="8"/>
      <c r="AE339" s="8">
        <v>96.575782775878906</v>
      </c>
      <c r="AF339" s="8">
        <v>99.846023559570313</v>
      </c>
      <c r="AG339" s="8"/>
      <c r="AH339" s="8"/>
      <c r="AI339" s="8"/>
      <c r="AJ339" s="8"/>
      <c r="AK339" s="8"/>
      <c r="AL339" s="8"/>
    </row>
    <row xmlns:x14ac="http://schemas.microsoft.com/office/spreadsheetml/2009/9/ac" r="340" x14ac:dyDescent="0.25">
      <c r="A340" t="s">
        <v>47</v>
      </c>
      <c r="B340" s="8">
        <v>2002</v>
      </c>
      <c r="C340" s="8">
        <v>603792.076</v>
      </c>
      <c r="D340" s="8">
        <v>51.198532104492188</v>
      </c>
      <c r="E340" s="8">
        <v>17.026439666748047</v>
      </c>
      <c r="F340" s="8">
        <v>36.387393951416016</v>
      </c>
      <c r="G340" s="8">
        <v>46.586170196533203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>
        <v>0.25647592544555664</v>
      </c>
      <c r="Z340" t="s">
        <v>80</v>
      </c>
      <c r="AA340" s="8">
        <v>97.602142333984375</v>
      </c>
      <c r="AB340" s="8"/>
      <c r="AC340" s="8"/>
      <c r="AD340" s="8"/>
      <c r="AE340" s="8">
        <v>96.663993835449219</v>
      </c>
      <c r="AF340" s="8">
        <v>99.834304809570313</v>
      </c>
      <c r="AG340" s="8"/>
      <c r="AH340" s="8"/>
      <c r="AI340" s="8"/>
      <c r="AJ340" s="8"/>
      <c r="AK340" s="8"/>
      <c r="AL340" s="8"/>
    </row>
    <row xmlns:x14ac="http://schemas.microsoft.com/office/spreadsheetml/2009/9/ac" r="341" x14ac:dyDescent="0.25">
      <c r="A341" t="s">
        <v>47</v>
      </c>
      <c r="B341" s="8">
        <v>2003</v>
      </c>
      <c r="C341" s="8">
        <v>597664.23100000003</v>
      </c>
      <c r="D341" s="8">
        <v>52.182010650634766</v>
      </c>
      <c r="E341" s="8">
        <v>16.907577514648438</v>
      </c>
      <c r="F341" s="8">
        <v>35.267829895019531</v>
      </c>
      <c r="G341" s="8">
        <v>47.824592590332031</v>
      </c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>
        <v>0.47540917992591858</v>
      </c>
      <c r="Z341" t="s">
        <v>80</v>
      </c>
      <c r="AA341" s="8">
        <v>97.390373229980469</v>
      </c>
      <c r="AB341" s="8"/>
      <c r="AC341" s="8"/>
      <c r="AD341" s="8"/>
      <c r="AE341" s="8">
        <v>96.284111022949219</v>
      </c>
      <c r="AF341" s="8">
        <v>99.653976440429688</v>
      </c>
      <c r="AG341" s="8"/>
      <c r="AH341" s="8"/>
      <c r="AI341" s="8"/>
      <c r="AJ341" s="8"/>
      <c r="AK341" s="8"/>
      <c r="AL341" s="8"/>
    </row>
    <row xmlns:x14ac="http://schemas.microsoft.com/office/spreadsheetml/2009/9/ac" r="342" x14ac:dyDescent="0.25">
      <c r="A342" t="s">
        <v>47</v>
      </c>
      <c r="B342" s="8">
        <v>2004</v>
      </c>
      <c r="C342" s="8">
        <v>610151.17299999995</v>
      </c>
      <c r="D342" s="8">
        <v>52.937141418457031</v>
      </c>
      <c r="E342" s="8">
        <v>16.514604568481445</v>
      </c>
      <c r="F342" s="8">
        <v>36.828014373779297</v>
      </c>
      <c r="G342" s="8">
        <v>46.657379150390625</v>
      </c>
      <c r="H342" s="8"/>
      <c r="I342" s="8"/>
      <c r="J342" s="8">
        <v>5.1516513824462891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>
        <v>0.51845687627792358</v>
      </c>
      <c r="Z342" t="s">
        <v>80</v>
      </c>
      <c r="AA342" s="8">
        <v>97.380058288574219</v>
      </c>
      <c r="AB342" s="8"/>
      <c r="AC342" s="8"/>
      <c r="AD342" s="8"/>
      <c r="AE342" s="8">
        <v>96.361160278320313</v>
      </c>
      <c r="AF342" s="8">
        <v>99.635452270507813</v>
      </c>
      <c r="AG342" s="8"/>
      <c r="AH342" s="8"/>
      <c r="AI342" s="8"/>
      <c r="AJ342" s="8"/>
      <c r="AK342" s="8"/>
      <c r="AL342" s="8"/>
    </row>
    <row xmlns:x14ac="http://schemas.microsoft.com/office/spreadsheetml/2009/9/ac" r="343" x14ac:dyDescent="0.25">
      <c r="A343" t="s">
        <v>47</v>
      </c>
      <c r="B343" s="8">
        <v>2005</v>
      </c>
      <c r="C343" s="8">
        <v>600087.36399999994</v>
      </c>
      <c r="D343" s="8">
        <v>53.998287200927734</v>
      </c>
      <c r="E343" s="8">
        <v>16.676570892333984</v>
      </c>
      <c r="F343" s="8">
        <v>36.775840759277344</v>
      </c>
      <c r="G343" s="8">
        <v>46.547592163085938</v>
      </c>
      <c r="H343" s="8"/>
      <c r="I343" s="8"/>
      <c r="J343" s="8">
        <v>27.879814147949219</v>
      </c>
      <c r="K343" s="8"/>
      <c r="L343" s="8"/>
      <c r="M343" s="8">
        <v>2.3876683712005615</v>
      </c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>
        <v>0.56765872240066528</v>
      </c>
      <c r="Z343" t="s">
        <v>80</v>
      </c>
      <c r="AA343" s="8">
        <v>97.3031005859375</v>
      </c>
      <c r="AB343" s="8"/>
      <c r="AC343" s="8"/>
      <c r="AD343" s="8"/>
      <c r="AE343" s="8">
        <v>96.291877746582031</v>
      </c>
      <c r="AF343" s="8">
        <v>99.605812072753906</v>
      </c>
      <c r="AG343" s="8">
        <v>71.217399597167969</v>
      </c>
      <c r="AH343" s="8"/>
      <c r="AI343" s="8"/>
      <c r="AJ343" s="8"/>
      <c r="AK343" s="8"/>
      <c r="AL343" s="8"/>
    </row>
    <row xmlns:x14ac="http://schemas.microsoft.com/office/spreadsheetml/2009/9/ac" r="344" x14ac:dyDescent="0.25">
      <c r="A344" t="s">
        <v>47</v>
      </c>
      <c r="B344" s="8">
        <v>2006</v>
      </c>
      <c r="C344" s="8">
        <v>588658.21299999999</v>
      </c>
      <c r="D344" s="8">
        <v>55.066425323486328</v>
      </c>
      <c r="E344" s="8">
        <v>16.924758911132813</v>
      </c>
      <c r="F344" s="8">
        <v>36.913246154785156</v>
      </c>
      <c r="G344" s="8">
        <v>46.161994934082031</v>
      </c>
      <c r="H344" s="8"/>
      <c r="I344" s="8"/>
      <c r="J344" s="8">
        <v>27.643852233886719</v>
      </c>
      <c r="K344" s="8"/>
      <c r="L344" s="8"/>
      <c r="M344" s="8">
        <v>2.375502347946167</v>
      </c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>
        <v>0.62148314714431763</v>
      </c>
      <c r="Z344" t="s">
        <v>80</v>
      </c>
      <c r="AA344" s="8">
        <v>96.929344177246094</v>
      </c>
      <c r="AB344" s="8"/>
      <c r="AC344" s="8"/>
      <c r="AD344" s="8"/>
      <c r="AE344" s="8">
        <v>96.172637939453125</v>
      </c>
      <c r="AF344" s="8">
        <v>99.57354736328125</v>
      </c>
      <c r="AG344" s="8">
        <v>71.456512451171875</v>
      </c>
      <c r="AH344" s="8"/>
      <c r="AI344" s="8"/>
      <c r="AJ344" s="8"/>
      <c r="AK344" s="8"/>
      <c r="AL344" s="8"/>
    </row>
    <row xmlns:x14ac="http://schemas.microsoft.com/office/spreadsheetml/2009/9/ac" r="345" x14ac:dyDescent="0.25">
      <c r="A345" t="s">
        <v>47</v>
      </c>
      <c r="B345" s="8">
        <v>2007</v>
      </c>
      <c r="C345" s="8">
        <v>577866.505</v>
      </c>
      <c r="D345" s="8">
        <v>56.092258453369141</v>
      </c>
      <c r="E345" s="8">
        <v>17.052280426025391</v>
      </c>
      <c r="F345" s="8">
        <v>37.195114135742188</v>
      </c>
      <c r="G345" s="8">
        <v>45.752605438232422</v>
      </c>
      <c r="H345" s="8"/>
      <c r="I345" s="8"/>
      <c r="J345" s="8">
        <v>27.407922744750977</v>
      </c>
      <c r="K345" s="8"/>
      <c r="L345" s="8"/>
      <c r="M345" s="8">
        <v>2.2703616619110108</v>
      </c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>
        <v>0.67546564340591431</v>
      </c>
      <c r="Z345" t="s">
        <v>80</v>
      </c>
      <c r="AA345" s="8">
        <v>96.774307250976563</v>
      </c>
      <c r="AB345" s="8"/>
      <c r="AC345" s="8"/>
      <c r="AD345" s="8"/>
      <c r="AE345" s="8">
        <v>96.047035217285156</v>
      </c>
      <c r="AF345" s="8">
        <v>99.542198181152344</v>
      </c>
      <c r="AG345" s="8">
        <v>71.699462890625</v>
      </c>
      <c r="AH345" s="8"/>
      <c r="AI345" s="8"/>
      <c r="AJ345" s="8"/>
      <c r="AK345" s="8"/>
      <c r="AL345" s="8"/>
    </row>
    <row xmlns:x14ac="http://schemas.microsoft.com/office/spreadsheetml/2009/9/ac" r="346" x14ac:dyDescent="0.25">
      <c r="A346" t="s">
        <v>47</v>
      </c>
      <c r="B346" s="8">
        <v>2008</v>
      </c>
      <c r="C346" s="8">
        <v>567642.36100000003</v>
      </c>
      <c r="D346" s="8">
        <v>57.143306732177734</v>
      </c>
      <c r="E346" s="8">
        <v>17.515026092529297</v>
      </c>
      <c r="F346" s="8">
        <v>37.440715789794922</v>
      </c>
      <c r="G346" s="8">
        <v>45.044254302978516</v>
      </c>
      <c r="H346" s="8"/>
      <c r="I346" s="8"/>
      <c r="J346" s="8">
        <v>26.933200836181641</v>
      </c>
      <c r="K346" s="8"/>
      <c r="L346" s="8"/>
      <c r="M346" s="8">
        <v>2.2687163352966309</v>
      </c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>
        <v>0.71057260036468506</v>
      </c>
      <c r="Z346" t="s">
        <v>80</v>
      </c>
      <c r="AA346" s="8">
        <v>96.676994323730469</v>
      </c>
      <c r="AB346" s="8"/>
      <c r="AC346" s="8"/>
      <c r="AD346" s="8"/>
      <c r="AE346" s="8">
        <v>96.007392883300781</v>
      </c>
      <c r="AF346" s="8">
        <v>99.534103393554688</v>
      </c>
      <c r="AG346" s="8">
        <v>72.192634582519531</v>
      </c>
      <c r="AH346" s="8"/>
      <c r="AI346" s="8"/>
      <c r="AJ346" s="8"/>
      <c r="AK346" s="8"/>
      <c r="AL346" s="8"/>
    </row>
    <row xmlns:x14ac="http://schemas.microsoft.com/office/spreadsheetml/2009/9/ac" r="347" x14ac:dyDescent="0.25">
      <c r="A347" t="s">
        <v>47</v>
      </c>
      <c r="B347" s="8">
        <v>2009</v>
      </c>
      <c r="C347" s="8">
        <v>557753.16599999997</v>
      </c>
      <c r="D347" s="8">
        <v>58.226875305175781</v>
      </c>
      <c r="E347" s="8">
        <v>17.980974197387695</v>
      </c>
      <c r="F347" s="8">
        <v>37.778221130371094</v>
      </c>
      <c r="G347" s="8">
        <v>44.240802764892578</v>
      </c>
      <c r="H347" s="8">
        <v>75.699851989746094</v>
      </c>
      <c r="I347" s="8">
        <v>0</v>
      </c>
      <c r="J347" s="8">
        <v>24.300149917602539</v>
      </c>
      <c r="K347" s="8"/>
      <c r="L347" s="8"/>
      <c r="M347" s="8">
        <v>2.2603943347930908</v>
      </c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>
        <v>0.76412063837051392</v>
      </c>
      <c r="Z347" t="s">
        <v>80</v>
      </c>
      <c r="AA347" s="8">
        <v>96.573455810546875</v>
      </c>
      <c r="AB347" s="8"/>
      <c r="AC347" s="8"/>
      <c r="AD347" s="8"/>
      <c r="AE347" s="8">
        <v>95.961166381835938</v>
      </c>
      <c r="AF347" s="8">
        <v>99.352401733398438</v>
      </c>
      <c r="AG347" s="8">
        <v>75.699851989746094</v>
      </c>
      <c r="AH347" s="8"/>
      <c r="AI347" s="8"/>
      <c r="AJ347" s="8"/>
      <c r="AK347" s="8"/>
      <c r="AL347" s="8"/>
    </row>
    <row xmlns:x14ac="http://schemas.microsoft.com/office/spreadsheetml/2009/9/ac" r="348" x14ac:dyDescent="0.25">
      <c r="A348" t="s">
        <v>47</v>
      </c>
      <c r="B348" s="8">
        <v>2010</v>
      </c>
      <c r="C348" s="8">
        <v>552434.64800000005</v>
      </c>
      <c r="D348" s="8">
        <v>59.181446075439453</v>
      </c>
      <c r="E348" s="8">
        <v>18.376976013183594</v>
      </c>
      <c r="F348" s="8">
        <v>37.912101745605469</v>
      </c>
      <c r="G348" s="8">
        <v>43.710922241210938</v>
      </c>
      <c r="H348" s="8">
        <v>75.828086853027344</v>
      </c>
      <c r="I348" s="8">
        <v>0</v>
      </c>
      <c r="J348" s="8">
        <v>24.171907424926758</v>
      </c>
      <c r="K348" s="8"/>
      <c r="L348" s="8"/>
      <c r="M348" s="8">
        <v>2.2514867782592774</v>
      </c>
      <c r="N348" s="8"/>
      <c r="O348" s="8"/>
      <c r="P348" s="8"/>
      <c r="Q348" s="8"/>
      <c r="R348" s="8"/>
      <c r="S348" s="8"/>
      <c r="T348" s="8"/>
      <c r="U348" s="8"/>
      <c r="V348" s="8">
        <v>2.722409725189209</v>
      </c>
      <c r="W348" s="8"/>
      <c r="X348" s="8"/>
      <c r="Y348" s="8">
        <v>0.7919045090675354</v>
      </c>
      <c r="Z348" t="s">
        <v>80</v>
      </c>
      <c r="AA348" s="8">
        <v>97.7344970703125</v>
      </c>
      <c r="AB348" s="8">
        <v>98.333969116210938</v>
      </c>
      <c r="AC348" s="8"/>
      <c r="AD348" s="8"/>
      <c r="AE348" s="8">
        <v>97.358291625976563</v>
      </c>
      <c r="AF348" s="8">
        <v>99.168785095214844</v>
      </c>
      <c r="AG348" s="8">
        <v>75.828086853027344</v>
      </c>
      <c r="AH348" s="8"/>
      <c r="AI348" s="8"/>
      <c r="AJ348" s="8"/>
      <c r="AK348" s="8"/>
      <c r="AL348" s="8"/>
    </row>
    <row xmlns:x14ac="http://schemas.microsoft.com/office/spreadsheetml/2009/9/ac" r="349" x14ac:dyDescent="0.25">
      <c r="A349" t="s">
        <v>47</v>
      </c>
      <c r="B349" s="8">
        <v>2011</v>
      </c>
      <c r="C349" s="8">
        <v>549024.78799999994</v>
      </c>
      <c r="D349" s="8">
        <v>60.036430358886719</v>
      </c>
      <c r="E349" s="8">
        <v>18.749763488769531</v>
      </c>
      <c r="F349" s="8">
        <v>38.083583831787109</v>
      </c>
      <c r="G349" s="8">
        <v>43.166652679443359</v>
      </c>
      <c r="H349" s="8">
        <v>67.992362976074219</v>
      </c>
      <c r="I349" s="8">
        <v>7.398529052734375</v>
      </c>
      <c r="J349" s="8">
        <v>24.609111785888672</v>
      </c>
      <c r="K349" s="8"/>
      <c r="L349" s="8"/>
      <c r="M349" s="8">
        <v>2.2416567802429199</v>
      </c>
      <c r="N349" s="8"/>
      <c r="O349" s="8"/>
      <c r="P349" s="8"/>
      <c r="Q349" s="8"/>
      <c r="R349" s="8"/>
      <c r="S349" s="8"/>
      <c r="T349" s="8">
        <v>65.687591552734375</v>
      </c>
      <c r="U349" s="8">
        <v>30.114646911621094</v>
      </c>
      <c r="V349" s="8">
        <v>4.197761058807373</v>
      </c>
      <c r="W349" s="8"/>
      <c r="X349" s="8"/>
      <c r="Y349" s="8">
        <v>2.3484959602355957</v>
      </c>
      <c r="Z349" t="s">
        <v>80</v>
      </c>
      <c r="AA349" s="8">
        <v>97.682548522949219</v>
      </c>
      <c r="AB349" s="8">
        <v>98.356330871582031</v>
      </c>
      <c r="AC349" s="8"/>
      <c r="AD349" s="8"/>
      <c r="AE349" s="8">
        <v>97.314216613769531</v>
      </c>
      <c r="AF349" s="8">
        <v>98.9754638671875</v>
      </c>
      <c r="AG349" s="8">
        <v>74.649223327636719</v>
      </c>
      <c r="AH349" s="8"/>
      <c r="AI349" s="8"/>
      <c r="AJ349" s="8"/>
      <c r="AK349" s="8">
        <v>92.286399841308594</v>
      </c>
      <c r="AL349" s="8">
        <v>95.028427124023438</v>
      </c>
    </row>
    <row xmlns:x14ac="http://schemas.microsoft.com/office/spreadsheetml/2009/9/ac" r="350" x14ac:dyDescent="0.25">
      <c r="A350" t="s">
        <v>47</v>
      </c>
      <c r="B350" s="8">
        <v>2012</v>
      </c>
      <c r="C350" s="8">
        <v>547971.15300000005</v>
      </c>
      <c r="D350" s="8">
        <v>60.867893218994141</v>
      </c>
      <c r="E350" s="8">
        <v>19.134832382202148</v>
      </c>
      <c r="F350" s="8">
        <v>38.226768493652344</v>
      </c>
      <c r="G350" s="8">
        <v>42.638397216796875</v>
      </c>
      <c r="H350" s="8">
        <v>68.393051147460938</v>
      </c>
      <c r="I350" s="8">
        <v>7.4384994506835938</v>
      </c>
      <c r="J350" s="8">
        <v>24.168451309204102</v>
      </c>
      <c r="K350" s="8"/>
      <c r="L350" s="8"/>
      <c r="M350" s="8">
        <v>2.2864716053009033</v>
      </c>
      <c r="N350" s="8"/>
      <c r="O350" s="8"/>
      <c r="P350" s="8"/>
      <c r="Q350" s="8"/>
      <c r="R350" s="8"/>
      <c r="S350" s="8"/>
      <c r="T350" s="8">
        <v>66.022911071777344</v>
      </c>
      <c r="U350" s="8">
        <v>29.84246826171875</v>
      </c>
      <c r="V350" s="8">
        <v>4.1346173286437988</v>
      </c>
      <c r="W350" s="8"/>
      <c r="X350" s="8"/>
      <c r="Y350" s="8">
        <v>2.4057371616363525</v>
      </c>
      <c r="Z350" t="s">
        <v>80</v>
      </c>
      <c r="AA350" s="8">
        <v>97.627899169921875</v>
      </c>
      <c r="AB350" s="8">
        <v>98.34423828125</v>
      </c>
      <c r="AC350" s="8"/>
      <c r="AD350" s="8"/>
      <c r="AE350" s="8">
        <v>97.299446105957031</v>
      </c>
      <c r="AF350" s="8">
        <v>98.777626037597656</v>
      </c>
      <c r="AG350" s="8">
        <v>75.102523803710938</v>
      </c>
      <c r="AH350" s="8"/>
      <c r="AI350" s="8"/>
      <c r="AJ350" s="8"/>
      <c r="AK350" s="8">
        <v>92.346542358398438</v>
      </c>
      <c r="AL350" s="8">
        <v>94.922447204589844</v>
      </c>
    </row>
    <row xmlns:x14ac="http://schemas.microsoft.com/office/spreadsheetml/2009/9/ac" r="351" x14ac:dyDescent="0.25">
      <c r="A351" t="s">
        <v>47</v>
      </c>
      <c r="B351" s="8">
        <v>2013</v>
      </c>
      <c r="C351" s="8">
        <v>550213.04500000004</v>
      </c>
      <c r="D351" s="8">
        <v>61.705772399902344</v>
      </c>
      <c r="E351" s="8">
        <v>19.908779144287109</v>
      </c>
      <c r="F351" s="8">
        <v>37.888893127441406</v>
      </c>
      <c r="G351" s="8">
        <v>42.202327728271484</v>
      </c>
      <c r="H351" s="8">
        <v>68.574752807617188</v>
      </c>
      <c r="I351" s="8">
        <v>7.388702392578125</v>
      </c>
      <c r="J351" s="8">
        <v>24.036542892456055</v>
      </c>
      <c r="K351" s="8"/>
      <c r="L351" s="8"/>
      <c r="M351" s="8">
        <v>2.3468222618103027</v>
      </c>
      <c r="N351" s="8"/>
      <c r="O351" s="8"/>
      <c r="P351" s="8"/>
      <c r="Q351" s="8"/>
      <c r="R351" s="8"/>
      <c r="S351" s="8"/>
      <c r="T351" s="8">
        <v>65.642997741699219</v>
      </c>
      <c r="U351" s="8">
        <v>30.151840209960938</v>
      </c>
      <c r="V351" s="8">
        <v>4.2051615715026855</v>
      </c>
      <c r="W351" s="8">
        <v>69.314315795898438</v>
      </c>
      <c r="X351" s="8">
        <v>28.209236145019531</v>
      </c>
      <c r="Y351" s="8">
        <v>2.4764506816864014</v>
      </c>
      <c r="Z351" t="s">
        <v>80</v>
      </c>
      <c r="AA351" s="8">
        <v>97.575126647949219</v>
      </c>
      <c r="AB351" s="8">
        <v>98.379020690917969</v>
      </c>
      <c r="AC351" s="8"/>
      <c r="AD351" s="8"/>
      <c r="AE351" s="8">
        <v>97.260795593261719</v>
      </c>
      <c r="AF351" s="8">
        <v>98.592521667480469</v>
      </c>
      <c r="AG351" s="8">
        <v>75.221824645996094</v>
      </c>
      <c r="AH351" s="8"/>
      <c r="AI351" s="8"/>
      <c r="AJ351" s="8"/>
      <c r="AK351" s="8">
        <v>92.131675720214844</v>
      </c>
      <c r="AL351" s="8">
        <v>94.822944641113281</v>
      </c>
    </row>
    <row xmlns:x14ac="http://schemas.microsoft.com/office/spreadsheetml/2009/9/ac" r="352" x14ac:dyDescent="0.25">
      <c r="A352" t="s">
        <v>47</v>
      </c>
      <c r="B352" s="8">
        <v>2014</v>
      </c>
      <c r="C352" s="8">
        <v>550304.00300000003</v>
      </c>
      <c r="D352" s="8">
        <v>62.478553771972656</v>
      </c>
      <c r="E352" s="8">
        <v>20.104808807373047</v>
      </c>
      <c r="F352" s="8">
        <v>38.180019378662109</v>
      </c>
      <c r="G352" s="8">
        <v>41.715175628662109</v>
      </c>
      <c r="H352" s="8">
        <v>68.638526916503906</v>
      </c>
      <c r="I352" s="8">
        <v>7.425140380859375</v>
      </c>
      <c r="J352" s="8">
        <v>23.936334609985352</v>
      </c>
      <c r="K352" s="8"/>
      <c r="L352" s="8"/>
      <c r="M352" s="8">
        <v>2.2792041301727295</v>
      </c>
      <c r="N352" s="8"/>
      <c r="O352" s="8"/>
      <c r="P352" s="8"/>
      <c r="Q352" s="8"/>
      <c r="R352" s="8"/>
      <c r="S352" s="8"/>
      <c r="T352" s="8">
        <v>65.641159057617188</v>
      </c>
      <c r="U352" s="8">
        <v>29.828971862792969</v>
      </c>
      <c r="V352" s="8">
        <v>4.5298709869384766</v>
      </c>
      <c r="W352" s="8">
        <v>69.161911010742188</v>
      </c>
      <c r="X352" s="8">
        <v>28.187431335449219</v>
      </c>
      <c r="Y352" s="8">
        <v>2.6506555080413818</v>
      </c>
      <c r="Z352" t="s">
        <v>80</v>
      </c>
      <c r="AA352" s="8">
        <v>97.489700317382813</v>
      </c>
      <c r="AB352" s="8">
        <v>98.557891845703125</v>
      </c>
      <c r="AC352" s="8"/>
      <c r="AD352" s="8"/>
      <c r="AE352" s="8">
        <v>97.191802978515625</v>
      </c>
      <c r="AF352" s="8">
        <v>98.393531799316406</v>
      </c>
      <c r="AG352" s="8">
        <v>75.310928344726563</v>
      </c>
      <c r="AH352" s="8"/>
      <c r="AI352" s="8"/>
      <c r="AJ352" s="8"/>
      <c r="AK352" s="8">
        <v>91.53619384765625</v>
      </c>
      <c r="AL352" s="8">
        <v>94.596504211425781</v>
      </c>
    </row>
    <row xmlns:x14ac="http://schemas.microsoft.com/office/spreadsheetml/2009/9/ac" r="353" x14ac:dyDescent="0.25">
      <c r="A353" t="s">
        <v>47</v>
      </c>
      <c r="B353" s="8">
        <v>2015</v>
      </c>
      <c r="C353" s="8">
        <v>551332.36399999994</v>
      </c>
      <c r="D353" s="8">
        <v>63.243000030517578</v>
      </c>
      <c r="E353" s="8">
        <v>20.167953491210938</v>
      </c>
      <c r="F353" s="8">
        <v>38.552906036376953</v>
      </c>
      <c r="G353" s="8">
        <v>41.279140472412109</v>
      </c>
      <c r="H353" s="8">
        <v>68.154556274414063</v>
      </c>
      <c r="I353" s="8">
        <v>7.9704666137695313</v>
      </c>
      <c r="J353" s="8">
        <v>23.874979019165039</v>
      </c>
      <c r="K353" s="8">
        <v>84.809799194335938</v>
      </c>
      <c r="L353" s="8">
        <v>12.908302307128906</v>
      </c>
      <c r="M353" s="8">
        <v>2.2819004058837891</v>
      </c>
      <c r="N353" s="8"/>
      <c r="O353" s="8"/>
      <c r="P353" s="8"/>
      <c r="Q353" s="8"/>
      <c r="R353" s="8"/>
      <c r="S353" s="8"/>
      <c r="T353" s="8">
        <v>66.151473999023438</v>
      </c>
      <c r="U353" s="8">
        <v>29.459617614746094</v>
      </c>
      <c r="V353" s="8">
        <v>4.3889050483703613</v>
      </c>
      <c r="W353" s="8">
        <v>74.600837707519531</v>
      </c>
      <c r="X353" s="8">
        <v>22.678276062011719</v>
      </c>
      <c r="Y353" s="8">
        <v>2.7208855152130127</v>
      </c>
      <c r="Z353" t="s">
        <v>80</v>
      </c>
      <c r="AA353" s="8">
        <v>97.46002197265625</v>
      </c>
      <c r="AB353" s="8">
        <v>98.587692260742188</v>
      </c>
      <c r="AC353" s="8"/>
      <c r="AD353" s="8"/>
      <c r="AE353" s="8">
        <v>97.247581481933594</v>
      </c>
      <c r="AF353" s="8">
        <v>98.171989440917969</v>
      </c>
      <c r="AG353" s="8">
        <v>75.357688903808594</v>
      </c>
      <c r="AH353" s="8"/>
      <c r="AI353" s="8"/>
      <c r="AJ353" s="8"/>
      <c r="AK353" s="8">
        <v>91.580879211425781</v>
      </c>
      <c r="AL353" s="8">
        <v>94.482658386230469</v>
      </c>
    </row>
    <row xmlns:x14ac="http://schemas.microsoft.com/office/spreadsheetml/2009/9/ac" r="354" x14ac:dyDescent="0.25">
      <c r="A354" t="s">
        <v>47</v>
      </c>
      <c r="B354" s="8">
        <v>2016</v>
      </c>
      <c r="C354" s="8">
        <v>554637.696</v>
      </c>
      <c r="D354" s="8">
        <v>63.9783935546875</v>
      </c>
      <c r="E354" s="8">
        <v>20.319650650024414</v>
      </c>
      <c r="F354" s="8">
        <v>38.864913940429688</v>
      </c>
      <c r="G354" s="8">
        <v>40.815433502197266</v>
      </c>
      <c r="H354" s="8">
        <v>69.59283447265625</v>
      </c>
      <c r="I354" s="8">
        <v>6.5396804809570313</v>
      </c>
      <c r="J354" s="8">
        <v>23.867486953735352</v>
      </c>
      <c r="K354" s="8"/>
      <c r="L354" s="8"/>
      <c r="M354" s="8">
        <v>2.2832868099212646</v>
      </c>
      <c r="N354" s="8"/>
      <c r="O354" s="8"/>
      <c r="P354" s="8"/>
      <c r="Q354" s="8"/>
      <c r="R354" s="8"/>
      <c r="S354" s="8">
        <v>8.8522624969482422</v>
      </c>
      <c r="T354" s="8">
        <v>67.504615783691406</v>
      </c>
      <c r="U354" s="8">
        <v>28.2166748046875</v>
      </c>
      <c r="V354" s="8">
        <v>4.2787089347839355</v>
      </c>
      <c r="W354" s="8">
        <v>75.991676330566406</v>
      </c>
      <c r="X354" s="8">
        <v>21.150138854980469</v>
      </c>
      <c r="Y354" s="8">
        <v>2.858182430267334</v>
      </c>
      <c r="Z354" t="s">
        <v>80</v>
      </c>
      <c r="AA354" s="8">
        <v>97.38427734375</v>
      </c>
      <c r="AB354" s="8">
        <v>98.49822998046875</v>
      </c>
      <c r="AC354" s="8"/>
      <c r="AD354" s="8"/>
      <c r="AE354" s="8">
        <v>97.214523315429688</v>
      </c>
      <c r="AF354" s="8">
        <v>97.840065002441406</v>
      </c>
      <c r="AG354" s="8">
        <v>75.347442626953125</v>
      </c>
      <c r="AH354" s="8"/>
      <c r="AI354" s="8"/>
      <c r="AJ354" s="8">
        <v>91.211013793945313</v>
      </c>
      <c r="AK354" s="8">
        <v>91.610099792480469</v>
      </c>
      <c r="AL354" s="8">
        <v>94.383102416992188</v>
      </c>
    </row>
    <row xmlns:x14ac="http://schemas.microsoft.com/office/spreadsheetml/2009/9/ac" r="355" x14ac:dyDescent="0.25">
      <c r="A355" t="s">
        <v>47</v>
      </c>
      <c r="B355" s="8">
        <v>2017</v>
      </c>
      <c r="C355" s="8">
        <v>557422.73499999999</v>
      </c>
      <c r="D355" s="8">
        <v>64.715744018554688</v>
      </c>
      <c r="E355" s="8">
        <v>20.385725021362305</v>
      </c>
      <c r="F355" s="8">
        <v>39.136997222900391</v>
      </c>
      <c r="G355" s="8">
        <v>40.477275848388672</v>
      </c>
      <c r="H355" s="8">
        <v>71.107467651367188</v>
      </c>
      <c r="I355" s="8">
        <v>5.0182037353515625</v>
      </c>
      <c r="J355" s="8">
        <v>23.87432861328125</v>
      </c>
      <c r="K355" s="8"/>
      <c r="L355" s="8"/>
      <c r="M355" s="8">
        <v>2.4265038967132568</v>
      </c>
      <c r="N355" s="8"/>
      <c r="O355" s="8"/>
      <c r="P355" s="8"/>
      <c r="Q355" s="8"/>
      <c r="R355" s="8"/>
      <c r="S355" s="8">
        <v>8.8488597869873047</v>
      </c>
      <c r="T355" s="8">
        <v>69.012825012207031</v>
      </c>
      <c r="U355" s="8">
        <v>26.786689758300781</v>
      </c>
      <c r="V355" s="8">
        <v>4.2004861831665039</v>
      </c>
      <c r="W355" s="8">
        <v>77.349281311035156</v>
      </c>
      <c r="X355" s="8">
        <v>19.651214599609375</v>
      </c>
      <c r="Y355" s="8">
        <v>2.9995076656341553</v>
      </c>
      <c r="Z355" t="s">
        <v>80</v>
      </c>
      <c r="AA355" s="8">
        <v>97.359512329101563</v>
      </c>
      <c r="AB355" s="8">
        <v>98.441421508789063</v>
      </c>
      <c r="AC355" s="8"/>
      <c r="AD355" s="8"/>
      <c r="AE355" s="8">
        <v>97.233352661132813</v>
      </c>
      <c r="AF355" s="8">
        <v>97.550430297851563</v>
      </c>
      <c r="AG355" s="8">
        <v>75.311744689941406</v>
      </c>
      <c r="AH355" s="8"/>
      <c r="AI355" s="8"/>
      <c r="AJ355" s="8">
        <v>91.261398315429688</v>
      </c>
      <c r="AK355" s="8">
        <v>91.605712890625</v>
      </c>
      <c r="AL355" s="8">
        <v>94.258842468261719</v>
      </c>
    </row>
    <row xmlns:x14ac="http://schemas.microsoft.com/office/spreadsheetml/2009/9/ac" r="356" x14ac:dyDescent="0.25">
      <c r="A356" t="s">
        <v>47</v>
      </c>
      <c r="B356" s="8">
        <v>2018</v>
      </c>
      <c r="C356" s="8">
        <v>561152.15800000006</v>
      </c>
      <c r="D356" s="8">
        <v>65.433883666992188</v>
      </c>
      <c r="E356" s="8">
        <v>20.512483596801758</v>
      </c>
      <c r="F356" s="8">
        <v>39.310100555419922</v>
      </c>
      <c r="G356" s="8">
        <v>40.177413940429688</v>
      </c>
      <c r="H356" s="8">
        <v>72.614654541015625</v>
      </c>
      <c r="I356" s="8">
        <v>3.569549560546875</v>
      </c>
      <c r="J356" s="8">
        <v>23.815793991088867</v>
      </c>
      <c r="K356" s="8"/>
      <c r="L356" s="8"/>
      <c r="M356" s="8">
        <v>2.4553923606872559</v>
      </c>
      <c r="N356" s="8"/>
      <c r="O356" s="8"/>
      <c r="P356" s="8"/>
      <c r="Q356" s="8"/>
      <c r="R356" s="8"/>
      <c r="S356" s="8">
        <v>8.7262401580810547</v>
      </c>
      <c r="T356" s="8">
        <v>70.476348876953125</v>
      </c>
      <c r="U356" s="8">
        <v>25.363632202148438</v>
      </c>
      <c r="V356" s="8">
        <v>4.1600184440612793</v>
      </c>
      <c r="W356" s="8">
        <v>78.69403076171875</v>
      </c>
      <c r="X356" s="8">
        <v>18.039512634277344</v>
      </c>
      <c r="Y356" s="8">
        <v>3.2664549350738525</v>
      </c>
      <c r="Z356" t="s">
        <v>80</v>
      </c>
      <c r="AA356" s="8">
        <v>97.336822509765625</v>
      </c>
      <c r="AB356" s="8">
        <v>98.443634033203125</v>
      </c>
      <c r="AC356" s="8"/>
      <c r="AD356" s="8"/>
      <c r="AE356" s="8">
        <v>97.247421264648438</v>
      </c>
      <c r="AF356" s="8">
        <v>97.278244018554688</v>
      </c>
      <c r="AG356" s="8">
        <v>75.353111267089844</v>
      </c>
      <c r="AH356" s="8"/>
      <c r="AI356" s="8"/>
      <c r="AJ356" s="8">
        <v>91.369926452636719</v>
      </c>
      <c r="AK356" s="8">
        <v>91.540016174316406</v>
      </c>
      <c r="AL356" s="8">
        <v>93.857917785644531</v>
      </c>
    </row>
    <row xmlns:x14ac="http://schemas.microsoft.com/office/spreadsheetml/2009/9/ac" r="357" x14ac:dyDescent="0.25">
      <c r="A357" t="s">
        <v>47</v>
      </c>
      <c r="B357" s="8">
        <v>2019</v>
      </c>
      <c r="C357" s="8">
        <v>563253.35499999998</v>
      </c>
      <c r="D357" s="8">
        <v>66.169578552246094</v>
      </c>
      <c r="E357" s="8">
        <v>20.170032501220703</v>
      </c>
      <c r="F357" s="8">
        <v>39.771915435791016</v>
      </c>
      <c r="G357" s="8">
        <v>40.058052062988281</v>
      </c>
      <c r="H357" s="8">
        <v>74.095245361328125</v>
      </c>
      <c r="I357" s="8">
        <v>2.2063522338867188</v>
      </c>
      <c r="J357" s="8">
        <v>23.698402404785156</v>
      </c>
      <c r="K357" s="8"/>
      <c r="L357" s="8"/>
      <c r="M357" s="8">
        <v>2.4859786033630371</v>
      </c>
      <c r="N357" s="8"/>
      <c r="O357" s="8"/>
      <c r="P357" s="8"/>
      <c r="Q357" s="8"/>
      <c r="R357" s="8"/>
      <c r="S357" s="8">
        <v>8.5504598617553711</v>
      </c>
      <c r="T357" s="8">
        <v>71.93316650390625</v>
      </c>
      <c r="U357" s="8">
        <v>24.038703918457031</v>
      </c>
      <c r="V357" s="8">
        <v>4.0281262397766113</v>
      </c>
      <c r="W357" s="8">
        <v>80.179779052734375</v>
      </c>
      <c r="X357" s="8">
        <v>16.257301330566406</v>
      </c>
      <c r="Y357" s="8">
        <v>3.562922477722168</v>
      </c>
      <c r="Z357" t="s">
        <v>80</v>
      </c>
      <c r="AA357" s="8">
        <v>97.2991943359375</v>
      </c>
      <c r="AB357" s="8"/>
      <c r="AC357" s="8"/>
      <c r="AD357" s="8"/>
      <c r="AE357" s="8">
        <v>97.272300720214844</v>
      </c>
      <c r="AF357" s="8">
        <v>96.995506286621094</v>
      </c>
      <c r="AG357" s="8">
        <v>75.462196350097656</v>
      </c>
      <c r="AH357" s="8"/>
      <c r="AI357" s="8"/>
      <c r="AJ357" s="8">
        <v>91.534942626953125</v>
      </c>
      <c r="AK357" s="8">
        <v>91.620552062988281</v>
      </c>
      <c r="AL357" s="8">
        <v>93.416252136230469</v>
      </c>
    </row>
    <row xmlns:x14ac="http://schemas.microsoft.com/office/spreadsheetml/2009/9/ac" r="358" x14ac:dyDescent="0.25">
      <c r="A358" t="s">
        <v>47</v>
      </c>
      <c r="B358" s="8">
        <v>2020</v>
      </c>
      <c r="C358" s="8">
        <v>566791.57799999998</v>
      </c>
      <c r="D358" s="8">
        <v>66.87689208984375</v>
      </c>
      <c r="E358" s="8">
        <v>19.931480407714844</v>
      </c>
      <c r="F358" s="8">
        <v>39.879142761230469</v>
      </c>
      <c r="G358" s="8">
        <v>40.189380645751953</v>
      </c>
      <c r="H358" s="8">
        <v>75.6087646484375</v>
      </c>
      <c r="I358" s="8">
        <v>18.316543579101563</v>
      </c>
      <c r="J358" s="8">
        <v>6.0746955871582031</v>
      </c>
      <c r="K358" s="8"/>
      <c r="L358" s="8"/>
      <c r="M358" s="8">
        <v>2.5158934593200684</v>
      </c>
      <c r="N358" s="8"/>
      <c r="O358" s="8"/>
      <c r="P358" s="8"/>
      <c r="Q358" s="8"/>
      <c r="R358" s="8"/>
      <c r="S358" s="8">
        <v>8.4099302291870117</v>
      </c>
      <c r="T358" s="8">
        <v>73.442359924316406</v>
      </c>
      <c r="U358" s="8">
        <v>22.643577575683594</v>
      </c>
      <c r="V358" s="8">
        <v>3.9140591621398926</v>
      </c>
      <c r="W358" s="8">
        <v>81.710678100585938</v>
      </c>
      <c r="X358" s="8">
        <v>14.445343017578125</v>
      </c>
      <c r="Y358" s="8">
        <v>3.8439774513244629</v>
      </c>
      <c r="Z358" t="s">
        <v>80</v>
      </c>
      <c r="AA358" s="8">
        <v>97.261009216308594</v>
      </c>
      <c r="AB358" s="8"/>
      <c r="AC358" s="8"/>
      <c r="AD358" s="8"/>
      <c r="AE358" s="8">
        <v>97.287445068359375</v>
      </c>
      <c r="AF358" s="8">
        <v>96.724456787109375</v>
      </c>
      <c r="AG358" s="8">
        <v>93.542587280273438</v>
      </c>
      <c r="AH358" s="8"/>
      <c r="AI358" s="8"/>
      <c r="AJ358" s="8">
        <v>91.664566040039063</v>
      </c>
      <c r="AK358" s="8">
        <v>91.708778381347656</v>
      </c>
      <c r="AL358" s="8">
        <v>92.980140686035156</v>
      </c>
    </row>
    <row xmlns:x14ac="http://schemas.microsoft.com/office/spreadsheetml/2009/9/ac" r="359" x14ac:dyDescent="0.25">
      <c r="A359" t="s">
        <v>47</v>
      </c>
      <c r="B359" s="8">
        <v>2021</v>
      </c>
      <c r="C359" s="8">
        <v>570183.30900000001</v>
      </c>
      <c r="D359" s="8">
        <v>67.557655334472656</v>
      </c>
      <c r="E359" s="8">
        <v>19.653633117675781</v>
      </c>
      <c r="F359" s="8">
        <v>39.966819763183594</v>
      </c>
      <c r="G359" s="8">
        <v>40.379547119140625</v>
      </c>
      <c r="H359" s="8">
        <v>77.11517333984375</v>
      </c>
      <c r="I359" s="8">
        <v>16.980308532714844</v>
      </c>
      <c r="J359" s="8">
        <v>5.9045157432556152</v>
      </c>
      <c r="K359" s="8"/>
      <c r="L359" s="8"/>
      <c r="M359" s="8"/>
      <c r="N359" s="8"/>
      <c r="O359" s="8"/>
      <c r="P359" s="8"/>
      <c r="Q359" s="8"/>
      <c r="R359" s="8"/>
      <c r="S359" s="8">
        <v>8.3254680633544922</v>
      </c>
      <c r="T359" s="8">
        <v>75.064346313476563</v>
      </c>
      <c r="U359" s="8">
        <v>21.310005187988281</v>
      </c>
      <c r="V359" s="8">
        <v>3.6256449222564697</v>
      </c>
      <c r="W359" s="8">
        <v>83.173957824707031</v>
      </c>
      <c r="X359" s="8">
        <v>12.735679626464844</v>
      </c>
      <c r="Y359" s="8">
        <v>4.090364933013916</v>
      </c>
      <c r="Z359" t="s">
        <v>80</v>
      </c>
      <c r="AA359" s="8">
        <v>97.244026184082031</v>
      </c>
      <c r="AB359" s="8"/>
      <c r="AC359" s="8"/>
      <c r="AD359" s="8"/>
      <c r="AE359" s="8">
        <v>97.329925537109375</v>
      </c>
      <c r="AF359" s="8">
        <v>96.338859558105469</v>
      </c>
      <c r="AG359" s="8">
        <v>93.669815063476563</v>
      </c>
      <c r="AH359" s="8"/>
      <c r="AI359" s="8"/>
      <c r="AJ359" s="8">
        <v>91.737274169921875</v>
      </c>
      <c r="AK359" s="8">
        <v>91.455802917480469</v>
      </c>
      <c r="AL359" s="8">
        <v>92.052101135253906</v>
      </c>
    </row>
    <row xmlns:x14ac="http://schemas.microsoft.com/office/spreadsheetml/2009/9/ac" r="360" x14ac:dyDescent="0.25">
      <c r="A360" t="s">
        <v>47</v>
      </c>
      <c r="B360" s="8">
        <v>2022</v>
      </c>
      <c r="C360" s="8">
        <v>570966.08700000006</v>
      </c>
      <c r="D360" s="8">
        <v>68.266204833984375</v>
      </c>
      <c r="E360" s="8">
        <v>19.112239837646484</v>
      </c>
      <c r="F360" s="8">
        <v>39.930301666259766</v>
      </c>
      <c r="G360" s="8">
        <v>40.95745849609375</v>
      </c>
      <c r="H360" s="8">
        <v>78.748367309570313</v>
      </c>
      <c r="I360" s="8">
        <v>15.500083923339844</v>
      </c>
      <c r="J360" s="8">
        <v>5.7515511512756348</v>
      </c>
      <c r="K360" s="8"/>
      <c r="L360" s="8"/>
      <c r="M360" s="8"/>
      <c r="N360" s="8"/>
      <c r="O360" s="8"/>
      <c r="P360" s="8"/>
      <c r="Q360" s="8"/>
      <c r="R360" s="8"/>
      <c r="S360" s="8">
        <v>8.3375558853149414</v>
      </c>
      <c r="T360" s="8">
        <v>76.734375</v>
      </c>
      <c r="U360" s="8">
        <v>19.7525634765625</v>
      </c>
      <c r="V360" s="8">
        <v>3.5130636692047119</v>
      </c>
      <c r="W360" s="8">
        <v>84.735641479492188</v>
      </c>
      <c r="X360" s="8">
        <v>10.879142761230469</v>
      </c>
      <c r="Y360" s="8">
        <v>4.3852176666259766</v>
      </c>
      <c r="Z360" t="s">
        <v>80</v>
      </c>
      <c r="AA360" s="8">
        <v>97.213233947753906</v>
      </c>
      <c r="AB360" s="8"/>
      <c r="AC360" s="8"/>
      <c r="AD360" s="8"/>
      <c r="AE360" s="8">
        <v>97.356758117675781</v>
      </c>
      <c r="AF360" s="8">
        <v>96.052574157714844</v>
      </c>
      <c r="AG360" s="8">
        <v>93.833061218261719</v>
      </c>
      <c r="AH360" s="8"/>
      <c r="AI360" s="8"/>
      <c r="AJ360" s="8">
        <v>91.727447509765625</v>
      </c>
      <c r="AK360" s="8">
        <v>91.597152709960938</v>
      </c>
      <c r="AL360" s="8">
        <v>91.546562194824219</v>
      </c>
    </row>
    <row xmlns:x14ac="http://schemas.microsoft.com/office/spreadsheetml/2009/9/ac" r="361" x14ac:dyDescent="0.25">
      <c r="A361" t="s">
        <v>47</v>
      </c>
      <c r="B361" s="8">
        <v>2023</v>
      </c>
      <c r="C361" s="8">
        <v>565225.34600000002</v>
      </c>
      <c r="D361" s="8">
        <v>68.922721862792969</v>
      </c>
      <c r="E361" s="8">
        <v>18.577381134033203</v>
      </c>
      <c r="F361" s="8">
        <v>40.068401336669922</v>
      </c>
      <c r="G361" s="8">
        <v>41.354221343994141</v>
      </c>
      <c r="H361" s="8">
        <v>80.273735046386719</v>
      </c>
      <c r="I361" s="8">
        <v>13.918380737304688</v>
      </c>
      <c r="J361" s="8">
        <v>5.807884693145752</v>
      </c>
      <c r="K361" s="8"/>
      <c r="L361" s="8"/>
      <c r="M361" s="8"/>
      <c r="N361" s="8"/>
      <c r="O361" s="8"/>
      <c r="P361" s="8"/>
      <c r="Q361" s="8"/>
      <c r="R361" s="8"/>
      <c r="S361" s="8">
        <v>8.8730058670043945</v>
      </c>
      <c r="T361" s="8">
        <v>78.399116516113281</v>
      </c>
      <c r="U361" s="8">
        <v>18.767265319824219</v>
      </c>
      <c r="V361" s="8">
        <v>2.8336193561553955</v>
      </c>
      <c r="W361" s="8">
        <v>87.206192016601563</v>
      </c>
      <c r="X361" s="8">
        <v>8.1654510498046875</v>
      </c>
      <c r="Y361" s="8">
        <v>4.6283540725708008</v>
      </c>
      <c r="Z361" t="s">
        <v>80</v>
      </c>
      <c r="AA361" s="8">
        <v>97.207496643066406</v>
      </c>
      <c r="AB361" s="8"/>
      <c r="AC361" s="8"/>
      <c r="AD361" s="8"/>
      <c r="AE361" s="8">
        <v>97.465362548828125</v>
      </c>
      <c r="AF361" s="8">
        <v>95.648651123046875</v>
      </c>
      <c r="AG361" s="8">
        <v>93.803276062011719</v>
      </c>
      <c r="AH361" s="8"/>
      <c r="AI361" s="8"/>
      <c r="AJ361" s="8">
        <v>91.197036743164063</v>
      </c>
      <c r="AK361" s="8"/>
      <c r="AL361" s="8">
        <v>90.833221435546875</v>
      </c>
    </row>
    <row xmlns:x14ac="http://schemas.microsoft.com/office/spreadsheetml/2009/9/ac" r="362" x14ac:dyDescent="0.25">
      <c r="A362" t="s">
        <v>48</v>
      </c>
      <c r="B362" s="8">
        <v>2000</v>
      </c>
      <c r="C362" s="8">
        <v>212111.14000000001</v>
      </c>
      <c r="D362" s="8">
        <v>76.355613708496094</v>
      </c>
      <c r="E362" s="8">
        <v>17.760303497314453</v>
      </c>
      <c r="F362" s="8">
        <v>37.851863861083984</v>
      </c>
      <c r="G362" s="8">
        <v>44.387828826904297</v>
      </c>
      <c r="H362" s="8">
        <v>99.717926025390625</v>
      </c>
      <c r="I362" s="8">
        <v>0.26296234130859375</v>
      </c>
      <c r="J362" s="8">
        <v>0.019115155562758446</v>
      </c>
      <c r="K362" s="8"/>
      <c r="L362" s="8"/>
      <c r="M362" s="8"/>
      <c r="N362" s="8"/>
      <c r="O362" s="8"/>
      <c r="P362" s="8"/>
      <c r="Q362" s="8"/>
      <c r="R362" s="8"/>
      <c r="S362" s="8"/>
      <c r="T362" s="8">
        <v>99.982215881347656</v>
      </c>
      <c r="U362" s="8">
        <v>0</v>
      </c>
      <c r="V362" s="8">
        <v>0.017777612432837486</v>
      </c>
      <c r="W362" s="8">
        <v>100</v>
      </c>
      <c r="X362" s="8">
        <v>0</v>
      </c>
      <c r="Y362" s="8">
        <v>0</v>
      </c>
      <c r="Z362" t="s">
        <v>80</v>
      </c>
      <c r="AA362" s="8">
        <v>100</v>
      </c>
      <c r="AB362" s="8"/>
      <c r="AC362" s="8"/>
      <c r="AD362" s="8"/>
      <c r="AE362" s="8">
        <v>100</v>
      </c>
      <c r="AF362" s="8">
        <v>100</v>
      </c>
      <c r="AG362" s="8">
        <v>99.980888366699219</v>
      </c>
      <c r="AH362" s="8"/>
      <c r="AI362" s="8"/>
      <c r="AJ362" s="8"/>
      <c r="AK362" s="8">
        <v>99.982215881347656</v>
      </c>
      <c r="AL362" s="8">
        <v>100</v>
      </c>
    </row>
    <row xmlns:x14ac="http://schemas.microsoft.com/office/spreadsheetml/2009/9/ac" r="363" x14ac:dyDescent="0.25">
      <c r="A363" t="s">
        <v>48</v>
      </c>
      <c r="B363" s="8">
        <v>2001</v>
      </c>
      <c r="C363" s="8">
        <v>211250.79000000001</v>
      </c>
      <c r="D363" s="8">
        <v>76.679740905761719</v>
      </c>
      <c r="E363" s="8">
        <v>17.712926864624023</v>
      </c>
      <c r="F363" s="8">
        <v>37.831272125244141</v>
      </c>
      <c r="G363" s="8">
        <v>44.455802917480469</v>
      </c>
      <c r="H363" s="8">
        <v>99.742149353027344</v>
      </c>
      <c r="I363" s="8">
        <v>0.23876190185546875</v>
      </c>
      <c r="J363" s="8">
        <v>0.019090207293629646</v>
      </c>
      <c r="K363" s="8"/>
      <c r="L363" s="8"/>
      <c r="M363" s="8"/>
      <c r="N363" s="8"/>
      <c r="O363" s="8"/>
      <c r="P363" s="8"/>
      <c r="Q363" s="8"/>
      <c r="R363" s="8"/>
      <c r="S363" s="8"/>
      <c r="T363" s="8">
        <v>99.982177734375</v>
      </c>
      <c r="U363" s="8">
        <v>0</v>
      </c>
      <c r="V363" s="8">
        <v>0.017819983884692192</v>
      </c>
      <c r="W363" s="8">
        <v>100</v>
      </c>
      <c r="X363" s="8">
        <v>0</v>
      </c>
      <c r="Y363" s="8">
        <v>0</v>
      </c>
      <c r="Z363" t="s">
        <v>80</v>
      </c>
      <c r="AA363" s="8">
        <v>100</v>
      </c>
      <c r="AB363" s="8"/>
      <c r="AC363" s="8"/>
      <c r="AD363" s="8"/>
      <c r="AE363" s="8">
        <v>100</v>
      </c>
      <c r="AF363" s="8">
        <v>100</v>
      </c>
      <c r="AG363" s="8">
        <v>99.980911254882813</v>
      </c>
      <c r="AH363" s="8"/>
      <c r="AI363" s="8"/>
      <c r="AJ363" s="8"/>
      <c r="AK363" s="8">
        <v>99.982177734375</v>
      </c>
      <c r="AL363" s="8">
        <v>100</v>
      </c>
    </row>
    <row xmlns:x14ac="http://schemas.microsoft.com/office/spreadsheetml/2009/9/ac" r="364" x14ac:dyDescent="0.25">
      <c r="A364" t="s">
        <v>48</v>
      </c>
      <c r="B364" s="8">
        <v>2002</v>
      </c>
      <c r="C364" s="8">
        <v>210248.995</v>
      </c>
      <c r="D364" s="8">
        <v>77.048171997070313</v>
      </c>
      <c r="E364" s="8">
        <v>17.630067825317383</v>
      </c>
      <c r="F364" s="8">
        <v>37.744377136230469</v>
      </c>
      <c r="G364" s="8">
        <v>44.625553131103516</v>
      </c>
      <c r="H364" s="8">
        <v>99.765548706054688</v>
      </c>
      <c r="I364" s="8">
        <v>0.21538543701171875</v>
      </c>
      <c r="J364" s="8">
        <v>0.019065754488110542</v>
      </c>
      <c r="K364" s="8"/>
      <c r="L364" s="8"/>
      <c r="M364" s="8"/>
      <c r="N364" s="8"/>
      <c r="O364" s="8"/>
      <c r="P364" s="8"/>
      <c r="Q364" s="8"/>
      <c r="R364" s="8"/>
      <c r="S364" s="8"/>
      <c r="T364" s="8">
        <v>99.982032775878906</v>
      </c>
      <c r="U364" s="8">
        <v>0</v>
      </c>
      <c r="V364" s="8">
        <v>0.017961852252483368</v>
      </c>
      <c r="W364" s="8">
        <v>100</v>
      </c>
      <c r="X364" s="8">
        <v>0</v>
      </c>
      <c r="Y364" s="8">
        <v>0</v>
      </c>
      <c r="Z364" t="s">
        <v>80</v>
      </c>
      <c r="AA364" s="8">
        <v>100</v>
      </c>
      <c r="AB364" s="8"/>
      <c r="AC364" s="8"/>
      <c r="AD364" s="8"/>
      <c r="AE364" s="8">
        <v>100</v>
      </c>
      <c r="AF364" s="8">
        <v>100</v>
      </c>
      <c r="AG364" s="8">
        <v>99.980934143066406</v>
      </c>
      <c r="AH364" s="8"/>
      <c r="AI364" s="8"/>
      <c r="AJ364" s="8"/>
      <c r="AK364" s="8">
        <v>99.982032775878906</v>
      </c>
      <c r="AL364" s="8">
        <v>100</v>
      </c>
    </row>
    <row xmlns:x14ac="http://schemas.microsoft.com/office/spreadsheetml/2009/9/ac" r="365" x14ac:dyDescent="0.25">
      <c r="A365" t="s">
        <v>48</v>
      </c>
      <c r="B365" s="8">
        <v>2003</v>
      </c>
      <c r="C365" s="8">
        <v>209526.80300000001</v>
      </c>
      <c r="D365" s="8">
        <v>77.39447021484375</v>
      </c>
      <c r="E365" s="8">
        <v>17.574924468994141</v>
      </c>
      <c r="F365" s="8">
        <v>37.528762817382813</v>
      </c>
      <c r="G365" s="8">
        <v>44.896312713623047</v>
      </c>
      <c r="H365" s="8">
        <v>99.787689208984375</v>
      </c>
      <c r="I365" s="8">
        <v>0.1661529541015625</v>
      </c>
      <c r="J365" s="8">
        <v>0.046155236661434174</v>
      </c>
      <c r="K365" s="8"/>
      <c r="L365" s="8"/>
      <c r="M365" s="8"/>
      <c r="N365" s="8"/>
      <c r="O365" s="8"/>
      <c r="P365" s="8"/>
      <c r="Q365" s="8"/>
      <c r="R365" s="8"/>
      <c r="S365" s="8"/>
      <c r="T365" s="8">
        <v>99.981834411621094</v>
      </c>
      <c r="U365" s="8">
        <v>0</v>
      </c>
      <c r="V365" s="8">
        <v>0.018162673339247704</v>
      </c>
      <c r="W365" s="8">
        <v>100</v>
      </c>
      <c r="X365" s="8">
        <v>0</v>
      </c>
      <c r="Y365" s="8">
        <v>0</v>
      </c>
      <c r="Z365" t="s">
        <v>80</v>
      </c>
      <c r="AA365" s="8">
        <v>100</v>
      </c>
      <c r="AB365" s="8"/>
      <c r="AC365" s="8"/>
      <c r="AD365" s="8"/>
      <c r="AE365" s="8">
        <v>100</v>
      </c>
      <c r="AF365" s="8">
        <v>100</v>
      </c>
      <c r="AG365" s="8">
        <v>99.953842163085938</v>
      </c>
      <c r="AH365" s="8"/>
      <c r="AI365" s="8"/>
      <c r="AJ365" s="8"/>
      <c r="AK365" s="8">
        <v>99.981834411621094</v>
      </c>
      <c r="AL365" s="8">
        <v>100</v>
      </c>
    </row>
    <row xmlns:x14ac="http://schemas.microsoft.com/office/spreadsheetml/2009/9/ac" r="366" x14ac:dyDescent="0.25">
      <c r="A366" t="s">
        <v>48</v>
      </c>
      <c r="B366" s="8">
        <v>2004</v>
      </c>
      <c r="C366" s="8">
        <v>208792.29199999999</v>
      </c>
      <c r="D366" s="8">
        <v>77.7232666015625</v>
      </c>
      <c r="E366" s="8">
        <v>17.606180191040039</v>
      </c>
      <c r="F366" s="8">
        <v>37.300357818603516</v>
      </c>
      <c r="G366" s="8">
        <v>45.093463897705078</v>
      </c>
      <c r="H366" s="8">
        <v>99.808563232421875</v>
      </c>
      <c r="I366" s="8">
        <v>0.1446990966796875</v>
      </c>
      <c r="J366" s="8">
        <v>0.046740896999835968</v>
      </c>
      <c r="K366" s="8"/>
      <c r="L366" s="8"/>
      <c r="M366" s="8"/>
      <c r="N366" s="8"/>
      <c r="O366" s="8"/>
      <c r="P366" s="8"/>
      <c r="Q366" s="8"/>
      <c r="R366" s="8"/>
      <c r="S366" s="8"/>
      <c r="T366" s="8">
        <v>99.981620788574219</v>
      </c>
      <c r="U366" s="8">
        <v>0</v>
      </c>
      <c r="V366" s="8">
        <v>0.01837489940226078</v>
      </c>
      <c r="W366" s="8">
        <v>100</v>
      </c>
      <c r="X366" s="8">
        <v>0</v>
      </c>
      <c r="Y366" s="8">
        <v>0</v>
      </c>
      <c r="Z366" t="s">
        <v>80</v>
      </c>
      <c r="AA366" s="8">
        <v>100</v>
      </c>
      <c r="AB366" s="8"/>
      <c r="AC366" s="8"/>
      <c r="AD366" s="8"/>
      <c r="AE366" s="8">
        <v>100</v>
      </c>
      <c r="AF366" s="8">
        <v>100</v>
      </c>
      <c r="AG366" s="8">
        <v>99.953262329101563</v>
      </c>
      <c r="AH366" s="8"/>
      <c r="AI366" s="8"/>
      <c r="AJ366" s="8"/>
      <c r="AK366" s="8">
        <v>99.981620788574219</v>
      </c>
      <c r="AL366" s="8">
        <v>100</v>
      </c>
    </row>
    <row xmlns:x14ac="http://schemas.microsoft.com/office/spreadsheetml/2009/9/ac" r="367" x14ac:dyDescent="0.25">
      <c r="A367" t="s">
        <v>48</v>
      </c>
      <c r="B367" s="8">
        <v>2005</v>
      </c>
      <c r="C367" s="8">
        <v>208185.883</v>
      </c>
      <c r="D367" s="8">
        <v>78.047279357910156</v>
      </c>
      <c r="E367" s="8">
        <v>17.699050903320313</v>
      </c>
      <c r="F367" s="8">
        <v>37.092372894287109</v>
      </c>
      <c r="G367" s="8">
        <v>45.208576202392578</v>
      </c>
      <c r="H367" s="8">
        <v>99.829833984375</v>
      </c>
      <c r="I367" s="8">
        <v>0.1246795654296875</v>
      </c>
      <c r="J367" s="8">
        <v>0.045484989881515503</v>
      </c>
      <c r="K367" s="8"/>
      <c r="L367" s="8"/>
      <c r="M367" s="8"/>
      <c r="N367" s="8"/>
      <c r="O367" s="8"/>
      <c r="P367" s="8"/>
      <c r="Q367" s="8"/>
      <c r="R367" s="8"/>
      <c r="S367" s="8"/>
      <c r="T367" s="8">
        <v>99.982574462890625</v>
      </c>
      <c r="U367" s="8">
        <v>0</v>
      </c>
      <c r="V367" s="8">
        <v>0.017418744042515755</v>
      </c>
      <c r="W367" s="8">
        <v>100</v>
      </c>
      <c r="X367" s="8">
        <v>0</v>
      </c>
      <c r="Y367" s="8">
        <v>0</v>
      </c>
      <c r="Z367" t="s">
        <v>80</v>
      </c>
      <c r="AA367" s="8">
        <v>100</v>
      </c>
      <c r="AB367" s="8"/>
      <c r="AC367" s="8"/>
      <c r="AD367" s="8"/>
      <c r="AE367" s="8">
        <v>100</v>
      </c>
      <c r="AF367" s="8">
        <v>100</v>
      </c>
      <c r="AG367" s="8">
        <v>99.954513549804688</v>
      </c>
      <c r="AH367" s="8"/>
      <c r="AI367" s="8"/>
      <c r="AJ367" s="8"/>
      <c r="AK367" s="8">
        <v>99.982574462890625</v>
      </c>
      <c r="AL367" s="8">
        <v>100</v>
      </c>
    </row>
    <row xmlns:x14ac="http://schemas.microsoft.com/office/spreadsheetml/2009/9/ac" r="368" x14ac:dyDescent="0.25">
      <c r="A368" t="s">
        <v>48</v>
      </c>
      <c r="B368" s="8">
        <v>2006</v>
      </c>
      <c r="C368" s="8">
        <v>207475.283</v>
      </c>
      <c r="D368" s="8">
        <v>78.3712158203125</v>
      </c>
      <c r="E368" s="8">
        <v>17.782167434692383</v>
      </c>
      <c r="F368" s="8">
        <v>36.960498809814453</v>
      </c>
      <c r="G368" s="8">
        <v>45.257335662841797</v>
      </c>
      <c r="H368" s="8">
        <v>99.699775695800781</v>
      </c>
      <c r="I368" s="8">
        <v>0.25312042236328125</v>
      </c>
      <c r="J368" s="8">
        <v>0.047102082520723343</v>
      </c>
      <c r="K368" s="8"/>
      <c r="L368" s="8"/>
      <c r="M368" s="8"/>
      <c r="N368" s="8"/>
      <c r="O368" s="8"/>
      <c r="P368" s="8"/>
      <c r="Q368" s="8"/>
      <c r="R368" s="8"/>
      <c r="S368" s="8"/>
      <c r="T368" s="8">
        <v>99.834625244140625</v>
      </c>
      <c r="U368" s="8">
        <v>0.14514923095703125</v>
      </c>
      <c r="V368" s="8">
        <v>0.020226981490850449</v>
      </c>
      <c r="W368" s="8">
        <v>100</v>
      </c>
      <c r="X368" s="8">
        <v>0</v>
      </c>
      <c r="Y368" s="8">
        <v>0</v>
      </c>
      <c r="Z368" t="s">
        <v>80</v>
      </c>
      <c r="AA368" s="8">
        <v>99.997039794921875</v>
      </c>
      <c r="AB368" s="8"/>
      <c r="AC368" s="8"/>
      <c r="AD368" s="8"/>
      <c r="AE368" s="8">
        <v>99.996063232421875</v>
      </c>
      <c r="AF368" s="8">
        <v>100</v>
      </c>
      <c r="AG368" s="8">
        <v>99.955780029296875</v>
      </c>
      <c r="AH368" s="8"/>
      <c r="AI368" s="8"/>
      <c r="AJ368" s="8"/>
      <c r="AK368" s="8">
        <v>99.983589172363281</v>
      </c>
      <c r="AL368" s="8">
        <v>100</v>
      </c>
    </row>
    <row xmlns:x14ac="http://schemas.microsoft.com/office/spreadsheetml/2009/9/ac" r="369" x14ac:dyDescent="0.25">
      <c r="A369" t="s">
        <v>48</v>
      </c>
      <c r="B369" s="8">
        <v>2007</v>
      </c>
      <c r="C369" s="8">
        <v>206937.111</v>
      </c>
      <c r="D369" s="8">
        <v>78.651405334472656</v>
      </c>
      <c r="E369" s="8">
        <v>17.78919792175293</v>
      </c>
      <c r="F369" s="8">
        <v>36.934017181396484</v>
      </c>
      <c r="G369" s="8">
        <v>45.276786804199219</v>
      </c>
      <c r="H369" s="8">
        <v>99.608879089355469</v>
      </c>
      <c r="I369" s="8">
        <v>0.34503173828125</v>
      </c>
      <c r="J369" s="8">
        <v>0.046091899275779724</v>
      </c>
      <c r="K369" s="8"/>
      <c r="L369" s="8"/>
      <c r="M369" s="8"/>
      <c r="N369" s="8"/>
      <c r="O369" s="8"/>
      <c r="P369" s="8"/>
      <c r="Q369" s="8"/>
      <c r="R369" s="8"/>
      <c r="S369" s="8"/>
      <c r="T369" s="8">
        <v>99.71087646484375</v>
      </c>
      <c r="U369" s="8">
        <v>0.2702178955078125</v>
      </c>
      <c r="V369" s="8">
        <v>0.018908748403191567</v>
      </c>
      <c r="W369" s="8">
        <v>100</v>
      </c>
      <c r="X369" s="8">
        <v>0</v>
      </c>
      <c r="Y369" s="8">
        <v>0</v>
      </c>
      <c r="Z369" t="s">
        <v>80</v>
      </c>
      <c r="AA369" s="8">
        <v>99.997062683105469</v>
      </c>
      <c r="AB369" s="8"/>
      <c r="AC369" s="8"/>
      <c r="AD369" s="8"/>
      <c r="AE369" s="8">
        <v>99.996139526367188</v>
      </c>
      <c r="AF369" s="8">
        <v>100</v>
      </c>
      <c r="AG369" s="8">
        <v>99.956764221191406</v>
      </c>
      <c r="AH369" s="8"/>
      <c r="AI369" s="8"/>
      <c r="AJ369" s="8"/>
      <c r="AK369" s="8">
        <v>99.984832763671875</v>
      </c>
      <c r="AL369" s="8">
        <v>100</v>
      </c>
    </row>
    <row xmlns:x14ac="http://schemas.microsoft.com/office/spreadsheetml/2009/9/ac" r="370" x14ac:dyDescent="0.25">
      <c r="A370" t="s">
        <v>48</v>
      </c>
      <c r="B370" s="8">
        <v>2008</v>
      </c>
      <c r="C370" s="8">
        <v>206005.22700000001</v>
      </c>
      <c r="D370" s="8">
        <v>78.9508056640625</v>
      </c>
      <c r="E370" s="8">
        <v>17.844491958618164</v>
      </c>
      <c r="F370" s="8">
        <v>36.95361328125</v>
      </c>
      <c r="G370" s="8">
        <v>45.201896667480469</v>
      </c>
      <c r="H370" s="8">
        <v>99.279228210449219</v>
      </c>
      <c r="I370" s="8">
        <v>0.67752838134765625</v>
      </c>
      <c r="J370" s="8">
        <v>0.043242812156677246</v>
      </c>
      <c r="K370" s="8"/>
      <c r="L370" s="8"/>
      <c r="M370" s="8"/>
      <c r="N370" s="8"/>
      <c r="O370" s="8"/>
      <c r="P370" s="8"/>
      <c r="Q370" s="8"/>
      <c r="R370" s="8"/>
      <c r="S370" s="8"/>
      <c r="T370" s="8">
        <v>99.71673583984375</v>
      </c>
      <c r="U370" s="8">
        <v>0.26570892333984375</v>
      </c>
      <c r="V370" s="8">
        <v>0.017555765807628632</v>
      </c>
      <c r="W370" s="8">
        <v>100</v>
      </c>
      <c r="X370" s="8">
        <v>0</v>
      </c>
      <c r="Y370" s="8">
        <v>0</v>
      </c>
      <c r="Z370" t="s">
        <v>80</v>
      </c>
      <c r="AA370" s="8">
        <v>99.997108459472656</v>
      </c>
      <c r="AB370" s="8"/>
      <c r="AC370" s="8"/>
      <c r="AD370" s="8"/>
      <c r="AE370" s="8">
        <v>99.996246337890625</v>
      </c>
      <c r="AF370" s="8">
        <v>100</v>
      </c>
      <c r="AG370" s="8">
        <v>99.959579467773438</v>
      </c>
      <c r="AH370" s="8"/>
      <c r="AI370" s="8"/>
      <c r="AJ370" s="8"/>
      <c r="AK370" s="8">
        <v>99.986099243164063</v>
      </c>
      <c r="AL370" s="8">
        <v>100</v>
      </c>
    </row>
    <row xmlns:x14ac="http://schemas.microsoft.com/office/spreadsheetml/2009/9/ac" r="371" x14ac:dyDescent="0.25">
      <c r="A371" t="s">
        <v>48</v>
      </c>
      <c r="B371" s="8">
        <v>2009</v>
      </c>
      <c r="C371" s="8">
        <v>204924.93599999999</v>
      </c>
      <c r="D371" s="8">
        <v>79.233146667480469</v>
      </c>
      <c r="E371" s="8">
        <v>17.975658416748047</v>
      </c>
      <c r="F371" s="8">
        <v>37.065341949462891</v>
      </c>
      <c r="G371" s="8">
        <v>44.958999633789063</v>
      </c>
      <c r="H371" s="8">
        <v>99.216949462890625</v>
      </c>
      <c r="I371" s="8">
        <v>0.6588134765625</v>
      </c>
      <c r="J371" s="8">
        <v>0.12423550337553024</v>
      </c>
      <c r="K371" s="8"/>
      <c r="L371" s="8"/>
      <c r="M371" s="8"/>
      <c r="N371" s="8"/>
      <c r="O371" s="8"/>
      <c r="P371" s="8"/>
      <c r="Q371" s="8"/>
      <c r="R371" s="8"/>
      <c r="S371" s="8"/>
      <c r="T371" s="8">
        <v>99.615020751953125</v>
      </c>
      <c r="U371" s="8">
        <v>0.27187347412109375</v>
      </c>
      <c r="V371" s="8">
        <v>0.11310671269893646</v>
      </c>
      <c r="W371" s="8">
        <v>100</v>
      </c>
      <c r="X371" s="8">
        <v>0</v>
      </c>
      <c r="Y371" s="8">
        <v>0</v>
      </c>
      <c r="Z371" t="s">
        <v>80</v>
      </c>
      <c r="AA371" s="8">
        <v>99.997161865234375</v>
      </c>
      <c r="AB371" s="8"/>
      <c r="AC371" s="8"/>
      <c r="AD371" s="8"/>
      <c r="AE371" s="8">
        <v>99.996368408203125</v>
      </c>
      <c r="AF371" s="8">
        <v>100</v>
      </c>
      <c r="AG371" s="8">
        <v>99.87835693359375</v>
      </c>
      <c r="AH371" s="8"/>
      <c r="AI371" s="8"/>
      <c r="AJ371" s="8"/>
      <c r="AK371" s="8">
        <v>99.889663696289063</v>
      </c>
      <c r="AL371" s="8">
        <v>100</v>
      </c>
    </row>
    <row xmlns:x14ac="http://schemas.microsoft.com/office/spreadsheetml/2009/9/ac" r="372" x14ac:dyDescent="0.25">
      <c r="A372" t="s">
        <v>48</v>
      </c>
      <c r="B372" s="8">
        <v>2010</v>
      </c>
      <c r="C372" s="8">
        <v>205044.698</v>
      </c>
      <c r="D372" s="8">
        <v>79.494972229003906</v>
      </c>
      <c r="E372" s="8">
        <v>18.505573272705078</v>
      </c>
      <c r="F372" s="8">
        <v>37.023975372314453</v>
      </c>
      <c r="G372" s="8">
        <v>44.470455169677734</v>
      </c>
      <c r="H372" s="8">
        <v>99.246238708496094</v>
      </c>
      <c r="I372" s="8">
        <v>0.635345458984375</v>
      </c>
      <c r="J372" s="8">
        <v>0.11841385811567307</v>
      </c>
      <c r="K372" s="8"/>
      <c r="L372" s="8"/>
      <c r="M372" s="8"/>
      <c r="N372" s="8"/>
      <c r="O372" s="8"/>
      <c r="P372" s="8"/>
      <c r="Q372" s="8"/>
      <c r="R372" s="8"/>
      <c r="S372" s="8"/>
      <c r="T372" s="8">
        <v>99.624137878417969</v>
      </c>
      <c r="U372" s="8">
        <v>0.26581573486328125</v>
      </c>
      <c r="V372" s="8">
        <v>0.11004846543073654</v>
      </c>
      <c r="W372" s="8">
        <v>99.999107360839844</v>
      </c>
      <c r="X372" s="8">
        <v>0.00089263916015625</v>
      </c>
      <c r="Y372" s="8">
        <v>0</v>
      </c>
      <c r="Z372" t="s">
        <v>80</v>
      </c>
      <c r="AA372" s="8">
        <v>99.997238159179688</v>
      </c>
      <c r="AB372" s="8"/>
      <c r="AC372" s="8"/>
      <c r="AD372" s="8"/>
      <c r="AE372" s="8">
        <v>99.996498107910156</v>
      </c>
      <c r="AF372" s="8">
        <v>100</v>
      </c>
      <c r="AG372" s="8">
        <v>99.884117126464844</v>
      </c>
      <c r="AH372" s="8"/>
      <c r="AI372" s="8"/>
      <c r="AJ372" s="8"/>
      <c r="AK372" s="8">
        <v>99.892646789550781</v>
      </c>
      <c r="AL372" s="8">
        <v>100</v>
      </c>
    </row>
    <row xmlns:x14ac="http://schemas.microsoft.com/office/spreadsheetml/2009/9/ac" r="373" x14ac:dyDescent="0.25">
      <c r="A373" t="s">
        <v>48</v>
      </c>
      <c r="B373" s="8">
        <v>2011</v>
      </c>
      <c r="C373" s="8">
        <v>204679.47399999999</v>
      </c>
      <c r="D373" s="8">
        <v>79.708061218261719</v>
      </c>
      <c r="E373" s="8">
        <v>18.815206527709961</v>
      </c>
      <c r="F373" s="8">
        <v>37.121894836425781</v>
      </c>
      <c r="G373" s="8">
        <v>44.062900543212891</v>
      </c>
      <c r="H373" s="8">
        <v>98.486373901367188</v>
      </c>
      <c r="I373" s="8">
        <v>1.3999557495117188</v>
      </c>
      <c r="J373" s="8">
        <v>0.11367139220237732</v>
      </c>
      <c r="K373" s="8"/>
      <c r="L373" s="8"/>
      <c r="M373" s="8"/>
      <c r="N373" s="8"/>
      <c r="O373" s="8"/>
      <c r="P373" s="8"/>
      <c r="Q373" s="8"/>
      <c r="R373" s="8"/>
      <c r="S373" s="8"/>
      <c r="T373" s="8">
        <v>99.633354187011719</v>
      </c>
      <c r="U373" s="8">
        <v>0.25962066650390625</v>
      </c>
      <c r="V373" s="8">
        <v>0.10702163726091385</v>
      </c>
      <c r="W373" s="8">
        <v>99.999114990234375</v>
      </c>
      <c r="X373" s="8">
        <v>0.000885009765625</v>
      </c>
      <c r="Y373" s="8">
        <v>0</v>
      </c>
      <c r="Z373" t="s">
        <v>80</v>
      </c>
      <c r="AA373" s="8">
        <v>99.997306823730469</v>
      </c>
      <c r="AB373" s="8"/>
      <c r="AC373" s="8"/>
      <c r="AD373" s="8"/>
      <c r="AE373" s="8">
        <v>99.996627807617188</v>
      </c>
      <c r="AF373" s="8">
        <v>100</v>
      </c>
      <c r="AG373" s="8">
        <v>99.888801574707031</v>
      </c>
      <c r="AH373" s="8"/>
      <c r="AI373" s="8"/>
      <c r="AJ373" s="8"/>
      <c r="AK373" s="8">
        <v>99.895606994628906</v>
      </c>
      <c r="AL373" s="8">
        <v>100</v>
      </c>
    </row>
    <row xmlns:x14ac="http://schemas.microsoft.com/office/spreadsheetml/2009/9/ac" r="374" x14ac:dyDescent="0.25">
      <c r="A374" t="s">
        <v>48</v>
      </c>
      <c r="B374" s="8">
        <v>2012</v>
      </c>
      <c r="C374" s="8">
        <v>204378.103</v>
      </c>
      <c r="D374" s="8">
        <v>79.871536254882813</v>
      </c>
      <c r="E374" s="8">
        <v>19.071069717407227</v>
      </c>
      <c r="F374" s="8">
        <v>37.077308654785156</v>
      </c>
      <c r="G374" s="8">
        <v>43.851619720458984</v>
      </c>
      <c r="H374" s="8">
        <v>98.516128540039063</v>
      </c>
      <c r="I374" s="8">
        <v>1.3726043701171875</v>
      </c>
      <c r="J374" s="8">
        <v>0.11126971244812012</v>
      </c>
      <c r="K374" s="8"/>
      <c r="L374" s="8"/>
      <c r="M374" s="8"/>
      <c r="N374" s="8"/>
      <c r="O374" s="8"/>
      <c r="P374" s="8"/>
      <c r="Q374" s="8"/>
      <c r="R374" s="8"/>
      <c r="S374" s="8"/>
      <c r="T374" s="8">
        <v>99.648300170898438</v>
      </c>
      <c r="U374" s="8">
        <v>0.2467803955078125</v>
      </c>
      <c r="V374" s="8">
        <v>0.10491563379764557</v>
      </c>
      <c r="W374" s="8">
        <v>99.999122619628906</v>
      </c>
      <c r="X374" s="8">
        <v>0.00087738037109375</v>
      </c>
      <c r="Y374" s="8">
        <v>0</v>
      </c>
      <c r="Z374" t="s">
        <v>80</v>
      </c>
      <c r="AA374" s="8">
        <v>99.99737548828125</v>
      </c>
      <c r="AB374" s="8"/>
      <c r="AC374" s="8"/>
      <c r="AD374" s="8"/>
      <c r="AE374" s="8">
        <v>99.996734619140625</v>
      </c>
      <c r="AF374" s="8">
        <v>100</v>
      </c>
      <c r="AG374" s="8">
        <v>99.891143798828125</v>
      </c>
      <c r="AH374" s="8"/>
      <c r="AI374" s="8"/>
      <c r="AJ374" s="8"/>
      <c r="AK374" s="8">
        <v>99.897590637207031</v>
      </c>
      <c r="AL374" s="8">
        <v>100</v>
      </c>
    </row>
    <row xmlns:x14ac="http://schemas.microsoft.com/office/spreadsheetml/2009/9/ac" r="375" x14ac:dyDescent="0.25">
      <c r="A375" t="s">
        <v>48</v>
      </c>
      <c r="B375" s="8">
        <v>2013</v>
      </c>
      <c r="C375" s="8">
        <v>204303.63699999999</v>
      </c>
      <c r="D375" s="8">
        <v>80.043937683105469</v>
      </c>
      <c r="E375" s="8">
        <v>19.228967666625977</v>
      </c>
      <c r="F375" s="8">
        <v>37.183040618896484</v>
      </c>
      <c r="G375" s="8">
        <v>43.587993621826172</v>
      </c>
      <c r="H375" s="8">
        <v>98.572029113769531</v>
      </c>
      <c r="I375" s="8">
        <v>1.3138656616210938</v>
      </c>
      <c r="J375" s="8">
        <v>0.11410659551620483</v>
      </c>
      <c r="K375" s="8"/>
      <c r="L375" s="8"/>
      <c r="M375" s="8"/>
      <c r="N375" s="8"/>
      <c r="O375" s="8"/>
      <c r="P375" s="8"/>
      <c r="Q375" s="8"/>
      <c r="R375" s="8"/>
      <c r="S375" s="8"/>
      <c r="T375" s="8">
        <v>99.661270141601563</v>
      </c>
      <c r="U375" s="8">
        <v>0.23564910888671875</v>
      </c>
      <c r="V375" s="8">
        <v>0.10308416932821274</v>
      </c>
      <c r="W375" s="8">
        <v>99.999092102050781</v>
      </c>
      <c r="X375" s="8">
        <v>0.00090789794921875</v>
      </c>
      <c r="Y375" s="8">
        <v>0</v>
      </c>
      <c r="Z375" t="s">
        <v>80</v>
      </c>
      <c r="AA375" s="8">
        <v>99.997421264648438</v>
      </c>
      <c r="AB375" s="8"/>
      <c r="AC375" s="8"/>
      <c r="AD375" s="8"/>
      <c r="AE375" s="8">
        <v>99.996795654296875</v>
      </c>
      <c r="AF375" s="8">
        <v>100</v>
      </c>
      <c r="AG375" s="8">
        <v>99.888259887695313</v>
      </c>
      <c r="AH375" s="8"/>
      <c r="AI375" s="8"/>
      <c r="AJ375" s="8"/>
      <c r="AK375" s="8">
        <v>99.89935302734375</v>
      </c>
      <c r="AL375" s="8">
        <v>100</v>
      </c>
    </row>
    <row xmlns:x14ac="http://schemas.microsoft.com/office/spreadsheetml/2009/9/ac" r="376" x14ac:dyDescent="0.25">
      <c r="A376" t="s">
        <v>48</v>
      </c>
      <c r="B376" s="8">
        <v>2014</v>
      </c>
      <c r="C376" s="8">
        <v>204184.821</v>
      </c>
      <c r="D376" s="8">
        <v>80.204093933105469</v>
      </c>
      <c r="E376" s="8">
        <v>19.278894424438477</v>
      </c>
      <c r="F376" s="8">
        <v>37.403125762939453</v>
      </c>
      <c r="G376" s="8">
        <v>43.317981719970703</v>
      </c>
      <c r="H376" s="8">
        <v>98.143058776855469</v>
      </c>
      <c r="I376" s="8">
        <v>1.61419677734375</v>
      </c>
      <c r="J376" s="8">
        <v>0.24274320900440216</v>
      </c>
      <c r="K376" s="8"/>
      <c r="L376" s="8"/>
      <c r="M376" s="8"/>
      <c r="N376" s="8"/>
      <c r="O376" s="8"/>
      <c r="P376" s="8"/>
      <c r="Q376" s="8"/>
      <c r="R376" s="8"/>
      <c r="S376" s="8"/>
      <c r="T376" s="8">
        <v>99.673171997070313</v>
      </c>
      <c r="U376" s="8">
        <v>0.22539520263671875</v>
      </c>
      <c r="V376" s="8">
        <v>0.10143431276082993</v>
      </c>
      <c r="W376" s="8">
        <v>99.999069213867188</v>
      </c>
      <c r="X376" s="8">
        <v>0.0009307861328125</v>
      </c>
      <c r="Y376" s="8">
        <v>0</v>
      </c>
      <c r="Z376" t="s">
        <v>80</v>
      </c>
      <c r="AA376" s="8">
        <v>99.924537658691406</v>
      </c>
      <c r="AB376" s="8"/>
      <c r="AC376" s="8"/>
      <c r="AD376" s="8"/>
      <c r="AE376" s="8">
        <v>99.996833801269531</v>
      </c>
      <c r="AF376" s="8">
        <v>100</v>
      </c>
      <c r="AG376" s="8">
        <v>99.759597778320313</v>
      </c>
      <c r="AH376" s="8"/>
      <c r="AI376" s="8"/>
      <c r="AJ376" s="8"/>
      <c r="AK376" s="8">
        <v>99.900955200195313</v>
      </c>
      <c r="AL376" s="8">
        <v>100</v>
      </c>
    </row>
    <row xmlns:x14ac="http://schemas.microsoft.com/office/spreadsheetml/2009/9/ac" r="377" x14ac:dyDescent="0.25">
      <c r="A377" t="s">
        <v>48</v>
      </c>
      <c r="B377" s="8">
        <v>2015</v>
      </c>
      <c r="C377" s="8">
        <v>204327.67199999999</v>
      </c>
      <c r="D377" s="8">
        <v>80.375068664550781</v>
      </c>
      <c r="E377" s="8">
        <v>19.227275848388672</v>
      </c>
      <c r="F377" s="8">
        <v>37.644367218017578</v>
      </c>
      <c r="G377" s="8">
        <v>43.12835693359375</v>
      </c>
      <c r="H377" s="8">
        <v>98.302970886230469</v>
      </c>
      <c r="I377" s="8">
        <v>1.4582748413085938</v>
      </c>
      <c r="J377" s="8">
        <v>0.23875437676906586</v>
      </c>
      <c r="K377" s="8"/>
      <c r="L377" s="8"/>
      <c r="M377" s="8"/>
      <c r="N377" s="8"/>
      <c r="O377" s="8"/>
      <c r="P377" s="8"/>
      <c r="Q377" s="8"/>
      <c r="R377" s="8"/>
      <c r="S377" s="8"/>
      <c r="T377" s="8">
        <v>99.162567138671875</v>
      </c>
      <c r="U377" s="8">
        <v>0.73990631103515625</v>
      </c>
      <c r="V377" s="8">
        <v>0.097529686987400055</v>
      </c>
      <c r="W377" s="8">
        <v>99.6778564453125</v>
      </c>
      <c r="X377" s="8">
        <v>0.3221435546875</v>
      </c>
      <c r="Y377" s="8">
        <v>0</v>
      </c>
      <c r="Z377" t="s">
        <v>80</v>
      </c>
      <c r="AA377" s="8">
        <v>99.926506042480469</v>
      </c>
      <c r="AB377" s="8"/>
      <c r="AC377" s="8"/>
      <c r="AD377" s="8"/>
      <c r="AE377" s="8">
        <v>100</v>
      </c>
      <c r="AF377" s="8">
        <v>100</v>
      </c>
      <c r="AG377" s="8">
        <v>99.761245727539063</v>
      </c>
      <c r="AH377" s="8"/>
      <c r="AI377" s="8"/>
      <c r="AJ377" s="8"/>
      <c r="AK377" s="8">
        <v>99.901901245117188</v>
      </c>
      <c r="AL377" s="8">
        <v>100</v>
      </c>
    </row>
    <row xmlns:x14ac="http://schemas.microsoft.com/office/spreadsheetml/2009/9/ac" r="378" x14ac:dyDescent="0.25">
      <c r="A378" t="s">
        <v>48</v>
      </c>
      <c r="B378" s="8">
        <v>2016</v>
      </c>
      <c r="C378" s="8">
        <v>204543.864</v>
      </c>
      <c r="D378" s="8">
        <v>80.554313659667969</v>
      </c>
      <c r="E378" s="8">
        <v>19.130521774291992</v>
      </c>
      <c r="F378" s="8">
        <v>37.845226287841797</v>
      </c>
      <c r="G378" s="8">
        <v>43.024250030517578</v>
      </c>
      <c r="H378" s="8">
        <v>98.458717346191406</v>
      </c>
      <c r="I378" s="8">
        <v>1.3137588500976563</v>
      </c>
      <c r="J378" s="8">
        <v>0.22752091288566589</v>
      </c>
      <c r="K378" s="8"/>
      <c r="L378" s="8"/>
      <c r="M378" s="8"/>
      <c r="N378" s="8"/>
      <c r="O378" s="8"/>
      <c r="P378" s="8"/>
      <c r="Q378" s="8"/>
      <c r="R378" s="8"/>
      <c r="S378" s="8"/>
      <c r="T378" s="8">
        <v>99.170265197753906</v>
      </c>
      <c r="U378" s="8">
        <v>0.7325897216796875</v>
      </c>
      <c r="V378" s="8">
        <v>0.097145721316337586</v>
      </c>
      <c r="W378" s="8">
        <v>99.678604125976563</v>
      </c>
      <c r="X378" s="8">
        <v>0.3213958740234375</v>
      </c>
      <c r="Y378" s="8">
        <v>0</v>
      </c>
      <c r="Z378" t="s">
        <v>80</v>
      </c>
      <c r="AA378" s="8">
        <v>99.931144714355469</v>
      </c>
      <c r="AB378" s="8"/>
      <c r="AC378" s="8"/>
      <c r="AD378" s="8"/>
      <c r="AE378" s="8">
        <v>100</v>
      </c>
      <c r="AF378" s="8">
        <v>100</v>
      </c>
      <c r="AG378" s="8">
        <v>99.772476196289063</v>
      </c>
      <c r="AH378" s="8"/>
      <c r="AI378" s="8"/>
      <c r="AJ378" s="8"/>
      <c r="AK378" s="8">
        <v>99.902259826660156</v>
      </c>
      <c r="AL378" s="8">
        <v>100</v>
      </c>
    </row>
    <row xmlns:x14ac="http://schemas.microsoft.com/office/spreadsheetml/2009/9/ac" r="379" x14ac:dyDescent="0.25">
      <c r="A379" t="s">
        <v>48</v>
      </c>
      <c r="B379" s="8">
        <v>2017</v>
      </c>
      <c r="C379" s="8">
        <v>204471.33100000001</v>
      </c>
      <c r="D379" s="8">
        <v>80.723503112792969</v>
      </c>
      <c r="E379" s="8">
        <v>18.995244979858399</v>
      </c>
      <c r="F379" s="8">
        <v>38.114364624023438</v>
      </c>
      <c r="G379" s="8">
        <v>42.890392303466797</v>
      </c>
      <c r="H379" s="8">
        <v>98.574142456054688</v>
      </c>
      <c r="I379" s="8">
        <v>1.1994247436523438</v>
      </c>
      <c r="J379" s="8">
        <v>0.22643519937992096</v>
      </c>
      <c r="K379" s="8"/>
      <c r="L379" s="8"/>
      <c r="M379" s="8"/>
      <c r="N379" s="8"/>
      <c r="O379" s="8"/>
      <c r="P379" s="8"/>
      <c r="Q379" s="8"/>
      <c r="R379" s="8"/>
      <c r="S379" s="8"/>
      <c r="T379" s="8">
        <v>99.187065124511719</v>
      </c>
      <c r="U379" s="8">
        <v>0.71590423583984375</v>
      </c>
      <c r="V379" s="8">
        <v>0.097028873860836029</v>
      </c>
      <c r="W379" s="8">
        <v>99.678916931152344</v>
      </c>
      <c r="X379" s="8">
        <v>0.32108306884765625</v>
      </c>
      <c r="Y379" s="8">
        <v>0</v>
      </c>
      <c r="Z379" t="s">
        <v>80</v>
      </c>
      <c r="AA379" s="8">
        <v>99.930366516113281</v>
      </c>
      <c r="AB379" s="8"/>
      <c r="AC379" s="8"/>
      <c r="AD379" s="8"/>
      <c r="AE379" s="8">
        <v>100</v>
      </c>
      <c r="AF379" s="8">
        <v>100</v>
      </c>
      <c r="AG379" s="8">
        <v>99.773567199707031</v>
      </c>
      <c r="AH379" s="8"/>
      <c r="AI379" s="8"/>
      <c r="AJ379" s="8"/>
      <c r="AK379" s="8">
        <v>99.902359008789063</v>
      </c>
      <c r="AL379" s="8">
        <v>100</v>
      </c>
    </row>
    <row xmlns:x14ac="http://schemas.microsoft.com/office/spreadsheetml/2009/9/ac" r="380" x14ac:dyDescent="0.25">
      <c r="A380" t="s">
        <v>48</v>
      </c>
      <c r="B380" s="8">
        <v>2018</v>
      </c>
      <c r="C380" s="8">
        <v>204384.18700000001</v>
      </c>
      <c r="D380" s="8">
        <v>80.902740478515625</v>
      </c>
      <c r="E380" s="8">
        <v>18.917913436889648</v>
      </c>
      <c r="F380" s="8">
        <v>38.22552490234375</v>
      </c>
      <c r="G380" s="8">
        <v>42.856563568115234</v>
      </c>
      <c r="H380" s="8">
        <v>98.758468627929688</v>
      </c>
      <c r="I380" s="8">
        <v>1.0990142822265625</v>
      </c>
      <c r="J380" s="8">
        <v>0.14251358807086945</v>
      </c>
      <c r="K380" s="8"/>
      <c r="L380" s="8"/>
      <c r="M380" s="8"/>
      <c r="N380" s="8"/>
      <c r="O380" s="8"/>
      <c r="P380" s="8"/>
      <c r="Q380" s="8"/>
      <c r="R380" s="8"/>
      <c r="S380" s="8"/>
      <c r="T380" s="8">
        <v>99.304458618164063</v>
      </c>
      <c r="U380" s="8">
        <v>0.69278717041015625</v>
      </c>
      <c r="V380" s="8">
        <v>0.0027506186161190271</v>
      </c>
      <c r="W380" s="8">
        <v>99.681198120117188</v>
      </c>
      <c r="X380" s="8">
        <v>0.3188018798828125</v>
      </c>
      <c r="Y380" s="8">
        <v>0</v>
      </c>
      <c r="Z380" t="s">
        <v>80</v>
      </c>
      <c r="AA380" s="8">
        <v>99.929656982421875</v>
      </c>
      <c r="AB380" s="8"/>
      <c r="AC380" s="8"/>
      <c r="AD380" s="8"/>
      <c r="AE380" s="8">
        <v>100</v>
      </c>
      <c r="AF380" s="8">
        <v>100</v>
      </c>
      <c r="AG380" s="8">
        <v>99.85748291015625</v>
      </c>
      <c r="AH380" s="8"/>
      <c r="AI380" s="8"/>
      <c r="AJ380" s="8"/>
      <c r="AK380" s="8">
        <v>99.997238159179688</v>
      </c>
      <c r="AL380" s="8">
        <v>100</v>
      </c>
    </row>
    <row xmlns:x14ac="http://schemas.microsoft.com/office/spreadsheetml/2009/9/ac" r="381" x14ac:dyDescent="0.25">
      <c r="A381" t="s">
        <v>48</v>
      </c>
      <c r="B381" s="8">
        <v>2019</v>
      </c>
      <c r="C381" s="8">
        <v>204190.51800000001</v>
      </c>
      <c r="D381" s="8">
        <v>81.085891723632813</v>
      </c>
      <c r="E381" s="8">
        <v>18.90155029296875</v>
      </c>
      <c r="F381" s="8">
        <v>38.250812530517578</v>
      </c>
      <c r="G381" s="8">
        <v>42.847637176513672</v>
      </c>
      <c r="H381" s="8">
        <v>98.869148254394531</v>
      </c>
      <c r="I381" s="8">
        <v>0.9895782470703125</v>
      </c>
      <c r="J381" s="8">
        <v>0.14127175509929657</v>
      </c>
      <c r="K381" s="8"/>
      <c r="L381" s="8"/>
      <c r="M381" s="8"/>
      <c r="N381" s="8"/>
      <c r="O381" s="8"/>
      <c r="P381" s="8"/>
      <c r="Q381" s="8"/>
      <c r="R381" s="8"/>
      <c r="S381" s="8"/>
      <c r="T381" s="8">
        <v>99.330665588378906</v>
      </c>
      <c r="U381" s="8">
        <v>0.667510986328125</v>
      </c>
      <c r="V381" s="8">
        <v>0.001824684557504952</v>
      </c>
      <c r="W381" s="8">
        <v>99.683204650878906</v>
      </c>
      <c r="X381" s="8">
        <v>0.31679534912109375</v>
      </c>
      <c r="Y381" s="8">
        <v>0</v>
      </c>
      <c r="Z381" t="s">
        <v>80</v>
      </c>
      <c r="AA381" s="8">
        <v>99.928909301757813</v>
      </c>
      <c r="AB381" s="8"/>
      <c r="AC381" s="8"/>
      <c r="AD381" s="8"/>
      <c r="AE381" s="8">
        <v>100</v>
      </c>
      <c r="AF381" s="8">
        <v>100</v>
      </c>
      <c r="AG381" s="8">
        <v>99.858726501464844</v>
      </c>
      <c r="AH381" s="8"/>
      <c r="AI381" s="8"/>
      <c r="AJ381" s="8"/>
      <c r="AK381" s="8">
        <v>99.9981689453125</v>
      </c>
      <c r="AL381" s="8">
        <v>100</v>
      </c>
    </row>
    <row xmlns:x14ac="http://schemas.microsoft.com/office/spreadsheetml/2009/9/ac" r="382" x14ac:dyDescent="0.25">
      <c r="A382" t="s">
        <v>48</v>
      </c>
      <c r="B382" s="8">
        <v>2020</v>
      </c>
      <c r="C382" s="8">
        <v>204211.82199999999</v>
      </c>
      <c r="D382" s="8">
        <v>81.268791198730469</v>
      </c>
      <c r="E382" s="8">
        <v>18.883649826049805</v>
      </c>
      <c r="F382" s="8">
        <v>37.661781311035156</v>
      </c>
      <c r="G382" s="8">
        <v>43.454570770263672</v>
      </c>
      <c r="H382" s="8">
        <v>98.976882934570313</v>
      </c>
      <c r="I382" s="8">
        <v>0.883209228515625</v>
      </c>
      <c r="J382" s="8">
        <v>0.13991115987300873</v>
      </c>
      <c r="K382" s="8"/>
      <c r="L382" s="8"/>
      <c r="M382" s="8"/>
      <c r="N382" s="8"/>
      <c r="O382" s="8"/>
      <c r="P382" s="8"/>
      <c r="Q382" s="8"/>
      <c r="R382" s="8"/>
      <c r="S382" s="8"/>
      <c r="T382" s="8">
        <v>99.342544555664063</v>
      </c>
      <c r="U382" s="8">
        <v>0.65653228759765625</v>
      </c>
      <c r="V382" s="8">
        <v>0.00092623766977339983</v>
      </c>
      <c r="W382" s="8">
        <v>99.689178466796875</v>
      </c>
      <c r="X382" s="8">
        <v>0.310821533203125</v>
      </c>
      <c r="Y382" s="8">
        <v>0</v>
      </c>
      <c r="Z382" t="s">
        <v>80</v>
      </c>
      <c r="AA382" s="8">
        <v>99.928268432617188</v>
      </c>
      <c r="AB382" s="8"/>
      <c r="AC382" s="8"/>
      <c r="AD382" s="8"/>
      <c r="AE382" s="8">
        <v>100</v>
      </c>
      <c r="AF382" s="8">
        <v>100</v>
      </c>
      <c r="AG382" s="8">
        <v>99.860092163085938</v>
      </c>
      <c r="AH382" s="8"/>
      <c r="AI382" s="8"/>
      <c r="AJ382" s="8"/>
      <c r="AK382" s="8">
        <v>99.999069213867188</v>
      </c>
      <c r="AL382" s="8">
        <v>100</v>
      </c>
    </row>
    <row xmlns:x14ac="http://schemas.microsoft.com/office/spreadsheetml/2009/9/ac" r="383" x14ac:dyDescent="0.25">
      <c r="A383" t="s">
        <v>48</v>
      </c>
      <c r="B383" s="8">
        <v>2021</v>
      </c>
      <c r="C383" s="8">
        <v>203739.49600000001</v>
      </c>
      <c r="D383" s="8">
        <v>81.444892883300781</v>
      </c>
      <c r="E383" s="8">
        <v>18.694574356079102</v>
      </c>
      <c r="F383" s="8">
        <v>37.501171112060547</v>
      </c>
      <c r="G383" s="8">
        <v>43.804252624511719</v>
      </c>
      <c r="H383" s="8">
        <v>99.082450866699219</v>
      </c>
      <c r="I383" s="8">
        <v>0.7796478271484375</v>
      </c>
      <c r="J383" s="8">
        <v>0.13790340721607208</v>
      </c>
      <c r="K383" s="8"/>
      <c r="L383" s="8"/>
      <c r="M383" s="8"/>
      <c r="N383" s="8"/>
      <c r="O383" s="8"/>
      <c r="P383" s="8"/>
      <c r="Q383" s="8"/>
      <c r="R383" s="8"/>
      <c r="S383" s="8"/>
      <c r="T383" s="8">
        <v>99.354972839355469</v>
      </c>
      <c r="U383" s="8">
        <v>0.64502716064453125</v>
      </c>
      <c r="V383" s="8">
        <v>0</v>
      </c>
      <c r="W383" s="8">
        <v>99.689353942871094</v>
      </c>
      <c r="X383" s="8">
        <v>0.31064605712890625</v>
      </c>
      <c r="Y383" s="8">
        <v>0</v>
      </c>
      <c r="Z383" t="s">
        <v>80</v>
      </c>
      <c r="AA383" s="8">
        <v>99.927642822265625</v>
      </c>
      <c r="AB383" s="8"/>
      <c r="AC383" s="8"/>
      <c r="AD383" s="8"/>
      <c r="AE383" s="8">
        <v>100</v>
      </c>
      <c r="AF383" s="8">
        <v>100</v>
      </c>
      <c r="AG383" s="8">
        <v>99.862098693847656</v>
      </c>
      <c r="AH383" s="8"/>
      <c r="AI383" s="8"/>
      <c r="AJ383" s="8"/>
      <c r="AK383" s="8">
        <v>100</v>
      </c>
      <c r="AL383" s="8">
        <v>100</v>
      </c>
    </row>
    <row xmlns:x14ac="http://schemas.microsoft.com/office/spreadsheetml/2009/9/ac" r="384" x14ac:dyDescent="0.25">
      <c r="A384" t="s">
        <v>48</v>
      </c>
      <c r="B384" s="8">
        <v>2022</v>
      </c>
      <c r="C384" s="8">
        <v>205715.43599999999</v>
      </c>
      <c r="D384" s="8">
        <v>81.622589111328125</v>
      </c>
      <c r="E384" s="8">
        <v>18.315900802612305</v>
      </c>
      <c r="F384" s="8">
        <v>37.345947265625</v>
      </c>
      <c r="G384" s="8">
        <v>44.338150024414063</v>
      </c>
      <c r="H384" s="8">
        <v>99.186813354492188</v>
      </c>
      <c r="I384" s="8">
        <v>0.6779937744140625</v>
      </c>
      <c r="J384" s="8">
        <v>0.13519208133220673</v>
      </c>
      <c r="K384" s="8"/>
      <c r="L384" s="8"/>
      <c r="M384" s="8"/>
      <c r="N384" s="8"/>
      <c r="O384" s="8"/>
      <c r="P384" s="8"/>
      <c r="Q384" s="8"/>
      <c r="R384" s="8"/>
      <c r="S384" s="8"/>
      <c r="T384" s="8">
        <v>99.331878662109375</v>
      </c>
      <c r="U384" s="8">
        <v>0.668121337890625</v>
      </c>
      <c r="V384" s="8">
        <v>0</v>
      </c>
      <c r="W384" s="8">
        <v>99.684783935546875</v>
      </c>
      <c r="X384" s="8">
        <v>0.315216064453125</v>
      </c>
      <c r="Y384" s="8">
        <v>0</v>
      </c>
      <c r="Z384" t="s">
        <v>80</v>
      </c>
      <c r="AA384" s="8">
        <v>99.927932739257813</v>
      </c>
      <c r="AB384" s="8"/>
      <c r="AC384" s="8"/>
      <c r="AD384" s="8"/>
      <c r="AE384" s="8">
        <v>100</v>
      </c>
      <c r="AF384" s="8">
        <v>100</v>
      </c>
      <c r="AG384" s="8">
        <v>99.86480712890625</v>
      </c>
      <c r="AH384" s="8"/>
      <c r="AI384" s="8"/>
      <c r="AJ384" s="8"/>
      <c r="AK384" s="8">
        <v>100</v>
      </c>
      <c r="AL384" s="8">
        <v>100</v>
      </c>
    </row>
    <row xmlns:x14ac="http://schemas.microsoft.com/office/spreadsheetml/2009/9/ac" r="385" x14ac:dyDescent="0.25">
      <c r="A385" t="s">
        <v>48</v>
      </c>
      <c r="B385" s="8">
        <v>2023</v>
      </c>
      <c r="C385" s="8">
        <v>205594.326</v>
      </c>
      <c r="D385" s="8">
        <v>81.692359924316406</v>
      </c>
      <c r="E385" s="8">
        <v>18.382606506347656</v>
      </c>
      <c r="F385" s="8">
        <v>37.333641052246094</v>
      </c>
      <c r="G385" s="8">
        <v>44.283748626708984</v>
      </c>
      <c r="H385" s="8">
        <v>99.283477783203125</v>
      </c>
      <c r="I385" s="8">
        <v>0.581298828125</v>
      </c>
      <c r="J385" s="8">
        <v>0.13521963357925415</v>
      </c>
      <c r="K385" s="8"/>
      <c r="L385" s="8"/>
      <c r="M385" s="8"/>
      <c r="N385" s="8"/>
      <c r="O385" s="8"/>
      <c r="P385" s="8"/>
      <c r="Q385" s="8"/>
      <c r="R385" s="8"/>
      <c r="S385" s="8"/>
      <c r="T385" s="8">
        <v>99.332122802734375</v>
      </c>
      <c r="U385" s="8">
        <v>0.667877197265625</v>
      </c>
      <c r="V385" s="8">
        <v>0</v>
      </c>
      <c r="W385" s="8">
        <v>99.681594848632813</v>
      </c>
      <c r="X385" s="8">
        <v>0.3184051513671875</v>
      </c>
      <c r="Y385" s="8">
        <v>0</v>
      </c>
      <c r="Z385" t="s">
        <v>80</v>
      </c>
      <c r="AA385" s="8">
        <v>99.92791748046875</v>
      </c>
      <c r="AB385" s="8"/>
      <c r="AC385" s="8"/>
      <c r="AD385" s="8"/>
      <c r="AE385" s="8">
        <v>100</v>
      </c>
      <c r="AF385" s="8">
        <v>100</v>
      </c>
      <c r="AG385" s="8">
        <v>99.864776611328125</v>
      </c>
      <c r="AH385" s="8"/>
      <c r="AI385" s="8"/>
      <c r="AJ385" s="8"/>
      <c r="AK385" s="8">
        <v>100</v>
      </c>
      <c r="AL385" s="8">
        <v>100</v>
      </c>
    </row>
    <row xmlns:x14ac="http://schemas.microsoft.com/office/spreadsheetml/2009/9/ac" r="386" x14ac:dyDescent="0.25">
      <c r="A386" t="s">
        <v>49</v>
      </c>
      <c r="B386" s="8">
        <v>2000</v>
      </c>
      <c r="C386" s="8">
        <v>1747246.22</v>
      </c>
      <c r="D386" s="8">
        <v>43.498409271240234</v>
      </c>
      <c r="E386" s="8">
        <v>18.558324813842774</v>
      </c>
      <c r="F386" s="8">
        <v>37.937019348144531</v>
      </c>
      <c r="G386" s="8">
        <v>43.504657745361328</v>
      </c>
      <c r="H386" s="8"/>
      <c r="I386" s="8"/>
      <c r="J386" s="8">
        <v>21.445350646972656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>
        <v>20.940168380737305</v>
      </c>
      <c r="W386" s="8"/>
      <c r="X386" s="8"/>
      <c r="Y386" s="8">
        <v>12.579273223876953</v>
      </c>
      <c r="Z386" t="s">
        <v>49</v>
      </c>
      <c r="AA386" s="8">
        <v>81.916915893554688</v>
      </c>
      <c r="AB386" s="8"/>
      <c r="AC386" s="8"/>
      <c r="AD386" s="8"/>
      <c r="AE386" s="8">
        <v>83.433616638183594</v>
      </c>
      <c r="AF386" s="8">
        <v>90.2822265625</v>
      </c>
      <c r="AG386" s="8">
        <v>81.916915893554688</v>
      </c>
      <c r="AH386" s="8"/>
      <c r="AI386" s="8"/>
      <c r="AJ386" s="8"/>
      <c r="AK386" s="8">
        <v>83.433616638183594</v>
      </c>
      <c r="AL386" s="8">
        <v>89.044776916503906</v>
      </c>
    </row>
    <row xmlns:x14ac="http://schemas.microsoft.com/office/spreadsheetml/2009/9/ac" r="387" x14ac:dyDescent="0.25">
      <c r="A387" t="s">
        <v>49</v>
      </c>
      <c r="B387" s="8">
        <v>2001</v>
      </c>
      <c r="C387" s="8">
        <v>1750661.213</v>
      </c>
      <c r="D387" s="8">
        <v>43.897846221923828</v>
      </c>
      <c r="E387" s="8">
        <v>18.452272415161133</v>
      </c>
      <c r="F387" s="8">
        <v>37.690116882324219</v>
      </c>
      <c r="G387" s="8">
        <v>43.857608795166016</v>
      </c>
      <c r="H387" s="8"/>
      <c r="I387" s="8"/>
      <c r="J387" s="8">
        <v>21.670448303222656</v>
      </c>
      <c r="K387" s="8"/>
      <c r="L387" s="8"/>
      <c r="M387" s="8"/>
      <c r="N387" s="8"/>
      <c r="O387" s="8"/>
      <c r="P387" s="8">
        <v>50.065811157226563</v>
      </c>
      <c r="Q387" s="8"/>
      <c r="R387" s="8"/>
      <c r="S387" s="8"/>
      <c r="T387" s="8"/>
      <c r="U387" s="8"/>
      <c r="V387" s="8">
        <v>21.248615264892578</v>
      </c>
      <c r="W387" s="8"/>
      <c r="X387" s="8"/>
      <c r="Y387" s="8">
        <v>13.188108444213867</v>
      </c>
      <c r="Z387" t="s">
        <v>49</v>
      </c>
      <c r="AA387" s="8">
        <v>81.783317565917969</v>
      </c>
      <c r="AB387" s="8"/>
      <c r="AC387" s="8">
        <v>60.408897399902344</v>
      </c>
      <c r="AD387" s="8"/>
      <c r="AE387" s="8">
        <v>83.274810791015625</v>
      </c>
      <c r="AF387" s="8">
        <v>89.942359924316406</v>
      </c>
      <c r="AG387" s="8">
        <v>81.783317565917969</v>
      </c>
      <c r="AH387" s="8"/>
      <c r="AI387" s="8"/>
      <c r="AJ387" s="8"/>
      <c r="AK387" s="8">
        <v>83.274810791015625</v>
      </c>
      <c r="AL387" s="8">
        <v>88.953605651855469</v>
      </c>
    </row>
    <row xmlns:x14ac="http://schemas.microsoft.com/office/spreadsheetml/2009/9/ac" r="388" x14ac:dyDescent="0.25">
      <c r="A388" t="s">
        <v>49</v>
      </c>
      <c r="B388" s="8">
        <v>2002</v>
      </c>
      <c r="C388" s="8">
        <v>1756108.4099999999</v>
      </c>
      <c r="D388" s="8">
        <v>44.316074371337891</v>
      </c>
      <c r="E388" s="8">
        <v>18.334684371948242</v>
      </c>
      <c r="F388" s="8">
        <v>37.329200744628906</v>
      </c>
      <c r="G388" s="8">
        <v>44.336116790771484</v>
      </c>
      <c r="H388" s="8"/>
      <c r="I388" s="8"/>
      <c r="J388" s="8">
        <v>20.876562118530273</v>
      </c>
      <c r="K388" s="8"/>
      <c r="L388" s="8"/>
      <c r="M388" s="8"/>
      <c r="N388" s="8"/>
      <c r="O388" s="8"/>
      <c r="P388" s="8">
        <v>50.934841156005859</v>
      </c>
      <c r="Q388" s="8"/>
      <c r="R388" s="8"/>
      <c r="S388" s="8"/>
      <c r="T388" s="8"/>
      <c r="U388" s="8"/>
      <c r="V388" s="8">
        <v>20.694833755493164</v>
      </c>
      <c r="W388" s="8"/>
      <c r="X388" s="8"/>
      <c r="Y388" s="8">
        <v>13.217134475708008</v>
      </c>
      <c r="Z388" t="s">
        <v>49</v>
      </c>
      <c r="AA388" s="8">
        <v>82.682098388671875</v>
      </c>
      <c r="AB388" s="8"/>
      <c r="AC388" s="8">
        <v>59.473899841308594</v>
      </c>
      <c r="AD388" s="8"/>
      <c r="AE388" s="8">
        <v>83.996299743652344</v>
      </c>
      <c r="AF388" s="8">
        <v>89.919342041015625</v>
      </c>
      <c r="AG388" s="8">
        <v>82.682098388671875</v>
      </c>
      <c r="AH388" s="8"/>
      <c r="AI388" s="8">
        <v>52.475093841552734</v>
      </c>
      <c r="AJ388" s="8"/>
      <c r="AK388" s="8">
        <v>83.996299743652344</v>
      </c>
      <c r="AL388" s="8">
        <v>88.947341918945313</v>
      </c>
    </row>
    <row xmlns:x14ac="http://schemas.microsoft.com/office/spreadsheetml/2009/9/ac" r="389" x14ac:dyDescent="0.25">
      <c r="A389" t="s">
        <v>49</v>
      </c>
      <c r="B389" s="8">
        <v>2003</v>
      </c>
      <c r="C389" s="8">
        <v>1759429.8389999999</v>
      </c>
      <c r="D389" s="8">
        <v>44.7474365234375</v>
      </c>
      <c r="E389" s="8">
        <v>18.214866638183594</v>
      </c>
      <c r="F389" s="8">
        <v>36.888591766357422</v>
      </c>
      <c r="G389" s="8">
        <v>44.896541595458984</v>
      </c>
      <c r="H389" s="8"/>
      <c r="I389" s="8"/>
      <c r="J389" s="8">
        <v>19.448230743408203</v>
      </c>
      <c r="K389" s="8"/>
      <c r="L389" s="8"/>
      <c r="M389" s="8"/>
      <c r="N389" s="8"/>
      <c r="O389" s="8"/>
      <c r="P389" s="8">
        <v>49.741832733154297</v>
      </c>
      <c r="Q389" s="8"/>
      <c r="R389" s="8"/>
      <c r="S389" s="8"/>
      <c r="T389" s="8"/>
      <c r="U389" s="8"/>
      <c r="V389" s="8">
        <v>19.348955154418945</v>
      </c>
      <c r="W389" s="8"/>
      <c r="X389" s="8"/>
      <c r="Y389" s="8">
        <v>12.696917533874512</v>
      </c>
      <c r="Z389" t="s">
        <v>49</v>
      </c>
      <c r="AA389" s="8">
        <v>83.487747192382813</v>
      </c>
      <c r="AB389" s="8"/>
      <c r="AC389" s="8">
        <v>60.230327606201172</v>
      </c>
      <c r="AD389" s="8"/>
      <c r="AE389" s="8">
        <v>84.678962707519531</v>
      </c>
      <c r="AF389" s="8">
        <v>89.929855346679688</v>
      </c>
      <c r="AG389" s="8">
        <v>83.487747192382813</v>
      </c>
      <c r="AH389" s="8"/>
      <c r="AI389" s="8">
        <v>52.471454620361328</v>
      </c>
      <c r="AJ389" s="8"/>
      <c r="AK389" s="8">
        <v>84.678962707519531</v>
      </c>
      <c r="AL389" s="8">
        <v>88.946525573730469</v>
      </c>
    </row>
    <row xmlns:x14ac="http://schemas.microsoft.com/office/spreadsheetml/2009/9/ac" r="390" x14ac:dyDescent="0.25">
      <c r="A390" t="s">
        <v>49</v>
      </c>
      <c r="B390" s="8">
        <v>2004</v>
      </c>
      <c r="C390" s="8">
        <v>1781916.0530000001</v>
      </c>
      <c r="D390" s="8">
        <v>45.169620513916016</v>
      </c>
      <c r="E390" s="8">
        <v>18.082878112792969</v>
      </c>
      <c r="F390" s="8">
        <v>37.358180999755859</v>
      </c>
      <c r="G390" s="8">
        <v>44.558937072753906</v>
      </c>
      <c r="H390" s="8"/>
      <c r="I390" s="8"/>
      <c r="J390" s="8">
        <v>20.596574783325195</v>
      </c>
      <c r="K390" s="8"/>
      <c r="L390" s="8"/>
      <c r="M390" s="8"/>
      <c r="N390" s="8"/>
      <c r="O390" s="8"/>
      <c r="P390" s="8">
        <v>44.953323364257813</v>
      </c>
      <c r="Q390" s="8"/>
      <c r="R390" s="8"/>
      <c r="S390" s="8"/>
      <c r="T390" s="8"/>
      <c r="U390" s="8"/>
      <c r="V390" s="8">
        <v>20.148658752441406</v>
      </c>
      <c r="W390" s="8"/>
      <c r="X390" s="8"/>
      <c r="Y390" s="8">
        <v>12.958463668823242</v>
      </c>
      <c r="Z390" t="s">
        <v>49</v>
      </c>
      <c r="AA390" s="8">
        <v>80.8916015625</v>
      </c>
      <c r="AB390" s="8">
        <v>91.073249816894531</v>
      </c>
      <c r="AC390" s="8">
        <v>70.01812744140625</v>
      </c>
      <c r="AD390" s="8"/>
      <c r="AE390" s="8">
        <v>83.965164184570313</v>
      </c>
      <c r="AF390" s="8">
        <v>90.786338806152344</v>
      </c>
      <c r="AG390" s="8">
        <v>78.847740173339844</v>
      </c>
      <c r="AH390" s="8"/>
      <c r="AI390" s="8">
        <v>55.320213317871094</v>
      </c>
      <c r="AJ390" s="8"/>
      <c r="AK390" s="8">
        <v>83.965164184570313</v>
      </c>
      <c r="AL390" s="8">
        <v>88.156784057617188</v>
      </c>
    </row>
    <row xmlns:x14ac="http://schemas.microsoft.com/office/spreadsheetml/2009/9/ac" r="391" x14ac:dyDescent="0.25">
      <c r="A391" t="s">
        <v>49</v>
      </c>
      <c r="B391" s="8">
        <v>2005</v>
      </c>
      <c r="C391" s="8">
        <v>1784048.7420000001</v>
      </c>
      <c r="D391" s="8">
        <v>45.605758666992188</v>
      </c>
      <c r="E391" s="8">
        <v>18.17022705078125</v>
      </c>
      <c r="F391" s="8">
        <v>37.348365783691406</v>
      </c>
      <c r="G391" s="8">
        <v>44.481407165527344</v>
      </c>
      <c r="H391" s="8"/>
      <c r="I391" s="8"/>
      <c r="J391" s="8">
        <v>27.24810791015625</v>
      </c>
      <c r="K391" s="8"/>
      <c r="L391" s="8"/>
      <c r="M391" s="8">
        <v>10.154212951660156</v>
      </c>
      <c r="N391" s="8"/>
      <c r="O391" s="8"/>
      <c r="P391" s="8">
        <v>41.820022583007813</v>
      </c>
      <c r="Q391" s="8"/>
      <c r="R391" s="8"/>
      <c r="S391" s="8"/>
      <c r="T391" s="8"/>
      <c r="U391" s="8"/>
      <c r="V391" s="8">
        <v>19.796497344970703</v>
      </c>
      <c r="W391" s="8"/>
      <c r="X391" s="8"/>
      <c r="Y391" s="8">
        <v>13.046928405761719</v>
      </c>
      <c r="Z391" t="s">
        <v>49</v>
      </c>
      <c r="AA391" s="8">
        <v>81.715202331542969</v>
      </c>
      <c r="AB391" s="8">
        <v>91.681991577148438</v>
      </c>
      <c r="AC391" s="8">
        <v>71.424812316894531</v>
      </c>
      <c r="AD391" s="8"/>
      <c r="AE391" s="8">
        <v>84.760910034179688</v>
      </c>
      <c r="AF391" s="8">
        <v>90.934394836425781</v>
      </c>
      <c r="AG391" s="8">
        <v>73.613212585449219</v>
      </c>
      <c r="AH391" s="8"/>
      <c r="AI391" s="8">
        <v>58.528160095214844</v>
      </c>
      <c r="AJ391" s="8"/>
      <c r="AK391" s="8">
        <v>84.760910034179688</v>
      </c>
      <c r="AL391" s="8">
        <v>87.851951599121094</v>
      </c>
    </row>
    <row xmlns:x14ac="http://schemas.microsoft.com/office/spreadsheetml/2009/9/ac" r="392" x14ac:dyDescent="0.25">
      <c r="A392" t="s">
        <v>49</v>
      </c>
      <c r="B392" s="8">
        <v>2006</v>
      </c>
      <c r="C392" s="8">
        <v>1781880.061</v>
      </c>
      <c r="D392" s="8">
        <v>46.022373199462891</v>
      </c>
      <c r="E392" s="8">
        <v>18.278743743896484</v>
      </c>
      <c r="F392" s="8">
        <v>37.387981414794922</v>
      </c>
      <c r="G392" s="8">
        <v>44.333274841308594</v>
      </c>
      <c r="H392" s="8">
        <v>69.932899475097656</v>
      </c>
      <c r="I392" s="8">
        <v>3.4203033447265625</v>
      </c>
      <c r="J392" s="8">
        <v>26.646793365478516</v>
      </c>
      <c r="K392" s="8"/>
      <c r="L392" s="8"/>
      <c r="M392" s="8">
        <v>9.9885263442993164</v>
      </c>
      <c r="N392" s="8"/>
      <c r="O392" s="8"/>
      <c r="P392" s="8">
        <v>40.574272155761719</v>
      </c>
      <c r="Q392" s="8"/>
      <c r="R392" s="8"/>
      <c r="S392" s="8"/>
      <c r="T392" s="8">
        <v>67.8736572265625</v>
      </c>
      <c r="U392" s="8">
        <v>12.861030578613281</v>
      </c>
      <c r="V392" s="8">
        <v>19.265312194824219</v>
      </c>
      <c r="W392" s="8">
        <v>77.288017272949219</v>
      </c>
      <c r="X392" s="8">
        <v>9.4622879028320313</v>
      </c>
      <c r="Y392" s="8">
        <v>13.249695777893066</v>
      </c>
      <c r="Z392" t="s">
        <v>49</v>
      </c>
      <c r="AA392" s="8">
        <v>82.078994750976563</v>
      </c>
      <c r="AB392" s="8">
        <v>92.025321960449219</v>
      </c>
      <c r="AC392" s="8">
        <v>72.631797790527344</v>
      </c>
      <c r="AD392" s="8"/>
      <c r="AE392" s="8">
        <v>85.5009765625</v>
      </c>
      <c r="AF392" s="8">
        <v>90.898567199707031</v>
      </c>
      <c r="AG392" s="8">
        <v>74.559547424316406</v>
      </c>
      <c r="AH392" s="8"/>
      <c r="AI392" s="8">
        <v>59.965534210205078</v>
      </c>
      <c r="AJ392" s="8"/>
      <c r="AK392" s="8">
        <v>85.5009765625</v>
      </c>
      <c r="AL392" s="8">
        <v>87.990333557128906</v>
      </c>
    </row>
    <row xmlns:x14ac="http://schemas.microsoft.com/office/spreadsheetml/2009/9/ac" r="393" x14ac:dyDescent="0.25">
      <c r="A393" t="s">
        <v>49</v>
      </c>
      <c r="B393" s="8">
        <v>2007</v>
      </c>
      <c r="C393" s="8">
        <v>1780694.493</v>
      </c>
      <c r="D393" s="8">
        <v>46.432586669921875</v>
      </c>
      <c r="E393" s="8">
        <v>18.242116928100586</v>
      </c>
      <c r="F393" s="8">
        <v>37.586036682128906</v>
      </c>
      <c r="G393" s="8">
        <v>44.171844482421875</v>
      </c>
      <c r="H393" s="8">
        <v>71.225578308105469</v>
      </c>
      <c r="I393" s="8">
        <v>2.5799484252929688</v>
      </c>
      <c r="J393" s="8">
        <v>26.19447135925293</v>
      </c>
      <c r="K393" s="8"/>
      <c r="L393" s="8"/>
      <c r="M393" s="8">
        <v>10.277786254882813</v>
      </c>
      <c r="N393" s="8">
        <v>44.234203338623047</v>
      </c>
      <c r="O393" s="8">
        <v>16.563674926757813</v>
      </c>
      <c r="P393" s="8">
        <v>39.202117919921875</v>
      </c>
      <c r="Q393" s="8"/>
      <c r="R393" s="8"/>
      <c r="S393" s="8"/>
      <c r="T393" s="8">
        <v>69.593299865722656</v>
      </c>
      <c r="U393" s="8">
        <v>11.154647827148438</v>
      </c>
      <c r="V393" s="8">
        <v>19.252050399780273</v>
      </c>
      <c r="W393" s="8">
        <v>76.950668334960938</v>
      </c>
      <c r="X393" s="8">
        <v>9.5435791015625</v>
      </c>
      <c r="Y393" s="8">
        <v>13.505754470825195</v>
      </c>
      <c r="Z393" t="s">
        <v>49</v>
      </c>
      <c r="AA393" s="8">
        <v>82.745620727539063</v>
      </c>
      <c r="AB393" s="8">
        <v>91.941574096679688</v>
      </c>
      <c r="AC393" s="8">
        <v>74.270469665527344</v>
      </c>
      <c r="AD393" s="8"/>
      <c r="AE393" s="8">
        <v>82.446586608886719</v>
      </c>
      <c r="AF393" s="8">
        <v>90.997581481933594</v>
      </c>
      <c r="AG393" s="8">
        <v>73.278358459472656</v>
      </c>
      <c r="AH393" s="8"/>
      <c r="AI393" s="8">
        <v>58.362728118896484</v>
      </c>
      <c r="AJ393" s="8"/>
      <c r="AK393" s="8">
        <v>82.011665344238281</v>
      </c>
      <c r="AL393" s="8">
        <v>87.983047485351563</v>
      </c>
    </row>
    <row xmlns:x14ac="http://schemas.microsoft.com/office/spreadsheetml/2009/9/ac" r="394" x14ac:dyDescent="0.25">
      <c r="A394" t="s">
        <v>49</v>
      </c>
      <c r="B394" s="8">
        <v>2008</v>
      </c>
      <c r="C394" s="8">
        <v>1779684.585</v>
      </c>
      <c r="D394" s="8">
        <v>46.851490020751953</v>
      </c>
      <c r="E394" s="8">
        <v>18.379070281982422</v>
      </c>
      <c r="F394" s="8">
        <v>37.745052337646484</v>
      </c>
      <c r="G394" s="8">
        <v>43.875877380371094</v>
      </c>
      <c r="H394" s="8">
        <v>67.153076171875</v>
      </c>
      <c r="I394" s="8">
        <v>8.0679168701171875</v>
      </c>
      <c r="J394" s="8">
        <v>24.779010772705078</v>
      </c>
      <c r="K394" s="8"/>
      <c r="L394" s="8"/>
      <c r="M394" s="8">
        <v>10.157682418823242</v>
      </c>
      <c r="N394" s="8">
        <v>42.291446685791016</v>
      </c>
      <c r="O394" s="8">
        <v>19.897102355957031</v>
      </c>
      <c r="P394" s="8">
        <v>37.811450958251953</v>
      </c>
      <c r="Q394" s="8"/>
      <c r="R394" s="8"/>
      <c r="S394" s="8"/>
      <c r="T394" s="8">
        <v>64.097991943359375</v>
      </c>
      <c r="U394" s="8">
        <v>16.545700073242188</v>
      </c>
      <c r="V394" s="8">
        <v>19.356307983398438</v>
      </c>
      <c r="W394" s="8">
        <v>75.702964782714844</v>
      </c>
      <c r="X394" s="8">
        <v>10.908096313476563</v>
      </c>
      <c r="Y394" s="8">
        <v>13.388941764831543</v>
      </c>
      <c r="Z394" t="s">
        <v>49</v>
      </c>
      <c r="AA394" s="8">
        <v>84.356399536132813</v>
      </c>
      <c r="AB394" s="8">
        <v>92.10748291015625</v>
      </c>
      <c r="AC394" s="8">
        <v>75.346923828125</v>
      </c>
      <c r="AD394" s="8"/>
      <c r="AE394" s="8">
        <v>83.878921508789063</v>
      </c>
      <c r="AF394" s="8">
        <v>91.175926208496094</v>
      </c>
      <c r="AG394" s="8">
        <v>74.678016662597656</v>
      </c>
      <c r="AH394" s="8"/>
      <c r="AI394" s="8">
        <v>59.933689117431641</v>
      </c>
      <c r="AJ394" s="8"/>
      <c r="AK394" s="8">
        <v>81.671714782714844</v>
      </c>
      <c r="AL394" s="8">
        <v>86.796340942382813</v>
      </c>
    </row>
    <row xmlns:x14ac="http://schemas.microsoft.com/office/spreadsheetml/2009/9/ac" r="395" x14ac:dyDescent="0.25">
      <c r="A395" t="s">
        <v>49</v>
      </c>
      <c r="B395" s="8">
        <v>2009</v>
      </c>
      <c r="C395" s="8">
        <v>1777760.663</v>
      </c>
      <c r="D395" s="8">
        <v>47.268306732177734</v>
      </c>
      <c r="E395" s="8">
        <v>18.514261245727539</v>
      </c>
      <c r="F395" s="8">
        <v>37.931171417236328</v>
      </c>
      <c r="G395" s="8">
        <v>43.554569244384766</v>
      </c>
      <c r="H395" s="8">
        <v>66.474822998046875</v>
      </c>
      <c r="I395" s="8">
        <v>9.1491928100585938</v>
      </c>
      <c r="J395" s="8">
        <v>24.375984191894531</v>
      </c>
      <c r="K395" s="8"/>
      <c r="L395" s="8"/>
      <c r="M395" s="8">
        <v>10.095452308654785</v>
      </c>
      <c r="N395" s="8">
        <v>42.944370269775391</v>
      </c>
      <c r="O395" s="8">
        <v>19.659538269042969</v>
      </c>
      <c r="P395" s="8">
        <v>37.396091461181641</v>
      </c>
      <c r="Q395" s="8"/>
      <c r="R395" s="8"/>
      <c r="S395" s="8"/>
      <c r="T395" s="8">
        <v>63.973072052001953</v>
      </c>
      <c r="U395" s="8">
        <v>16.972053527832031</v>
      </c>
      <c r="V395" s="8">
        <v>19.054874420166016</v>
      </c>
      <c r="W395" s="8">
        <v>73.181556701660156</v>
      </c>
      <c r="X395" s="8">
        <v>13.56591796875</v>
      </c>
      <c r="Y395" s="8">
        <v>13.252527236938477</v>
      </c>
      <c r="Z395" t="s">
        <v>49</v>
      </c>
      <c r="AA395" s="8">
        <v>84.912147521972656</v>
      </c>
      <c r="AB395" s="8">
        <v>92.23089599609375</v>
      </c>
      <c r="AC395" s="8">
        <v>75.121124267578125</v>
      </c>
      <c r="AD395" s="8"/>
      <c r="AE395" s="8">
        <v>84.523918151855469</v>
      </c>
      <c r="AF395" s="8">
        <v>91.491241455078125</v>
      </c>
      <c r="AG395" s="8">
        <v>75.010711669921875</v>
      </c>
      <c r="AH395" s="8">
        <v>89.035804748535156</v>
      </c>
      <c r="AI395" s="8">
        <v>61.171302795410156</v>
      </c>
      <c r="AJ395" s="8"/>
      <c r="AK395" s="8">
        <v>81.953239440917969</v>
      </c>
      <c r="AL395" s="8">
        <v>86.858688354492188</v>
      </c>
    </row>
    <row xmlns:x14ac="http://schemas.microsoft.com/office/spreadsheetml/2009/9/ac" r="396" x14ac:dyDescent="0.25">
      <c r="A396" t="s">
        <v>49</v>
      </c>
      <c r="B396" s="8">
        <v>2010</v>
      </c>
      <c r="C396" s="8">
        <v>1782964.6880000001</v>
      </c>
      <c r="D396" s="8">
        <v>47.6939697265625</v>
      </c>
      <c r="E396" s="8">
        <v>18.677183151245117</v>
      </c>
      <c r="F396" s="8">
        <v>38.051189422607422</v>
      </c>
      <c r="G396" s="8">
        <v>43.271625518798828</v>
      </c>
      <c r="H396" s="8">
        <v>66.142913818359375</v>
      </c>
      <c r="I396" s="8">
        <v>9.9368667602539063</v>
      </c>
      <c r="J396" s="8">
        <v>23.920219421386719</v>
      </c>
      <c r="K396" s="8"/>
      <c r="L396" s="8"/>
      <c r="M396" s="8">
        <v>9.987788200378418</v>
      </c>
      <c r="N396" s="8">
        <v>42.892105102539063</v>
      </c>
      <c r="O396" s="8">
        <v>20.92730712890625</v>
      </c>
      <c r="P396" s="8">
        <v>36.180591583251953</v>
      </c>
      <c r="Q396" s="8"/>
      <c r="R396" s="8"/>
      <c r="S396" s="8"/>
      <c r="T396" s="8">
        <v>64.926246643066406</v>
      </c>
      <c r="U396" s="8">
        <v>15.922981262207031</v>
      </c>
      <c r="V396" s="8">
        <v>19.150772094726563</v>
      </c>
      <c r="W396" s="8">
        <v>73.145980834960938</v>
      </c>
      <c r="X396" s="8">
        <v>14.017730712890625</v>
      </c>
      <c r="Y396" s="8">
        <v>12.83629035949707</v>
      </c>
      <c r="Z396" t="s">
        <v>49</v>
      </c>
      <c r="AA396" s="8">
        <v>85.613128662109375</v>
      </c>
      <c r="AB396" s="8">
        <v>92.638511657714844</v>
      </c>
      <c r="AC396" s="8">
        <v>76.333160400390625</v>
      </c>
      <c r="AD396" s="8"/>
      <c r="AE396" s="8">
        <v>84.913993835449219</v>
      </c>
      <c r="AF396" s="8">
        <v>91.989799499511719</v>
      </c>
      <c r="AG396" s="8">
        <v>75.867805480957031</v>
      </c>
      <c r="AH396" s="8">
        <v>89.175559997558594</v>
      </c>
      <c r="AI396" s="8">
        <v>62.463459014892578</v>
      </c>
      <c r="AJ396" s="8"/>
      <c r="AK396" s="8">
        <v>82.007217407226563</v>
      </c>
      <c r="AL396" s="8">
        <v>86.81591796875</v>
      </c>
    </row>
    <row xmlns:x14ac="http://schemas.microsoft.com/office/spreadsheetml/2009/9/ac" r="397" x14ac:dyDescent="0.25">
      <c r="A397" t="s">
        <v>49</v>
      </c>
      <c r="B397" s="8">
        <v>2011</v>
      </c>
      <c r="C397" s="8">
        <v>1793763.99</v>
      </c>
      <c r="D397" s="8">
        <v>48.028244018554688</v>
      </c>
      <c r="E397" s="8">
        <v>18.811128616333008</v>
      </c>
      <c r="F397" s="8">
        <v>38.194408416748047</v>
      </c>
      <c r="G397" s="8">
        <v>42.994461059570313</v>
      </c>
      <c r="H397" s="8">
        <v>65.213478088378906</v>
      </c>
      <c r="I397" s="8">
        <v>10.362266540527344</v>
      </c>
      <c r="J397" s="8">
        <v>24.424257278442383</v>
      </c>
      <c r="K397" s="8"/>
      <c r="L397" s="8"/>
      <c r="M397" s="8">
        <v>9.8888721466064453</v>
      </c>
      <c r="N397" s="8">
        <v>45.196300506591797</v>
      </c>
      <c r="O397" s="8">
        <v>22.027816772460938</v>
      </c>
      <c r="P397" s="8">
        <v>32.775882720947266</v>
      </c>
      <c r="Q397" s="8"/>
      <c r="R397" s="8"/>
      <c r="S397" s="8"/>
      <c r="T397" s="8">
        <v>64.804710388183594</v>
      </c>
      <c r="U397" s="8">
        <v>15.401611328125</v>
      </c>
      <c r="V397" s="8">
        <v>19.793678283691406</v>
      </c>
      <c r="W397" s="8">
        <v>71.534904479980469</v>
      </c>
      <c r="X397" s="8">
        <v>14.961845397949219</v>
      </c>
      <c r="Y397" s="8">
        <v>13.503250122070313</v>
      </c>
      <c r="Z397" t="s">
        <v>49</v>
      </c>
      <c r="AA397" s="8">
        <v>86.352264404296875</v>
      </c>
      <c r="AB397" s="8">
        <v>92.959114074707031</v>
      </c>
      <c r="AC397" s="8">
        <v>78.532722473144531</v>
      </c>
      <c r="AD397" s="8"/>
      <c r="AE397" s="8">
        <v>85.605972290039063</v>
      </c>
      <c r="AF397" s="8">
        <v>92.272071838378906</v>
      </c>
      <c r="AG397" s="8">
        <v>74.631752014160156</v>
      </c>
      <c r="AH397" s="8"/>
      <c r="AI397" s="8">
        <v>65.508903503417969</v>
      </c>
      <c r="AJ397" s="8"/>
      <c r="AK397" s="8">
        <v>80.559898376464844</v>
      </c>
      <c r="AL397" s="8">
        <v>85.54351806640625</v>
      </c>
    </row>
    <row xmlns:x14ac="http://schemas.microsoft.com/office/spreadsheetml/2009/9/ac" r="398" x14ac:dyDescent="0.25">
      <c r="A398" t="s">
        <v>49</v>
      </c>
      <c r="B398" s="8">
        <v>2012</v>
      </c>
      <c r="C398" s="8">
        <v>1804356.9680000001</v>
      </c>
      <c r="D398" s="8">
        <v>48.416889190673828</v>
      </c>
      <c r="E398" s="8">
        <v>18.980356216430664</v>
      </c>
      <c r="F398" s="8">
        <v>38.247005462646484</v>
      </c>
      <c r="G398" s="8">
        <v>42.772636413574219</v>
      </c>
      <c r="H398" s="8">
        <v>66.012687683105469</v>
      </c>
      <c r="I398" s="8">
        <v>9.8508682250976563</v>
      </c>
      <c r="J398" s="8">
        <v>24.136444091796875</v>
      </c>
      <c r="K398" s="8">
        <v>75.79144287109375</v>
      </c>
      <c r="L398" s="8">
        <v>14.491363525390625</v>
      </c>
      <c r="M398" s="8">
        <v>9.7171926498413086</v>
      </c>
      <c r="N398" s="8">
        <v>47.509933471679688</v>
      </c>
      <c r="O398" s="8">
        <v>21.098907470703125</v>
      </c>
      <c r="P398" s="8">
        <v>31.39116096496582</v>
      </c>
      <c r="Q398" s="8"/>
      <c r="R398" s="8"/>
      <c r="S398" s="8"/>
      <c r="T398" s="8">
        <v>65.608932495117188</v>
      </c>
      <c r="U398" s="8">
        <v>15.071281433105469</v>
      </c>
      <c r="V398" s="8">
        <v>19.319786071777344</v>
      </c>
      <c r="W398" s="8">
        <v>71.598220825195313</v>
      </c>
      <c r="X398" s="8">
        <v>14.740547180175781</v>
      </c>
      <c r="Y398" s="8">
        <v>13.661234855651855</v>
      </c>
      <c r="Z398" t="s">
        <v>49</v>
      </c>
      <c r="AA398" s="8">
        <v>87.266273498535156</v>
      </c>
      <c r="AB398" s="8">
        <v>93.360664367675781</v>
      </c>
      <c r="AC398" s="8">
        <v>80.054023742675781</v>
      </c>
      <c r="AD398" s="8"/>
      <c r="AE398" s="8">
        <v>86.425453186035156</v>
      </c>
      <c r="AF398" s="8">
        <v>92.4755859375</v>
      </c>
      <c r="AG398" s="8">
        <v>74.772254943847656</v>
      </c>
      <c r="AH398" s="8"/>
      <c r="AI398" s="8">
        <v>67.006767272949219</v>
      </c>
      <c r="AJ398" s="8"/>
      <c r="AK398" s="8">
        <v>80.978706359863281</v>
      </c>
      <c r="AL398" s="8">
        <v>85.43231201171875</v>
      </c>
    </row>
    <row xmlns:x14ac="http://schemas.microsoft.com/office/spreadsheetml/2009/9/ac" r="399" x14ac:dyDescent="0.25">
      <c r="A399" t="s">
        <v>49</v>
      </c>
      <c r="B399" s="8">
        <v>2013</v>
      </c>
      <c r="C399" s="8">
        <v>1817728.284</v>
      </c>
      <c r="D399" s="8">
        <v>48.855236053466797</v>
      </c>
      <c r="E399" s="8">
        <v>19.238983154296875</v>
      </c>
      <c r="F399" s="8">
        <v>38.215587615966797</v>
      </c>
      <c r="G399" s="8">
        <v>42.545429229736328</v>
      </c>
      <c r="H399" s="8">
        <v>66.655746459960938</v>
      </c>
      <c r="I399" s="8">
        <v>9.9376983642578125</v>
      </c>
      <c r="J399" s="8">
        <v>23.406553268432617</v>
      </c>
      <c r="K399" s="8">
        <v>71.9600830078125</v>
      </c>
      <c r="L399" s="8">
        <v>18.759330749511719</v>
      </c>
      <c r="M399" s="8">
        <v>9.2805843353271484</v>
      </c>
      <c r="N399" s="8">
        <v>45.07330322265625</v>
      </c>
      <c r="O399" s="8">
        <v>26.073646545410156</v>
      </c>
      <c r="P399" s="8">
        <v>28.853048324584961</v>
      </c>
      <c r="Q399" s="8"/>
      <c r="R399" s="8"/>
      <c r="S399" s="8"/>
      <c r="T399" s="8">
        <v>65.762420654296875</v>
      </c>
      <c r="U399" s="8">
        <v>15.595718383789063</v>
      </c>
      <c r="V399" s="8">
        <v>18.641862869262695</v>
      </c>
      <c r="W399" s="8">
        <v>71.568061828613281</v>
      </c>
      <c r="X399" s="8">
        <v>15.18389892578125</v>
      </c>
      <c r="Y399" s="8">
        <v>13.248039245605469</v>
      </c>
      <c r="Z399" t="s">
        <v>49</v>
      </c>
      <c r="AA399" s="8">
        <v>88.189399719238281</v>
      </c>
      <c r="AB399" s="8">
        <v>93.764312744140625</v>
      </c>
      <c r="AC399" s="8">
        <v>81.789939880371094</v>
      </c>
      <c r="AD399" s="8"/>
      <c r="AE399" s="8">
        <v>87.270057678222656</v>
      </c>
      <c r="AF399" s="8">
        <v>92.869178771972656</v>
      </c>
      <c r="AG399" s="8">
        <v>75.55645751953125</v>
      </c>
      <c r="AH399" s="8">
        <v>89.619331359863281</v>
      </c>
      <c r="AI399" s="8">
        <v>71.335121154785156</v>
      </c>
      <c r="AJ399" s="8"/>
      <c r="AK399" s="8">
        <v>81.559799194335938</v>
      </c>
      <c r="AL399" s="8">
        <v>85.764312744140625</v>
      </c>
    </row>
    <row xmlns:x14ac="http://schemas.microsoft.com/office/spreadsheetml/2009/9/ac" r="400" x14ac:dyDescent="0.25">
      <c r="A400" t="s">
        <v>49</v>
      </c>
      <c r="B400" s="8">
        <v>2014</v>
      </c>
      <c r="C400" s="8">
        <v>1830247.6980000001</v>
      </c>
      <c r="D400" s="8">
        <v>49.278873443603516</v>
      </c>
      <c r="E400" s="8">
        <v>19.284662246704102</v>
      </c>
      <c r="F400" s="8">
        <v>38.404426574707031</v>
      </c>
      <c r="G400" s="8">
        <v>42.310909271240234</v>
      </c>
      <c r="H400" s="8">
        <v>67.509269714355469</v>
      </c>
      <c r="I400" s="8">
        <v>9.5322113037109375</v>
      </c>
      <c r="J400" s="8">
        <v>22.958518981933594</v>
      </c>
      <c r="K400" s="8">
        <v>71.635993957519531</v>
      </c>
      <c r="L400" s="8">
        <v>19.419548034667969</v>
      </c>
      <c r="M400" s="8">
        <v>8.9444608688354492</v>
      </c>
      <c r="N400" s="8">
        <v>47.538562774658203</v>
      </c>
      <c r="O400" s="8">
        <v>25.4140625</v>
      </c>
      <c r="P400" s="8">
        <v>27.047372817993164</v>
      </c>
      <c r="Q400" s="8"/>
      <c r="R400" s="8"/>
      <c r="S400" s="8"/>
      <c r="T400" s="8">
        <v>66.491012573242188</v>
      </c>
      <c r="U400" s="8">
        <v>15.701896667480469</v>
      </c>
      <c r="V400" s="8">
        <v>17.807090759277344</v>
      </c>
      <c r="W400" s="8">
        <v>72.560211181640625</v>
      </c>
      <c r="X400" s="8">
        <v>14.456550598144531</v>
      </c>
      <c r="Y400" s="8">
        <v>12.983240127563477</v>
      </c>
      <c r="Z400" t="s">
        <v>49</v>
      </c>
      <c r="AA400" s="8">
        <v>88.863334655761719</v>
      </c>
      <c r="AB400" s="8">
        <v>93.824783325195313</v>
      </c>
      <c r="AC400" s="8">
        <v>83.500938415527344</v>
      </c>
      <c r="AD400" s="8"/>
      <c r="AE400" s="8">
        <v>87.879776000976563</v>
      </c>
      <c r="AF400" s="8">
        <v>93.041549682617188</v>
      </c>
      <c r="AG400" s="8">
        <v>76.072303771972656</v>
      </c>
      <c r="AH400" s="8">
        <v>89.813369750976563</v>
      </c>
      <c r="AI400" s="8">
        <v>73.394966125488281</v>
      </c>
      <c r="AJ400" s="8"/>
      <c r="AK400" s="8">
        <v>82.58416748046875</v>
      </c>
      <c r="AL400" s="8">
        <v>86.283866882324219</v>
      </c>
    </row>
    <row xmlns:x14ac="http://schemas.microsoft.com/office/spreadsheetml/2009/9/ac" r="401" x14ac:dyDescent="0.25">
      <c r="A401" t="s">
        <v>49</v>
      </c>
      <c r="B401" s="8">
        <v>2015</v>
      </c>
      <c r="C401" s="8">
        <v>1844022.5689999999</v>
      </c>
      <c r="D401" s="8">
        <v>49.724803924560547</v>
      </c>
      <c r="E401" s="8">
        <v>19.257104873657227</v>
      </c>
      <c r="F401" s="8">
        <v>38.565643310546875</v>
      </c>
      <c r="G401" s="8">
        <v>42.177249908447266</v>
      </c>
      <c r="H401" s="8">
        <v>68.196701049804688</v>
      </c>
      <c r="I401" s="8">
        <v>9.614898681640625</v>
      </c>
      <c r="J401" s="8">
        <v>22.18840217590332</v>
      </c>
      <c r="K401" s="8">
        <v>73.900070190429688</v>
      </c>
      <c r="L401" s="8">
        <v>17.340934753417969</v>
      </c>
      <c r="M401" s="8">
        <v>8.758997917175293</v>
      </c>
      <c r="N401" s="8">
        <v>47.990104675292969</v>
      </c>
      <c r="O401" s="8">
        <v>25.837081909179688</v>
      </c>
      <c r="P401" s="8">
        <v>26.172815322875977</v>
      </c>
      <c r="Q401" s="8"/>
      <c r="R401" s="8"/>
      <c r="S401" s="8"/>
      <c r="T401" s="8">
        <v>67.264938354492188</v>
      </c>
      <c r="U401" s="8">
        <v>15.247047424316406</v>
      </c>
      <c r="V401" s="8">
        <v>17.488012313842774</v>
      </c>
      <c r="W401" s="8">
        <v>74.241508483886719</v>
      </c>
      <c r="X401" s="8">
        <v>13.272895812988281</v>
      </c>
      <c r="Y401" s="8">
        <v>12.485595703125</v>
      </c>
      <c r="Z401" t="s">
        <v>49</v>
      </c>
      <c r="AA401" s="8">
        <v>89.938613891601563</v>
      </c>
      <c r="AB401" s="8">
        <v>94.226646423339844</v>
      </c>
      <c r="AC401" s="8">
        <v>84.705039978027344</v>
      </c>
      <c r="AD401" s="8"/>
      <c r="AE401" s="8">
        <v>88.797782897949219</v>
      </c>
      <c r="AF401" s="8">
        <v>93.650199890136719</v>
      </c>
      <c r="AG401" s="8">
        <v>76.580917358398438</v>
      </c>
      <c r="AH401" s="8">
        <v>89.99920654296875</v>
      </c>
      <c r="AI401" s="8">
        <v>74.213752746582031</v>
      </c>
      <c r="AJ401" s="8"/>
      <c r="AK401" s="8">
        <v>83.015586853027344</v>
      </c>
      <c r="AL401" s="8">
        <v>86.497627258300781</v>
      </c>
    </row>
    <row xmlns:x14ac="http://schemas.microsoft.com/office/spreadsheetml/2009/9/ac" r="402" x14ac:dyDescent="0.25">
      <c r="A402" t="s">
        <v>49</v>
      </c>
      <c r="B402" s="8">
        <v>2016</v>
      </c>
      <c r="C402" s="8">
        <v>1861084.5660000001</v>
      </c>
      <c r="D402" s="8">
        <v>50.191905975341797</v>
      </c>
      <c r="E402" s="8">
        <v>19.284540176391602</v>
      </c>
      <c r="F402" s="8">
        <v>38.688808441162109</v>
      </c>
      <c r="G402" s="8">
        <v>42.026649475097656</v>
      </c>
      <c r="H402" s="8">
        <v>69.422554016113281</v>
      </c>
      <c r="I402" s="8">
        <v>8.9587020874023438</v>
      </c>
      <c r="J402" s="8">
        <v>21.618745803833008</v>
      </c>
      <c r="K402" s="8">
        <v>74.615631103515625</v>
      </c>
      <c r="L402" s="8">
        <v>17.349388122558594</v>
      </c>
      <c r="M402" s="8">
        <v>8.0349788665771484</v>
      </c>
      <c r="N402" s="8">
        <v>49.160427093505859</v>
      </c>
      <c r="O402" s="8">
        <v>25.995925903320313</v>
      </c>
      <c r="P402" s="8">
        <v>24.843645095825195</v>
      </c>
      <c r="Q402" s="8"/>
      <c r="R402" s="8"/>
      <c r="S402" s="8"/>
      <c r="T402" s="8">
        <v>68.184684753417969</v>
      </c>
      <c r="U402" s="8">
        <v>15.48321533203125</v>
      </c>
      <c r="V402" s="8">
        <v>16.332098007202148</v>
      </c>
      <c r="W402" s="8">
        <v>75.104927062988281</v>
      </c>
      <c r="X402" s="8">
        <v>12.908645629882813</v>
      </c>
      <c r="Y402" s="8">
        <v>11.986428260803223</v>
      </c>
      <c r="Z402" t="s">
        <v>49</v>
      </c>
      <c r="AA402" s="8">
        <v>90.743423461914063</v>
      </c>
      <c r="AB402" s="8">
        <v>94.866012573242188</v>
      </c>
      <c r="AC402" s="8">
        <v>86.04400634765625</v>
      </c>
      <c r="AD402" s="8"/>
      <c r="AE402" s="8">
        <v>89.631744384765625</v>
      </c>
      <c r="AF402" s="8">
        <v>94.010215759277344</v>
      </c>
      <c r="AG402" s="8">
        <v>77.043807983398438</v>
      </c>
      <c r="AH402" s="8">
        <v>90.412193298339844</v>
      </c>
      <c r="AI402" s="8">
        <v>75.231163024902344</v>
      </c>
      <c r="AJ402" s="8"/>
      <c r="AK402" s="8">
        <v>84.435310363769531</v>
      </c>
      <c r="AL402" s="8">
        <v>86.963851928710938</v>
      </c>
    </row>
    <row xmlns:x14ac="http://schemas.microsoft.com/office/spreadsheetml/2009/9/ac" r="403" x14ac:dyDescent="0.25">
      <c r="A403" t="s">
        <v>49</v>
      </c>
      <c r="B403" s="8">
        <v>2017</v>
      </c>
      <c r="C403" s="8">
        <v>1877408.636</v>
      </c>
      <c r="D403" s="8">
        <v>50.651443481445313</v>
      </c>
      <c r="E403" s="8">
        <v>19.182693481445313</v>
      </c>
      <c r="F403" s="8">
        <v>38.823162078857422</v>
      </c>
      <c r="G403" s="8">
        <v>41.994144439697266</v>
      </c>
      <c r="H403" s="8">
        <v>69.495254516601563</v>
      </c>
      <c r="I403" s="8">
        <v>9.3933792114257813</v>
      </c>
      <c r="J403" s="8">
        <v>21.111364364624023</v>
      </c>
      <c r="K403" s="8">
        <v>75.105690002441406</v>
      </c>
      <c r="L403" s="8">
        <v>16.937088012695313</v>
      </c>
      <c r="M403" s="8">
        <v>7.9572229385375977</v>
      </c>
      <c r="N403" s="8">
        <v>50.153659820556641</v>
      </c>
      <c r="O403" s="8">
        <v>26.438362121582031</v>
      </c>
      <c r="P403" s="8">
        <v>23.407979965209961</v>
      </c>
      <c r="Q403" s="8"/>
      <c r="R403" s="8"/>
      <c r="S403" s="8"/>
      <c r="T403" s="8">
        <v>68.906440734863281</v>
      </c>
      <c r="U403" s="8">
        <v>15.221458435058594</v>
      </c>
      <c r="V403" s="8">
        <v>15.872102737426758</v>
      </c>
      <c r="W403" s="8">
        <v>76.142868041992188</v>
      </c>
      <c r="X403" s="8">
        <v>12.356559753417969</v>
      </c>
      <c r="Y403" s="8">
        <v>11.500570297241211</v>
      </c>
      <c r="Z403" t="s">
        <v>49</v>
      </c>
      <c r="AA403" s="8">
        <v>91.615089416503906</v>
      </c>
      <c r="AB403" s="8">
        <v>95.248733520507813</v>
      </c>
      <c r="AC403" s="8">
        <v>87.169967651367188</v>
      </c>
      <c r="AD403" s="8"/>
      <c r="AE403" s="8">
        <v>90.466545104980469</v>
      </c>
      <c r="AF403" s="8">
        <v>94.478462219238281</v>
      </c>
      <c r="AG403" s="8">
        <v>77.843177795410156</v>
      </c>
      <c r="AH403" s="8">
        <v>90.493438720703125</v>
      </c>
      <c r="AI403" s="8">
        <v>75.422012329101563</v>
      </c>
      <c r="AJ403" s="8"/>
      <c r="AK403" s="8">
        <v>84.833183288574219</v>
      </c>
      <c r="AL403" s="8">
        <v>87.371444702148438</v>
      </c>
    </row>
    <row xmlns:x14ac="http://schemas.microsoft.com/office/spreadsheetml/2009/9/ac" r="404" x14ac:dyDescent="0.25">
      <c r="A404" t="s">
        <v>49</v>
      </c>
      <c r="B404" s="8">
        <v>2018</v>
      </c>
      <c r="C404" s="8">
        <v>1894441.7860000001</v>
      </c>
      <c r="D404" s="8">
        <v>51.121875762939453</v>
      </c>
      <c r="E404" s="8">
        <v>19.105005264282227</v>
      </c>
      <c r="F404" s="8">
        <v>38.903915405273438</v>
      </c>
      <c r="G404" s="8">
        <v>41.991077423095703</v>
      </c>
      <c r="H404" s="8">
        <v>70.901100158691406</v>
      </c>
      <c r="I404" s="8">
        <v>8.8250503540039063</v>
      </c>
      <c r="J404" s="8">
        <v>20.27385139465332</v>
      </c>
      <c r="K404" s="8">
        <v>75.584526062011719</v>
      </c>
      <c r="L404" s="8">
        <v>16.760993957519531</v>
      </c>
      <c r="M404" s="8">
        <v>7.6544780731201172</v>
      </c>
      <c r="N404" s="8">
        <v>51.071075439453125</v>
      </c>
      <c r="O404" s="8">
        <v>26.908096313476563</v>
      </c>
      <c r="P404" s="8">
        <v>22.02082633972168</v>
      </c>
      <c r="Q404" s="8"/>
      <c r="R404" s="8"/>
      <c r="S404" s="8"/>
      <c r="T404" s="8">
        <v>69.825477600097656</v>
      </c>
      <c r="U404" s="8">
        <v>14.719917297363281</v>
      </c>
      <c r="V404" s="8">
        <v>15.454602241516113</v>
      </c>
      <c r="W404" s="8">
        <v>77.368362426757813</v>
      </c>
      <c r="X404" s="8">
        <v>11.406753540039063</v>
      </c>
      <c r="Y404" s="8">
        <v>11.224884033203125</v>
      </c>
      <c r="Z404" t="s">
        <v>49</v>
      </c>
      <c r="AA404" s="8">
        <v>92.585395812988281</v>
      </c>
      <c r="AB404" s="8">
        <v>95.750778198242188</v>
      </c>
      <c r="AC404" s="8">
        <v>88.963523864746094</v>
      </c>
      <c r="AD404" s="8"/>
      <c r="AE404" s="8">
        <v>91.260856628417969</v>
      </c>
      <c r="AF404" s="8">
        <v>94.867683410644531</v>
      </c>
      <c r="AG404" s="8">
        <v>78.61383056640625</v>
      </c>
      <c r="AH404" s="8">
        <v>90.673286437988281</v>
      </c>
      <c r="AI404" s="8">
        <v>76.083419799804688</v>
      </c>
      <c r="AJ404" s="8"/>
      <c r="AK404" s="8">
        <v>85.071823120117188</v>
      </c>
      <c r="AL404" s="8">
        <v>87.599388122558594</v>
      </c>
    </row>
    <row xmlns:x14ac="http://schemas.microsoft.com/office/spreadsheetml/2009/9/ac" r="405" x14ac:dyDescent="0.25">
      <c r="A405" t="s">
        <v>49</v>
      </c>
      <c r="B405" s="8">
        <v>2019</v>
      </c>
      <c r="C405" s="8">
        <v>1906830.6810000001</v>
      </c>
      <c r="D405" s="8">
        <v>51.600139617919922</v>
      </c>
      <c r="E405" s="8">
        <v>18.922479629516602</v>
      </c>
      <c r="F405" s="8">
        <v>39.098922729492188</v>
      </c>
      <c r="G405" s="8">
        <v>41.978599548339844</v>
      </c>
      <c r="H405" s="8">
        <v>72.052215576171875</v>
      </c>
      <c r="I405" s="8">
        <v>8.2729568481445313</v>
      </c>
      <c r="J405" s="8">
        <v>19.674825668334961</v>
      </c>
      <c r="K405" s="8">
        <v>76.313850402832031</v>
      </c>
      <c r="L405" s="8">
        <v>16.215133666992188</v>
      </c>
      <c r="M405" s="8">
        <v>7.4710164070129395</v>
      </c>
      <c r="N405" s="8">
        <v>52.168830871582031</v>
      </c>
      <c r="O405" s="8">
        <v>26.438217163085938</v>
      </c>
      <c r="P405" s="8">
        <v>21.392951965332031</v>
      </c>
      <c r="Q405" s="8"/>
      <c r="R405" s="8"/>
      <c r="S405" s="8"/>
      <c r="T405" s="8">
        <v>70.804176330566406</v>
      </c>
      <c r="U405" s="8">
        <v>14.168891906738281</v>
      </c>
      <c r="V405" s="8">
        <v>15.026934623718262</v>
      </c>
      <c r="W405" s="8">
        <v>78.215110778808594</v>
      </c>
      <c r="X405" s="8">
        <v>10.834365844726563</v>
      </c>
      <c r="Y405" s="8">
        <v>10.950526237487793</v>
      </c>
      <c r="Z405" t="s">
        <v>49</v>
      </c>
      <c r="AA405" s="8">
        <v>93.188682556152344</v>
      </c>
      <c r="AB405" s="8">
        <v>96.112358093261719</v>
      </c>
      <c r="AC405" s="8">
        <v>90.05645751953125</v>
      </c>
      <c r="AD405" s="8"/>
      <c r="AE405" s="8">
        <v>92.136604309082031</v>
      </c>
      <c r="AF405" s="8">
        <v>95.276992797851563</v>
      </c>
      <c r="AG405" s="8">
        <v>79.065269470214844</v>
      </c>
      <c r="AH405" s="8">
        <v>90.913162231445313</v>
      </c>
      <c r="AI405" s="8">
        <v>76.7313232421875</v>
      </c>
      <c r="AJ405" s="8"/>
      <c r="AK405" s="8">
        <v>85.448951721191406</v>
      </c>
      <c r="AL405" s="8">
        <v>87.828628540039063</v>
      </c>
    </row>
    <row xmlns:x14ac="http://schemas.microsoft.com/office/spreadsheetml/2009/9/ac" r="406" x14ac:dyDescent="0.25">
      <c r="A406" t="s">
        <v>49</v>
      </c>
      <c r="B406" s="8">
        <v>2020</v>
      </c>
      <c r="C406" s="8">
        <v>1920180.4469999999</v>
      </c>
      <c r="D406" s="8">
        <v>52.093700408935547</v>
      </c>
      <c r="E406" s="8">
        <v>18.720821380615234</v>
      </c>
      <c r="F406" s="8">
        <v>39.109413146972656</v>
      </c>
      <c r="G406" s="8">
        <v>42.169761657714844</v>
      </c>
      <c r="H406" s="8">
        <v>73.361801147460938</v>
      </c>
      <c r="I406" s="8">
        <v>13.510734558105469</v>
      </c>
      <c r="J406" s="8">
        <v>13.12746524810791</v>
      </c>
      <c r="K406" s="8">
        <v>76.710060119628906</v>
      </c>
      <c r="L406" s="8">
        <v>15.969627380371094</v>
      </c>
      <c r="M406" s="8">
        <v>7.320314884185791</v>
      </c>
      <c r="N406" s="8">
        <v>52.809642791748047</v>
      </c>
      <c r="O406" s="8">
        <v>26.514076232910156</v>
      </c>
      <c r="P406" s="8">
        <v>20.676279067993164</v>
      </c>
      <c r="Q406" s="8"/>
      <c r="R406" s="8"/>
      <c r="S406" s="8"/>
      <c r="T406" s="8">
        <v>71.7181396484375</v>
      </c>
      <c r="U406" s="8">
        <v>13.885536193847656</v>
      </c>
      <c r="V406" s="8">
        <v>14.39632511138916</v>
      </c>
      <c r="W406" s="8">
        <v>79.099761962890625</v>
      </c>
      <c r="X406" s="8">
        <v>10.19219970703125</v>
      </c>
      <c r="Y406" s="8">
        <v>10.708040237426758</v>
      </c>
      <c r="Z406" t="s">
        <v>49</v>
      </c>
      <c r="AA406" s="8">
        <v>93.287742614746094</v>
      </c>
      <c r="AB406" s="8">
        <v>96.190559387207031</v>
      </c>
      <c r="AC406" s="8">
        <v>90.562797546386719</v>
      </c>
      <c r="AD406" s="8"/>
      <c r="AE406" s="8">
        <v>92.456687927246094</v>
      </c>
      <c r="AF406" s="8">
        <v>95.479698181152344</v>
      </c>
      <c r="AG406" s="8">
        <v>86.098831176757813</v>
      </c>
      <c r="AH406" s="8">
        <v>91.110801696777344</v>
      </c>
      <c r="AI406" s="8">
        <v>77.4639892578125</v>
      </c>
      <c r="AJ406" s="8"/>
      <c r="AK406" s="8">
        <v>85.798065185546875</v>
      </c>
      <c r="AL406" s="8">
        <v>87.988388061523438</v>
      </c>
    </row>
    <row xmlns:x14ac="http://schemas.microsoft.com/office/spreadsheetml/2009/9/ac" r="407" x14ac:dyDescent="0.25">
      <c r="A407" t="s">
        <v>49</v>
      </c>
      <c r="B407" s="8">
        <v>2021</v>
      </c>
      <c r="C407" s="8">
        <v>1932855.679</v>
      </c>
      <c r="D407" s="8">
        <v>52.579105377197266</v>
      </c>
      <c r="E407" s="8">
        <v>18.568943023681641</v>
      </c>
      <c r="F407" s="8">
        <v>39.103401184082031</v>
      </c>
      <c r="G407" s="8">
        <v>42.327655792236328</v>
      </c>
      <c r="H407" s="8">
        <v>74.320564270019531</v>
      </c>
      <c r="I407" s="8">
        <v>13.076065063476563</v>
      </c>
      <c r="J407" s="8">
        <v>12.603374481201172</v>
      </c>
      <c r="K407" s="8">
        <v>77.067222595214844</v>
      </c>
      <c r="L407" s="8">
        <v>14.514205932617188</v>
      </c>
      <c r="M407" s="8">
        <v>8.4185724258422852</v>
      </c>
      <c r="N407" s="8">
        <v>53.747848510742188</v>
      </c>
      <c r="O407" s="8">
        <v>24.53118896484375</v>
      </c>
      <c r="P407" s="8">
        <v>21.720966339111328</v>
      </c>
      <c r="Q407" s="8"/>
      <c r="R407" s="8"/>
      <c r="S407" s="8"/>
      <c r="T407" s="8">
        <v>72.609832763671875</v>
      </c>
      <c r="U407" s="8">
        <v>13.333671569824219</v>
      </c>
      <c r="V407" s="8">
        <v>14.056495666503906</v>
      </c>
      <c r="W407" s="8">
        <v>79.897438049316406</v>
      </c>
      <c r="X407" s="8">
        <v>9.6722869873046875</v>
      </c>
      <c r="Y407" s="8">
        <v>10.430278778076172</v>
      </c>
      <c r="Z407" t="s">
        <v>49</v>
      </c>
      <c r="AA407" s="8">
        <v>93.382820129394531</v>
      </c>
      <c r="AB407" s="8">
        <v>95.429275512695313</v>
      </c>
      <c r="AC407" s="8">
        <v>89.208755493164063</v>
      </c>
      <c r="AD407" s="8"/>
      <c r="AE407" s="8">
        <v>92.5869140625</v>
      </c>
      <c r="AF407" s="8">
        <v>95.466110229492188</v>
      </c>
      <c r="AG407" s="8">
        <v>86.557815551757813</v>
      </c>
      <c r="AH407" s="8">
        <v>91.269523620605469</v>
      </c>
      <c r="AI407" s="8">
        <v>78.214553833007813</v>
      </c>
      <c r="AJ407" s="8"/>
      <c r="AK407" s="8">
        <v>86.065200805664063</v>
      </c>
      <c r="AL407" s="8">
        <v>88.223884582519531</v>
      </c>
    </row>
    <row xmlns:x14ac="http://schemas.microsoft.com/office/spreadsheetml/2009/9/ac" r="408" x14ac:dyDescent="0.25">
      <c r="A408" t="s">
        <v>49</v>
      </c>
      <c r="B408" s="8">
        <v>2022</v>
      </c>
      <c r="C408" s="8">
        <v>1945215.3640000001</v>
      </c>
      <c r="D408" s="8">
        <v>53.092041015625</v>
      </c>
      <c r="E408" s="8">
        <v>18.322597503662109</v>
      </c>
      <c r="F408" s="8">
        <v>39.060321807861328</v>
      </c>
      <c r="G408" s="8">
        <v>42.617080688476563</v>
      </c>
      <c r="H408" s="8">
        <v>76.783615112304688</v>
      </c>
      <c r="I408" s="8">
        <v>11.43670654296875</v>
      </c>
      <c r="J408" s="8">
        <v>11.779674530029297</v>
      </c>
      <c r="K408" s="8">
        <v>81.900337219238281</v>
      </c>
      <c r="L408" s="8">
        <v>9.9155731201171875</v>
      </c>
      <c r="M408" s="8">
        <v>8.1840925216674805</v>
      </c>
      <c r="N408" s="8">
        <v>58.300933837890625</v>
      </c>
      <c r="O408" s="8">
        <v>21.660079956054688</v>
      </c>
      <c r="P408" s="8">
        <v>20.038986206054688</v>
      </c>
      <c r="Q408" s="8"/>
      <c r="R408" s="8"/>
      <c r="S408" s="8"/>
      <c r="T408" s="8">
        <v>74.349693298339844</v>
      </c>
      <c r="U408" s="8">
        <v>11.819549560546875</v>
      </c>
      <c r="V408" s="8">
        <v>13.830757141113281</v>
      </c>
      <c r="W408" s="8">
        <v>81.442436218261719</v>
      </c>
      <c r="X408" s="8">
        <v>8.275390625</v>
      </c>
      <c r="Y408" s="8">
        <v>10.282173156738281</v>
      </c>
      <c r="Z408" t="s">
        <v>49</v>
      </c>
      <c r="AA408" s="8">
        <v>93.698158264160156</v>
      </c>
      <c r="AB408" s="8">
        <v>95.363227844238281</v>
      </c>
      <c r="AC408" s="8">
        <v>89.363960266113281</v>
      </c>
      <c r="AD408" s="8"/>
      <c r="AE408" s="8">
        <v>92.960601806640625</v>
      </c>
      <c r="AF408" s="8">
        <v>95.495811462402344</v>
      </c>
      <c r="AG408" s="8">
        <v>87.369888305664063</v>
      </c>
      <c r="AH408" s="8">
        <v>91.502471923828125</v>
      </c>
      <c r="AI408" s="8">
        <v>79.96905517578125</v>
      </c>
      <c r="AJ408" s="8"/>
      <c r="AK408" s="8">
        <v>86.490623474121094</v>
      </c>
      <c r="AL408" s="8">
        <v>88.546279907226563</v>
      </c>
    </row>
    <row xmlns:x14ac="http://schemas.microsoft.com/office/spreadsheetml/2009/9/ac" r="409" x14ac:dyDescent="0.25">
      <c r="A409" t="s">
        <v>49</v>
      </c>
      <c r="B409" s="8">
        <v>2023</v>
      </c>
      <c r="C409" s="8">
        <v>1937105.9680000001</v>
      </c>
      <c r="D409" s="8">
        <v>53.523288726806641</v>
      </c>
      <c r="E409" s="8">
        <v>18.231367111206055</v>
      </c>
      <c r="F409" s="8">
        <v>39.198162078857422</v>
      </c>
      <c r="G409" s="8">
        <v>42.570472717285156</v>
      </c>
      <c r="H409" s="8">
        <v>77.961685180664063</v>
      </c>
      <c r="I409" s="8">
        <v>10.5848388671875</v>
      </c>
      <c r="J409" s="8">
        <v>11.453474044799805</v>
      </c>
      <c r="K409" s="8">
        <v>83.441230773925781</v>
      </c>
      <c r="L409" s="8">
        <v>8.4162979125976563</v>
      </c>
      <c r="M409" s="8">
        <v>8.1424703598022461</v>
      </c>
      <c r="N409" s="8">
        <v>59.706104278564453</v>
      </c>
      <c r="O409" s="8">
        <v>20.543914794921875</v>
      </c>
      <c r="P409" s="8">
        <v>19.749982833862305</v>
      </c>
      <c r="Q409" s="8"/>
      <c r="R409" s="8"/>
      <c r="S409" s="8"/>
      <c r="T409" s="8">
        <v>75.30828857421875</v>
      </c>
      <c r="U409" s="8">
        <v>11.25323486328125</v>
      </c>
      <c r="V409" s="8">
        <v>13.438474655151367</v>
      </c>
      <c r="W409" s="8">
        <v>82.505531311035156</v>
      </c>
      <c r="X409" s="8">
        <v>7.5942535400390625</v>
      </c>
      <c r="Y409" s="8">
        <v>9.9002132415771484</v>
      </c>
      <c r="Z409" t="s">
        <v>49</v>
      </c>
      <c r="AA409" s="8">
        <v>94.121803283691406</v>
      </c>
      <c r="AB409" s="8">
        <v>95.578773498535156</v>
      </c>
      <c r="AC409" s="8">
        <v>89.555389404296875</v>
      </c>
      <c r="AD409" s="8"/>
      <c r="AE409" s="8">
        <v>93.454833984375</v>
      </c>
      <c r="AF409" s="8">
        <v>95.938751220703125</v>
      </c>
      <c r="AG409" s="8">
        <v>87.623062133789063</v>
      </c>
      <c r="AH409" s="8">
        <v>91.56243896484375</v>
      </c>
      <c r="AI409" s="8">
        <v>80.179878234863281</v>
      </c>
      <c r="AJ409" s="8"/>
      <c r="AK409" s="8">
        <v>86.617279052734375</v>
      </c>
      <c r="AL409" s="8">
        <v>88.541297912597656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L409"/>
  <sheetViews>
    <sheetView workbookViewId="0">
      <selection sqref="A1:XFD1048576"/>
    </sheetView>
  </sheetViews>
  <sheetFormatPr xmlns:x14ac="http://schemas.microsoft.com/office/spreadsheetml/2009/9/ac" defaultRowHeight="15" x14ac:dyDescent="0.25"/>
  <sheetData>
    <row r="1">
      <c r="A1" t="s">
        <v>32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123</v>
      </c>
      <c r="I1" t="s">
        <v>124</v>
      </c>
      <c r="J1" t="s">
        <v>125</v>
      </c>
      <c r="K1" t="s">
        <v>126</v>
      </c>
      <c r="L1" t="s">
        <v>127</v>
      </c>
      <c r="M1" t="s">
        <v>128</v>
      </c>
      <c r="N1" t="s">
        <v>129</v>
      </c>
      <c r="O1" t="s">
        <v>130</v>
      </c>
      <c r="P1" t="s">
        <v>131</v>
      </c>
      <c r="Q1" t="s">
        <v>132</v>
      </c>
      <c r="R1" t="s">
        <v>133</v>
      </c>
      <c r="S1" t="s">
        <v>134</v>
      </c>
      <c r="T1" t="s">
        <v>135</v>
      </c>
      <c r="U1" t="s">
        <v>136</v>
      </c>
      <c r="V1" t="s">
        <v>137</v>
      </c>
      <c r="W1" t="s">
        <v>138</v>
      </c>
      <c r="X1" t="s">
        <v>139</v>
      </c>
      <c r="Y1" t="s">
        <v>140</v>
      </c>
      <c r="Z1" t="s">
        <v>74</v>
      </c>
      <c r="AA1" t="s">
        <v>141</v>
      </c>
      <c r="AB1" t="s">
        <v>142</v>
      </c>
      <c r="AC1" t="s">
        <v>143</v>
      </c>
      <c r="AD1" t="s">
        <v>144</v>
      </c>
      <c r="AE1" t="s">
        <v>145</v>
      </c>
      <c r="AF1" t="s">
        <v>146</v>
      </c>
      <c r="AG1" t="s">
        <v>147</v>
      </c>
      <c r="AH1" t="s">
        <v>148</v>
      </c>
      <c r="AI1" t="s">
        <v>149</v>
      </c>
      <c r="AJ1" t="s">
        <v>150</v>
      </c>
      <c r="AK1" t="s">
        <v>151</v>
      </c>
      <c r="AL1" t="s">
        <v>152</v>
      </c>
    </row>
    <row xmlns:x14ac="http://schemas.microsoft.com/office/spreadsheetml/2009/9/ac" r="2" x14ac:dyDescent="0.25">
      <c r="A2" t="s">
        <v>33</v>
      </c>
      <c r="B2" s="8">
        <v>2000</v>
      </c>
      <c r="C2" s="8">
        <v>4855.5119999999997</v>
      </c>
      <c r="D2" s="8">
        <v>84.556419372558594</v>
      </c>
      <c r="E2" s="8">
        <v>13.016959190368652</v>
      </c>
      <c r="F2" s="8">
        <v>46.138492584228516</v>
      </c>
      <c r="G2" s="8">
        <v>40.844551086425781</v>
      </c>
      <c r="H2" s="8">
        <v>100</v>
      </c>
      <c r="I2" s="8">
        <v>0</v>
      </c>
      <c r="J2" s="8">
        <v>0</v>
      </c>
      <c r="K2" s="8"/>
      <c r="L2" s="8"/>
      <c r="M2" s="8"/>
      <c r="N2" s="8"/>
      <c r="O2" s="8"/>
      <c r="P2" s="8"/>
      <c r="Q2" s="8"/>
      <c r="R2" s="8"/>
      <c r="S2" s="8"/>
      <c r="T2" s="8">
        <v>100</v>
      </c>
      <c r="U2" s="8">
        <v>0</v>
      </c>
      <c r="V2" s="8">
        <v>0</v>
      </c>
      <c r="W2" s="8">
        <v>100</v>
      </c>
      <c r="X2" s="8">
        <v>0</v>
      </c>
      <c r="Y2" s="8">
        <v>0</v>
      </c>
      <c r="Z2" t="s">
        <v>75</v>
      </c>
      <c r="AA2" s="8">
        <v>100</v>
      </c>
      <c r="AB2" s="8"/>
      <c r="AC2" s="8"/>
      <c r="AD2" s="8"/>
      <c r="AE2" s="8">
        <v>100</v>
      </c>
      <c r="AF2" s="8">
        <v>100</v>
      </c>
      <c r="AG2" s="8">
        <v>100</v>
      </c>
      <c r="AH2" s="8"/>
      <c r="AI2" s="8"/>
      <c r="AJ2" s="8"/>
      <c r="AK2" s="8">
        <v>100</v>
      </c>
      <c r="AL2" s="8">
        <v>100</v>
      </c>
    </row>
    <row xmlns:x14ac="http://schemas.microsoft.com/office/spreadsheetml/2009/9/ac" r="3" x14ac:dyDescent="0.25">
      <c r="A3" t="s">
        <v>33</v>
      </c>
      <c r="B3" s="8">
        <v>2001</v>
      </c>
      <c r="C3" s="8">
        <v>4881.0069999999996</v>
      </c>
      <c r="D3" s="8">
        <v>84.459419250488281</v>
      </c>
      <c r="E3" s="8">
        <v>12.858678817749023</v>
      </c>
      <c r="F3" s="8">
        <v>46.008743286132813</v>
      </c>
      <c r="G3" s="8">
        <v>41.132575988769531</v>
      </c>
      <c r="H3" s="8">
        <v>100</v>
      </c>
      <c r="I3" s="8">
        <v>0</v>
      </c>
      <c r="J3" s="8">
        <v>0</v>
      </c>
      <c r="K3" s="8"/>
      <c r="L3" s="8"/>
      <c r="M3" s="8"/>
      <c r="N3" s="8"/>
      <c r="O3" s="8"/>
      <c r="P3" s="8"/>
      <c r="Q3" s="8"/>
      <c r="R3" s="8"/>
      <c r="S3" s="8"/>
      <c r="T3" s="8">
        <v>100</v>
      </c>
      <c r="U3" s="8">
        <v>0</v>
      </c>
      <c r="V3" s="8">
        <v>0</v>
      </c>
      <c r="W3" s="8">
        <v>100</v>
      </c>
      <c r="X3" s="8">
        <v>0</v>
      </c>
      <c r="Y3" s="8">
        <v>0</v>
      </c>
      <c r="Z3" t="s">
        <v>75</v>
      </c>
      <c r="AA3" s="8">
        <v>100</v>
      </c>
      <c r="AB3" s="8"/>
      <c r="AC3" s="8"/>
      <c r="AD3" s="8"/>
      <c r="AE3" s="8">
        <v>100</v>
      </c>
      <c r="AF3" s="8">
        <v>100</v>
      </c>
      <c r="AG3" s="8">
        <v>100</v>
      </c>
      <c r="AH3" s="8"/>
      <c r="AI3" s="8"/>
      <c r="AJ3" s="8"/>
      <c r="AK3" s="8">
        <v>100</v>
      </c>
      <c r="AL3" s="8">
        <v>100</v>
      </c>
    </row>
    <row xmlns:x14ac="http://schemas.microsoft.com/office/spreadsheetml/2009/9/ac" r="4" x14ac:dyDescent="0.25">
      <c r="A4" t="s">
        <v>33</v>
      </c>
      <c r="B4" s="8">
        <v>2002</v>
      </c>
      <c r="C4" s="8">
        <v>4904.9200000000001</v>
      </c>
      <c r="D4" s="8">
        <v>84.572776794433594</v>
      </c>
      <c r="E4" s="8">
        <v>12.750931739807129</v>
      </c>
      <c r="F4" s="8">
        <v>45.712162017822266</v>
      </c>
      <c r="G4" s="8">
        <v>41.536907196044922</v>
      </c>
      <c r="H4" s="8">
        <v>100</v>
      </c>
      <c r="I4" s="8">
        <v>0</v>
      </c>
      <c r="J4" s="8">
        <v>0</v>
      </c>
      <c r="K4" s="8"/>
      <c r="L4" s="8"/>
      <c r="M4" s="8"/>
      <c r="N4" s="8"/>
      <c r="O4" s="8"/>
      <c r="P4" s="8"/>
      <c r="Q4" s="8"/>
      <c r="R4" s="8"/>
      <c r="S4" s="8"/>
      <c r="T4" s="8">
        <v>100</v>
      </c>
      <c r="U4" s="8">
        <v>0</v>
      </c>
      <c r="V4" s="8">
        <v>0</v>
      </c>
      <c r="W4" s="8">
        <v>100</v>
      </c>
      <c r="X4" s="8">
        <v>0</v>
      </c>
      <c r="Y4" s="8">
        <v>0</v>
      </c>
      <c r="Z4" t="s">
        <v>75</v>
      </c>
      <c r="AA4" s="8">
        <v>100</v>
      </c>
      <c r="AB4" s="8"/>
      <c r="AC4" s="8"/>
      <c r="AD4" s="8"/>
      <c r="AE4" s="8">
        <v>100</v>
      </c>
      <c r="AF4" s="8">
        <v>100</v>
      </c>
      <c r="AG4" s="8">
        <v>100</v>
      </c>
      <c r="AH4" s="8"/>
      <c r="AI4" s="8"/>
      <c r="AJ4" s="8"/>
      <c r="AK4" s="8">
        <v>100</v>
      </c>
      <c r="AL4" s="8">
        <v>100</v>
      </c>
    </row>
    <row xmlns:x14ac="http://schemas.microsoft.com/office/spreadsheetml/2009/9/ac" r="5" x14ac:dyDescent="0.25">
      <c r="A5" t="s">
        <v>33</v>
      </c>
      <c r="B5" s="8">
        <v>2003</v>
      </c>
      <c r="C5" s="8">
        <v>4926.3379999999997</v>
      </c>
      <c r="D5" s="8">
        <v>84.685966491699219</v>
      </c>
      <c r="E5" s="8">
        <v>12.774153709411621</v>
      </c>
      <c r="F5" s="8">
        <v>45.364509582519531</v>
      </c>
      <c r="G5" s="8">
        <v>41.861339569091797</v>
      </c>
      <c r="H5" s="8">
        <v>100</v>
      </c>
      <c r="I5" s="8">
        <v>0</v>
      </c>
      <c r="J5" s="8">
        <v>0</v>
      </c>
      <c r="K5" s="8"/>
      <c r="L5" s="8"/>
      <c r="M5" s="8"/>
      <c r="N5" s="8"/>
      <c r="O5" s="8"/>
      <c r="P5" s="8"/>
      <c r="Q5" s="8"/>
      <c r="R5" s="8"/>
      <c r="S5" s="8"/>
      <c r="T5" s="8">
        <v>100</v>
      </c>
      <c r="U5" s="8">
        <v>0</v>
      </c>
      <c r="V5" s="8">
        <v>0</v>
      </c>
      <c r="W5" s="8">
        <v>100</v>
      </c>
      <c r="X5" s="8">
        <v>0</v>
      </c>
      <c r="Y5" s="8">
        <v>0</v>
      </c>
      <c r="Z5" t="s">
        <v>75</v>
      </c>
      <c r="AA5" s="8">
        <v>100</v>
      </c>
      <c r="AB5" s="8"/>
      <c r="AC5" s="8"/>
      <c r="AD5" s="8"/>
      <c r="AE5" s="8">
        <v>100</v>
      </c>
      <c r="AF5" s="8">
        <v>100</v>
      </c>
      <c r="AG5" s="8">
        <v>100</v>
      </c>
      <c r="AH5" s="8"/>
      <c r="AI5" s="8"/>
      <c r="AJ5" s="8"/>
      <c r="AK5" s="8">
        <v>100</v>
      </c>
      <c r="AL5" s="8">
        <v>100</v>
      </c>
    </row>
    <row xmlns:x14ac="http://schemas.microsoft.com/office/spreadsheetml/2009/9/ac" r="6" x14ac:dyDescent="0.25">
      <c r="A6" t="s">
        <v>33</v>
      </c>
      <c r="B6" s="8">
        <v>2004</v>
      </c>
      <c r="C6" s="8">
        <v>4938.6369999999997</v>
      </c>
      <c r="D6" s="8">
        <v>84.796554565429688</v>
      </c>
      <c r="E6" s="8">
        <v>12.785633087158203</v>
      </c>
      <c r="F6" s="8">
        <v>45.092422485351563</v>
      </c>
      <c r="G6" s="8">
        <v>42.121944427490234</v>
      </c>
      <c r="H6" s="8">
        <v>100</v>
      </c>
      <c r="I6" s="8">
        <v>0</v>
      </c>
      <c r="J6" s="8">
        <v>0</v>
      </c>
      <c r="K6" s="8"/>
      <c r="L6" s="8"/>
      <c r="M6" s="8"/>
      <c r="N6" s="8"/>
      <c r="O6" s="8"/>
      <c r="P6" s="8"/>
      <c r="Q6" s="8"/>
      <c r="R6" s="8"/>
      <c r="S6" s="8"/>
      <c r="T6" s="8">
        <v>100</v>
      </c>
      <c r="U6" s="8">
        <v>0</v>
      </c>
      <c r="V6" s="8">
        <v>0</v>
      </c>
      <c r="W6" s="8">
        <v>100</v>
      </c>
      <c r="X6" s="8">
        <v>0</v>
      </c>
      <c r="Y6" s="8">
        <v>0</v>
      </c>
      <c r="Z6" t="s">
        <v>75</v>
      </c>
      <c r="AA6" s="8">
        <v>100</v>
      </c>
      <c r="AB6" s="8"/>
      <c r="AC6" s="8"/>
      <c r="AD6" s="8"/>
      <c r="AE6" s="8">
        <v>100</v>
      </c>
      <c r="AF6" s="8">
        <v>100</v>
      </c>
      <c r="AG6" s="8">
        <v>100</v>
      </c>
      <c r="AH6" s="8"/>
      <c r="AI6" s="8"/>
      <c r="AJ6" s="8"/>
      <c r="AK6" s="8">
        <v>100</v>
      </c>
      <c r="AL6" s="8">
        <v>100</v>
      </c>
    </row>
    <row xmlns:x14ac="http://schemas.microsoft.com/office/spreadsheetml/2009/9/ac" r="7" x14ac:dyDescent="0.25">
      <c r="A7" t="s">
        <v>33</v>
      </c>
      <c r="B7" s="8">
        <v>2005</v>
      </c>
      <c r="C7" s="8">
        <v>4950.8869999999997</v>
      </c>
      <c r="D7" s="8">
        <v>84.904159545898438</v>
      </c>
      <c r="E7" s="8">
        <v>12.660115242004395</v>
      </c>
      <c r="F7" s="8">
        <v>44.937484741210938</v>
      </c>
      <c r="G7" s="8">
        <v>42.402400970458984</v>
      </c>
      <c r="H7" s="8">
        <v>100</v>
      </c>
      <c r="I7" s="8">
        <v>0</v>
      </c>
      <c r="J7" s="8">
        <v>0</v>
      </c>
      <c r="K7" s="8"/>
      <c r="L7" s="8"/>
      <c r="M7" s="8"/>
      <c r="N7" s="8"/>
      <c r="O7" s="8"/>
      <c r="P7" s="8"/>
      <c r="Q7" s="8"/>
      <c r="R7" s="8"/>
      <c r="S7" s="8"/>
      <c r="T7" s="8">
        <v>100</v>
      </c>
      <c r="U7" s="8">
        <v>0</v>
      </c>
      <c r="V7" s="8">
        <v>0</v>
      </c>
      <c r="W7" s="8">
        <v>100</v>
      </c>
      <c r="X7" s="8">
        <v>0</v>
      </c>
      <c r="Y7" s="8">
        <v>0</v>
      </c>
      <c r="Z7" t="s">
        <v>75</v>
      </c>
      <c r="AA7" s="8">
        <v>100</v>
      </c>
      <c r="AB7" s="8"/>
      <c r="AC7" s="8"/>
      <c r="AD7" s="8"/>
      <c r="AE7" s="8">
        <v>100</v>
      </c>
      <c r="AF7" s="8">
        <v>100</v>
      </c>
      <c r="AG7" s="8">
        <v>100</v>
      </c>
      <c r="AH7" s="8"/>
      <c r="AI7" s="8"/>
      <c r="AJ7" s="8"/>
      <c r="AK7" s="8">
        <v>100</v>
      </c>
      <c r="AL7" s="8">
        <v>100</v>
      </c>
    </row>
    <row xmlns:x14ac="http://schemas.microsoft.com/office/spreadsheetml/2009/9/ac" r="8" x14ac:dyDescent="0.25">
      <c r="A8" t="s">
        <v>33</v>
      </c>
      <c r="B8" s="8">
        <v>2006</v>
      </c>
      <c r="C8" s="8">
        <v>4965.7250000000004</v>
      </c>
      <c r="D8" s="8">
        <v>85.010543823242188</v>
      </c>
      <c r="E8" s="8">
        <v>12.575021743774414</v>
      </c>
      <c r="F8" s="8">
        <v>44.794948577880859</v>
      </c>
      <c r="G8" s="8">
        <v>42.630027770996094</v>
      </c>
      <c r="H8" s="8">
        <v>100</v>
      </c>
      <c r="I8" s="8">
        <v>0</v>
      </c>
      <c r="J8" s="8">
        <v>0</v>
      </c>
      <c r="K8" s="8"/>
      <c r="L8" s="8"/>
      <c r="M8" s="8"/>
      <c r="N8" s="8"/>
      <c r="O8" s="8"/>
      <c r="P8" s="8"/>
      <c r="Q8" s="8"/>
      <c r="R8" s="8"/>
      <c r="S8" s="8"/>
      <c r="T8" s="8">
        <v>100</v>
      </c>
      <c r="U8" s="8">
        <v>0</v>
      </c>
      <c r="V8" s="8">
        <v>0</v>
      </c>
      <c r="W8" s="8">
        <v>100</v>
      </c>
      <c r="X8" s="8">
        <v>0</v>
      </c>
      <c r="Y8" s="8">
        <v>0</v>
      </c>
      <c r="Z8" t="s">
        <v>75</v>
      </c>
      <c r="AA8" s="8">
        <v>100</v>
      </c>
      <c r="AB8" s="8"/>
      <c r="AC8" s="8"/>
      <c r="AD8" s="8"/>
      <c r="AE8" s="8">
        <v>100</v>
      </c>
      <c r="AF8" s="8">
        <v>100</v>
      </c>
      <c r="AG8" s="8">
        <v>100</v>
      </c>
      <c r="AH8" s="8"/>
      <c r="AI8" s="8"/>
      <c r="AJ8" s="8"/>
      <c r="AK8" s="8">
        <v>100</v>
      </c>
      <c r="AL8" s="8">
        <v>100</v>
      </c>
    </row>
    <row xmlns:x14ac="http://schemas.microsoft.com/office/spreadsheetml/2009/9/ac" r="9" x14ac:dyDescent="0.25">
      <c r="A9" t="s">
        <v>33</v>
      </c>
      <c r="B9" s="8">
        <v>2007</v>
      </c>
      <c r="C9" s="8">
        <v>4987.6549999999998</v>
      </c>
      <c r="D9" s="8">
        <v>85.097763061523438</v>
      </c>
      <c r="E9" s="8">
        <v>12.703765869140625</v>
      </c>
      <c r="F9" s="8">
        <v>44.568260192871094</v>
      </c>
      <c r="G9" s="8">
        <v>42.727973937988281</v>
      </c>
      <c r="H9" s="8">
        <v>100</v>
      </c>
      <c r="I9" s="8">
        <v>0</v>
      </c>
      <c r="J9" s="8">
        <v>0</v>
      </c>
      <c r="K9" s="8"/>
      <c r="L9" s="8"/>
      <c r="M9" s="8"/>
      <c r="N9" s="8"/>
      <c r="O9" s="8"/>
      <c r="P9" s="8"/>
      <c r="Q9" s="8"/>
      <c r="R9" s="8"/>
      <c r="S9" s="8"/>
      <c r="T9" s="8">
        <v>100</v>
      </c>
      <c r="U9" s="8">
        <v>0</v>
      </c>
      <c r="V9" s="8">
        <v>0</v>
      </c>
      <c r="W9" s="8">
        <v>100</v>
      </c>
      <c r="X9" s="8">
        <v>0</v>
      </c>
      <c r="Y9" s="8">
        <v>0</v>
      </c>
      <c r="Z9" t="s">
        <v>75</v>
      </c>
      <c r="AA9" s="8">
        <v>100</v>
      </c>
      <c r="AB9" s="8"/>
      <c r="AC9" s="8"/>
      <c r="AD9" s="8"/>
      <c r="AE9" s="8">
        <v>100</v>
      </c>
      <c r="AF9" s="8">
        <v>100</v>
      </c>
      <c r="AG9" s="8">
        <v>100</v>
      </c>
      <c r="AH9" s="8"/>
      <c r="AI9" s="8"/>
      <c r="AJ9" s="8"/>
      <c r="AK9" s="8">
        <v>100</v>
      </c>
      <c r="AL9" s="8">
        <v>100</v>
      </c>
    </row>
    <row xmlns:x14ac="http://schemas.microsoft.com/office/spreadsheetml/2009/9/ac" r="10" x14ac:dyDescent="0.25">
      <c r="A10" t="s">
        <v>33</v>
      </c>
      <c r="B10" s="8">
        <v>2008</v>
      </c>
      <c r="C10" s="8">
        <v>5007.3789999999999</v>
      </c>
      <c r="D10" s="8">
        <v>85.183868408203125</v>
      </c>
      <c r="E10" s="8">
        <v>12.932074546813965</v>
      </c>
      <c r="F10" s="8">
        <v>44.530200958251953</v>
      </c>
      <c r="G10" s="8">
        <v>42.537723541259766</v>
      </c>
      <c r="H10" s="8">
        <v>100</v>
      </c>
      <c r="I10" s="8">
        <v>0</v>
      </c>
      <c r="J10" s="8">
        <v>0</v>
      </c>
      <c r="K10" s="8"/>
      <c r="L10" s="8"/>
      <c r="M10" s="8"/>
      <c r="N10" s="8"/>
      <c r="O10" s="8"/>
      <c r="P10" s="8"/>
      <c r="Q10" s="8"/>
      <c r="R10" s="8"/>
      <c r="S10" s="8"/>
      <c r="T10" s="8">
        <v>100</v>
      </c>
      <c r="U10" s="8">
        <v>0</v>
      </c>
      <c r="V10" s="8">
        <v>0</v>
      </c>
      <c r="W10" s="8">
        <v>100</v>
      </c>
      <c r="X10" s="8">
        <v>0</v>
      </c>
      <c r="Y10" s="8">
        <v>0</v>
      </c>
      <c r="Z10" t="s">
        <v>75</v>
      </c>
      <c r="AA10" s="8">
        <v>100</v>
      </c>
      <c r="AB10" s="8"/>
      <c r="AC10" s="8"/>
      <c r="AD10" s="8"/>
      <c r="AE10" s="8">
        <v>100</v>
      </c>
      <c r="AF10" s="8">
        <v>100</v>
      </c>
      <c r="AG10" s="8">
        <v>100</v>
      </c>
      <c r="AH10" s="8"/>
      <c r="AI10" s="8"/>
      <c r="AJ10" s="8"/>
      <c r="AK10" s="8">
        <v>100</v>
      </c>
      <c r="AL10" s="8">
        <v>100</v>
      </c>
    </row>
    <row xmlns:x14ac="http://schemas.microsoft.com/office/spreadsheetml/2009/9/ac" r="11" x14ac:dyDescent="0.25">
      <c r="A11" t="s">
        <v>33</v>
      </c>
      <c r="B11" s="8">
        <v>2009</v>
      </c>
      <c r="C11" s="8">
        <v>5040.9549999999999</v>
      </c>
      <c r="D11" s="8">
        <v>85.269439697265625</v>
      </c>
      <c r="E11" s="8">
        <v>13.287204742431641</v>
      </c>
      <c r="F11" s="8">
        <v>44.514263153076172</v>
      </c>
      <c r="G11" s="8">
        <v>42.198532104492188</v>
      </c>
      <c r="H11" s="8">
        <v>100</v>
      </c>
      <c r="I11" s="8">
        <v>0</v>
      </c>
      <c r="J11" s="8">
        <v>0</v>
      </c>
      <c r="K11" s="8"/>
      <c r="L11" s="8"/>
      <c r="M11" s="8"/>
      <c r="N11" s="8"/>
      <c r="O11" s="8"/>
      <c r="P11" s="8"/>
      <c r="Q11" s="8"/>
      <c r="R11" s="8"/>
      <c r="S11" s="8"/>
      <c r="T11" s="8">
        <v>100</v>
      </c>
      <c r="U11" s="8">
        <v>0</v>
      </c>
      <c r="V11" s="8">
        <v>0</v>
      </c>
      <c r="W11" s="8">
        <v>100</v>
      </c>
      <c r="X11" s="8">
        <v>0</v>
      </c>
      <c r="Y11" s="8">
        <v>0</v>
      </c>
      <c r="Z11" t="s">
        <v>75</v>
      </c>
      <c r="AA11" s="8">
        <v>100</v>
      </c>
      <c r="AB11" s="8"/>
      <c r="AC11" s="8"/>
      <c r="AD11" s="8"/>
      <c r="AE11" s="8">
        <v>100</v>
      </c>
      <c r="AF11" s="8">
        <v>100</v>
      </c>
      <c r="AG11" s="8">
        <v>100</v>
      </c>
      <c r="AH11" s="8"/>
      <c r="AI11" s="8"/>
      <c r="AJ11" s="8"/>
      <c r="AK11" s="8">
        <v>100</v>
      </c>
      <c r="AL11" s="8">
        <v>100</v>
      </c>
    </row>
    <row xmlns:x14ac="http://schemas.microsoft.com/office/spreadsheetml/2009/9/ac" r="12" x14ac:dyDescent="0.25">
      <c r="A12" t="s">
        <v>33</v>
      </c>
      <c r="B12" s="8">
        <v>2010</v>
      </c>
      <c r="C12" s="8">
        <v>5080.2709999999997</v>
      </c>
      <c r="D12" s="8">
        <v>85.35589599609375</v>
      </c>
      <c r="E12" s="8">
        <v>13.642756462097168</v>
      </c>
      <c r="F12" s="8">
        <v>44.526699066162109</v>
      </c>
      <c r="G12" s="8">
        <v>41.830543518066406</v>
      </c>
      <c r="H12" s="8">
        <v>100</v>
      </c>
      <c r="I12" s="8">
        <v>0</v>
      </c>
      <c r="J12" s="8">
        <v>0</v>
      </c>
      <c r="K12" s="8"/>
      <c r="L12" s="8"/>
      <c r="M12" s="8"/>
      <c r="N12" s="8"/>
      <c r="O12" s="8"/>
      <c r="P12" s="8"/>
      <c r="Q12" s="8"/>
      <c r="R12" s="8"/>
      <c r="S12" s="8"/>
      <c r="T12" s="8">
        <v>100</v>
      </c>
      <c r="U12" s="8">
        <v>0</v>
      </c>
      <c r="V12" s="8">
        <v>0</v>
      </c>
      <c r="W12" s="8">
        <v>100</v>
      </c>
      <c r="X12" s="8">
        <v>0</v>
      </c>
      <c r="Y12" s="8">
        <v>0</v>
      </c>
      <c r="Z12" t="s">
        <v>75</v>
      </c>
      <c r="AA12" s="8">
        <v>100</v>
      </c>
      <c r="AB12" s="8"/>
      <c r="AC12" s="8"/>
      <c r="AD12" s="8"/>
      <c r="AE12" s="8">
        <v>100</v>
      </c>
      <c r="AF12" s="8">
        <v>100</v>
      </c>
      <c r="AG12" s="8">
        <v>100</v>
      </c>
      <c r="AH12" s="8"/>
      <c r="AI12" s="8"/>
      <c r="AJ12" s="8"/>
      <c r="AK12" s="8">
        <v>100</v>
      </c>
      <c r="AL12" s="8">
        <v>100</v>
      </c>
    </row>
    <row xmlns:x14ac="http://schemas.microsoft.com/office/spreadsheetml/2009/9/ac" r="13" x14ac:dyDescent="0.25">
      <c r="A13" t="s">
        <v>33</v>
      </c>
      <c r="B13" s="8">
        <v>2011</v>
      </c>
      <c r="C13" s="8">
        <v>5123.3710000000001</v>
      </c>
      <c r="D13" s="8">
        <v>85.441596984863281</v>
      </c>
      <c r="E13" s="8">
        <v>13.788128852844238</v>
      </c>
      <c r="F13" s="8">
        <v>44.704181671142578</v>
      </c>
      <c r="G13" s="8">
        <v>41.5076904296875</v>
      </c>
      <c r="H13" s="8">
        <v>100</v>
      </c>
      <c r="I13" s="8">
        <v>0</v>
      </c>
      <c r="J13" s="8">
        <v>0</v>
      </c>
      <c r="K13" s="8"/>
      <c r="L13" s="8"/>
      <c r="M13" s="8"/>
      <c r="N13" s="8"/>
      <c r="O13" s="8"/>
      <c r="P13" s="8"/>
      <c r="Q13" s="8"/>
      <c r="R13" s="8"/>
      <c r="S13" s="8"/>
      <c r="T13" s="8">
        <v>100</v>
      </c>
      <c r="U13" s="8">
        <v>0</v>
      </c>
      <c r="V13" s="8">
        <v>0</v>
      </c>
      <c r="W13" s="8">
        <v>100</v>
      </c>
      <c r="X13" s="8">
        <v>0</v>
      </c>
      <c r="Y13" s="8">
        <v>0</v>
      </c>
      <c r="Z13" t="s">
        <v>75</v>
      </c>
      <c r="AA13" s="8">
        <v>100</v>
      </c>
      <c r="AB13" s="8"/>
      <c r="AC13" s="8"/>
      <c r="AD13" s="8"/>
      <c r="AE13" s="8">
        <v>100</v>
      </c>
      <c r="AF13" s="8">
        <v>100</v>
      </c>
      <c r="AG13" s="8">
        <v>100</v>
      </c>
      <c r="AH13" s="8"/>
      <c r="AI13" s="8"/>
      <c r="AJ13" s="8"/>
      <c r="AK13" s="8">
        <v>100</v>
      </c>
      <c r="AL13" s="8">
        <v>100</v>
      </c>
    </row>
    <row xmlns:x14ac="http://schemas.microsoft.com/office/spreadsheetml/2009/9/ac" r="14" x14ac:dyDescent="0.25">
      <c r="A14" t="s">
        <v>33</v>
      </c>
      <c r="B14" s="8">
        <v>2012</v>
      </c>
      <c r="C14" s="8">
        <v>5175.96</v>
      </c>
      <c r="D14" s="8">
        <v>85.535202026367188</v>
      </c>
      <c r="E14" s="8">
        <v>13.961506843566895</v>
      </c>
      <c r="F14" s="8">
        <v>44.878032684326172</v>
      </c>
      <c r="G14" s="8">
        <v>41.16046142578125</v>
      </c>
      <c r="H14" s="8">
        <v>100</v>
      </c>
      <c r="I14" s="8">
        <v>0</v>
      </c>
      <c r="J14" s="8">
        <v>0</v>
      </c>
      <c r="K14" s="8"/>
      <c r="L14" s="8"/>
      <c r="M14" s="8"/>
      <c r="N14" s="8"/>
      <c r="O14" s="8"/>
      <c r="P14" s="8"/>
      <c r="Q14" s="8"/>
      <c r="R14" s="8"/>
      <c r="S14" s="8"/>
      <c r="T14" s="8">
        <v>100</v>
      </c>
      <c r="U14" s="8">
        <v>0</v>
      </c>
      <c r="V14" s="8">
        <v>0</v>
      </c>
      <c r="W14" s="8">
        <v>100</v>
      </c>
      <c r="X14" s="8">
        <v>0</v>
      </c>
      <c r="Y14" s="8">
        <v>0</v>
      </c>
      <c r="Z14" t="s">
        <v>75</v>
      </c>
      <c r="AA14" s="8">
        <v>100</v>
      </c>
      <c r="AB14" s="8"/>
      <c r="AC14" s="8"/>
      <c r="AD14" s="8"/>
      <c r="AE14" s="8">
        <v>100</v>
      </c>
      <c r="AF14" s="8">
        <v>100</v>
      </c>
      <c r="AG14" s="8">
        <v>100</v>
      </c>
      <c r="AH14" s="8"/>
      <c r="AI14" s="8"/>
      <c r="AJ14" s="8"/>
      <c r="AK14" s="8">
        <v>100</v>
      </c>
      <c r="AL14" s="8">
        <v>100</v>
      </c>
    </row>
    <row xmlns:x14ac="http://schemas.microsoft.com/office/spreadsheetml/2009/9/ac" r="15" x14ac:dyDescent="0.25">
      <c r="A15" t="s">
        <v>33</v>
      </c>
      <c r="B15" s="8">
        <v>2013</v>
      </c>
      <c r="C15" s="8">
        <v>5230.1670000000004</v>
      </c>
      <c r="D15" s="8">
        <v>85.627243041992188</v>
      </c>
      <c r="E15" s="8">
        <v>14.050239562988281</v>
      </c>
      <c r="F15" s="8">
        <v>45.282264709472656</v>
      </c>
      <c r="G15" s="8">
        <v>40.667495727539063</v>
      </c>
      <c r="H15" s="8">
        <v>100</v>
      </c>
      <c r="I15" s="8">
        <v>0</v>
      </c>
      <c r="J15" s="8">
        <v>0</v>
      </c>
      <c r="K15" s="8"/>
      <c r="L15" s="8"/>
      <c r="M15" s="8"/>
      <c r="N15" s="8"/>
      <c r="O15" s="8"/>
      <c r="P15" s="8"/>
      <c r="Q15" s="8"/>
      <c r="R15" s="8"/>
      <c r="S15" s="8"/>
      <c r="T15" s="8">
        <v>100</v>
      </c>
      <c r="U15" s="8">
        <v>0</v>
      </c>
      <c r="V15" s="8">
        <v>0</v>
      </c>
      <c r="W15" s="8">
        <v>100</v>
      </c>
      <c r="X15" s="8">
        <v>0</v>
      </c>
      <c r="Y15" s="8">
        <v>0</v>
      </c>
      <c r="Z15" t="s">
        <v>75</v>
      </c>
      <c r="AA15" s="8">
        <v>100</v>
      </c>
      <c r="AB15" s="8"/>
      <c r="AC15" s="8"/>
      <c r="AD15" s="8"/>
      <c r="AE15" s="8">
        <v>100</v>
      </c>
      <c r="AF15" s="8">
        <v>100</v>
      </c>
      <c r="AG15" s="8">
        <v>100</v>
      </c>
      <c r="AH15" s="8"/>
      <c r="AI15" s="8"/>
      <c r="AJ15" s="8"/>
      <c r="AK15" s="8">
        <v>100</v>
      </c>
      <c r="AL15" s="8">
        <v>100</v>
      </c>
    </row>
    <row xmlns:x14ac="http://schemas.microsoft.com/office/spreadsheetml/2009/9/ac" r="16" x14ac:dyDescent="0.25">
      <c r="A16" t="s">
        <v>33</v>
      </c>
      <c r="B16" s="8">
        <v>2014</v>
      </c>
      <c r="C16" s="8">
        <v>5287.0219999999999</v>
      </c>
      <c r="D16" s="8">
        <v>85.719657897949219</v>
      </c>
      <c r="E16" s="8">
        <v>14.027196884155273</v>
      </c>
      <c r="F16" s="8">
        <v>45.798145294189453</v>
      </c>
      <c r="G16" s="8">
        <v>40.174659729003906</v>
      </c>
      <c r="H16" s="8">
        <v>100</v>
      </c>
      <c r="I16" s="8">
        <v>0</v>
      </c>
      <c r="J16" s="8">
        <v>0</v>
      </c>
      <c r="K16" s="8"/>
      <c r="L16" s="8"/>
      <c r="M16" s="8"/>
      <c r="N16" s="8"/>
      <c r="O16" s="8"/>
      <c r="P16" s="8"/>
      <c r="Q16" s="8"/>
      <c r="R16" s="8"/>
      <c r="S16" s="8"/>
      <c r="T16" s="8">
        <v>100</v>
      </c>
      <c r="U16" s="8">
        <v>0</v>
      </c>
      <c r="V16" s="8">
        <v>0</v>
      </c>
      <c r="W16" s="8">
        <v>100</v>
      </c>
      <c r="X16" s="8">
        <v>0</v>
      </c>
      <c r="Y16" s="8">
        <v>0</v>
      </c>
      <c r="Z16" t="s">
        <v>75</v>
      </c>
      <c r="AA16" s="8">
        <v>100</v>
      </c>
      <c r="AB16" s="8"/>
      <c r="AC16" s="8"/>
      <c r="AD16" s="8"/>
      <c r="AE16" s="8">
        <v>100</v>
      </c>
      <c r="AF16" s="8">
        <v>100</v>
      </c>
      <c r="AG16" s="8">
        <v>100</v>
      </c>
      <c r="AH16" s="8"/>
      <c r="AI16" s="8"/>
      <c r="AJ16" s="8"/>
      <c r="AK16" s="8">
        <v>100</v>
      </c>
      <c r="AL16" s="8">
        <v>100</v>
      </c>
    </row>
    <row xmlns:x14ac="http://schemas.microsoft.com/office/spreadsheetml/2009/9/ac" r="17" x14ac:dyDescent="0.25">
      <c r="A17" t="s">
        <v>33</v>
      </c>
      <c r="B17" s="8">
        <v>2015</v>
      </c>
      <c r="C17" s="8">
        <v>5354.2730000000001</v>
      </c>
      <c r="D17" s="8">
        <v>85.81146240234375</v>
      </c>
      <c r="E17" s="8">
        <v>13.970355987548828</v>
      </c>
      <c r="F17" s="8">
        <v>46.304588317871094</v>
      </c>
      <c r="G17" s="8">
        <v>39.725055694580078</v>
      </c>
      <c r="H17" s="8">
        <v>100</v>
      </c>
      <c r="I17" s="8">
        <v>0</v>
      </c>
      <c r="J17" s="8">
        <v>0</v>
      </c>
      <c r="K17" s="8"/>
      <c r="L17" s="8"/>
      <c r="M17" s="8"/>
      <c r="N17" s="8"/>
      <c r="O17" s="8"/>
      <c r="P17" s="8"/>
      <c r="Q17" s="8"/>
      <c r="R17" s="8"/>
      <c r="S17" s="8"/>
      <c r="T17" s="8">
        <v>100</v>
      </c>
      <c r="U17" s="8">
        <v>0</v>
      </c>
      <c r="V17" s="8">
        <v>0</v>
      </c>
      <c r="W17" s="8">
        <v>100</v>
      </c>
      <c r="X17" s="8">
        <v>0</v>
      </c>
      <c r="Y17" s="8">
        <v>0</v>
      </c>
      <c r="Z17" t="s">
        <v>75</v>
      </c>
      <c r="AA17" s="8">
        <v>100</v>
      </c>
      <c r="AB17" s="8"/>
      <c r="AC17" s="8"/>
      <c r="AD17" s="8"/>
      <c r="AE17" s="8">
        <v>100</v>
      </c>
      <c r="AF17" s="8">
        <v>100</v>
      </c>
      <c r="AG17" s="8">
        <v>100</v>
      </c>
      <c r="AH17" s="8"/>
      <c r="AI17" s="8"/>
      <c r="AJ17" s="8"/>
      <c r="AK17" s="8">
        <v>100</v>
      </c>
      <c r="AL17" s="8">
        <v>100</v>
      </c>
    </row>
    <row xmlns:x14ac="http://schemas.microsoft.com/office/spreadsheetml/2009/9/ac" r="18" x14ac:dyDescent="0.25">
      <c r="A18" t="s">
        <v>33</v>
      </c>
      <c r="B18" s="8">
        <v>2016</v>
      </c>
      <c r="C18" s="8">
        <v>5430.8819999999996</v>
      </c>
      <c r="D18" s="8">
        <v>85.903213500976563</v>
      </c>
      <c r="E18" s="8">
        <v>13.938528060913086</v>
      </c>
      <c r="F18" s="8">
        <v>46.709613800048828</v>
      </c>
      <c r="G18" s="8">
        <v>39.351860046386719</v>
      </c>
      <c r="H18" s="8">
        <v>100</v>
      </c>
      <c r="I18" s="8">
        <v>0</v>
      </c>
      <c r="J18" s="8">
        <v>0</v>
      </c>
      <c r="K18" s="8"/>
      <c r="L18" s="8"/>
      <c r="M18" s="8"/>
      <c r="N18" s="8"/>
      <c r="O18" s="8"/>
      <c r="P18" s="8"/>
      <c r="Q18" s="8"/>
      <c r="R18" s="8"/>
      <c r="S18" s="8"/>
      <c r="T18" s="8">
        <v>100</v>
      </c>
      <c r="U18" s="8">
        <v>0</v>
      </c>
      <c r="V18" s="8">
        <v>0</v>
      </c>
      <c r="W18" s="8">
        <v>100</v>
      </c>
      <c r="X18" s="8">
        <v>0</v>
      </c>
      <c r="Y18" s="8">
        <v>0</v>
      </c>
      <c r="Z18" t="s">
        <v>75</v>
      </c>
      <c r="AA18" s="8">
        <v>100</v>
      </c>
      <c r="AB18" s="8"/>
      <c r="AC18" s="8"/>
      <c r="AD18" s="8"/>
      <c r="AE18" s="8">
        <v>100</v>
      </c>
      <c r="AF18" s="8">
        <v>100</v>
      </c>
      <c r="AG18" s="8">
        <v>100</v>
      </c>
      <c r="AH18" s="8"/>
      <c r="AI18" s="8"/>
      <c r="AJ18" s="8"/>
      <c r="AK18" s="8">
        <v>100</v>
      </c>
      <c r="AL18" s="8">
        <v>100</v>
      </c>
    </row>
    <row xmlns:x14ac="http://schemas.microsoft.com/office/spreadsheetml/2009/9/ac" r="19" x14ac:dyDescent="0.25">
      <c r="A19" t="s">
        <v>33</v>
      </c>
      <c r="B19" s="8">
        <v>2017</v>
      </c>
      <c r="C19" s="8">
        <v>5508.8509999999997</v>
      </c>
      <c r="D19" s="8">
        <v>86.000457763671875</v>
      </c>
      <c r="E19" s="8">
        <v>13.786776542663574</v>
      </c>
      <c r="F19" s="8">
        <v>47.068126678466797</v>
      </c>
      <c r="G19" s="8">
        <v>39.145095825195313</v>
      </c>
      <c r="H19" s="8">
        <v>100</v>
      </c>
      <c r="I19" s="8">
        <v>0</v>
      </c>
      <c r="J19" s="8">
        <v>0</v>
      </c>
      <c r="K19" s="8"/>
      <c r="L19" s="8"/>
      <c r="M19" s="8"/>
      <c r="N19" s="8"/>
      <c r="O19" s="8"/>
      <c r="P19" s="8"/>
      <c r="Q19" s="8"/>
      <c r="R19" s="8"/>
      <c r="S19" s="8"/>
      <c r="T19" s="8">
        <v>100</v>
      </c>
      <c r="U19" s="8">
        <v>0</v>
      </c>
      <c r="V19" s="8">
        <v>0</v>
      </c>
      <c r="W19" s="8">
        <v>100</v>
      </c>
      <c r="X19" s="8">
        <v>0</v>
      </c>
      <c r="Y19" s="8">
        <v>0</v>
      </c>
      <c r="Z19" t="s">
        <v>75</v>
      </c>
      <c r="AA19" s="8">
        <v>100</v>
      </c>
      <c r="AB19" s="8"/>
      <c r="AC19" s="8"/>
      <c r="AD19" s="8"/>
      <c r="AE19" s="8">
        <v>100</v>
      </c>
      <c r="AF19" s="8">
        <v>100</v>
      </c>
      <c r="AG19" s="8">
        <v>100</v>
      </c>
      <c r="AH19" s="8"/>
      <c r="AI19" s="8"/>
      <c r="AJ19" s="8"/>
      <c r="AK19" s="8">
        <v>100</v>
      </c>
      <c r="AL19" s="8">
        <v>100</v>
      </c>
    </row>
    <row xmlns:x14ac="http://schemas.microsoft.com/office/spreadsheetml/2009/9/ac" r="20" x14ac:dyDescent="0.25">
      <c r="A20" t="s">
        <v>33</v>
      </c>
      <c r="B20" s="8">
        <v>2018</v>
      </c>
      <c r="C20" s="8">
        <v>5575.1549999999998</v>
      </c>
      <c r="D20" s="8">
        <v>86.101997375488281</v>
      </c>
      <c r="E20" s="8">
        <v>13.592483520507813</v>
      </c>
      <c r="F20" s="8">
        <v>47.226093292236328</v>
      </c>
      <c r="G20" s="8">
        <v>39.181423187255859</v>
      </c>
      <c r="H20" s="8">
        <v>100</v>
      </c>
      <c r="I20" s="8">
        <v>0</v>
      </c>
      <c r="J20" s="8">
        <v>0</v>
      </c>
      <c r="K20" s="8"/>
      <c r="L20" s="8"/>
      <c r="M20" s="8"/>
      <c r="N20" s="8"/>
      <c r="O20" s="8"/>
      <c r="P20" s="8"/>
      <c r="Q20" s="8"/>
      <c r="R20" s="8"/>
      <c r="S20" s="8"/>
      <c r="T20" s="8">
        <v>100</v>
      </c>
      <c r="U20" s="8">
        <v>0</v>
      </c>
      <c r="V20" s="8">
        <v>0</v>
      </c>
      <c r="W20" s="8">
        <v>100</v>
      </c>
      <c r="X20" s="8">
        <v>0</v>
      </c>
      <c r="Y20" s="8">
        <v>0</v>
      </c>
      <c r="Z20" t="s">
        <v>75</v>
      </c>
      <c r="AA20" s="8">
        <v>100</v>
      </c>
      <c r="AB20" s="8"/>
      <c r="AC20" s="8"/>
      <c r="AD20" s="8"/>
      <c r="AE20" s="8">
        <v>100</v>
      </c>
      <c r="AF20" s="8">
        <v>100</v>
      </c>
      <c r="AG20" s="8">
        <v>100</v>
      </c>
      <c r="AH20" s="8"/>
      <c r="AI20" s="8"/>
      <c r="AJ20" s="8"/>
      <c r="AK20" s="8">
        <v>100</v>
      </c>
      <c r="AL20" s="8">
        <v>100</v>
      </c>
    </row>
    <row xmlns:x14ac="http://schemas.microsoft.com/office/spreadsheetml/2009/9/ac" r="21" x14ac:dyDescent="0.25">
      <c r="A21" t="s">
        <v>33</v>
      </c>
      <c r="B21" s="8">
        <v>2019</v>
      </c>
      <c r="C21" s="8">
        <v>5646.6639999999998</v>
      </c>
      <c r="D21" s="8">
        <v>86.207695007324219</v>
      </c>
      <c r="E21" s="8">
        <v>13.53252124786377</v>
      </c>
      <c r="F21" s="8">
        <v>47.005844116210938</v>
      </c>
      <c r="G21" s="8">
        <v>39.461635589599609</v>
      </c>
      <c r="H21" s="8">
        <v>100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8"/>
      <c r="R21" s="8"/>
      <c r="S21" s="8"/>
      <c r="T21" s="8">
        <v>100</v>
      </c>
      <c r="U21" s="8">
        <v>0</v>
      </c>
      <c r="V21" s="8">
        <v>0</v>
      </c>
      <c r="W21" s="8">
        <v>100</v>
      </c>
      <c r="X21" s="8">
        <v>0</v>
      </c>
      <c r="Y21" s="8">
        <v>0</v>
      </c>
      <c r="Z21" t="s">
        <v>75</v>
      </c>
      <c r="AA21" s="8">
        <v>100</v>
      </c>
      <c r="AB21" s="8"/>
      <c r="AC21" s="8"/>
      <c r="AD21" s="8"/>
      <c r="AE21" s="8">
        <v>100</v>
      </c>
      <c r="AF21" s="8">
        <v>100</v>
      </c>
      <c r="AG21" s="8">
        <v>100</v>
      </c>
      <c r="AH21" s="8"/>
      <c r="AI21" s="8"/>
      <c r="AJ21" s="8"/>
      <c r="AK21" s="8">
        <v>100</v>
      </c>
      <c r="AL21" s="8">
        <v>100</v>
      </c>
    </row>
    <row xmlns:x14ac="http://schemas.microsoft.com/office/spreadsheetml/2009/9/ac" r="22" x14ac:dyDescent="0.25">
      <c r="A22" t="s">
        <v>33</v>
      </c>
      <c r="B22" s="8">
        <v>2020</v>
      </c>
      <c r="C22" s="8">
        <v>5708.9870000000001</v>
      </c>
      <c r="D22" s="8">
        <v>86.319168090820313</v>
      </c>
      <c r="E22" s="8">
        <v>13.286805152893066</v>
      </c>
      <c r="F22" s="8">
        <v>46.733631134033203</v>
      </c>
      <c r="G22" s="8">
        <v>39.979560852050781</v>
      </c>
      <c r="H22" s="8">
        <v>100</v>
      </c>
      <c r="I22" s="8">
        <v>0</v>
      </c>
      <c r="J22" s="8">
        <v>0</v>
      </c>
      <c r="K22" s="8"/>
      <c r="L22" s="8"/>
      <c r="M22" s="8"/>
      <c r="N22" s="8"/>
      <c r="O22" s="8"/>
      <c r="P22" s="8"/>
      <c r="Q22" s="8"/>
      <c r="R22" s="8"/>
      <c r="S22" s="8"/>
      <c r="T22" s="8">
        <v>100</v>
      </c>
      <c r="U22" s="8">
        <v>0</v>
      </c>
      <c r="V22" s="8">
        <v>0</v>
      </c>
      <c r="W22" s="8">
        <v>100</v>
      </c>
      <c r="X22" s="8">
        <v>0</v>
      </c>
      <c r="Y22" s="8">
        <v>0</v>
      </c>
      <c r="Z22" t="s">
        <v>75</v>
      </c>
      <c r="AA22" s="8">
        <v>100</v>
      </c>
      <c r="AB22" s="8"/>
      <c r="AC22" s="8"/>
      <c r="AD22" s="8"/>
      <c r="AE22" s="8">
        <v>100</v>
      </c>
      <c r="AF22" s="8">
        <v>100</v>
      </c>
      <c r="AG22" s="8">
        <v>100</v>
      </c>
      <c r="AH22" s="8"/>
      <c r="AI22" s="8"/>
      <c r="AJ22" s="8"/>
      <c r="AK22" s="8">
        <v>100</v>
      </c>
      <c r="AL22" s="8">
        <v>100</v>
      </c>
    </row>
    <row xmlns:x14ac="http://schemas.microsoft.com/office/spreadsheetml/2009/9/ac" r="23" x14ac:dyDescent="0.25">
      <c r="A23" t="s">
        <v>33</v>
      </c>
      <c r="B23" s="8">
        <v>2021</v>
      </c>
      <c r="C23" s="8">
        <v>5728.5910000000004</v>
      </c>
      <c r="D23" s="8">
        <v>86.434707641601563</v>
      </c>
      <c r="E23" s="8">
        <v>12.898005485534668</v>
      </c>
      <c r="F23" s="8">
        <v>46.480766296386719</v>
      </c>
      <c r="G23" s="8">
        <v>40.621227264404297</v>
      </c>
      <c r="H23" s="8">
        <v>100</v>
      </c>
      <c r="I23" s="8">
        <v>0</v>
      </c>
      <c r="J23" s="8">
        <v>0</v>
      </c>
      <c r="K23" s="8"/>
      <c r="L23" s="8"/>
      <c r="M23" s="8"/>
      <c r="N23" s="8"/>
      <c r="O23" s="8"/>
      <c r="P23" s="8"/>
      <c r="Q23" s="8"/>
      <c r="R23" s="8"/>
      <c r="S23" s="8"/>
      <c r="T23" s="8">
        <v>100</v>
      </c>
      <c r="U23" s="8">
        <v>0</v>
      </c>
      <c r="V23" s="8">
        <v>0</v>
      </c>
      <c r="W23" s="8">
        <v>100</v>
      </c>
      <c r="X23" s="8">
        <v>0</v>
      </c>
      <c r="Y23" s="8">
        <v>0</v>
      </c>
      <c r="Z23" t="s">
        <v>75</v>
      </c>
      <c r="AA23" s="8">
        <v>100</v>
      </c>
      <c r="AB23" s="8"/>
      <c r="AC23" s="8"/>
      <c r="AD23" s="8"/>
      <c r="AE23" s="8">
        <v>100</v>
      </c>
      <c r="AF23" s="8">
        <v>100</v>
      </c>
      <c r="AG23" s="8">
        <v>100</v>
      </c>
      <c r="AH23" s="8"/>
      <c r="AI23" s="8"/>
      <c r="AJ23" s="8"/>
      <c r="AK23" s="8">
        <v>100</v>
      </c>
      <c r="AL23" s="8">
        <v>100</v>
      </c>
    </row>
    <row xmlns:x14ac="http://schemas.microsoft.com/office/spreadsheetml/2009/9/ac" r="24" x14ac:dyDescent="0.25">
      <c r="A24" t="s">
        <v>33</v>
      </c>
      <c r="B24" s="8">
        <v>2022</v>
      </c>
      <c r="C24" s="8">
        <v>5769.0280000000002</v>
      </c>
      <c r="D24" s="8">
        <v>86.554924011230469</v>
      </c>
      <c r="E24" s="8">
        <v>12.688202857971191</v>
      </c>
      <c r="F24" s="8">
        <v>46.047584533691406</v>
      </c>
      <c r="G24" s="8">
        <v>41.264213562011719</v>
      </c>
      <c r="H24" s="8">
        <v>100</v>
      </c>
      <c r="I24" s="8">
        <v>0</v>
      </c>
      <c r="J24" s="8">
        <v>0</v>
      </c>
      <c r="K24" s="8"/>
      <c r="L24" s="8"/>
      <c r="M24" s="8"/>
      <c r="N24" s="8"/>
      <c r="O24" s="8"/>
      <c r="P24" s="8"/>
      <c r="Q24" s="8"/>
      <c r="R24" s="8"/>
      <c r="S24" s="8"/>
      <c r="T24" s="8">
        <v>100</v>
      </c>
      <c r="U24" s="8">
        <v>0</v>
      </c>
      <c r="V24" s="8">
        <v>0</v>
      </c>
      <c r="W24" s="8">
        <v>100</v>
      </c>
      <c r="X24" s="8">
        <v>0</v>
      </c>
      <c r="Y24" s="8">
        <v>0</v>
      </c>
      <c r="Z24" t="s">
        <v>75</v>
      </c>
      <c r="AA24" s="8">
        <v>100</v>
      </c>
      <c r="AB24" s="8"/>
      <c r="AC24" s="8"/>
      <c r="AD24" s="8"/>
      <c r="AE24" s="8">
        <v>100</v>
      </c>
      <c r="AF24" s="8">
        <v>100</v>
      </c>
      <c r="AG24" s="8">
        <v>100</v>
      </c>
      <c r="AH24" s="8"/>
      <c r="AI24" s="8"/>
      <c r="AJ24" s="8"/>
      <c r="AK24" s="8">
        <v>100</v>
      </c>
      <c r="AL24" s="8">
        <v>100</v>
      </c>
    </row>
    <row xmlns:x14ac="http://schemas.microsoft.com/office/spreadsheetml/2009/9/ac" r="25" x14ac:dyDescent="0.25">
      <c r="A25" t="s">
        <v>33</v>
      </c>
      <c r="B25" s="8">
        <v>2023</v>
      </c>
      <c r="C25" s="8">
        <v>5769.6199999999999</v>
      </c>
      <c r="D25" s="8">
        <v>86.67901611328125</v>
      </c>
      <c r="E25" s="8">
        <v>12.893414497375488</v>
      </c>
      <c r="F25" s="8">
        <v>45.855983734130859</v>
      </c>
      <c r="G25" s="8">
        <v>41.250602722167969</v>
      </c>
      <c r="H25" s="8">
        <v>100</v>
      </c>
      <c r="I25" s="8">
        <v>0</v>
      </c>
      <c r="J25" s="8">
        <v>0</v>
      </c>
      <c r="K25" s="8"/>
      <c r="L25" s="8"/>
      <c r="M25" s="8"/>
      <c r="N25" s="8"/>
      <c r="O25" s="8"/>
      <c r="P25" s="8"/>
      <c r="Q25" s="8"/>
      <c r="R25" s="8"/>
      <c r="S25" s="8"/>
      <c r="T25" s="8">
        <v>100</v>
      </c>
      <c r="U25" s="8">
        <v>0</v>
      </c>
      <c r="V25" s="8">
        <v>0</v>
      </c>
      <c r="W25" s="8">
        <v>100</v>
      </c>
      <c r="X25" s="8">
        <v>0</v>
      </c>
      <c r="Y25" s="8">
        <v>0</v>
      </c>
      <c r="Z25" t="s">
        <v>75</v>
      </c>
      <c r="AA25" s="8">
        <v>100</v>
      </c>
      <c r="AB25" s="8"/>
      <c r="AC25" s="8"/>
      <c r="AD25" s="8"/>
      <c r="AE25" s="8">
        <v>100</v>
      </c>
      <c r="AF25" s="8">
        <v>100</v>
      </c>
      <c r="AG25" s="8">
        <v>100</v>
      </c>
      <c r="AH25" s="8"/>
      <c r="AI25" s="8"/>
      <c r="AJ25" s="8"/>
      <c r="AK25" s="8">
        <v>100</v>
      </c>
      <c r="AL25" s="8">
        <v>100</v>
      </c>
    </row>
    <row xmlns:x14ac="http://schemas.microsoft.com/office/spreadsheetml/2009/9/ac" r="26" x14ac:dyDescent="0.25">
      <c r="A26" t="s">
        <v>34</v>
      </c>
      <c r="B26" s="8">
        <v>2000</v>
      </c>
      <c r="C26" s="8">
        <v>523652.79100000003</v>
      </c>
      <c r="D26" s="8">
        <v>29.643959045410156</v>
      </c>
      <c r="E26" s="8">
        <v>19.998064041137695</v>
      </c>
      <c r="F26" s="8">
        <v>34.683422088623047</v>
      </c>
      <c r="G26" s="8">
        <v>45.318519592285156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t="s">
        <v>75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xmlns:x14ac="http://schemas.microsoft.com/office/spreadsheetml/2009/9/ac" r="27" x14ac:dyDescent="0.25">
      <c r="A27" t="s">
        <v>34</v>
      </c>
      <c r="B27" s="8">
        <v>2001</v>
      </c>
      <c r="C27" s="8">
        <v>528454.451</v>
      </c>
      <c r="D27" s="8">
        <v>29.888505935668945</v>
      </c>
      <c r="E27" s="8">
        <v>19.890581130981445</v>
      </c>
      <c r="F27" s="8">
        <v>34.534648895263672</v>
      </c>
      <c r="G27" s="8">
        <v>45.574775695800781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t="s">
        <v>75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xmlns:x14ac="http://schemas.microsoft.com/office/spreadsheetml/2009/9/ac" r="28" x14ac:dyDescent="0.25">
      <c r="A28" t="s">
        <v>34</v>
      </c>
      <c r="B28" s="8">
        <v>2002</v>
      </c>
      <c r="C28" s="8">
        <v>533126.84999999998</v>
      </c>
      <c r="D28" s="8">
        <v>30.175119400024414</v>
      </c>
      <c r="E28" s="8">
        <v>19.790082931518555</v>
      </c>
      <c r="F28" s="8">
        <v>34.42425537109375</v>
      </c>
      <c r="G28" s="8">
        <v>45.785659790039063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t="s">
        <v>75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xmlns:x14ac="http://schemas.microsoft.com/office/spreadsheetml/2009/9/ac" r="29" x14ac:dyDescent="0.25">
      <c r="A29" t="s">
        <v>34</v>
      </c>
      <c r="B29" s="8">
        <v>2003</v>
      </c>
      <c r="C29" s="8">
        <v>536905.61899999995</v>
      </c>
      <c r="D29" s="8">
        <v>30.458168029785156</v>
      </c>
      <c r="E29" s="8">
        <v>19.609046936035156</v>
      </c>
      <c r="F29" s="8">
        <v>34.360763549804688</v>
      </c>
      <c r="G29" s="8">
        <v>46.030193328857422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t="s">
        <v>75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xmlns:x14ac="http://schemas.microsoft.com/office/spreadsheetml/2009/9/ac" r="30" x14ac:dyDescent="0.25">
      <c r="A30" t="s">
        <v>34</v>
      </c>
      <c r="B30" s="8">
        <v>2004</v>
      </c>
      <c r="C30" s="8">
        <v>540932.26199999999</v>
      </c>
      <c r="D30" s="8">
        <v>30.734989166259766</v>
      </c>
      <c r="E30" s="8">
        <v>19.586513519287109</v>
      </c>
      <c r="F30" s="8">
        <v>34.263126373291016</v>
      </c>
      <c r="G30" s="8">
        <v>46.150356292724609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t="s">
        <v>75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xmlns:x14ac="http://schemas.microsoft.com/office/spreadsheetml/2009/9/ac" r="31" x14ac:dyDescent="0.25">
      <c r="A31" t="s">
        <v>34</v>
      </c>
      <c r="B31" s="8">
        <v>2005</v>
      </c>
      <c r="C31" s="8">
        <v>545077.88500000001</v>
      </c>
      <c r="D31" s="8">
        <v>31.036588668823242</v>
      </c>
      <c r="E31" s="8">
        <v>19.601894378662109</v>
      </c>
      <c r="F31" s="8">
        <v>34.163131713867188</v>
      </c>
      <c r="G31" s="8">
        <v>46.234973907470703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t="s">
        <v>75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xmlns:x14ac="http://schemas.microsoft.com/office/spreadsheetml/2009/9/ac" r="32" x14ac:dyDescent="0.25">
      <c r="A32" t="s">
        <v>34</v>
      </c>
      <c r="B32" s="8">
        <v>2006</v>
      </c>
      <c r="C32" s="8">
        <v>548443.37100000004</v>
      </c>
      <c r="D32" s="8">
        <v>31.321359634399414</v>
      </c>
      <c r="E32" s="8">
        <v>19.622737884521484</v>
      </c>
      <c r="F32" s="8">
        <v>34.114017486572266</v>
      </c>
      <c r="G32" s="8">
        <v>46.26324462890625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t="s">
        <v>75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xmlns:x14ac="http://schemas.microsoft.com/office/spreadsheetml/2009/9/ac" r="33" x14ac:dyDescent="0.25">
      <c r="A33" t="s">
        <v>34</v>
      </c>
      <c r="B33" s="8">
        <v>2007</v>
      </c>
      <c r="C33" s="8">
        <v>551237.03799999994</v>
      </c>
      <c r="D33" s="8">
        <v>31.611669540405274</v>
      </c>
      <c r="E33" s="8">
        <v>19.553638458251953</v>
      </c>
      <c r="F33" s="8">
        <v>34.158836364746094</v>
      </c>
      <c r="G33" s="8">
        <v>46.287521362304688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t="s">
        <v>75</v>
      </c>
      <c r="AA33" s="8">
        <v>24.287578582763672</v>
      </c>
      <c r="AB33" s="8"/>
      <c r="AC33" s="8"/>
      <c r="AD33" s="8"/>
      <c r="AE33" s="8">
        <v>19.59699821472168</v>
      </c>
      <c r="AF33" s="8">
        <v>48.159072875976563</v>
      </c>
      <c r="AG33" s="8"/>
      <c r="AH33" s="8"/>
      <c r="AI33" s="8"/>
      <c r="AJ33" s="8"/>
      <c r="AK33" s="8"/>
      <c r="AL33" s="8"/>
    </row>
    <row xmlns:x14ac="http://schemas.microsoft.com/office/spreadsheetml/2009/9/ac" r="34" x14ac:dyDescent="0.25">
      <c r="A34" t="s">
        <v>34</v>
      </c>
      <c r="B34" s="8">
        <v>2008</v>
      </c>
      <c r="C34" s="8">
        <v>553523.80700000003</v>
      </c>
      <c r="D34" s="8">
        <v>31.910676956176758</v>
      </c>
      <c r="E34" s="8">
        <v>19.409788131713867</v>
      </c>
      <c r="F34" s="8">
        <v>34.298233032226563</v>
      </c>
      <c r="G34" s="8">
        <v>46.291980743408203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t="s">
        <v>75</v>
      </c>
      <c r="AA34" s="8">
        <v>30.620805740356445</v>
      </c>
      <c r="AB34" s="8"/>
      <c r="AC34" s="8"/>
      <c r="AD34" s="8"/>
      <c r="AE34" s="8">
        <v>26.499809265136719</v>
      </c>
      <c r="AF34" s="8">
        <v>53.210124969482422</v>
      </c>
      <c r="AG34" s="8"/>
      <c r="AH34" s="8"/>
      <c r="AI34" s="8"/>
      <c r="AJ34" s="8"/>
      <c r="AK34" s="8"/>
      <c r="AL34" s="8"/>
    </row>
    <row xmlns:x14ac="http://schemas.microsoft.com/office/spreadsheetml/2009/9/ac" r="35" x14ac:dyDescent="0.25">
      <c r="A35" t="s">
        <v>34</v>
      </c>
      <c r="B35" s="8">
        <v>2009</v>
      </c>
      <c r="C35" s="8">
        <v>555434.36499999999</v>
      </c>
      <c r="D35" s="8">
        <v>32.214149475097656</v>
      </c>
      <c r="E35" s="8">
        <v>19.224248886108399</v>
      </c>
      <c r="F35" s="8">
        <v>34.415935516357422</v>
      </c>
      <c r="G35" s="8">
        <v>46.359813690185547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t="s">
        <v>75</v>
      </c>
      <c r="AA35" s="8">
        <v>30.477745056152344</v>
      </c>
      <c r="AB35" s="8"/>
      <c r="AC35" s="8"/>
      <c r="AD35" s="8"/>
      <c r="AE35" s="8">
        <v>26.451663970947266</v>
      </c>
      <c r="AF35" s="8">
        <v>53.001583099365234</v>
      </c>
      <c r="AG35" s="8"/>
      <c r="AH35" s="8"/>
      <c r="AI35" s="8"/>
      <c r="AJ35" s="8"/>
      <c r="AK35" s="8"/>
      <c r="AL35" s="8"/>
    </row>
    <row xmlns:x14ac="http://schemas.microsoft.com/office/spreadsheetml/2009/9/ac" r="36" x14ac:dyDescent="0.25">
      <c r="A36" t="s">
        <v>34</v>
      </c>
      <c r="B36" s="8">
        <v>2010</v>
      </c>
      <c r="C36" s="8">
        <v>557163.56900000002</v>
      </c>
      <c r="D36" s="8">
        <v>32.517704010009766</v>
      </c>
      <c r="E36" s="8">
        <v>19.096572875976563</v>
      </c>
      <c r="F36" s="8">
        <v>34.486000061035156</v>
      </c>
      <c r="G36" s="8">
        <v>46.417427062988281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t="s">
        <v>75</v>
      </c>
      <c r="AA36" s="8">
        <v>30.367645263671875</v>
      </c>
      <c r="AB36" s="8"/>
      <c r="AC36" s="8"/>
      <c r="AD36" s="8"/>
      <c r="AE36" s="8">
        <v>26.443742752075195</v>
      </c>
      <c r="AF36" s="8">
        <v>52.820075988769531</v>
      </c>
      <c r="AG36" s="8"/>
      <c r="AH36" s="8"/>
      <c r="AI36" s="8"/>
      <c r="AJ36" s="8"/>
      <c r="AK36" s="8"/>
      <c r="AL36" s="8"/>
    </row>
    <row xmlns:x14ac="http://schemas.microsoft.com/office/spreadsheetml/2009/9/ac" r="37" x14ac:dyDescent="0.25">
      <c r="A37" t="s">
        <v>34</v>
      </c>
      <c r="B37" s="8">
        <v>2011</v>
      </c>
      <c r="C37" s="8">
        <v>558564.78700000001</v>
      </c>
      <c r="D37" s="8">
        <v>32.841285705566406</v>
      </c>
      <c r="E37" s="8">
        <v>18.959724426269531</v>
      </c>
      <c r="F37" s="8">
        <v>34.528648376464844</v>
      </c>
      <c r="G37" s="8">
        <v>46.511627197265625</v>
      </c>
      <c r="H37" s="8">
        <v>19.538095474243164</v>
      </c>
      <c r="I37" s="8">
        <v>10.701011657714844</v>
      </c>
      <c r="J37" s="8">
        <v>69.760894775390625</v>
      </c>
      <c r="K37" s="8">
        <v>57.592594146728516</v>
      </c>
      <c r="L37" s="8">
        <v>15.684768676757813</v>
      </c>
      <c r="M37" s="8">
        <v>26.722633361816406</v>
      </c>
      <c r="N37" s="8">
        <v>52.3201904296875</v>
      </c>
      <c r="O37" s="8">
        <v>4.851837158203125</v>
      </c>
      <c r="P37" s="8">
        <v>42.827968597412109</v>
      </c>
      <c r="Q37" s="8"/>
      <c r="R37" s="8"/>
      <c r="S37" s="8"/>
      <c r="T37" s="8">
        <v>14.423799514770508</v>
      </c>
      <c r="U37" s="8">
        <v>11.798774719238281</v>
      </c>
      <c r="V37" s="8">
        <v>73.777427673339844</v>
      </c>
      <c r="W37" s="8">
        <v>39.833293914794922</v>
      </c>
      <c r="X37" s="8">
        <v>12.864784240722656</v>
      </c>
      <c r="Y37" s="8">
        <v>47.301921844482422</v>
      </c>
      <c r="Z37" t="s">
        <v>75</v>
      </c>
      <c r="AA37" s="8">
        <v>30.296791076660156</v>
      </c>
      <c r="AB37" s="8">
        <v>76.110740661621094</v>
      </c>
      <c r="AC37" s="8">
        <v>57.173072814941406</v>
      </c>
      <c r="AD37" s="8"/>
      <c r="AE37" s="8">
        <v>26.463289260864258</v>
      </c>
      <c r="AF37" s="8">
        <v>52.679061889648438</v>
      </c>
      <c r="AG37" s="8">
        <v>28.010185241699219</v>
      </c>
      <c r="AH37" s="8">
        <v>71.217254638671875</v>
      </c>
      <c r="AI37" s="8">
        <v>56.633148193359375</v>
      </c>
      <c r="AJ37" s="8"/>
      <c r="AK37" s="8">
        <v>23.725067138671875</v>
      </c>
      <c r="AL37" s="8">
        <v>50.894084930419922</v>
      </c>
    </row>
    <row xmlns:x14ac="http://schemas.microsoft.com/office/spreadsheetml/2009/9/ac" r="38" x14ac:dyDescent="0.25">
      <c r="A38" t="s">
        <v>34</v>
      </c>
      <c r="B38" s="8">
        <v>2012</v>
      </c>
      <c r="C38" s="8">
        <v>559990.90899999999</v>
      </c>
      <c r="D38" s="8">
        <v>33.179039001464844</v>
      </c>
      <c r="E38" s="8">
        <v>18.892583847045898</v>
      </c>
      <c r="F38" s="8">
        <v>34.432014465332031</v>
      </c>
      <c r="G38" s="8">
        <v>46.675399780273438</v>
      </c>
      <c r="H38" s="8">
        <v>25.384891510009766</v>
      </c>
      <c r="I38" s="8">
        <v>11.015975952148438</v>
      </c>
      <c r="J38" s="8">
        <v>63.599128723144531</v>
      </c>
      <c r="K38" s="8">
        <v>57.589603424072266</v>
      </c>
      <c r="L38" s="8">
        <v>15.641487121582031</v>
      </c>
      <c r="M38" s="8">
        <v>26.768909454345703</v>
      </c>
      <c r="N38" s="8">
        <v>52.320045471191406</v>
      </c>
      <c r="O38" s="8">
        <v>4.83349609375</v>
      </c>
      <c r="P38" s="8">
        <v>42.846454620361328</v>
      </c>
      <c r="Q38" s="8"/>
      <c r="R38" s="8"/>
      <c r="S38" s="8"/>
      <c r="T38" s="8">
        <v>20.782617568969727</v>
      </c>
      <c r="U38" s="8">
        <v>12.114120483398438</v>
      </c>
      <c r="V38" s="8">
        <v>67.103263854980469</v>
      </c>
      <c r="W38" s="8">
        <v>43.663925170898438</v>
      </c>
      <c r="X38" s="8">
        <v>13.224067687988281</v>
      </c>
      <c r="Y38" s="8">
        <v>43.112007141113281</v>
      </c>
      <c r="Z38" t="s">
        <v>75</v>
      </c>
      <c r="AA38" s="8">
        <v>36.491561889648438</v>
      </c>
      <c r="AB38" s="8">
        <v>76.108924865722656</v>
      </c>
      <c r="AC38" s="8">
        <v>57.154632568359375</v>
      </c>
      <c r="AD38" s="8"/>
      <c r="AE38" s="8">
        <v>33.182193756103516</v>
      </c>
      <c r="AF38" s="8">
        <v>56.889636993408203</v>
      </c>
      <c r="AG38" s="8">
        <v>34.426837921142578</v>
      </c>
      <c r="AH38" s="8">
        <v>71.21551513671875</v>
      </c>
      <c r="AI38" s="8">
        <v>56.633152008056641</v>
      </c>
      <c r="AJ38" s="8"/>
      <c r="AK38" s="8">
        <v>30.600570678710938</v>
      </c>
      <c r="AL38" s="8">
        <v>55.352760314941406</v>
      </c>
    </row>
    <row xmlns:x14ac="http://schemas.microsoft.com/office/spreadsheetml/2009/9/ac" r="39" x14ac:dyDescent="0.25">
      <c r="A39" t="s">
        <v>34</v>
      </c>
      <c r="B39" s="8">
        <v>2013</v>
      </c>
      <c r="C39" s="8">
        <v>561288.76800000004</v>
      </c>
      <c r="D39" s="8">
        <v>33.544536590576172</v>
      </c>
      <c r="E39" s="8">
        <v>18.883659362792969</v>
      </c>
      <c r="F39" s="8">
        <v>34.428367614746094</v>
      </c>
      <c r="G39" s="8">
        <v>46.687976837158203</v>
      </c>
      <c r="H39" s="8">
        <v>32.036006927490234</v>
      </c>
      <c r="I39" s="8">
        <v>9.390869140625</v>
      </c>
      <c r="J39" s="8">
        <v>58.573123931884766</v>
      </c>
      <c r="K39" s="8">
        <v>56.804546356201172</v>
      </c>
      <c r="L39" s="8">
        <v>15.594741821289063</v>
      </c>
      <c r="M39" s="8">
        <v>27.600715637207031</v>
      </c>
      <c r="N39" s="8">
        <v>51.360107421875</v>
      </c>
      <c r="O39" s="8">
        <v>5.1350326538085938</v>
      </c>
      <c r="P39" s="8">
        <v>43.504859924316406</v>
      </c>
      <c r="Q39" s="8"/>
      <c r="R39" s="8"/>
      <c r="S39" s="8"/>
      <c r="T39" s="8">
        <v>28.433940887451172</v>
      </c>
      <c r="U39" s="8">
        <v>11.638076782226563</v>
      </c>
      <c r="V39" s="8">
        <v>59.927978515625</v>
      </c>
      <c r="W39" s="8">
        <v>48.67926025390625</v>
      </c>
      <c r="X39" s="8">
        <v>12.289833068847656</v>
      </c>
      <c r="Y39" s="8">
        <v>39.030906677246094</v>
      </c>
      <c r="Z39" t="s">
        <v>75</v>
      </c>
      <c r="AA39" s="8">
        <v>42.560771942138672</v>
      </c>
      <c r="AB39" s="8">
        <v>76.769142150878906</v>
      </c>
      <c r="AC39" s="8">
        <v>57.861721038818359</v>
      </c>
      <c r="AD39" s="8"/>
      <c r="AE39" s="8">
        <v>40.431228637695313</v>
      </c>
      <c r="AF39" s="8">
        <v>61.009475708007813</v>
      </c>
      <c r="AG39" s="8">
        <v>39.67327880859375</v>
      </c>
      <c r="AH39" s="8">
        <v>70.4771728515625</v>
      </c>
      <c r="AI39" s="8">
        <v>55.976219177246094</v>
      </c>
      <c r="AJ39" s="8"/>
      <c r="AK39" s="8">
        <v>37.578025817871094</v>
      </c>
      <c r="AL39" s="8">
        <v>59.827445983886719</v>
      </c>
    </row>
    <row xmlns:x14ac="http://schemas.microsoft.com/office/spreadsheetml/2009/9/ac" r="40" x14ac:dyDescent="0.25">
      <c r="A40" t="s">
        <v>34</v>
      </c>
      <c r="B40" s="8">
        <v>2014</v>
      </c>
      <c r="C40" s="8">
        <v>562487.15000000002</v>
      </c>
      <c r="D40" s="8">
        <v>33.934761047363281</v>
      </c>
      <c r="E40" s="8">
        <v>18.839145660400391</v>
      </c>
      <c r="F40" s="8">
        <v>34.277706146240234</v>
      </c>
      <c r="G40" s="8">
        <v>46.883148193359375</v>
      </c>
      <c r="H40" s="8">
        <v>39.195503234863281</v>
      </c>
      <c r="I40" s="8">
        <v>8.65960693359375</v>
      </c>
      <c r="J40" s="8">
        <v>52.144886016845703</v>
      </c>
      <c r="K40" s="8">
        <v>55.643383026123047</v>
      </c>
      <c r="L40" s="8">
        <v>20.701194763183594</v>
      </c>
      <c r="M40" s="8">
        <v>23.655424118041992</v>
      </c>
      <c r="N40" s="8">
        <v>50.851650238037109</v>
      </c>
      <c r="O40" s="8">
        <v>10.209144592285156</v>
      </c>
      <c r="P40" s="8">
        <v>38.939205169677734</v>
      </c>
      <c r="Q40" s="8"/>
      <c r="R40" s="8"/>
      <c r="S40" s="8"/>
      <c r="T40" s="8">
        <v>36.192806243896484</v>
      </c>
      <c r="U40" s="8">
        <v>10.65948486328125</v>
      </c>
      <c r="V40" s="8">
        <v>53.147705078125</v>
      </c>
      <c r="W40" s="8">
        <v>49.649093627929688</v>
      </c>
      <c r="X40" s="8">
        <v>15.630081176757813</v>
      </c>
      <c r="Y40" s="8">
        <v>34.7208251953125</v>
      </c>
      <c r="Z40" t="s">
        <v>75</v>
      </c>
      <c r="AA40" s="8">
        <v>49.095870971679688</v>
      </c>
      <c r="AB40" s="8">
        <v>77.039825439453125</v>
      </c>
      <c r="AC40" s="8">
        <v>62.383693695068359</v>
      </c>
      <c r="AD40" s="8"/>
      <c r="AE40" s="8">
        <v>47.286823272705078</v>
      </c>
      <c r="AF40" s="8">
        <v>65.389610290527344</v>
      </c>
      <c r="AG40" s="8">
        <v>46.294116973876953</v>
      </c>
      <c r="AH40" s="8">
        <v>74.813522338867188</v>
      </c>
      <c r="AI40" s="8">
        <v>60.647838592529297</v>
      </c>
      <c r="AJ40" s="8"/>
      <c r="AK40" s="8">
        <v>44.588630676269531</v>
      </c>
      <c r="AL40" s="8">
        <v>64.299125671386719</v>
      </c>
    </row>
    <row xmlns:x14ac="http://schemas.microsoft.com/office/spreadsheetml/2009/9/ac" r="41" x14ac:dyDescent="0.25">
      <c r="A41" t="s">
        <v>34</v>
      </c>
      <c r="B41" s="8">
        <v>2015</v>
      </c>
      <c r="C41" s="8">
        <v>563848.84100000001</v>
      </c>
      <c r="D41" s="8">
        <v>34.370357513427734</v>
      </c>
      <c r="E41" s="8">
        <v>18.769338607788086</v>
      </c>
      <c r="F41" s="8">
        <v>34.175067901611328</v>
      </c>
      <c r="G41" s="8">
        <v>47.055591583251953</v>
      </c>
      <c r="H41" s="8">
        <v>46.121906280517578</v>
      </c>
      <c r="I41" s="8">
        <v>8.16204833984375</v>
      </c>
      <c r="J41" s="8">
        <v>45.716041564941406</v>
      </c>
      <c r="K41" s="8">
        <v>55.638248443603516</v>
      </c>
      <c r="L41" s="8">
        <v>20.775550842285156</v>
      </c>
      <c r="M41" s="8">
        <v>23.586198806762695</v>
      </c>
      <c r="N41" s="8">
        <v>50.839324951171875</v>
      </c>
      <c r="O41" s="8">
        <v>10.205184936523438</v>
      </c>
      <c r="P41" s="8">
        <v>38.955486297607422</v>
      </c>
      <c r="Q41" s="8"/>
      <c r="R41" s="8"/>
      <c r="S41" s="8"/>
      <c r="T41" s="8">
        <v>43.701141357421875</v>
      </c>
      <c r="U41" s="8">
        <v>9.9415283203125</v>
      </c>
      <c r="V41" s="8">
        <v>46.357330322265625</v>
      </c>
      <c r="W41" s="8">
        <v>50.356838226318359</v>
      </c>
      <c r="X41" s="8">
        <v>19.27178955078125</v>
      </c>
      <c r="Y41" s="8">
        <v>30.371368408203125</v>
      </c>
      <c r="Z41" t="s">
        <v>75</v>
      </c>
      <c r="AA41" s="8">
        <v>55.650711059570313</v>
      </c>
      <c r="AB41" s="8">
        <v>77.115081787109375</v>
      </c>
      <c r="AC41" s="8">
        <v>62.372581481933594</v>
      </c>
      <c r="AD41" s="8"/>
      <c r="AE41" s="8">
        <v>54.148696899414063</v>
      </c>
      <c r="AF41" s="8">
        <v>69.809722900390625</v>
      </c>
      <c r="AG41" s="8">
        <v>52.872165679931641</v>
      </c>
      <c r="AH41" s="8">
        <v>74.821456909179688</v>
      </c>
      <c r="AI41" s="8">
        <v>60.616172790527344</v>
      </c>
      <c r="AJ41" s="8"/>
      <c r="AK41" s="8">
        <v>51.557102203369141</v>
      </c>
      <c r="AL41" s="8">
        <v>68.761070251464844</v>
      </c>
    </row>
    <row xmlns:x14ac="http://schemas.microsoft.com/office/spreadsheetml/2009/9/ac" r="42" x14ac:dyDescent="0.25">
      <c r="A42" t="s">
        <v>34</v>
      </c>
      <c r="B42" s="8">
        <v>2016</v>
      </c>
      <c r="C42" s="8">
        <v>564789.29299999995</v>
      </c>
      <c r="D42" s="8">
        <v>34.818801879882813</v>
      </c>
      <c r="E42" s="8">
        <v>18.675411224365234</v>
      </c>
      <c r="F42" s="8">
        <v>34.134220123291016</v>
      </c>
      <c r="G42" s="8">
        <v>47.190364837646484</v>
      </c>
      <c r="H42" s="8">
        <v>50.748073577880859</v>
      </c>
      <c r="I42" s="8">
        <v>10.775054931640625</v>
      </c>
      <c r="J42" s="8">
        <v>38.476871490478516</v>
      </c>
      <c r="K42" s="8">
        <v>57.646240234375</v>
      </c>
      <c r="L42" s="8">
        <v>21.93231201171875</v>
      </c>
      <c r="M42" s="8">
        <v>20.421443939208984</v>
      </c>
      <c r="N42" s="8">
        <v>52.015033721923828</v>
      </c>
      <c r="O42" s="8">
        <v>13.866683959960938</v>
      </c>
      <c r="P42" s="8">
        <v>34.1182861328125</v>
      </c>
      <c r="Q42" s="8"/>
      <c r="R42" s="8"/>
      <c r="S42" s="8"/>
      <c r="T42" s="8">
        <v>50.380832672119141</v>
      </c>
      <c r="U42" s="8">
        <v>10.00494384765625</v>
      </c>
      <c r="V42" s="8">
        <v>39.614223480224609</v>
      </c>
      <c r="W42" s="8">
        <v>51.102729797363281</v>
      </c>
      <c r="X42" s="8">
        <v>22.874320983886719</v>
      </c>
      <c r="Y42" s="8">
        <v>26.02294921875</v>
      </c>
      <c r="Z42" t="s">
        <v>75</v>
      </c>
      <c r="AA42" s="8">
        <v>62.406585693359375</v>
      </c>
      <c r="AB42" s="8">
        <v>80.285530090332031</v>
      </c>
      <c r="AC42" s="8">
        <v>67.215484619140625</v>
      </c>
      <c r="AD42" s="8"/>
      <c r="AE42" s="8">
        <v>60.958782196044922</v>
      </c>
      <c r="AF42" s="8">
        <v>74.228492736816406</v>
      </c>
      <c r="AG42" s="8">
        <v>60.274532318115234</v>
      </c>
      <c r="AH42" s="8">
        <v>78.166877746582031</v>
      </c>
      <c r="AI42" s="8">
        <v>65.5052490234375</v>
      </c>
      <c r="AJ42" s="8"/>
      <c r="AK42" s="8">
        <v>58.515853881835938</v>
      </c>
      <c r="AL42" s="8">
        <v>73.221672058105469</v>
      </c>
    </row>
    <row xmlns:x14ac="http://schemas.microsoft.com/office/spreadsheetml/2009/9/ac" r="43" x14ac:dyDescent="0.25">
      <c r="A43" t="s">
        <v>34</v>
      </c>
      <c r="B43" s="8">
        <v>2017</v>
      </c>
      <c r="C43" s="8">
        <v>565175.95799999999</v>
      </c>
      <c r="D43" s="8">
        <v>35.250778198242188</v>
      </c>
      <c r="E43" s="8">
        <v>18.595157623291016</v>
      </c>
      <c r="F43" s="8">
        <v>34.144058227539063</v>
      </c>
      <c r="G43" s="8">
        <v>47.260784149169922</v>
      </c>
      <c r="H43" s="8">
        <v>51.559894561767578</v>
      </c>
      <c r="I43" s="8">
        <v>16.346961975097656</v>
      </c>
      <c r="J43" s="8">
        <v>32.093143463134766</v>
      </c>
      <c r="K43" s="8">
        <v>57.645771026611328</v>
      </c>
      <c r="L43" s="8">
        <v>25.054046630859375</v>
      </c>
      <c r="M43" s="8">
        <v>17.300186157226563</v>
      </c>
      <c r="N43" s="8">
        <v>46.288661956787109</v>
      </c>
      <c r="O43" s="8">
        <v>19.8721923828125</v>
      </c>
      <c r="P43" s="8">
        <v>33.839141845703125</v>
      </c>
      <c r="Q43" s="8"/>
      <c r="R43" s="8"/>
      <c r="S43" s="8"/>
      <c r="T43" s="8">
        <v>51.419155120849609</v>
      </c>
      <c r="U43" s="8">
        <v>15.63519287109375</v>
      </c>
      <c r="V43" s="8">
        <v>32.945648193359375</v>
      </c>
      <c r="W43" s="8">
        <v>51.884410858154297</v>
      </c>
      <c r="X43" s="8">
        <v>26.424293518066406</v>
      </c>
      <c r="Y43" s="8">
        <v>21.691295623779297</v>
      </c>
      <c r="Z43" t="s">
        <v>75</v>
      </c>
      <c r="AA43" s="8">
        <v>68.91094970703125</v>
      </c>
      <c r="AB43" s="8">
        <v>83.413795471191406</v>
      </c>
      <c r="AC43" s="8">
        <v>72.059989929199219</v>
      </c>
      <c r="AD43" s="8"/>
      <c r="AE43" s="8">
        <v>67.691612243652344</v>
      </c>
      <c r="AF43" s="8">
        <v>78.630455017089844</v>
      </c>
      <c r="AG43" s="8">
        <v>66.863716125488281</v>
      </c>
      <c r="AH43" s="8">
        <v>81.511703491210938</v>
      </c>
      <c r="AI43" s="8">
        <v>65.8369140625</v>
      </c>
      <c r="AJ43" s="8"/>
      <c r="AK43" s="8">
        <v>65.476165771484375</v>
      </c>
      <c r="AL43" s="8">
        <v>77.687538146972656</v>
      </c>
    </row>
    <row xmlns:x14ac="http://schemas.microsoft.com/office/spreadsheetml/2009/9/ac" r="44" x14ac:dyDescent="0.25">
      <c r="A44" t="s">
        <v>34</v>
      </c>
      <c r="B44" s="8">
        <v>2018</v>
      </c>
      <c r="C44" s="8">
        <v>564768.90300000005</v>
      </c>
      <c r="D44" s="8">
        <v>35.702358245849609</v>
      </c>
      <c r="E44" s="8">
        <v>18.436641693115234</v>
      </c>
      <c r="F44" s="8">
        <v>34.209426879882813</v>
      </c>
      <c r="G44" s="8">
        <v>47.353931427001953</v>
      </c>
      <c r="H44" s="8">
        <v>52.365749359130859</v>
      </c>
      <c r="I44" s="8">
        <v>21.923255920410156</v>
      </c>
      <c r="J44" s="8">
        <v>25.710992813110352</v>
      </c>
      <c r="K44" s="8">
        <v>58.888156890869141</v>
      </c>
      <c r="L44" s="8">
        <v>28.223518371582031</v>
      </c>
      <c r="M44" s="8">
        <v>12.888326644897461</v>
      </c>
      <c r="N44" s="8">
        <v>46.195514678955078</v>
      </c>
      <c r="O44" s="8">
        <v>24.039085388183594</v>
      </c>
      <c r="P44" s="8">
        <v>29.765399932861328</v>
      </c>
      <c r="Q44" s="8"/>
      <c r="R44" s="8"/>
      <c r="S44" s="8"/>
      <c r="T44" s="8">
        <v>52.417335510253906</v>
      </c>
      <c r="U44" s="8">
        <v>21.280975341796875</v>
      </c>
      <c r="V44" s="8">
        <v>26.301691055297852</v>
      </c>
      <c r="W44" s="8">
        <v>52.679473876953125</v>
      </c>
      <c r="X44" s="8">
        <v>29.968238830566406</v>
      </c>
      <c r="Y44" s="8">
        <v>17.352287292480469</v>
      </c>
      <c r="Z44" t="s">
        <v>75</v>
      </c>
      <c r="AA44" s="8">
        <v>75.414222717285156</v>
      </c>
      <c r="AB44" s="8">
        <v>86.539283752441406</v>
      </c>
      <c r="AC44" s="8">
        <v>76.915267944335938</v>
      </c>
      <c r="AD44" s="8"/>
      <c r="AE44" s="8">
        <v>74.396064758300781</v>
      </c>
      <c r="AF44" s="8">
        <v>83.038909912109375</v>
      </c>
      <c r="AG44" s="8">
        <v>73.454734802246094</v>
      </c>
      <c r="AH44" s="8">
        <v>86.389251708984375</v>
      </c>
      <c r="AI44" s="8">
        <v>69.955047607421875</v>
      </c>
      <c r="AJ44" s="8"/>
      <c r="AK44" s="8">
        <v>72.432403564453125</v>
      </c>
      <c r="AL44" s="8">
        <v>82.157218933105469</v>
      </c>
    </row>
    <row xmlns:x14ac="http://schemas.microsoft.com/office/spreadsheetml/2009/9/ac" r="45" x14ac:dyDescent="0.25">
      <c r="A45" t="s">
        <v>34</v>
      </c>
      <c r="B45" s="8">
        <v>2019</v>
      </c>
      <c r="C45" s="8">
        <v>563901.45900000003</v>
      </c>
      <c r="D45" s="8">
        <v>36.169414520263672</v>
      </c>
      <c r="E45" s="8">
        <v>18.321435928344727</v>
      </c>
      <c r="F45" s="8">
        <v>34.270294189453125</v>
      </c>
      <c r="G45" s="8">
        <v>47.408275604248047</v>
      </c>
      <c r="H45" s="8">
        <v>53.556468963623047</v>
      </c>
      <c r="I45" s="8">
        <v>25.066879272460938</v>
      </c>
      <c r="J45" s="8">
        <v>21.376651763916016</v>
      </c>
      <c r="K45" s="8">
        <v>58.910228729248047</v>
      </c>
      <c r="L45" s="8">
        <v>28.614822387695313</v>
      </c>
      <c r="M45" s="8">
        <v>12.474948883056641</v>
      </c>
      <c r="N45" s="8">
        <v>46.107807159423828</v>
      </c>
      <c r="O45" s="8">
        <v>24.593856811523438</v>
      </c>
      <c r="P45" s="8">
        <v>29.298336029052734</v>
      </c>
      <c r="Q45" s="8"/>
      <c r="R45" s="8"/>
      <c r="S45" s="8"/>
      <c r="T45" s="8">
        <v>53.371719360351563</v>
      </c>
      <c r="U45" s="8">
        <v>24.484603881835938</v>
      </c>
      <c r="V45" s="8">
        <v>22.143678665161133</v>
      </c>
      <c r="W45" s="8">
        <v>53.485321044921875</v>
      </c>
      <c r="X45" s="8">
        <v>31.587387084960938</v>
      </c>
      <c r="Y45" s="8">
        <v>14.927292823791504</v>
      </c>
      <c r="Z45" t="s">
        <v>75</v>
      </c>
      <c r="AA45" s="8">
        <v>81.926612854003906</v>
      </c>
      <c r="AB45" s="8">
        <v>89.641647338867188</v>
      </c>
      <c r="AC45" s="8">
        <v>81.768775939941406</v>
      </c>
      <c r="AD45" s="8"/>
      <c r="AE45" s="8">
        <v>81.081230163574219</v>
      </c>
      <c r="AF45" s="8">
        <v>87.388130187988281</v>
      </c>
      <c r="AG45" s="8">
        <v>77.941192626953125</v>
      </c>
      <c r="AH45" s="8">
        <v>86.816360473632813</v>
      </c>
      <c r="AI45" s="8">
        <v>70.423858642578125</v>
      </c>
      <c r="AJ45" s="8"/>
      <c r="AK45" s="8">
        <v>76.784530639648438</v>
      </c>
      <c r="AL45" s="8">
        <v>84.654045104980469</v>
      </c>
    </row>
    <row xmlns:x14ac="http://schemas.microsoft.com/office/spreadsheetml/2009/9/ac" r="46" x14ac:dyDescent="0.25">
      <c r="A46" t="s">
        <v>34</v>
      </c>
      <c r="B46" s="8">
        <v>2020</v>
      </c>
      <c r="C46" s="8">
        <v>562510.15700000001</v>
      </c>
      <c r="D46" s="8">
        <v>36.641468048095703</v>
      </c>
      <c r="E46" s="8">
        <v>18.190980911254883</v>
      </c>
      <c r="F46" s="8">
        <v>34.331714630126953</v>
      </c>
      <c r="G46" s="8">
        <v>47.477306365966797</v>
      </c>
      <c r="H46" s="8">
        <v>54.327106475830078</v>
      </c>
      <c r="I46" s="8">
        <v>24.481246948242188</v>
      </c>
      <c r="J46" s="8">
        <v>21.191644668579102</v>
      </c>
      <c r="K46" s="8">
        <v>58.918560028076172</v>
      </c>
      <c r="L46" s="8">
        <v>28.63433837890625</v>
      </c>
      <c r="M46" s="8">
        <v>12.447104454040527</v>
      </c>
      <c r="N46" s="8">
        <v>46.017784118652344</v>
      </c>
      <c r="O46" s="8">
        <v>24.587371826171875</v>
      </c>
      <c r="P46" s="8">
        <v>29.394840240478516</v>
      </c>
      <c r="Q46" s="8"/>
      <c r="R46" s="8"/>
      <c r="S46" s="8"/>
      <c r="T46" s="8">
        <v>54.296474456787109</v>
      </c>
      <c r="U46" s="8">
        <v>23.687583923339844</v>
      </c>
      <c r="V46" s="8">
        <v>22.01594352722168</v>
      </c>
      <c r="W46" s="8">
        <v>54.311126708984375</v>
      </c>
      <c r="X46" s="8">
        <v>30.774948120117188</v>
      </c>
      <c r="Y46" s="8">
        <v>14.913923263549805</v>
      </c>
      <c r="Z46" t="s">
        <v>75</v>
      </c>
      <c r="AA46" s="8">
        <v>88.030937194824219</v>
      </c>
      <c r="AB46" s="8">
        <v>92.725395202636719</v>
      </c>
      <c r="AC46" s="8">
        <v>86.620712280273438</v>
      </c>
      <c r="AD46" s="8"/>
      <c r="AE46" s="8">
        <v>87.754737854003906</v>
      </c>
      <c r="AF46" s="8">
        <v>91.733840942382813</v>
      </c>
      <c r="AG46" s="8">
        <v>78.110748291015625</v>
      </c>
      <c r="AH46" s="8">
        <v>86.829048156738281</v>
      </c>
      <c r="AI46" s="8">
        <v>70.321220397949219</v>
      </c>
      <c r="AJ46" s="8"/>
      <c r="AK46" s="8">
        <v>76.878684997558594</v>
      </c>
      <c r="AL46" s="8">
        <v>84.656158447265625</v>
      </c>
    </row>
    <row xmlns:x14ac="http://schemas.microsoft.com/office/spreadsheetml/2009/9/ac" r="47" x14ac:dyDescent="0.25">
      <c r="A47" t="s">
        <v>34</v>
      </c>
      <c r="B47" s="8">
        <v>2021</v>
      </c>
      <c r="C47" s="8">
        <v>561076.86800000002</v>
      </c>
      <c r="D47" s="8">
        <v>37.130916595458984</v>
      </c>
      <c r="E47" s="8">
        <v>18.171239852905274</v>
      </c>
      <c r="F47" s="8">
        <v>34.245746612548828</v>
      </c>
      <c r="G47" s="8">
        <v>47.583015441894531</v>
      </c>
      <c r="H47" s="8">
        <v>55.095329284667969</v>
      </c>
      <c r="I47" s="8">
        <v>23.732803344726563</v>
      </c>
      <c r="J47" s="8">
        <v>21.171865463256836</v>
      </c>
      <c r="K47" s="8">
        <v>58.944938659667969</v>
      </c>
      <c r="L47" s="8">
        <v>28.638946533203125</v>
      </c>
      <c r="M47" s="8">
        <v>12.416118621826172</v>
      </c>
      <c r="N47" s="8">
        <v>45.923152923583984</v>
      </c>
      <c r="O47" s="8">
        <v>24.580001831054688</v>
      </c>
      <c r="P47" s="8">
        <v>29.496847152709961</v>
      </c>
      <c r="Q47" s="8"/>
      <c r="R47" s="8"/>
      <c r="S47" s="8"/>
      <c r="T47" s="8">
        <v>55.163734436035156</v>
      </c>
      <c r="U47" s="8">
        <v>22.883270263671875</v>
      </c>
      <c r="V47" s="8">
        <v>21.952999114990234</v>
      </c>
      <c r="W47" s="8">
        <v>55.110038757324219</v>
      </c>
      <c r="X47" s="8">
        <v>29.994720458984375</v>
      </c>
      <c r="Y47" s="8">
        <v>14.895243644714355</v>
      </c>
      <c r="Z47" t="s">
        <v>75</v>
      </c>
      <c r="AA47" s="8">
        <v>94.116493225097656</v>
      </c>
      <c r="AB47" s="8">
        <v>95.79241943359375</v>
      </c>
      <c r="AC47" s="8">
        <v>91.472908020019531</v>
      </c>
      <c r="AD47" s="8"/>
      <c r="AE47" s="8">
        <v>94.252609252929688</v>
      </c>
      <c r="AF47" s="8">
        <v>96.058418273925781</v>
      </c>
      <c r="AG47" s="8">
        <v>78.108436584472656</v>
      </c>
      <c r="AH47" s="8">
        <v>86.845840454101563</v>
      </c>
      <c r="AI47" s="8">
        <v>70.2130126953125</v>
      </c>
      <c r="AJ47" s="8"/>
      <c r="AK47" s="8">
        <v>76.897468566894531</v>
      </c>
      <c r="AL47" s="8">
        <v>84.662742614746094</v>
      </c>
    </row>
    <row xmlns:x14ac="http://schemas.microsoft.com/office/spreadsheetml/2009/9/ac" r="48" x14ac:dyDescent="0.25">
      <c r="A48" t="s">
        <v>34</v>
      </c>
      <c r="B48" s="8">
        <v>2022</v>
      </c>
      <c r="C48" s="8">
        <v>559745.92099999997</v>
      </c>
      <c r="D48" s="8">
        <v>37.631961822509766</v>
      </c>
      <c r="E48" s="8">
        <v>18.159177780151367</v>
      </c>
      <c r="F48" s="8">
        <v>34.182640075683594</v>
      </c>
      <c r="G48" s="8">
        <v>47.658184051513672</v>
      </c>
      <c r="H48" s="8">
        <v>56.4520263671875</v>
      </c>
      <c r="I48" s="8">
        <v>22.913658142089844</v>
      </c>
      <c r="J48" s="8">
        <v>20.634315490722656</v>
      </c>
      <c r="K48" s="8">
        <v>59.372760772705078</v>
      </c>
      <c r="L48" s="8">
        <v>28.559585571289063</v>
      </c>
      <c r="M48" s="8">
        <v>12.067654609680176</v>
      </c>
      <c r="N48" s="8">
        <v>46.319705963134766</v>
      </c>
      <c r="O48" s="8">
        <v>24.77032470703125</v>
      </c>
      <c r="P48" s="8">
        <v>28.909967422485352</v>
      </c>
      <c r="Q48" s="8"/>
      <c r="R48" s="8"/>
      <c r="S48" s="8"/>
      <c r="T48" s="8">
        <v>55.138561248779297</v>
      </c>
      <c r="U48" s="8">
        <v>22.972137451171875</v>
      </c>
      <c r="V48" s="8">
        <v>21.889301300048828</v>
      </c>
      <c r="W48" s="8">
        <v>55.908779144287109</v>
      </c>
      <c r="X48" s="8">
        <v>29.212776184082031</v>
      </c>
      <c r="Y48" s="8">
        <v>14.878447532653809</v>
      </c>
      <c r="Z48" t="s">
        <v>75</v>
      </c>
      <c r="AA48" s="8">
        <v>99.76849365234375</v>
      </c>
      <c r="AB48" s="8">
        <v>98.886993408203125</v>
      </c>
      <c r="AC48" s="8">
        <v>96.471954345703125</v>
      </c>
      <c r="AD48" s="8"/>
      <c r="AE48" s="8">
        <v>99.228744506835938</v>
      </c>
      <c r="AF48" s="8">
        <v>99.907440185546875</v>
      </c>
      <c r="AG48" s="8">
        <v>78.6234130859375</v>
      </c>
      <c r="AH48" s="8">
        <v>87.180244445800781</v>
      </c>
      <c r="AI48" s="8">
        <v>70.793601989746094</v>
      </c>
      <c r="AJ48" s="8"/>
      <c r="AK48" s="8">
        <v>76.920280456542969</v>
      </c>
      <c r="AL48" s="8">
        <v>84.664718627929688</v>
      </c>
    </row>
    <row xmlns:x14ac="http://schemas.microsoft.com/office/spreadsheetml/2009/9/ac" r="49" x14ac:dyDescent="0.25">
      <c r="A49" t="s">
        <v>34</v>
      </c>
      <c r="B49" s="8">
        <v>2023</v>
      </c>
      <c r="C49" s="8">
        <v>555952.821</v>
      </c>
      <c r="D49" s="8">
        <v>38.102909088134766</v>
      </c>
      <c r="E49" s="8">
        <v>18.129411697387695</v>
      </c>
      <c r="F49" s="8">
        <v>34.156044006347656</v>
      </c>
      <c r="G49" s="8">
        <v>47.714542388916016</v>
      </c>
      <c r="H49" s="8">
        <v>57.105106353759766</v>
      </c>
      <c r="I49" s="8">
        <v>21.465988159179688</v>
      </c>
      <c r="J49" s="8">
        <v>21.428905487060547</v>
      </c>
      <c r="K49" s="8">
        <v>60.383773803710938</v>
      </c>
      <c r="L49" s="8">
        <v>25.84521484375</v>
      </c>
      <c r="M49" s="8">
        <v>13.771014213562012</v>
      </c>
      <c r="N49" s="8">
        <v>45.934303283691406</v>
      </c>
      <c r="O49" s="8">
        <v>22.926040649414063</v>
      </c>
      <c r="P49" s="8">
        <v>31.139659881591797</v>
      </c>
      <c r="Q49" s="8"/>
      <c r="R49" s="8"/>
      <c r="S49" s="8"/>
      <c r="T49" s="8">
        <v>54.972156524658203</v>
      </c>
      <c r="U49" s="8">
        <v>21.877227783203125</v>
      </c>
      <c r="V49" s="8">
        <v>23.150613784790039</v>
      </c>
      <c r="W49" s="8">
        <v>56.496742248535156</v>
      </c>
      <c r="X49" s="8">
        <v>28.092864990234375</v>
      </c>
      <c r="Y49" s="8">
        <v>15.410388946533203</v>
      </c>
      <c r="Z49" t="s">
        <v>75</v>
      </c>
      <c r="AA49" s="8">
        <v>99.899673461914063</v>
      </c>
      <c r="AB49" s="8">
        <v>99.805839538574219</v>
      </c>
      <c r="AC49" s="8">
        <v>99.90167236328125</v>
      </c>
      <c r="AD49" s="8"/>
      <c r="AE49" s="8">
        <v>99.396995544433594</v>
      </c>
      <c r="AF49" s="8">
        <v>100</v>
      </c>
      <c r="AG49" s="8">
        <v>78.571090698242188</v>
      </c>
      <c r="AH49" s="8">
        <v>86.228988647460938</v>
      </c>
      <c r="AI49" s="8">
        <v>68.860336303710938</v>
      </c>
      <c r="AJ49" s="8"/>
      <c r="AK49" s="8">
        <v>76.849388122558594</v>
      </c>
      <c r="AL49" s="8">
        <v>84.589614868164063</v>
      </c>
    </row>
    <row xmlns:x14ac="http://schemas.microsoft.com/office/spreadsheetml/2009/9/ac" r="50" x14ac:dyDescent="0.25">
      <c r="A50" t="s">
        <v>35</v>
      </c>
      <c r="B50" s="8">
        <v>2000</v>
      </c>
      <c r="C50" s="8">
        <v>492967.00599999999</v>
      </c>
      <c r="D50" s="8">
        <v>39.233291625976563</v>
      </c>
      <c r="E50" s="8">
        <v>16.671035766601563</v>
      </c>
      <c r="F50" s="8">
        <v>39.490734100341797</v>
      </c>
      <c r="G50" s="8">
        <v>43.838233947753906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t="s">
        <v>75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xmlns:x14ac="http://schemas.microsoft.com/office/spreadsheetml/2009/9/ac" r="51" x14ac:dyDescent="0.25">
      <c r="A51" t="s">
        <v>35</v>
      </c>
      <c r="B51" s="8">
        <v>2001</v>
      </c>
      <c r="C51" s="8">
        <v>486794.56199999998</v>
      </c>
      <c r="D51" s="8">
        <v>40.268684387207031</v>
      </c>
      <c r="E51" s="8">
        <v>16.468631744384766</v>
      </c>
      <c r="F51" s="8">
        <v>38.852058410644531</v>
      </c>
      <c r="G51" s="8">
        <v>44.679306030273438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t="s">
        <v>75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xmlns:x14ac="http://schemas.microsoft.com/office/spreadsheetml/2009/9/ac" r="52" x14ac:dyDescent="0.25">
      <c r="A52" t="s">
        <v>35</v>
      </c>
      <c r="B52" s="8">
        <v>2002</v>
      </c>
      <c r="C52" s="8">
        <v>482884.06400000001</v>
      </c>
      <c r="D52" s="8">
        <v>41.364788055419922</v>
      </c>
      <c r="E52" s="8">
        <v>16.207422256469727</v>
      </c>
      <c r="F52" s="8">
        <v>37.721637725830078</v>
      </c>
      <c r="G52" s="8">
        <v>46.070941925048828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t="s">
        <v>75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xmlns:x14ac="http://schemas.microsoft.com/office/spreadsheetml/2009/9/ac" r="53" x14ac:dyDescent="0.25">
      <c r="A53" t="s">
        <v>35</v>
      </c>
      <c r="B53" s="8">
        <v>2003</v>
      </c>
      <c r="C53" s="8">
        <v>477466.78700000001</v>
      </c>
      <c r="D53" s="8">
        <v>42.484390258789063</v>
      </c>
      <c r="E53" s="8">
        <v>16.092426300048828</v>
      </c>
      <c r="F53" s="8">
        <v>36.308479309082031</v>
      </c>
      <c r="G53" s="8">
        <v>47.599094390869141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t="s">
        <v>75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xmlns:x14ac="http://schemas.microsoft.com/office/spreadsheetml/2009/9/ac" r="54" x14ac:dyDescent="0.25">
      <c r="A54" t="s">
        <v>35</v>
      </c>
      <c r="B54" s="8">
        <v>2004</v>
      </c>
      <c r="C54" s="8">
        <v>488197.21899999998</v>
      </c>
      <c r="D54" s="8">
        <v>43.522502899169922</v>
      </c>
      <c r="E54" s="8">
        <v>15.709113121032715</v>
      </c>
      <c r="F54" s="8">
        <v>38.021907806396484</v>
      </c>
      <c r="G54" s="8">
        <v>46.268974304199219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t="s">
        <v>75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xmlns:x14ac="http://schemas.microsoft.com/office/spreadsheetml/2009/9/ac" r="55" x14ac:dyDescent="0.25">
      <c r="A55" t="s">
        <v>35</v>
      </c>
      <c r="B55" s="8">
        <v>2005</v>
      </c>
      <c r="C55" s="8">
        <v>479194.82699999999</v>
      </c>
      <c r="D55" s="8">
        <v>44.665428161621094</v>
      </c>
      <c r="E55" s="8">
        <v>15.888458251953125</v>
      </c>
      <c r="F55" s="8">
        <v>37.903697967529297</v>
      </c>
      <c r="G55" s="8">
        <v>46.207847595214844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t="s">
        <v>75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xmlns:x14ac="http://schemas.microsoft.com/office/spreadsheetml/2009/9/ac" r="56" x14ac:dyDescent="0.25">
      <c r="A56" t="s">
        <v>35</v>
      </c>
      <c r="B56" s="8">
        <v>2006</v>
      </c>
      <c r="C56" s="8">
        <v>468843.09499999997</v>
      </c>
      <c r="D56" s="8">
        <v>45.775016784667969</v>
      </c>
      <c r="E56" s="8">
        <v>16.185405731201172</v>
      </c>
      <c r="F56" s="8">
        <v>38.038619995117188</v>
      </c>
      <c r="G56" s="8">
        <v>45.775974273681641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t="s">
        <v>75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xmlns:x14ac="http://schemas.microsoft.com/office/spreadsheetml/2009/9/ac" r="57" x14ac:dyDescent="0.25">
      <c r="A57" t="s">
        <v>35</v>
      </c>
      <c r="B57" s="8">
        <v>2007</v>
      </c>
      <c r="C57" s="8">
        <v>459386.294</v>
      </c>
      <c r="D57" s="8">
        <v>46.848377227783203</v>
      </c>
      <c r="E57" s="8">
        <v>16.264907836914063</v>
      </c>
      <c r="F57" s="8">
        <v>38.396808624267578</v>
      </c>
      <c r="G57" s="8">
        <v>45.338283538818359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t="s">
        <v>75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xmlns:x14ac="http://schemas.microsoft.com/office/spreadsheetml/2009/9/ac" r="58" x14ac:dyDescent="0.25">
      <c r="A58" t="s">
        <v>35</v>
      </c>
      <c r="B58" s="8">
        <v>2008</v>
      </c>
      <c r="C58" s="8">
        <v>449072.66999999998</v>
      </c>
      <c r="D58" s="8">
        <v>47.908294677734375</v>
      </c>
      <c r="E58" s="8">
        <v>16.63653564453125</v>
      </c>
      <c r="F58" s="8">
        <v>38.72509765625</v>
      </c>
      <c r="G58" s="8">
        <v>44.638362884521484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t="s">
        <v>75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xmlns:x14ac="http://schemas.microsoft.com/office/spreadsheetml/2009/9/ac" r="59" x14ac:dyDescent="0.25">
      <c r="A59" t="s">
        <v>35</v>
      </c>
      <c r="B59" s="8">
        <v>2009</v>
      </c>
      <c r="C59" s="8">
        <v>437791.44699999999</v>
      </c>
      <c r="D59" s="8">
        <v>48.963886260986328</v>
      </c>
      <c r="E59" s="8">
        <v>17.142282485961914</v>
      </c>
      <c r="F59" s="8">
        <v>39.285984039306641</v>
      </c>
      <c r="G59" s="8">
        <v>43.571731567382813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t="s">
        <v>75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xmlns:x14ac="http://schemas.microsoft.com/office/spreadsheetml/2009/9/ac" r="60" x14ac:dyDescent="0.25">
      <c r="A60" t="s">
        <v>35</v>
      </c>
      <c r="B60" s="8">
        <v>2010</v>
      </c>
      <c r="C60" s="8">
        <v>432981.36099999998</v>
      </c>
      <c r="D60" s="8">
        <v>50.061286926269531</v>
      </c>
      <c r="E60" s="8">
        <v>17.709875106811523</v>
      </c>
      <c r="F60" s="8">
        <v>39.429801940917969</v>
      </c>
      <c r="G60" s="8">
        <v>42.860324859619141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>
        <v>83.100563049316406</v>
      </c>
      <c r="U60" s="8"/>
      <c r="V60" s="8"/>
      <c r="W60" s="8"/>
      <c r="X60" s="8"/>
      <c r="Y60" s="8"/>
      <c r="Z60" t="s">
        <v>75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xmlns:x14ac="http://schemas.microsoft.com/office/spreadsheetml/2009/9/ac" r="61" x14ac:dyDescent="0.25">
      <c r="A61" t="s">
        <v>35</v>
      </c>
      <c r="B61" s="8">
        <v>2011</v>
      </c>
      <c r="C61" s="8">
        <v>429693.93699999998</v>
      </c>
      <c r="D61" s="8">
        <v>51.006694793701172</v>
      </c>
      <c r="E61" s="8">
        <v>18.085050582885742</v>
      </c>
      <c r="F61" s="8">
        <v>39.620445251464844</v>
      </c>
      <c r="G61" s="8">
        <v>42.294506072998047</v>
      </c>
      <c r="H61" s="8">
        <v>84.209281921386719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>
        <v>83.040763854980469</v>
      </c>
      <c r="U61" s="8">
        <v>5.5584182739257813</v>
      </c>
      <c r="V61" s="8">
        <v>11.400815963745117</v>
      </c>
      <c r="W61" s="8">
        <v>84.559394836425781</v>
      </c>
      <c r="X61" s="8"/>
      <c r="Y61" s="8"/>
      <c r="Z61" t="s">
        <v>75</v>
      </c>
      <c r="AA61" s="8"/>
      <c r="AB61" s="8"/>
      <c r="AC61" s="8"/>
      <c r="AD61" s="8"/>
      <c r="AE61" s="8">
        <v>90.209091186523438</v>
      </c>
      <c r="AF61" s="8"/>
      <c r="AG61" s="8"/>
      <c r="AH61" s="8"/>
      <c r="AI61" s="8"/>
      <c r="AJ61" s="8"/>
      <c r="AK61" s="8"/>
      <c r="AL61" s="8"/>
    </row>
    <row xmlns:x14ac="http://schemas.microsoft.com/office/spreadsheetml/2009/9/ac" r="62" x14ac:dyDescent="0.25">
      <c r="A62" t="s">
        <v>35</v>
      </c>
      <c r="B62" s="8">
        <v>2012</v>
      </c>
      <c r="C62" s="8">
        <v>427622.33299999999</v>
      </c>
      <c r="D62" s="8">
        <v>51.898475646972656</v>
      </c>
      <c r="E62" s="8">
        <v>18.507530212402344</v>
      </c>
      <c r="F62" s="8">
        <v>39.801860809326172</v>
      </c>
      <c r="G62" s="8">
        <v>41.690608978271484</v>
      </c>
      <c r="H62" s="8">
        <v>84.085929870605469</v>
      </c>
      <c r="I62" s="8">
        <v>3.9612045288085938</v>
      </c>
      <c r="J62" s="8">
        <v>11.952863693237305</v>
      </c>
      <c r="K62" s="8"/>
      <c r="L62" s="8"/>
      <c r="M62" s="8"/>
      <c r="N62" s="8"/>
      <c r="O62" s="8"/>
      <c r="P62" s="8"/>
      <c r="Q62" s="8"/>
      <c r="R62" s="8"/>
      <c r="S62" s="8"/>
      <c r="T62" s="8">
        <v>82.997398376464844</v>
      </c>
      <c r="U62" s="8">
        <v>3.456573486328125</v>
      </c>
      <c r="V62" s="8">
        <v>13.546029090881348</v>
      </c>
      <c r="W62" s="8">
        <v>84.262496948242188</v>
      </c>
      <c r="X62" s="8">
        <v>5.0832595825195313</v>
      </c>
      <c r="Y62" s="8">
        <v>10.654244422912598</v>
      </c>
      <c r="Z62" t="s">
        <v>75</v>
      </c>
      <c r="AA62" s="8">
        <v>89.284889221191406</v>
      </c>
      <c r="AB62" s="8"/>
      <c r="AC62" s="8"/>
      <c r="AD62" s="8"/>
      <c r="AE62" s="8">
        <v>88.083839416503906</v>
      </c>
      <c r="AF62" s="8">
        <v>90.397445678710938</v>
      </c>
      <c r="AG62" s="8"/>
      <c r="AH62" s="8"/>
      <c r="AI62" s="8"/>
      <c r="AJ62" s="8"/>
      <c r="AK62" s="8"/>
      <c r="AL62" s="8"/>
    </row>
    <row xmlns:x14ac="http://schemas.microsoft.com/office/spreadsheetml/2009/9/ac" r="63" x14ac:dyDescent="0.25">
      <c r="A63" t="s">
        <v>35</v>
      </c>
      <c r="B63" s="8">
        <v>2013</v>
      </c>
      <c r="C63" s="8">
        <v>426756.71000000002</v>
      </c>
      <c r="D63" s="8">
        <v>52.791500091552734</v>
      </c>
      <c r="E63" s="8">
        <v>18.878654479980469</v>
      </c>
      <c r="F63" s="8">
        <v>39.825008392333984</v>
      </c>
      <c r="G63" s="8">
        <v>41.296333312988281</v>
      </c>
      <c r="H63" s="8">
        <v>80.67156982421875</v>
      </c>
      <c r="I63" s="8">
        <v>7.269073486328125</v>
      </c>
      <c r="J63" s="8">
        <v>12.059356689453125</v>
      </c>
      <c r="K63" s="8"/>
      <c r="L63" s="8"/>
      <c r="M63" s="8"/>
      <c r="N63" s="8"/>
      <c r="O63" s="8"/>
      <c r="P63" s="8"/>
      <c r="Q63" s="8"/>
      <c r="R63" s="8"/>
      <c r="S63" s="8"/>
      <c r="T63" s="8">
        <v>80.387603759765625</v>
      </c>
      <c r="U63" s="8">
        <v>5.9830780029296875</v>
      </c>
      <c r="V63" s="8">
        <v>13.629322052001953</v>
      </c>
      <c r="W63" s="8">
        <v>81.221839904785156</v>
      </c>
      <c r="X63" s="8">
        <v>7.956329345703125</v>
      </c>
      <c r="Y63" s="8">
        <v>10.821834564208984</v>
      </c>
      <c r="Z63" t="s">
        <v>75</v>
      </c>
      <c r="AA63" s="8">
        <v>89.231620788574219</v>
      </c>
      <c r="AB63" s="8"/>
      <c r="AC63" s="8"/>
      <c r="AD63" s="8"/>
      <c r="AE63" s="8">
        <v>88.035652160644531</v>
      </c>
      <c r="AF63" s="8">
        <v>90.30078125</v>
      </c>
      <c r="AG63" s="8"/>
      <c r="AH63" s="8"/>
      <c r="AI63" s="8"/>
      <c r="AJ63" s="8"/>
      <c r="AK63" s="8"/>
      <c r="AL63" s="8"/>
    </row>
    <row xmlns:x14ac="http://schemas.microsoft.com/office/spreadsheetml/2009/9/ac" r="64" x14ac:dyDescent="0.25">
      <c r="A64" t="s">
        <v>35</v>
      </c>
      <c r="B64" s="8">
        <v>2014</v>
      </c>
      <c r="C64" s="8">
        <v>426664.07199999999</v>
      </c>
      <c r="D64" s="8">
        <v>53.688003540039063</v>
      </c>
      <c r="E64" s="8">
        <v>19.08030891418457</v>
      </c>
      <c r="F64" s="8">
        <v>40.181537628173828</v>
      </c>
      <c r="G64" s="8">
        <v>40.738155364990234</v>
      </c>
      <c r="H64" s="8">
        <v>80.472061157226563</v>
      </c>
      <c r="I64" s="8">
        <v>7.4136428833007813</v>
      </c>
      <c r="J64" s="8">
        <v>12.114294052124023</v>
      </c>
      <c r="K64" s="8"/>
      <c r="L64" s="8"/>
      <c r="M64" s="8"/>
      <c r="N64" s="8"/>
      <c r="O64" s="8"/>
      <c r="P64" s="8"/>
      <c r="Q64" s="8"/>
      <c r="R64" s="8"/>
      <c r="S64" s="8"/>
      <c r="T64" s="8">
        <v>80.317733764648438</v>
      </c>
      <c r="U64" s="8">
        <v>6.0799331665039063</v>
      </c>
      <c r="V64" s="8">
        <v>13.602330207824707</v>
      </c>
      <c r="W64" s="8">
        <v>80.918281555175781</v>
      </c>
      <c r="X64" s="8">
        <v>8.09906005859375</v>
      </c>
      <c r="Y64" s="8">
        <v>10.982658386230469</v>
      </c>
      <c r="Z64" t="s">
        <v>75</v>
      </c>
      <c r="AA64" s="8">
        <v>89.186439514160156</v>
      </c>
      <c r="AB64" s="8"/>
      <c r="AC64" s="8"/>
      <c r="AD64" s="8"/>
      <c r="AE64" s="8">
        <v>88.058494567871094</v>
      </c>
      <c r="AF64" s="8">
        <v>90.165557861328125</v>
      </c>
      <c r="AG64" s="8"/>
      <c r="AH64" s="8"/>
      <c r="AI64" s="8"/>
      <c r="AJ64" s="8"/>
      <c r="AK64" s="8"/>
      <c r="AL64" s="8"/>
    </row>
    <row xmlns:x14ac="http://schemas.microsoft.com/office/spreadsheetml/2009/9/ac" r="65" x14ac:dyDescent="0.25">
      <c r="A65" t="s">
        <v>35</v>
      </c>
      <c r="B65" s="8">
        <v>2015</v>
      </c>
      <c r="C65" s="8">
        <v>427043.29700000002</v>
      </c>
      <c r="D65" s="8">
        <v>54.577705383300781</v>
      </c>
      <c r="E65" s="8">
        <v>19.118438720703125</v>
      </c>
      <c r="F65" s="8">
        <v>40.6015625</v>
      </c>
      <c r="G65" s="8">
        <v>40.279998779296875</v>
      </c>
      <c r="H65" s="8">
        <v>82.073402404785156</v>
      </c>
      <c r="I65" s="8">
        <v>6.1364669799804688</v>
      </c>
      <c r="J65" s="8">
        <v>11.790131568908691</v>
      </c>
      <c r="K65" s="8"/>
      <c r="L65" s="8"/>
      <c r="M65" s="8"/>
      <c r="N65" s="8"/>
      <c r="O65" s="8"/>
      <c r="P65" s="8"/>
      <c r="Q65" s="8"/>
      <c r="R65" s="8"/>
      <c r="S65" s="8"/>
      <c r="T65" s="8">
        <v>82.157135009765625</v>
      </c>
      <c r="U65" s="8">
        <v>4.7348403930664063</v>
      </c>
      <c r="V65" s="8">
        <v>13.10802173614502</v>
      </c>
      <c r="W65" s="8">
        <v>82.079483032226563</v>
      </c>
      <c r="X65" s="8">
        <v>7.02117919921875</v>
      </c>
      <c r="Y65" s="8">
        <v>10.899337768554688</v>
      </c>
      <c r="Z65" t="s">
        <v>75</v>
      </c>
      <c r="AA65" s="8">
        <v>89.507514953613281</v>
      </c>
      <c r="AB65" s="8"/>
      <c r="AC65" s="8"/>
      <c r="AD65" s="8"/>
      <c r="AE65" s="8">
        <v>88.529464721679688</v>
      </c>
      <c r="AF65" s="8">
        <v>90.272819519042969</v>
      </c>
      <c r="AG65" s="8"/>
      <c r="AH65" s="8"/>
      <c r="AI65" s="8"/>
      <c r="AJ65" s="8"/>
      <c r="AK65" s="8"/>
      <c r="AL65" s="8"/>
    </row>
    <row xmlns:x14ac="http://schemas.microsoft.com/office/spreadsheetml/2009/9/ac" r="66" x14ac:dyDescent="0.25">
      <c r="A66" t="s">
        <v>35</v>
      </c>
      <c r="B66" s="8">
        <v>2016</v>
      </c>
      <c r="C66" s="8">
        <v>429449.37300000002</v>
      </c>
      <c r="D66" s="8">
        <v>55.470069885253906</v>
      </c>
      <c r="E66" s="8">
        <v>19.30360221862793</v>
      </c>
      <c r="F66" s="8">
        <v>40.925376892089844</v>
      </c>
      <c r="G66" s="8">
        <v>39.771022796630859</v>
      </c>
      <c r="H66" s="8">
        <v>82.756118774414063</v>
      </c>
      <c r="I66" s="8">
        <v>5.8155288696289063</v>
      </c>
      <c r="J66" s="8">
        <v>11.428350448608398</v>
      </c>
      <c r="K66" s="8"/>
      <c r="L66" s="8"/>
      <c r="M66" s="8"/>
      <c r="N66" s="8"/>
      <c r="O66" s="8"/>
      <c r="P66" s="8"/>
      <c r="Q66" s="8"/>
      <c r="R66" s="8"/>
      <c r="S66" s="8"/>
      <c r="T66" s="8">
        <v>82.894729614257813</v>
      </c>
      <c r="U66" s="8">
        <v>4.493377685546875</v>
      </c>
      <c r="V66" s="8">
        <v>12.611895561218262</v>
      </c>
      <c r="W66" s="8">
        <v>82.606170654296875</v>
      </c>
      <c r="X66" s="8">
        <v>6.6176681518554688</v>
      </c>
      <c r="Y66" s="8">
        <v>10.776163101196289</v>
      </c>
      <c r="Z66" t="s">
        <v>75</v>
      </c>
      <c r="AA66" s="8">
        <v>89.862388610839844</v>
      </c>
      <c r="AB66" s="8"/>
      <c r="AC66" s="8"/>
      <c r="AD66" s="8"/>
      <c r="AE66" s="8">
        <v>89.003837585449219</v>
      </c>
      <c r="AF66" s="8">
        <v>90.414779663085938</v>
      </c>
      <c r="AG66" s="8"/>
      <c r="AH66" s="8"/>
      <c r="AI66" s="8"/>
      <c r="AJ66" s="8"/>
      <c r="AK66" s="8"/>
      <c r="AL66" s="8"/>
    </row>
    <row xmlns:x14ac="http://schemas.microsoft.com/office/spreadsheetml/2009/9/ac" r="67" x14ac:dyDescent="0.25">
      <c r="A67" t="s">
        <v>35</v>
      </c>
      <c r="B67" s="8">
        <v>2017</v>
      </c>
      <c r="C67" s="8">
        <v>433490.78899999999</v>
      </c>
      <c r="D67" s="8">
        <v>56.301197052001953</v>
      </c>
      <c r="E67" s="8">
        <v>19.228105545043945</v>
      </c>
      <c r="F67" s="8">
        <v>41.018798828125</v>
      </c>
      <c r="G67" s="8">
        <v>39.753093719482422</v>
      </c>
      <c r="H67" s="8">
        <v>83.244918823242188</v>
      </c>
      <c r="I67" s="8">
        <v>5.6212539672851563</v>
      </c>
      <c r="J67" s="8">
        <v>11.133824348449707</v>
      </c>
      <c r="K67" s="8"/>
      <c r="L67" s="8"/>
      <c r="M67" s="8"/>
      <c r="N67" s="8"/>
      <c r="O67" s="8"/>
      <c r="P67" s="8"/>
      <c r="Q67" s="8"/>
      <c r="R67" s="8"/>
      <c r="S67" s="8"/>
      <c r="T67" s="8">
        <v>83.686004638671875</v>
      </c>
      <c r="U67" s="8">
        <v>4.466796875</v>
      </c>
      <c r="V67" s="8">
        <v>11.847201347351074</v>
      </c>
      <c r="W67" s="8">
        <v>82.894752502441406</v>
      </c>
      <c r="X67" s="8">
        <v>6.0311126708984375</v>
      </c>
      <c r="Y67" s="8">
        <v>11.074134826660156</v>
      </c>
      <c r="Z67" t="s">
        <v>75</v>
      </c>
      <c r="AA67" s="8">
        <v>90.321685791015625</v>
      </c>
      <c r="AB67" s="8"/>
      <c r="AC67" s="8"/>
      <c r="AD67" s="8"/>
      <c r="AE67" s="8">
        <v>89.778106689453125</v>
      </c>
      <c r="AF67" s="8">
        <v>90.561111450195313</v>
      </c>
      <c r="AG67" s="8"/>
      <c r="AH67" s="8"/>
      <c r="AI67" s="8"/>
      <c r="AJ67" s="8"/>
      <c r="AK67" s="8"/>
      <c r="AL67" s="8"/>
    </row>
    <row xmlns:x14ac="http://schemas.microsoft.com/office/spreadsheetml/2009/9/ac" r="68" x14ac:dyDescent="0.25">
      <c r="A68" t="s">
        <v>35</v>
      </c>
      <c r="B68" s="8">
        <v>2018</v>
      </c>
      <c r="C68" s="8">
        <v>438265.25</v>
      </c>
      <c r="D68" s="8">
        <v>57.117420196533203</v>
      </c>
      <c r="E68" s="8">
        <v>19.23845100402832</v>
      </c>
      <c r="F68" s="8">
        <v>40.976165771484375</v>
      </c>
      <c r="G68" s="8">
        <v>39.785385131835938</v>
      </c>
      <c r="H68" s="8">
        <v>83.692123413085938</v>
      </c>
      <c r="I68" s="8">
        <v>5.596893310546875</v>
      </c>
      <c r="J68" s="8">
        <v>10.710979461669922</v>
      </c>
      <c r="K68" s="8"/>
      <c r="L68" s="8"/>
      <c r="M68" s="8"/>
      <c r="N68" s="8"/>
      <c r="O68" s="8"/>
      <c r="P68" s="8"/>
      <c r="Q68" s="8"/>
      <c r="R68" s="8"/>
      <c r="S68" s="8"/>
      <c r="T68" s="8">
        <v>84.360115051269531</v>
      </c>
      <c r="U68" s="8">
        <v>4.5803985595703125</v>
      </c>
      <c r="V68" s="8">
        <v>11.059486389160156</v>
      </c>
      <c r="W68" s="8">
        <v>83.146728515625</v>
      </c>
      <c r="X68" s="8">
        <v>5.7285003662109375</v>
      </c>
      <c r="Y68" s="8">
        <v>11.124773025512695</v>
      </c>
      <c r="Z68" t="s">
        <v>75</v>
      </c>
      <c r="AA68" s="8">
        <v>90.830810546875</v>
      </c>
      <c r="AB68" s="8"/>
      <c r="AC68" s="8"/>
      <c r="AD68" s="8"/>
      <c r="AE68" s="8">
        <v>90.547744750976563</v>
      </c>
      <c r="AF68" s="8">
        <v>90.770454406738281</v>
      </c>
      <c r="AG68" s="8"/>
      <c r="AH68" s="8"/>
      <c r="AI68" s="8"/>
      <c r="AJ68" s="8"/>
      <c r="AK68" s="8"/>
      <c r="AL68" s="8"/>
    </row>
    <row xmlns:x14ac="http://schemas.microsoft.com/office/spreadsheetml/2009/9/ac" r="69" x14ac:dyDescent="0.25">
      <c r="A69" t="s">
        <v>35</v>
      </c>
      <c r="B69" s="8">
        <v>2019</v>
      </c>
      <c r="C69" s="8">
        <v>438901.81900000002</v>
      </c>
      <c r="D69" s="8">
        <v>57.957080841064453</v>
      </c>
      <c r="E69" s="8">
        <v>18.780693054199219</v>
      </c>
      <c r="F69" s="8">
        <v>41.557090759277344</v>
      </c>
      <c r="G69" s="8">
        <v>39.662216186523438</v>
      </c>
      <c r="H69" s="8">
        <v>84.207359313964844</v>
      </c>
      <c r="I69" s="8">
        <v>5.6144027709960938</v>
      </c>
      <c r="J69" s="8">
        <v>10.178238868713379</v>
      </c>
      <c r="K69" s="8"/>
      <c r="L69" s="8"/>
      <c r="M69" s="8"/>
      <c r="N69" s="8"/>
      <c r="O69" s="8"/>
      <c r="P69" s="8"/>
      <c r="Q69" s="8"/>
      <c r="R69" s="8"/>
      <c r="S69" s="8"/>
      <c r="T69" s="8">
        <v>85.016471862792969</v>
      </c>
      <c r="U69" s="8">
        <v>4.7463302612304688</v>
      </c>
      <c r="V69" s="8">
        <v>10.237199783325195</v>
      </c>
      <c r="W69" s="8">
        <v>83.615753173828125</v>
      </c>
      <c r="X69" s="8">
        <v>5.4731597900390625</v>
      </c>
      <c r="Y69" s="8">
        <v>10.911083221435547</v>
      </c>
      <c r="Z69" t="s">
        <v>75</v>
      </c>
      <c r="AA69" s="8">
        <v>91.364845275878906</v>
      </c>
      <c r="AB69" s="8"/>
      <c r="AC69" s="8"/>
      <c r="AD69" s="8"/>
      <c r="AE69" s="8">
        <v>91.342819213867188</v>
      </c>
      <c r="AF69" s="8">
        <v>91.00885009765625</v>
      </c>
      <c r="AG69" s="8"/>
      <c r="AH69" s="8"/>
      <c r="AI69" s="8"/>
      <c r="AJ69" s="8"/>
      <c r="AK69" s="8"/>
      <c r="AL69" s="8"/>
    </row>
    <row xmlns:x14ac="http://schemas.microsoft.com/office/spreadsheetml/2009/9/ac" r="70" x14ac:dyDescent="0.25">
      <c r="A70" t="s">
        <v>35</v>
      </c>
      <c r="B70" s="8">
        <v>2020</v>
      </c>
      <c r="C70" s="8">
        <v>441277.745</v>
      </c>
      <c r="D70" s="8">
        <v>58.793659210205078</v>
      </c>
      <c r="E70" s="8">
        <v>18.634912490844727</v>
      </c>
      <c r="F70" s="8">
        <v>41.638473510742188</v>
      </c>
      <c r="G70" s="8">
        <v>39.726615905761719</v>
      </c>
      <c r="H70" s="8">
        <v>84.758171081542969</v>
      </c>
      <c r="I70" s="8">
        <v>5.6345901489257813</v>
      </c>
      <c r="J70" s="8">
        <v>9.6072359085083008</v>
      </c>
      <c r="K70" s="8"/>
      <c r="L70" s="8"/>
      <c r="M70" s="8"/>
      <c r="N70" s="8"/>
      <c r="O70" s="8"/>
      <c r="P70" s="8"/>
      <c r="Q70" s="8"/>
      <c r="R70" s="8"/>
      <c r="S70" s="8"/>
      <c r="T70" s="8">
        <v>85.557685852050781</v>
      </c>
      <c r="U70" s="8">
        <v>4.970855712890625</v>
      </c>
      <c r="V70" s="8">
        <v>9.4714603424072266</v>
      </c>
      <c r="W70" s="8">
        <v>84.171432495117188</v>
      </c>
      <c r="X70" s="8">
        <v>5.1876144409179688</v>
      </c>
      <c r="Y70" s="8">
        <v>10.64095401763916</v>
      </c>
      <c r="Z70" t="s">
        <v>75</v>
      </c>
      <c r="AA70" s="8">
        <v>91.933357238769531</v>
      </c>
      <c r="AB70" s="8"/>
      <c r="AC70" s="8"/>
      <c r="AD70" s="8"/>
      <c r="AE70" s="8">
        <v>92.092689514160156</v>
      </c>
      <c r="AF70" s="8">
        <v>91.296798706054688</v>
      </c>
      <c r="AG70" s="8"/>
      <c r="AH70" s="8"/>
      <c r="AI70" s="8"/>
      <c r="AJ70" s="8"/>
      <c r="AK70" s="8"/>
      <c r="AL70" s="8"/>
    </row>
    <row xmlns:x14ac="http://schemas.microsoft.com/office/spreadsheetml/2009/9/ac" r="71" x14ac:dyDescent="0.25">
      <c r="A71" t="s">
        <v>35</v>
      </c>
      <c r="B71" s="8">
        <v>2021</v>
      </c>
      <c r="C71" s="8">
        <v>443924.37800000003</v>
      </c>
      <c r="D71" s="8">
        <v>59.622997283935547</v>
      </c>
      <c r="E71" s="8">
        <v>18.394046783447266</v>
      </c>
      <c r="F71" s="8">
        <v>41.653568267822266</v>
      </c>
      <c r="G71" s="8">
        <v>39.952384948730469</v>
      </c>
      <c r="H71" s="8">
        <v>85.332145690917969</v>
      </c>
      <c r="I71" s="8">
        <v>5.6437835693359375</v>
      </c>
      <c r="J71" s="8">
        <v>9.0240716934204102</v>
      </c>
      <c r="K71" s="8"/>
      <c r="L71" s="8"/>
      <c r="M71" s="8"/>
      <c r="N71" s="8"/>
      <c r="O71" s="8"/>
      <c r="P71" s="8"/>
      <c r="Q71" s="8"/>
      <c r="R71" s="8"/>
      <c r="S71" s="8"/>
      <c r="T71" s="8">
        <v>86.21142578125</v>
      </c>
      <c r="U71" s="8">
        <v>5.10711669921875</v>
      </c>
      <c r="V71" s="8">
        <v>8.6814546585083008</v>
      </c>
      <c r="W71" s="8">
        <v>84.657829284667969</v>
      </c>
      <c r="X71" s="8">
        <v>4.993865966796875</v>
      </c>
      <c r="Y71" s="8">
        <v>10.348306655883789</v>
      </c>
      <c r="Z71" t="s">
        <v>75</v>
      </c>
      <c r="AA71" s="8">
        <v>92.513236999511719</v>
      </c>
      <c r="AB71" s="8"/>
      <c r="AC71" s="8"/>
      <c r="AD71" s="8"/>
      <c r="AE71" s="8">
        <v>92.868568420410156</v>
      </c>
      <c r="AF71" s="8">
        <v>91.600311279296875</v>
      </c>
      <c r="AG71" s="8"/>
      <c r="AH71" s="8"/>
      <c r="AI71" s="8"/>
      <c r="AJ71" s="8"/>
      <c r="AK71" s="8"/>
      <c r="AL71" s="8"/>
    </row>
    <row xmlns:x14ac="http://schemas.microsoft.com/office/spreadsheetml/2009/9/ac" r="72" x14ac:dyDescent="0.25">
      <c r="A72" t="s">
        <v>35</v>
      </c>
      <c r="B72" s="8">
        <v>2022</v>
      </c>
      <c r="C72" s="8">
        <v>443483.12400000001</v>
      </c>
      <c r="D72" s="8">
        <v>60.408576965332031</v>
      </c>
      <c r="E72" s="8">
        <v>17.885997772216797</v>
      </c>
      <c r="F72" s="8">
        <v>41.581985473632813</v>
      </c>
      <c r="G72" s="8">
        <v>40.532020568847656</v>
      </c>
      <c r="H72" s="8">
        <v>90.593696594238281</v>
      </c>
      <c r="I72" s="8">
        <v>0.9744415283203125</v>
      </c>
      <c r="J72" s="8">
        <v>8.4318637847900391</v>
      </c>
      <c r="K72" s="8"/>
      <c r="L72" s="8"/>
      <c r="M72" s="8"/>
      <c r="N72" s="8"/>
      <c r="O72" s="8"/>
      <c r="P72" s="8"/>
      <c r="Q72" s="8"/>
      <c r="R72" s="8"/>
      <c r="S72" s="8"/>
      <c r="T72" s="8">
        <v>91.035881042480469</v>
      </c>
      <c r="U72" s="8">
        <v>1.0589065551757813</v>
      </c>
      <c r="V72" s="8">
        <v>7.9052152633666992</v>
      </c>
      <c r="W72" s="8">
        <v>88.74981689453125</v>
      </c>
      <c r="X72" s="8">
        <v>1.2591934204101563</v>
      </c>
      <c r="Y72" s="8">
        <v>9.9909915924072266</v>
      </c>
      <c r="Z72" t="s">
        <v>75</v>
      </c>
      <c r="AA72" s="8">
        <v>93.053695678710938</v>
      </c>
      <c r="AB72" s="8"/>
      <c r="AC72" s="8"/>
      <c r="AD72" s="8"/>
      <c r="AE72" s="8">
        <v>93.60052490234375</v>
      </c>
      <c r="AF72" s="8">
        <v>91.90911865234375</v>
      </c>
      <c r="AG72" s="8"/>
      <c r="AH72" s="8"/>
      <c r="AI72" s="8"/>
      <c r="AJ72" s="8"/>
      <c r="AK72" s="8"/>
      <c r="AL72" s="8"/>
    </row>
    <row xmlns:x14ac="http://schemas.microsoft.com/office/spreadsheetml/2009/9/ac" r="73" x14ac:dyDescent="0.25">
      <c r="A73" t="s">
        <v>35</v>
      </c>
      <c r="B73" s="8">
        <v>2023</v>
      </c>
      <c r="C73" s="8">
        <v>441997.147</v>
      </c>
      <c r="D73" s="8">
        <v>61.163002014160156</v>
      </c>
      <c r="E73" s="8">
        <v>17.054569244384766</v>
      </c>
      <c r="F73" s="8">
        <v>41.797710418701172</v>
      </c>
      <c r="G73" s="8">
        <v>41.147724151611328</v>
      </c>
      <c r="H73" s="8">
        <v>90.746810913085938</v>
      </c>
      <c r="I73" s="8">
        <v>1.3625869750976563</v>
      </c>
      <c r="J73" s="8">
        <v>7.8906025886535645</v>
      </c>
      <c r="K73" s="8"/>
      <c r="L73" s="8"/>
      <c r="M73" s="8"/>
      <c r="N73" s="8"/>
      <c r="O73" s="8"/>
      <c r="P73" s="8"/>
      <c r="Q73" s="8"/>
      <c r="R73" s="8"/>
      <c r="S73" s="8"/>
      <c r="T73" s="8">
        <v>91.310470581054688</v>
      </c>
      <c r="U73" s="8">
        <v>1.5086517333984375</v>
      </c>
      <c r="V73" s="8">
        <v>7.1808757781982422</v>
      </c>
      <c r="W73" s="8">
        <v>88.880828857421875</v>
      </c>
      <c r="X73" s="8">
        <v>1.4374008178710938</v>
      </c>
      <c r="Y73" s="8">
        <v>9.6817722320556641</v>
      </c>
      <c r="Z73" t="s">
        <v>75</v>
      </c>
      <c r="AA73" s="8">
        <v>93.518936157226563</v>
      </c>
      <c r="AB73" s="8"/>
      <c r="AC73" s="8"/>
      <c r="AD73" s="8"/>
      <c r="AE73" s="8">
        <v>94.141036987304688</v>
      </c>
      <c r="AF73" s="8">
        <v>92.220664978027344</v>
      </c>
      <c r="AG73" s="8"/>
      <c r="AH73" s="8"/>
      <c r="AI73" s="8"/>
      <c r="AJ73" s="8"/>
      <c r="AK73" s="8"/>
      <c r="AL73" s="8"/>
    </row>
    <row xmlns:x14ac="http://schemas.microsoft.com/office/spreadsheetml/2009/9/ac" r="74" x14ac:dyDescent="0.25">
      <c r="A74" t="s">
        <v>36</v>
      </c>
      <c r="B74" s="8">
        <v>2000</v>
      </c>
      <c r="C74" s="8">
        <v>203877.48300000001</v>
      </c>
      <c r="D74" s="8">
        <v>73.452224731445313</v>
      </c>
      <c r="E74" s="8">
        <v>18.747886657714844</v>
      </c>
      <c r="F74" s="8">
        <v>32.935539245605469</v>
      </c>
      <c r="G74" s="8">
        <v>48.316574096679688</v>
      </c>
      <c r="H74" s="8">
        <v>99.99951171875</v>
      </c>
      <c r="I74" s="8">
        <v>0.00048828125</v>
      </c>
      <c r="J74" s="8">
        <v>0</v>
      </c>
      <c r="K74" s="8"/>
      <c r="L74" s="8"/>
      <c r="M74" s="8"/>
      <c r="N74" s="8"/>
      <c r="O74" s="8"/>
      <c r="P74" s="8"/>
      <c r="Q74" s="8"/>
      <c r="R74" s="8"/>
      <c r="S74" s="8"/>
      <c r="T74" s="8">
        <v>99.998756408691406</v>
      </c>
      <c r="U74" s="8">
        <v>0.00124359130859375</v>
      </c>
      <c r="V74" s="8">
        <v>0</v>
      </c>
      <c r="W74" s="8">
        <v>100</v>
      </c>
      <c r="X74" s="8">
        <v>0</v>
      </c>
      <c r="Y74" s="8">
        <v>0</v>
      </c>
      <c r="Z74" t="s">
        <v>75</v>
      </c>
      <c r="AA74" s="8">
        <v>100</v>
      </c>
      <c r="AB74" s="8"/>
      <c r="AC74" s="8"/>
      <c r="AD74" s="8"/>
      <c r="AE74" s="8">
        <v>100</v>
      </c>
      <c r="AF74" s="8">
        <v>100</v>
      </c>
      <c r="AG74" s="8">
        <v>100</v>
      </c>
      <c r="AH74" s="8"/>
      <c r="AI74" s="8"/>
      <c r="AJ74" s="8"/>
      <c r="AK74" s="8">
        <v>100</v>
      </c>
      <c r="AL74" s="8">
        <v>100</v>
      </c>
    </row>
    <row xmlns:x14ac="http://schemas.microsoft.com/office/spreadsheetml/2009/9/ac" r="75" x14ac:dyDescent="0.25">
      <c r="A75" t="s">
        <v>36</v>
      </c>
      <c r="B75" s="8">
        <v>2001</v>
      </c>
      <c r="C75" s="8">
        <v>201355.166</v>
      </c>
      <c r="D75" s="8">
        <v>73.673782348632813</v>
      </c>
      <c r="E75" s="8">
        <v>18.66206169128418</v>
      </c>
      <c r="F75" s="8">
        <v>32.751480102539063</v>
      </c>
      <c r="G75" s="8">
        <v>48.586456298828125</v>
      </c>
      <c r="H75" s="8">
        <v>99.475303649902344</v>
      </c>
      <c r="I75" s="8">
        <v>0.52469635009765625</v>
      </c>
      <c r="J75" s="8">
        <v>0</v>
      </c>
      <c r="K75" s="8"/>
      <c r="L75" s="8"/>
      <c r="M75" s="8"/>
      <c r="N75" s="8"/>
      <c r="O75" s="8"/>
      <c r="P75" s="8"/>
      <c r="Q75" s="8"/>
      <c r="R75" s="8"/>
      <c r="S75" s="8"/>
      <c r="T75" s="8">
        <v>99.475547790527344</v>
      </c>
      <c r="U75" s="8">
        <v>0.52445220947265625</v>
      </c>
      <c r="V75" s="8">
        <v>0</v>
      </c>
      <c r="W75" s="8">
        <v>100</v>
      </c>
      <c r="X75" s="8">
        <v>0</v>
      </c>
      <c r="Y75" s="8">
        <v>0</v>
      </c>
      <c r="Z75" t="s">
        <v>75</v>
      </c>
      <c r="AA75" s="8">
        <v>100</v>
      </c>
      <c r="AB75" s="8"/>
      <c r="AC75" s="8"/>
      <c r="AD75" s="8"/>
      <c r="AE75" s="8">
        <v>100</v>
      </c>
      <c r="AF75" s="8">
        <v>100</v>
      </c>
      <c r="AG75" s="8">
        <v>100</v>
      </c>
      <c r="AH75" s="8"/>
      <c r="AI75" s="8"/>
      <c r="AJ75" s="8"/>
      <c r="AK75" s="8">
        <v>100</v>
      </c>
      <c r="AL75" s="8">
        <v>100</v>
      </c>
    </row>
    <row xmlns:x14ac="http://schemas.microsoft.com/office/spreadsheetml/2009/9/ac" r="76" x14ac:dyDescent="0.25">
      <c r="A76" t="s">
        <v>36</v>
      </c>
      <c r="B76" s="8">
        <v>2002</v>
      </c>
      <c r="C76" s="8">
        <v>198717.18299999999</v>
      </c>
      <c r="D76" s="8">
        <v>73.9117431640625</v>
      </c>
      <c r="E76" s="8">
        <v>18.562704086303711</v>
      </c>
      <c r="F76" s="8">
        <v>32.599643707275391</v>
      </c>
      <c r="G76" s="8">
        <v>48.837650299072266</v>
      </c>
      <c r="H76" s="8">
        <v>99.466133117675781</v>
      </c>
      <c r="I76" s="8">
        <v>0.53386688232421875</v>
      </c>
      <c r="J76" s="8">
        <v>0</v>
      </c>
      <c r="K76" s="8"/>
      <c r="L76" s="8"/>
      <c r="M76" s="8"/>
      <c r="N76" s="8"/>
      <c r="O76" s="8"/>
      <c r="P76" s="8"/>
      <c r="Q76" s="8"/>
      <c r="R76" s="8"/>
      <c r="S76" s="8"/>
      <c r="T76" s="8">
        <v>99.469596862792969</v>
      </c>
      <c r="U76" s="8">
        <v>0.53040313720703125</v>
      </c>
      <c r="V76" s="8">
        <v>0</v>
      </c>
      <c r="W76" s="8">
        <v>100</v>
      </c>
      <c r="X76" s="8">
        <v>0</v>
      </c>
      <c r="Y76" s="8">
        <v>0</v>
      </c>
      <c r="Z76" t="s">
        <v>75</v>
      </c>
      <c r="AA76" s="8">
        <v>100</v>
      </c>
      <c r="AB76" s="8"/>
      <c r="AC76" s="8"/>
      <c r="AD76" s="8"/>
      <c r="AE76" s="8">
        <v>100</v>
      </c>
      <c r="AF76" s="8">
        <v>100</v>
      </c>
      <c r="AG76" s="8">
        <v>100</v>
      </c>
      <c r="AH76" s="8"/>
      <c r="AI76" s="8"/>
      <c r="AJ76" s="8"/>
      <c r="AK76" s="8">
        <v>100</v>
      </c>
      <c r="AL76" s="8">
        <v>100</v>
      </c>
    </row>
    <row xmlns:x14ac="http://schemas.microsoft.com/office/spreadsheetml/2009/9/ac" r="77" x14ac:dyDescent="0.25">
      <c r="A77" t="s">
        <v>36</v>
      </c>
      <c r="B77" s="8">
        <v>2003</v>
      </c>
      <c r="C77" s="8">
        <v>196249.07500000001</v>
      </c>
      <c r="D77" s="8">
        <v>74.156379699707031</v>
      </c>
      <c r="E77" s="8">
        <v>18.276714324951172</v>
      </c>
      <c r="F77" s="8">
        <v>32.648212432861328</v>
      </c>
      <c r="G77" s="8">
        <v>49.0750732421875</v>
      </c>
      <c r="H77" s="8">
        <v>99.457496643066406</v>
      </c>
      <c r="I77" s="8">
        <v>0.54250335693359375</v>
      </c>
      <c r="J77" s="8">
        <v>0</v>
      </c>
      <c r="K77" s="8"/>
      <c r="L77" s="8"/>
      <c r="M77" s="8"/>
      <c r="N77" s="8"/>
      <c r="O77" s="8"/>
      <c r="P77" s="8"/>
      <c r="Q77" s="8"/>
      <c r="R77" s="8"/>
      <c r="S77" s="8"/>
      <c r="T77" s="8">
        <v>99.464561462402344</v>
      </c>
      <c r="U77" s="8">
        <v>0.53543853759765625</v>
      </c>
      <c r="V77" s="8">
        <v>0</v>
      </c>
      <c r="W77" s="8">
        <v>100</v>
      </c>
      <c r="X77" s="8">
        <v>0</v>
      </c>
      <c r="Y77" s="8">
        <v>0</v>
      </c>
      <c r="Z77" t="s">
        <v>75</v>
      </c>
      <c r="AA77" s="8">
        <v>100</v>
      </c>
      <c r="AB77" s="8"/>
      <c r="AC77" s="8"/>
      <c r="AD77" s="8"/>
      <c r="AE77" s="8">
        <v>100</v>
      </c>
      <c r="AF77" s="8">
        <v>100</v>
      </c>
      <c r="AG77" s="8">
        <v>100</v>
      </c>
      <c r="AH77" s="8"/>
      <c r="AI77" s="8"/>
      <c r="AJ77" s="8"/>
      <c r="AK77" s="8">
        <v>100</v>
      </c>
      <c r="AL77" s="8">
        <v>100</v>
      </c>
    </row>
    <row xmlns:x14ac="http://schemas.microsoft.com/office/spreadsheetml/2009/9/ac" r="78" x14ac:dyDescent="0.25">
      <c r="A78" t="s">
        <v>36</v>
      </c>
      <c r="B78" s="8">
        <v>2004</v>
      </c>
      <c r="C78" s="8">
        <v>196388.044</v>
      </c>
      <c r="D78" s="8">
        <v>74.390609741210938</v>
      </c>
      <c r="E78" s="8">
        <v>18.203758239746094</v>
      </c>
      <c r="F78" s="8">
        <v>32.883838653564453</v>
      </c>
      <c r="G78" s="8">
        <v>48.912403106689453</v>
      </c>
      <c r="H78" s="8">
        <v>99.121780395507813</v>
      </c>
      <c r="I78" s="8">
        <v>0.6753997802734375</v>
      </c>
      <c r="J78" s="8">
        <v>0.20282107591629028</v>
      </c>
      <c r="K78" s="8"/>
      <c r="L78" s="8"/>
      <c r="M78" s="8"/>
      <c r="N78" s="8"/>
      <c r="O78" s="8"/>
      <c r="P78" s="8"/>
      <c r="Q78" s="8"/>
      <c r="R78" s="8"/>
      <c r="S78" s="8"/>
      <c r="T78" s="8">
        <v>99.469100952148438</v>
      </c>
      <c r="U78" s="8">
        <v>0.5308990478515625</v>
      </c>
      <c r="V78" s="8">
        <v>0</v>
      </c>
      <c r="W78" s="8">
        <v>100</v>
      </c>
      <c r="X78" s="8">
        <v>0</v>
      </c>
      <c r="Y78" s="8">
        <v>0</v>
      </c>
      <c r="Z78" t="s">
        <v>75</v>
      </c>
      <c r="AA78" s="8">
        <v>99.978424072265625</v>
      </c>
      <c r="AB78" s="8"/>
      <c r="AC78" s="8"/>
      <c r="AD78" s="8"/>
      <c r="AE78" s="8">
        <v>100</v>
      </c>
      <c r="AF78" s="8">
        <v>100</v>
      </c>
      <c r="AG78" s="8">
        <v>99.79718017578125</v>
      </c>
      <c r="AH78" s="8"/>
      <c r="AI78" s="8"/>
      <c r="AJ78" s="8"/>
      <c r="AK78" s="8">
        <v>100</v>
      </c>
      <c r="AL78" s="8">
        <v>100</v>
      </c>
    </row>
    <row xmlns:x14ac="http://schemas.microsoft.com/office/spreadsheetml/2009/9/ac" r="79" x14ac:dyDescent="0.25">
      <c r="A79" t="s">
        <v>36</v>
      </c>
      <c r="B79" s="8">
        <v>2005</v>
      </c>
      <c r="C79" s="8">
        <v>194089.16699999999</v>
      </c>
      <c r="D79" s="8">
        <v>74.641471862792969</v>
      </c>
      <c r="E79" s="8">
        <v>18.484090805053711</v>
      </c>
      <c r="F79" s="8">
        <v>32.813346862792969</v>
      </c>
      <c r="G79" s="8">
        <v>48.702560424804688</v>
      </c>
      <c r="H79" s="8">
        <v>99.127685546875</v>
      </c>
      <c r="I79" s="8">
        <v>0.67794036865234375</v>
      </c>
      <c r="J79" s="8">
        <v>0.19437265396118164</v>
      </c>
      <c r="K79" s="8"/>
      <c r="L79" s="8"/>
      <c r="M79" s="8"/>
      <c r="N79" s="8"/>
      <c r="O79" s="8"/>
      <c r="P79" s="8"/>
      <c r="Q79" s="8"/>
      <c r="R79" s="8"/>
      <c r="S79" s="8"/>
      <c r="T79" s="8">
        <v>99.45501708984375</v>
      </c>
      <c r="U79" s="8">
        <v>0.54498291015625</v>
      </c>
      <c r="V79" s="8">
        <v>0</v>
      </c>
      <c r="W79" s="8">
        <v>100</v>
      </c>
      <c r="X79" s="8">
        <v>0</v>
      </c>
      <c r="Y79" s="8">
        <v>0</v>
      </c>
      <c r="Z79" t="s">
        <v>75</v>
      </c>
      <c r="AA79" s="8">
        <v>99.979324340820313</v>
      </c>
      <c r="AB79" s="8"/>
      <c r="AC79" s="8"/>
      <c r="AD79" s="8"/>
      <c r="AE79" s="8">
        <v>100</v>
      </c>
      <c r="AF79" s="8">
        <v>100</v>
      </c>
      <c r="AG79" s="8">
        <v>99.805625915527344</v>
      </c>
      <c r="AH79" s="8"/>
      <c r="AI79" s="8"/>
      <c r="AJ79" s="8"/>
      <c r="AK79" s="8">
        <v>100</v>
      </c>
      <c r="AL79" s="8">
        <v>100</v>
      </c>
    </row>
    <row xmlns:x14ac="http://schemas.microsoft.com/office/spreadsheetml/2009/9/ac" r="80" x14ac:dyDescent="0.25">
      <c r="A80" t="s">
        <v>36</v>
      </c>
      <c r="B80" s="8">
        <v>2006</v>
      </c>
      <c r="C80" s="8">
        <v>191908.144</v>
      </c>
      <c r="D80" s="8">
        <v>74.899879455566406</v>
      </c>
      <c r="E80" s="8">
        <v>18.807621002197266</v>
      </c>
      <c r="F80" s="8">
        <v>32.828147888183594</v>
      </c>
      <c r="G80" s="8">
        <v>48.364231109619141</v>
      </c>
      <c r="H80" s="8">
        <v>99.177177429199219</v>
      </c>
      <c r="I80" s="8">
        <v>0.63712310791015625</v>
      </c>
      <c r="J80" s="8">
        <v>0.1857016533613205</v>
      </c>
      <c r="K80" s="8"/>
      <c r="L80" s="8"/>
      <c r="M80" s="8"/>
      <c r="N80" s="8"/>
      <c r="O80" s="8"/>
      <c r="P80" s="8"/>
      <c r="Q80" s="8"/>
      <c r="R80" s="8"/>
      <c r="S80" s="8"/>
      <c r="T80" s="8">
        <v>99.484123229980469</v>
      </c>
      <c r="U80" s="8">
        <v>0.51587677001953125</v>
      </c>
      <c r="V80" s="8">
        <v>0</v>
      </c>
      <c r="W80" s="8">
        <v>100</v>
      </c>
      <c r="X80" s="8">
        <v>0</v>
      </c>
      <c r="Y80" s="8">
        <v>0</v>
      </c>
      <c r="Z80" t="s">
        <v>75</v>
      </c>
      <c r="AA80" s="8">
        <v>99.980239868164063</v>
      </c>
      <c r="AB80" s="8"/>
      <c r="AC80" s="8"/>
      <c r="AD80" s="8"/>
      <c r="AE80" s="8">
        <v>100</v>
      </c>
      <c r="AF80" s="8">
        <v>100</v>
      </c>
      <c r="AG80" s="8">
        <v>99.814300537109375</v>
      </c>
      <c r="AH80" s="8"/>
      <c r="AI80" s="8"/>
      <c r="AJ80" s="8"/>
      <c r="AK80" s="8">
        <v>100</v>
      </c>
      <c r="AL80" s="8">
        <v>100</v>
      </c>
    </row>
    <row xmlns:x14ac="http://schemas.microsoft.com/office/spreadsheetml/2009/9/ac" r="81" x14ac:dyDescent="0.25">
      <c r="A81" t="s">
        <v>36</v>
      </c>
      <c r="B81" s="8">
        <v>2007</v>
      </c>
      <c r="C81" s="8">
        <v>190160.731</v>
      </c>
      <c r="D81" s="8">
        <v>75.13665771484375</v>
      </c>
      <c r="E81" s="8">
        <v>19.134910583496094</v>
      </c>
      <c r="F81" s="8">
        <v>32.936351776123047</v>
      </c>
      <c r="G81" s="8">
        <v>47.928737640380859</v>
      </c>
      <c r="H81" s="8">
        <v>99.218917846679688</v>
      </c>
      <c r="I81" s="8">
        <v>0.59796905517578125</v>
      </c>
      <c r="J81" s="8">
        <v>0.18311184644699097</v>
      </c>
      <c r="K81" s="8"/>
      <c r="L81" s="8"/>
      <c r="M81" s="8"/>
      <c r="N81" s="8"/>
      <c r="O81" s="8"/>
      <c r="P81" s="8"/>
      <c r="Q81" s="8"/>
      <c r="R81" s="8"/>
      <c r="S81" s="8"/>
      <c r="T81" s="8">
        <v>99.515037536621094</v>
      </c>
      <c r="U81" s="8">
        <v>0.48496246337890625</v>
      </c>
      <c r="V81" s="8">
        <v>0</v>
      </c>
      <c r="W81" s="8">
        <v>100</v>
      </c>
      <c r="X81" s="8">
        <v>0</v>
      </c>
      <c r="Y81" s="8">
        <v>0</v>
      </c>
      <c r="Z81" t="s">
        <v>75</v>
      </c>
      <c r="AA81" s="8">
        <v>99.980522155761719</v>
      </c>
      <c r="AB81" s="8"/>
      <c r="AC81" s="8"/>
      <c r="AD81" s="8"/>
      <c r="AE81" s="8">
        <v>100</v>
      </c>
      <c r="AF81" s="8">
        <v>100</v>
      </c>
      <c r="AG81" s="8">
        <v>99.816886901855469</v>
      </c>
      <c r="AH81" s="8"/>
      <c r="AI81" s="8"/>
      <c r="AJ81" s="8"/>
      <c r="AK81" s="8">
        <v>100</v>
      </c>
      <c r="AL81" s="8">
        <v>100</v>
      </c>
    </row>
    <row xmlns:x14ac="http://schemas.microsoft.com/office/spreadsheetml/2009/9/ac" r="82" x14ac:dyDescent="0.25">
      <c r="A82" t="s">
        <v>36</v>
      </c>
      <c r="B82" s="8">
        <v>2008</v>
      </c>
      <c r="C82" s="8">
        <v>188269.43700000001</v>
      </c>
      <c r="D82" s="8">
        <v>75.404060363769531</v>
      </c>
      <c r="E82" s="8">
        <v>19.449691772460938</v>
      </c>
      <c r="F82" s="8">
        <v>33.203475952148438</v>
      </c>
      <c r="G82" s="8">
        <v>47.346832275390625</v>
      </c>
      <c r="H82" s="8">
        <v>98.805374145507813</v>
      </c>
      <c r="I82" s="8">
        <v>1.0188140869140625</v>
      </c>
      <c r="J82" s="8">
        <v>0.17581163346767426</v>
      </c>
      <c r="K82" s="8"/>
      <c r="L82" s="8"/>
      <c r="M82" s="8"/>
      <c r="N82" s="8"/>
      <c r="O82" s="8"/>
      <c r="P82" s="8"/>
      <c r="Q82" s="8"/>
      <c r="R82" s="8"/>
      <c r="S82" s="8"/>
      <c r="T82" s="8">
        <v>99.552436828613281</v>
      </c>
      <c r="U82" s="8">
        <v>0.44756317138671875</v>
      </c>
      <c r="V82" s="8">
        <v>0</v>
      </c>
      <c r="W82" s="8">
        <v>100</v>
      </c>
      <c r="X82" s="8">
        <v>0</v>
      </c>
      <c r="Y82" s="8">
        <v>0</v>
      </c>
      <c r="Z82" t="s">
        <v>75</v>
      </c>
      <c r="AA82" s="8">
        <v>99.981292724609375</v>
      </c>
      <c r="AB82" s="8"/>
      <c r="AC82" s="8"/>
      <c r="AD82" s="8"/>
      <c r="AE82" s="8">
        <v>100</v>
      </c>
      <c r="AF82" s="8">
        <v>100</v>
      </c>
      <c r="AG82" s="8">
        <v>99.824188232421875</v>
      </c>
      <c r="AH82" s="8"/>
      <c r="AI82" s="8"/>
      <c r="AJ82" s="8"/>
      <c r="AK82" s="8">
        <v>100</v>
      </c>
      <c r="AL82" s="8">
        <v>100</v>
      </c>
    </row>
    <row xmlns:x14ac="http://schemas.microsoft.com/office/spreadsheetml/2009/9/ac" r="83" x14ac:dyDescent="0.25">
      <c r="A83" t="s">
        <v>36</v>
      </c>
      <c r="B83" s="8">
        <v>2009</v>
      </c>
      <c r="C83" s="8">
        <v>186358.21900000001</v>
      </c>
      <c r="D83" s="8">
        <v>75.657485961914063</v>
      </c>
      <c r="E83" s="8">
        <v>19.84050178527832</v>
      </c>
      <c r="F83" s="8">
        <v>33.563495635986328</v>
      </c>
      <c r="G83" s="8">
        <v>46.596004486083984</v>
      </c>
      <c r="H83" s="8">
        <v>98.874679565429688</v>
      </c>
      <c r="I83" s="8">
        <v>0.971221923828125</v>
      </c>
      <c r="J83" s="8">
        <v>0.15409734845161438</v>
      </c>
      <c r="K83" s="8"/>
      <c r="L83" s="8"/>
      <c r="M83" s="8"/>
      <c r="N83" s="8"/>
      <c r="O83" s="8"/>
      <c r="P83" s="8"/>
      <c r="Q83" s="8"/>
      <c r="R83" s="8"/>
      <c r="S83" s="8"/>
      <c r="T83" s="8">
        <v>99.592514038085938</v>
      </c>
      <c r="U83" s="8">
        <v>0.4074859619140625</v>
      </c>
      <c r="V83" s="8">
        <v>0</v>
      </c>
      <c r="W83" s="8">
        <v>100</v>
      </c>
      <c r="X83" s="8">
        <v>0</v>
      </c>
      <c r="Y83" s="8">
        <v>0</v>
      </c>
      <c r="Z83" t="s">
        <v>75</v>
      </c>
      <c r="AA83" s="8">
        <v>99.983619689941406</v>
      </c>
      <c r="AB83" s="8"/>
      <c r="AC83" s="8"/>
      <c r="AD83" s="8"/>
      <c r="AE83" s="8">
        <v>100</v>
      </c>
      <c r="AF83" s="8">
        <v>100</v>
      </c>
      <c r="AG83" s="8">
        <v>99.845901489257813</v>
      </c>
      <c r="AH83" s="8"/>
      <c r="AI83" s="8"/>
      <c r="AJ83" s="8"/>
      <c r="AK83" s="8">
        <v>100</v>
      </c>
      <c r="AL83" s="8">
        <v>100</v>
      </c>
    </row>
    <row xmlns:x14ac="http://schemas.microsoft.com/office/spreadsheetml/2009/9/ac" r="84" x14ac:dyDescent="0.25">
      <c r="A84" t="s">
        <v>36</v>
      </c>
      <c r="B84" s="8">
        <v>2010</v>
      </c>
      <c r="C84" s="8">
        <v>185271.28700000001</v>
      </c>
      <c r="D84" s="8">
        <v>75.867713928222656</v>
      </c>
      <c r="E84" s="8">
        <v>20.146242141723633</v>
      </c>
      <c r="F84" s="8">
        <v>33.920688629150391</v>
      </c>
      <c r="G84" s="8">
        <v>45.933071136474609</v>
      </c>
      <c r="H84" s="8">
        <v>97.3359375</v>
      </c>
      <c r="I84" s="8">
        <v>2.522369384765625</v>
      </c>
      <c r="J84" s="8">
        <v>0.14169241487979889</v>
      </c>
      <c r="K84" s="8"/>
      <c r="L84" s="8"/>
      <c r="M84" s="8"/>
      <c r="N84" s="8"/>
      <c r="O84" s="8"/>
      <c r="P84" s="8"/>
      <c r="Q84" s="8"/>
      <c r="R84" s="8"/>
      <c r="S84" s="8"/>
      <c r="T84" s="8">
        <v>97.674766540527344</v>
      </c>
      <c r="U84" s="8">
        <v>2.3252334594726563</v>
      </c>
      <c r="V84" s="8">
        <v>0</v>
      </c>
      <c r="W84" s="8">
        <v>99.25396728515625</v>
      </c>
      <c r="X84" s="8">
        <v>0.74603271484375</v>
      </c>
      <c r="Y84" s="8">
        <v>0</v>
      </c>
      <c r="Z84" t="s">
        <v>75</v>
      </c>
      <c r="AA84" s="8">
        <v>99.985610961914063</v>
      </c>
      <c r="AB84" s="8"/>
      <c r="AC84" s="8"/>
      <c r="AD84" s="8"/>
      <c r="AE84" s="8">
        <v>100</v>
      </c>
      <c r="AF84" s="8">
        <v>100</v>
      </c>
      <c r="AG84" s="8">
        <v>99.858306884765625</v>
      </c>
      <c r="AH84" s="8"/>
      <c r="AI84" s="8"/>
      <c r="AJ84" s="8"/>
      <c r="AK84" s="8">
        <v>100</v>
      </c>
      <c r="AL84" s="8">
        <v>100</v>
      </c>
    </row>
    <row xmlns:x14ac="http://schemas.microsoft.com/office/spreadsheetml/2009/9/ac" r="85" x14ac:dyDescent="0.25">
      <c r="A85" t="s">
        <v>36</v>
      </c>
      <c r="B85" s="8">
        <v>2011</v>
      </c>
      <c r="C85" s="8">
        <v>184856.24400000001</v>
      </c>
      <c r="D85" s="8">
        <v>76.095550537109375</v>
      </c>
      <c r="E85" s="8">
        <v>20.52178955078125</v>
      </c>
      <c r="F85" s="8">
        <v>34.288509368896484</v>
      </c>
      <c r="G85" s="8">
        <v>45.189701080322266</v>
      </c>
      <c r="H85" s="8">
        <v>96.225212097167969</v>
      </c>
      <c r="I85" s="8">
        <v>3.650482177734375</v>
      </c>
      <c r="J85" s="8">
        <v>0.12430310249328613</v>
      </c>
      <c r="K85" s="8"/>
      <c r="L85" s="8"/>
      <c r="M85" s="8"/>
      <c r="N85" s="8"/>
      <c r="O85" s="8"/>
      <c r="P85" s="8"/>
      <c r="Q85" s="8"/>
      <c r="R85" s="8"/>
      <c r="S85" s="8"/>
      <c r="T85" s="8">
        <v>97.650398254394531</v>
      </c>
      <c r="U85" s="8">
        <v>2.3496017456054688</v>
      </c>
      <c r="V85" s="8">
        <v>0</v>
      </c>
      <c r="W85" s="8">
        <v>99.1204833984375</v>
      </c>
      <c r="X85" s="8">
        <v>0.8795166015625</v>
      </c>
      <c r="Y85" s="8">
        <v>0</v>
      </c>
      <c r="Z85" t="s">
        <v>75</v>
      </c>
      <c r="AA85" s="8">
        <v>99.987457275390625</v>
      </c>
      <c r="AB85" s="8"/>
      <c r="AC85" s="8"/>
      <c r="AD85" s="8"/>
      <c r="AE85" s="8">
        <v>100</v>
      </c>
      <c r="AF85" s="8">
        <v>100</v>
      </c>
      <c r="AG85" s="8">
        <v>99.875694274902344</v>
      </c>
      <c r="AH85" s="8"/>
      <c r="AI85" s="8"/>
      <c r="AJ85" s="8"/>
      <c r="AK85" s="8">
        <v>100</v>
      </c>
      <c r="AL85" s="8">
        <v>100</v>
      </c>
    </row>
    <row xmlns:x14ac="http://schemas.microsoft.com/office/spreadsheetml/2009/9/ac" r="86" x14ac:dyDescent="0.25">
      <c r="A86" t="s">
        <v>36</v>
      </c>
      <c r="B86" s="8">
        <v>2012</v>
      </c>
      <c r="C86" s="8">
        <v>184892.174</v>
      </c>
      <c r="D86" s="8">
        <v>76.30145263671875</v>
      </c>
      <c r="E86" s="8">
        <v>20.838249206542969</v>
      </c>
      <c r="F86" s="8">
        <v>34.387416839599609</v>
      </c>
      <c r="G86" s="8">
        <v>44.774330139160156</v>
      </c>
      <c r="H86" s="8">
        <v>96.258514404296875</v>
      </c>
      <c r="I86" s="8">
        <v>3.6336212158203125</v>
      </c>
      <c r="J86" s="8">
        <v>0.10786624997854233</v>
      </c>
      <c r="K86" s="8"/>
      <c r="L86" s="8"/>
      <c r="M86" s="8"/>
      <c r="N86" s="8"/>
      <c r="O86" s="8"/>
      <c r="P86" s="8"/>
      <c r="Q86" s="8"/>
      <c r="R86" s="8"/>
      <c r="S86" s="8"/>
      <c r="T86" s="8">
        <v>97.361686706542969</v>
      </c>
      <c r="U86" s="8">
        <v>2.6383132934570313</v>
      </c>
      <c r="V86" s="8">
        <v>0</v>
      </c>
      <c r="W86" s="8">
        <v>99.06982421875</v>
      </c>
      <c r="X86" s="8">
        <v>0.93017578125</v>
      </c>
      <c r="Y86" s="8">
        <v>0</v>
      </c>
      <c r="Z86" t="s">
        <v>75</v>
      </c>
      <c r="AA86" s="8">
        <v>99.989212036132813</v>
      </c>
      <c r="AB86" s="8"/>
      <c r="AC86" s="8"/>
      <c r="AD86" s="8"/>
      <c r="AE86" s="8">
        <v>100</v>
      </c>
      <c r="AF86" s="8">
        <v>100</v>
      </c>
      <c r="AG86" s="8">
        <v>99.892135620117188</v>
      </c>
      <c r="AH86" s="8"/>
      <c r="AI86" s="8"/>
      <c r="AJ86" s="8"/>
      <c r="AK86" s="8">
        <v>100</v>
      </c>
      <c r="AL86" s="8">
        <v>100</v>
      </c>
    </row>
    <row xmlns:x14ac="http://schemas.microsoft.com/office/spreadsheetml/2009/9/ac" r="87" x14ac:dyDescent="0.25">
      <c r="A87" t="s">
        <v>36</v>
      </c>
      <c r="B87" s="8">
        <v>2013</v>
      </c>
      <c r="C87" s="8">
        <v>184883.92000000001</v>
      </c>
      <c r="D87" s="8">
        <v>76.486557006835938</v>
      </c>
      <c r="E87" s="8">
        <v>20.902847290039063</v>
      </c>
      <c r="F87" s="8">
        <v>34.708808898925781</v>
      </c>
      <c r="G87" s="8">
        <v>44.388339996337891</v>
      </c>
      <c r="H87" s="8">
        <v>96.345817565917969</v>
      </c>
      <c r="I87" s="8">
        <v>3.5613937377929688</v>
      </c>
      <c r="J87" s="8">
        <v>0.092785432934761047</v>
      </c>
      <c r="K87" s="8"/>
      <c r="L87" s="8"/>
      <c r="M87" s="8"/>
      <c r="N87" s="8"/>
      <c r="O87" s="8"/>
      <c r="P87" s="8"/>
      <c r="Q87" s="8"/>
      <c r="R87" s="8"/>
      <c r="S87" s="8"/>
      <c r="T87" s="8">
        <v>97.294609069824219</v>
      </c>
      <c r="U87" s="8">
        <v>2.7053909301757813</v>
      </c>
      <c r="V87" s="8">
        <v>0</v>
      </c>
      <c r="W87" s="8">
        <v>99.086936950683594</v>
      </c>
      <c r="X87" s="8">
        <v>0.91306304931640625</v>
      </c>
      <c r="Y87" s="8">
        <v>0</v>
      </c>
      <c r="Z87" t="s">
        <v>75</v>
      </c>
      <c r="AA87" s="8">
        <v>99.990821838378906</v>
      </c>
      <c r="AB87" s="8"/>
      <c r="AC87" s="8"/>
      <c r="AD87" s="8"/>
      <c r="AE87" s="8">
        <v>100</v>
      </c>
      <c r="AF87" s="8">
        <v>100</v>
      </c>
      <c r="AG87" s="8">
        <v>99.907218933105469</v>
      </c>
      <c r="AH87" s="8"/>
      <c r="AI87" s="8"/>
      <c r="AJ87" s="8"/>
      <c r="AK87" s="8">
        <v>100</v>
      </c>
      <c r="AL87" s="8">
        <v>100</v>
      </c>
    </row>
    <row xmlns:x14ac="http://schemas.microsoft.com/office/spreadsheetml/2009/9/ac" r="88" x14ac:dyDescent="0.25">
      <c r="A88" t="s">
        <v>36</v>
      </c>
      <c r="B88" s="8">
        <v>2014</v>
      </c>
      <c r="C88" s="8">
        <v>185100.73000000001</v>
      </c>
      <c r="D88" s="8">
        <v>76.689651489257813</v>
      </c>
      <c r="E88" s="8">
        <v>20.992136001586914</v>
      </c>
      <c r="F88" s="8">
        <v>34.943954467773438</v>
      </c>
      <c r="G88" s="8">
        <v>44.063907623291016</v>
      </c>
      <c r="H88" s="8">
        <v>96.444351196289063</v>
      </c>
      <c r="I88" s="8">
        <v>3.47894287109375</v>
      </c>
      <c r="J88" s="8">
        <v>0.076708555221557617</v>
      </c>
      <c r="K88" s="8"/>
      <c r="L88" s="8"/>
      <c r="M88" s="8"/>
      <c r="N88" s="8"/>
      <c r="O88" s="8"/>
      <c r="P88" s="8"/>
      <c r="Q88" s="8"/>
      <c r="R88" s="8"/>
      <c r="S88" s="8"/>
      <c r="T88" s="8">
        <v>97.289192199707031</v>
      </c>
      <c r="U88" s="8">
        <v>2.7108078002929688</v>
      </c>
      <c r="V88" s="8">
        <v>0</v>
      </c>
      <c r="W88" s="8">
        <v>99.092781066894531</v>
      </c>
      <c r="X88" s="8">
        <v>0.90721893310546875</v>
      </c>
      <c r="Y88" s="8">
        <v>0</v>
      </c>
      <c r="Z88" t="s">
        <v>75</v>
      </c>
      <c r="AA88" s="8">
        <v>99.9932861328125</v>
      </c>
      <c r="AB88" s="8"/>
      <c r="AC88" s="8"/>
      <c r="AD88" s="8"/>
      <c r="AE88" s="8">
        <v>100</v>
      </c>
      <c r="AF88" s="8">
        <v>100</v>
      </c>
      <c r="AG88" s="8">
        <v>99.923294067382813</v>
      </c>
      <c r="AH88" s="8"/>
      <c r="AI88" s="8"/>
      <c r="AJ88" s="8"/>
      <c r="AK88" s="8">
        <v>100</v>
      </c>
      <c r="AL88" s="8">
        <v>100</v>
      </c>
    </row>
    <row xmlns:x14ac="http://schemas.microsoft.com/office/spreadsheetml/2009/9/ac" r="89" x14ac:dyDescent="0.25">
      <c r="A89" t="s">
        <v>36</v>
      </c>
      <c r="B89" s="8">
        <v>2015</v>
      </c>
      <c r="C89" s="8">
        <v>185426.83799999999</v>
      </c>
      <c r="D89" s="8">
        <v>76.894844055175781</v>
      </c>
      <c r="E89" s="8">
        <v>20.921642303466797</v>
      </c>
      <c r="F89" s="8">
        <v>35.226669311523438</v>
      </c>
      <c r="G89" s="8">
        <v>43.851688385009766</v>
      </c>
      <c r="H89" s="8">
        <v>96.584434509277344</v>
      </c>
      <c r="I89" s="8">
        <v>3.3520355224609375</v>
      </c>
      <c r="J89" s="8">
        <v>0.063532285392284393</v>
      </c>
      <c r="K89" s="8"/>
      <c r="L89" s="8"/>
      <c r="M89" s="8"/>
      <c r="N89" s="8"/>
      <c r="O89" s="8"/>
      <c r="P89" s="8"/>
      <c r="Q89" s="8"/>
      <c r="R89" s="8"/>
      <c r="S89" s="8"/>
      <c r="T89" s="8">
        <v>96.769515991210938</v>
      </c>
      <c r="U89" s="8">
        <v>3.2304840087890625</v>
      </c>
      <c r="V89" s="8">
        <v>0</v>
      </c>
      <c r="W89" s="8">
        <v>98.738853454589844</v>
      </c>
      <c r="X89" s="8">
        <v>1.2611465454101563</v>
      </c>
      <c r="Y89" s="8">
        <v>0</v>
      </c>
      <c r="Z89" t="s">
        <v>75</v>
      </c>
      <c r="AA89" s="8">
        <v>99.994674682617188</v>
      </c>
      <c r="AB89" s="8"/>
      <c r="AC89" s="8"/>
      <c r="AD89" s="8"/>
      <c r="AE89" s="8">
        <v>100</v>
      </c>
      <c r="AF89" s="8">
        <v>100</v>
      </c>
      <c r="AG89" s="8">
        <v>99.936470031738281</v>
      </c>
      <c r="AH89" s="8"/>
      <c r="AI89" s="8"/>
      <c r="AJ89" s="8"/>
      <c r="AK89" s="8">
        <v>100</v>
      </c>
      <c r="AL89" s="8">
        <v>100</v>
      </c>
    </row>
    <row xmlns:x14ac="http://schemas.microsoft.com/office/spreadsheetml/2009/9/ac" r="90" x14ac:dyDescent="0.25">
      <c r="A90" t="s">
        <v>36</v>
      </c>
      <c r="B90" s="8">
        <v>2016</v>
      </c>
      <c r="C90" s="8">
        <v>186468.16</v>
      </c>
      <c r="D90" s="8">
        <v>77.0848388671875</v>
      </c>
      <c r="E90" s="8">
        <v>20.877111434936524</v>
      </c>
      <c r="F90" s="8">
        <v>35.405574798583984</v>
      </c>
      <c r="G90" s="8">
        <v>43.717311859130859</v>
      </c>
      <c r="H90" s="8">
        <v>96.689353942871094</v>
      </c>
      <c r="I90" s="8">
        <v>3.25921630859375</v>
      </c>
      <c r="J90" s="8">
        <v>0.051432456821203232</v>
      </c>
      <c r="K90" s="8"/>
      <c r="L90" s="8"/>
      <c r="M90" s="8"/>
      <c r="N90" s="8"/>
      <c r="O90" s="8"/>
      <c r="P90" s="8"/>
      <c r="Q90" s="8"/>
      <c r="R90" s="8"/>
      <c r="S90" s="8"/>
      <c r="T90" s="8">
        <v>96.946090698242188</v>
      </c>
      <c r="U90" s="8">
        <v>3.0539093017578125</v>
      </c>
      <c r="V90" s="8">
        <v>0</v>
      </c>
      <c r="W90" s="8">
        <v>98.797615051269531</v>
      </c>
      <c r="X90" s="8">
        <v>1.2023849487304688</v>
      </c>
      <c r="Y90" s="8">
        <v>0</v>
      </c>
      <c r="Z90" t="s">
        <v>75</v>
      </c>
      <c r="AA90" s="8">
        <v>99.995941162109375</v>
      </c>
      <c r="AB90" s="8"/>
      <c r="AC90" s="8"/>
      <c r="AD90" s="8"/>
      <c r="AE90" s="8">
        <v>100</v>
      </c>
      <c r="AF90" s="8">
        <v>100</v>
      </c>
      <c r="AG90" s="8">
        <v>99.948570251464844</v>
      </c>
      <c r="AH90" s="8"/>
      <c r="AI90" s="8"/>
      <c r="AJ90" s="8"/>
      <c r="AK90" s="8">
        <v>100</v>
      </c>
      <c r="AL90" s="8">
        <v>100</v>
      </c>
    </row>
    <row xmlns:x14ac="http://schemas.microsoft.com/office/spreadsheetml/2009/9/ac" r="91" x14ac:dyDescent="0.25">
      <c r="A91" t="s">
        <v>36</v>
      </c>
      <c r="B91" s="8">
        <v>2017</v>
      </c>
      <c r="C91" s="8">
        <v>187341.65</v>
      </c>
      <c r="D91" s="8">
        <v>77.268585205078125</v>
      </c>
      <c r="E91" s="8">
        <v>20.768838882446289</v>
      </c>
      <c r="F91" s="8">
        <v>35.582019805908203</v>
      </c>
      <c r="G91" s="8">
        <v>43.649139404296875</v>
      </c>
      <c r="H91" s="8">
        <v>96.919891357421875</v>
      </c>
      <c r="I91" s="8">
        <v>3.0387496948242188</v>
      </c>
      <c r="J91" s="8">
        <v>0.041359767317771912</v>
      </c>
      <c r="K91" s="8"/>
      <c r="L91" s="8"/>
      <c r="M91" s="8"/>
      <c r="N91" s="8"/>
      <c r="O91" s="8"/>
      <c r="P91" s="8"/>
      <c r="Q91" s="8"/>
      <c r="R91" s="8"/>
      <c r="S91" s="8"/>
      <c r="T91" s="8">
        <v>97.167091369628906</v>
      </c>
      <c r="U91" s="8">
        <v>2.8329086303710938</v>
      </c>
      <c r="V91" s="8">
        <v>0</v>
      </c>
      <c r="W91" s="8">
        <v>98.855804443359375</v>
      </c>
      <c r="X91" s="8">
        <v>1.144195556640625</v>
      </c>
      <c r="Y91" s="8">
        <v>0</v>
      </c>
      <c r="Z91" t="s">
        <v>75</v>
      </c>
      <c r="AA91" s="8">
        <v>99.997001647949219</v>
      </c>
      <c r="AB91" s="8"/>
      <c r="AC91" s="8"/>
      <c r="AD91" s="8"/>
      <c r="AE91" s="8">
        <v>100</v>
      </c>
      <c r="AF91" s="8">
        <v>100</v>
      </c>
      <c r="AG91" s="8">
        <v>99.958641052246094</v>
      </c>
      <c r="AH91" s="8"/>
      <c r="AI91" s="8"/>
      <c r="AJ91" s="8"/>
      <c r="AK91" s="8">
        <v>100</v>
      </c>
      <c r="AL91" s="8">
        <v>100</v>
      </c>
    </row>
    <row xmlns:x14ac="http://schemas.microsoft.com/office/spreadsheetml/2009/9/ac" r="92" x14ac:dyDescent="0.25">
      <c r="A92" t="s">
        <v>36</v>
      </c>
      <c r="B92" s="8">
        <v>2018</v>
      </c>
      <c r="C92" s="8">
        <v>188215.842</v>
      </c>
      <c r="D92" s="8">
        <v>77.463623046875</v>
      </c>
      <c r="E92" s="8">
        <v>20.761957168579102</v>
      </c>
      <c r="F92" s="8">
        <v>35.609455108642578</v>
      </c>
      <c r="G92" s="8">
        <v>43.628589630126953</v>
      </c>
      <c r="H92" s="8">
        <v>97.144332885742188</v>
      </c>
      <c r="I92" s="8">
        <v>2.826751708984375</v>
      </c>
      <c r="J92" s="8">
        <v>0.028914133086800575</v>
      </c>
      <c r="K92" s="8"/>
      <c r="L92" s="8"/>
      <c r="M92" s="8"/>
      <c r="N92" s="8"/>
      <c r="O92" s="8"/>
      <c r="P92" s="8"/>
      <c r="Q92" s="8"/>
      <c r="R92" s="8"/>
      <c r="S92" s="8"/>
      <c r="T92" s="8">
        <v>97.396133422851563</v>
      </c>
      <c r="U92" s="8">
        <v>2.6038665771484375</v>
      </c>
      <c r="V92" s="8">
        <v>0</v>
      </c>
      <c r="W92" s="8">
        <v>98.915176391601563</v>
      </c>
      <c r="X92" s="8">
        <v>1.0848236083984375</v>
      </c>
      <c r="Y92" s="8">
        <v>0</v>
      </c>
      <c r="Z92" t="s">
        <v>75</v>
      </c>
      <c r="AA92" s="8">
        <v>99.992973327636719</v>
      </c>
      <c r="AB92" s="8"/>
      <c r="AC92" s="8"/>
      <c r="AD92" s="8"/>
      <c r="AE92" s="8">
        <v>100</v>
      </c>
      <c r="AF92" s="8">
        <v>100</v>
      </c>
      <c r="AG92" s="8">
        <v>99.971084594726563</v>
      </c>
      <c r="AH92" s="8"/>
      <c r="AI92" s="8"/>
      <c r="AJ92" s="8"/>
      <c r="AK92" s="8">
        <v>100</v>
      </c>
      <c r="AL92" s="8">
        <v>100</v>
      </c>
    </row>
    <row xmlns:x14ac="http://schemas.microsoft.com/office/spreadsheetml/2009/9/ac" r="93" x14ac:dyDescent="0.25">
      <c r="A93" t="s">
        <v>36</v>
      </c>
      <c r="B93" s="8">
        <v>2019</v>
      </c>
      <c r="C93" s="8">
        <v>188850.592</v>
      </c>
      <c r="D93" s="8">
        <v>77.6597900390625</v>
      </c>
      <c r="E93" s="8">
        <v>20.727972030639648</v>
      </c>
      <c r="F93" s="8">
        <v>35.558811187744141</v>
      </c>
      <c r="G93" s="8">
        <v>43.713214874267578</v>
      </c>
      <c r="H93" s="8">
        <v>97.337394714355469</v>
      </c>
      <c r="I93" s="8">
        <v>2.6508560180664063</v>
      </c>
      <c r="J93" s="8">
        <v>0.011750804260373116</v>
      </c>
      <c r="K93" s="8"/>
      <c r="L93" s="8"/>
      <c r="M93" s="8"/>
      <c r="N93" s="8"/>
      <c r="O93" s="8"/>
      <c r="P93" s="8"/>
      <c r="Q93" s="8"/>
      <c r="R93" s="8"/>
      <c r="S93" s="8"/>
      <c r="T93" s="8">
        <v>97.597450256347656</v>
      </c>
      <c r="U93" s="8">
        <v>2.4025497436523438</v>
      </c>
      <c r="V93" s="8">
        <v>0</v>
      </c>
      <c r="W93" s="8">
        <v>98.97271728515625</v>
      </c>
      <c r="X93" s="8">
        <v>1.02728271484375</v>
      </c>
      <c r="Y93" s="8">
        <v>0</v>
      </c>
      <c r="Z93" t="s">
        <v>75</v>
      </c>
      <c r="AA93" s="8">
        <v>99.994369506835938</v>
      </c>
      <c r="AB93" s="8"/>
      <c r="AC93" s="8"/>
      <c r="AD93" s="8"/>
      <c r="AE93" s="8">
        <v>100</v>
      </c>
      <c r="AF93" s="8">
        <v>100</v>
      </c>
      <c r="AG93" s="8">
        <v>99.988250732421875</v>
      </c>
      <c r="AH93" s="8"/>
      <c r="AI93" s="8"/>
      <c r="AJ93" s="8"/>
      <c r="AK93" s="8">
        <v>100</v>
      </c>
      <c r="AL93" s="8">
        <v>100</v>
      </c>
    </row>
    <row xmlns:x14ac="http://schemas.microsoft.com/office/spreadsheetml/2009/9/ac" r="94" x14ac:dyDescent="0.25">
      <c r="A94" t="s">
        <v>36</v>
      </c>
      <c r="B94" s="8">
        <v>2020</v>
      </c>
      <c r="C94" s="8">
        <v>189527.42199999999</v>
      </c>
      <c r="D94" s="8">
        <v>77.858329772949219</v>
      </c>
      <c r="E94" s="8">
        <v>20.633367538452148</v>
      </c>
      <c r="F94" s="8">
        <v>34.962383270263672</v>
      </c>
      <c r="G94" s="8">
        <v>44.404247283935547</v>
      </c>
      <c r="H94" s="8">
        <v>97.521064758300781</v>
      </c>
      <c r="I94" s="8">
        <v>2.4717483520507813</v>
      </c>
      <c r="J94" s="8">
        <v>0.0071854447014629841</v>
      </c>
      <c r="K94" s="8"/>
      <c r="L94" s="8"/>
      <c r="M94" s="8"/>
      <c r="N94" s="8"/>
      <c r="O94" s="8"/>
      <c r="P94" s="8"/>
      <c r="Q94" s="8"/>
      <c r="R94" s="8"/>
      <c r="S94" s="8"/>
      <c r="T94" s="8">
        <v>97.623527526855469</v>
      </c>
      <c r="U94" s="8">
        <v>2.3764724731445313</v>
      </c>
      <c r="V94" s="8">
        <v>0</v>
      </c>
      <c r="W94" s="8">
        <v>99.075935363769531</v>
      </c>
      <c r="X94" s="8">
        <v>0.92406463623046875</v>
      </c>
      <c r="Y94" s="8">
        <v>0</v>
      </c>
      <c r="Z94" t="s">
        <v>75</v>
      </c>
      <c r="AA94" s="8">
        <v>99.994834899902344</v>
      </c>
      <c r="AB94" s="8"/>
      <c r="AC94" s="8"/>
      <c r="AD94" s="8"/>
      <c r="AE94" s="8">
        <v>100</v>
      </c>
      <c r="AF94" s="8">
        <v>100</v>
      </c>
      <c r="AG94" s="8">
        <v>99.992813110351563</v>
      </c>
      <c r="AH94" s="8"/>
      <c r="AI94" s="8"/>
      <c r="AJ94" s="8"/>
      <c r="AK94" s="8">
        <v>100</v>
      </c>
      <c r="AL94" s="8">
        <v>100</v>
      </c>
    </row>
    <row xmlns:x14ac="http://schemas.microsoft.com/office/spreadsheetml/2009/9/ac" r="95" x14ac:dyDescent="0.25">
      <c r="A95" t="s">
        <v>36</v>
      </c>
      <c r="B95" s="8">
        <v>2021</v>
      </c>
      <c r="C95" s="8">
        <v>189432.054</v>
      </c>
      <c r="D95" s="8">
        <v>78.050834655761719</v>
      </c>
      <c r="E95" s="8">
        <v>20.324123382568359</v>
      </c>
      <c r="F95" s="8">
        <v>34.812320709228516</v>
      </c>
      <c r="G95" s="8">
        <v>44.863555908203125</v>
      </c>
      <c r="H95" s="8">
        <v>97.71295166015625</v>
      </c>
      <c r="I95" s="8">
        <v>2.2798995971679688</v>
      </c>
      <c r="J95" s="8">
        <v>0.0071462597697973251</v>
      </c>
      <c r="K95" s="8"/>
      <c r="L95" s="8"/>
      <c r="M95" s="8"/>
      <c r="N95" s="8"/>
      <c r="O95" s="8"/>
      <c r="P95" s="8"/>
      <c r="Q95" s="8"/>
      <c r="R95" s="8"/>
      <c r="S95" s="8"/>
      <c r="T95" s="8">
        <v>97.953033447265625</v>
      </c>
      <c r="U95" s="8">
        <v>2.046966552734375</v>
      </c>
      <c r="V95" s="8">
        <v>0</v>
      </c>
      <c r="W95" s="8">
        <v>99.209312438964844</v>
      </c>
      <c r="X95" s="8">
        <v>0.79068756103515625</v>
      </c>
      <c r="Y95" s="8">
        <v>0</v>
      </c>
      <c r="Z95" t="s">
        <v>75</v>
      </c>
      <c r="AA95" s="8">
        <v>99.994888305664063</v>
      </c>
      <c r="AB95" s="8"/>
      <c r="AC95" s="8"/>
      <c r="AD95" s="8"/>
      <c r="AE95" s="8">
        <v>100</v>
      </c>
      <c r="AF95" s="8">
        <v>100</v>
      </c>
      <c r="AG95" s="8">
        <v>99.992851257324219</v>
      </c>
      <c r="AH95" s="8"/>
      <c r="AI95" s="8"/>
      <c r="AJ95" s="8"/>
      <c r="AK95" s="8">
        <v>100</v>
      </c>
      <c r="AL95" s="8">
        <v>100</v>
      </c>
    </row>
    <row xmlns:x14ac="http://schemas.microsoft.com/office/spreadsheetml/2009/9/ac" r="96" x14ac:dyDescent="0.25">
      <c r="A96" t="s">
        <v>36</v>
      </c>
      <c r="B96" s="8">
        <v>2022</v>
      </c>
      <c r="C96" s="8">
        <v>191709.16099999999</v>
      </c>
      <c r="D96" s="8">
        <v>78.305984497070313</v>
      </c>
      <c r="E96" s="8">
        <v>19.757749557495117</v>
      </c>
      <c r="F96" s="8">
        <v>34.766693115234375</v>
      </c>
      <c r="G96" s="8">
        <v>45.475555419921875</v>
      </c>
      <c r="H96" s="8">
        <v>97.925086975097656</v>
      </c>
      <c r="I96" s="8">
        <v>2.0679092407226563</v>
      </c>
      <c r="J96" s="8">
        <v>0.0070031522773206234</v>
      </c>
      <c r="K96" s="8"/>
      <c r="L96" s="8"/>
      <c r="M96" s="8"/>
      <c r="N96" s="8"/>
      <c r="O96" s="8"/>
      <c r="P96" s="8"/>
      <c r="Q96" s="8"/>
      <c r="R96" s="8"/>
      <c r="S96" s="8"/>
      <c r="T96" s="8">
        <v>98.101150512695313</v>
      </c>
      <c r="U96" s="8">
        <v>1.8988494873046875</v>
      </c>
      <c r="V96" s="8">
        <v>0</v>
      </c>
      <c r="W96" s="8">
        <v>99.254310607910156</v>
      </c>
      <c r="X96" s="8">
        <v>0.74568939208984375</v>
      </c>
      <c r="Y96" s="8">
        <v>0</v>
      </c>
      <c r="Z96" t="s">
        <v>75</v>
      </c>
      <c r="AA96" s="8">
        <v>99.995140075683594</v>
      </c>
      <c r="AB96" s="8"/>
      <c r="AC96" s="8"/>
      <c r="AD96" s="8"/>
      <c r="AE96" s="8">
        <v>100</v>
      </c>
      <c r="AF96" s="8">
        <v>100</v>
      </c>
      <c r="AG96" s="8">
        <v>99.992996215820313</v>
      </c>
      <c r="AH96" s="8"/>
      <c r="AI96" s="8"/>
      <c r="AJ96" s="8"/>
      <c r="AK96" s="8">
        <v>100</v>
      </c>
      <c r="AL96" s="8">
        <v>100</v>
      </c>
    </row>
    <row xmlns:x14ac="http://schemas.microsoft.com/office/spreadsheetml/2009/9/ac" r="97" x14ac:dyDescent="0.25">
      <c r="A97" t="s">
        <v>36</v>
      </c>
      <c r="B97" s="8">
        <v>2023</v>
      </c>
      <c r="C97" s="8">
        <v>190604.28599999999</v>
      </c>
      <c r="D97" s="8">
        <v>78.488166809082031</v>
      </c>
      <c r="E97" s="8">
        <v>19.851264953613281</v>
      </c>
      <c r="F97" s="8">
        <v>35.030033111572266</v>
      </c>
      <c r="G97" s="8">
        <v>45.118698120117188</v>
      </c>
      <c r="H97" s="8">
        <v>98.26324462890625</v>
      </c>
      <c r="I97" s="8">
        <v>1.7302474975585938</v>
      </c>
      <c r="J97" s="8">
        <v>0.0065104472450911999</v>
      </c>
      <c r="K97" s="8"/>
      <c r="L97" s="8"/>
      <c r="M97" s="8"/>
      <c r="N97" s="8"/>
      <c r="O97" s="8"/>
      <c r="P97" s="8"/>
      <c r="Q97" s="8"/>
      <c r="R97" s="8"/>
      <c r="S97" s="8"/>
      <c r="T97" s="8">
        <v>98.071853637695313</v>
      </c>
      <c r="U97" s="8">
        <v>1.9281463623046875</v>
      </c>
      <c r="V97" s="8">
        <v>0</v>
      </c>
      <c r="W97" s="8">
        <v>99.2764892578125</v>
      </c>
      <c r="X97" s="8">
        <v>0.7235107421875</v>
      </c>
      <c r="Y97" s="8">
        <v>0</v>
      </c>
      <c r="Z97" t="s">
        <v>75</v>
      </c>
      <c r="AA97" s="8">
        <v>99.995132446289063</v>
      </c>
      <c r="AB97" s="8"/>
      <c r="AC97" s="8"/>
      <c r="AD97" s="8"/>
      <c r="AE97" s="8">
        <v>100</v>
      </c>
      <c r="AF97" s="8">
        <v>100</v>
      </c>
      <c r="AG97" s="8">
        <v>99.993492126464844</v>
      </c>
      <c r="AH97" s="8"/>
      <c r="AI97" s="8"/>
      <c r="AJ97" s="8"/>
      <c r="AK97" s="8">
        <v>100</v>
      </c>
      <c r="AL97" s="8">
        <v>100</v>
      </c>
    </row>
    <row xmlns:x14ac="http://schemas.microsoft.com/office/spreadsheetml/2009/9/ac" r="98" x14ac:dyDescent="0.25">
      <c r="A98" t="s">
        <v>37</v>
      </c>
      <c r="B98" s="8">
        <v>2000</v>
      </c>
      <c r="C98" s="8">
        <v>152901.44200000001</v>
      </c>
      <c r="D98" s="8">
        <v>74.448463439941406</v>
      </c>
      <c r="E98" s="8">
        <v>16.800746917724609</v>
      </c>
      <c r="F98" s="8">
        <v>39.718353271484375</v>
      </c>
      <c r="G98" s="8">
        <v>43.480899810791016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t="s">
        <v>75</v>
      </c>
      <c r="AA98" s="8"/>
      <c r="AB98" s="8">
        <v>98.434341430664063</v>
      </c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xmlns:x14ac="http://schemas.microsoft.com/office/spreadsheetml/2009/9/ac" r="99" x14ac:dyDescent="0.25">
      <c r="A99" t="s">
        <v>37</v>
      </c>
      <c r="B99" s="8">
        <v>2001</v>
      </c>
      <c r="C99" s="8">
        <v>153379.08600000001</v>
      </c>
      <c r="D99" s="8">
        <v>74.801177978515625</v>
      </c>
      <c r="E99" s="8">
        <v>16.70203971862793</v>
      </c>
      <c r="F99" s="8">
        <v>39.697032928466797</v>
      </c>
      <c r="G99" s="8">
        <v>43.600929260253906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t="s">
        <v>75</v>
      </c>
      <c r="AA99" s="8"/>
      <c r="AB99" s="8">
        <v>98.423866271972656</v>
      </c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xmlns:x14ac="http://schemas.microsoft.com/office/spreadsheetml/2009/9/ac" r="100" x14ac:dyDescent="0.25">
      <c r="A100" t="s">
        <v>37</v>
      </c>
      <c r="B100" s="8">
        <v>2002</v>
      </c>
      <c r="C100" s="8">
        <v>153820.89499999999</v>
      </c>
      <c r="D100" s="8">
        <v>75.123855590820313</v>
      </c>
      <c r="E100" s="8">
        <v>16.61016845703125</v>
      </c>
      <c r="F100" s="8">
        <v>39.646705627441406</v>
      </c>
      <c r="G100" s="8">
        <v>43.743129730224609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t="s">
        <v>75</v>
      </c>
      <c r="AA100" s="8"/>
      <c r="AB100" s="8">
        <v>98.412696838378906</v>
      </c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xmlns:x14ac="http://schemas.microsoft.com/office/spreadsheetml/2009/9/ac" r="101" x14ac:dyDescent="0.25">
      <c r="A101" t="s">
        <v>37</v>
      </c>
      <c r="B101" s="8">
        <v>2003</v>
      </c>
      <c r="C101" s="8">
        <v>154252.99100000001</v>
      </c>
      <c r="D101" s="8">
        <v>75.434120178222656</v>
      </c>
      <c r="E101" s="8">
        <v>16.537927627563477</v>
      </c>
      <c r="F101" s="8">
        <v>39.563167572021484</v>
      </c>
      <c r="G101" s="8">
        <v>43.898906707763672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t="s">
        <v>75</v>
      </c>
      <c r="AA101" s="8"/>
      <c r="AB101" s="8">
        <v>98.402694702148438</v>
      </c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xmlns:x14ac="http://schemas.microsoft.com/office/spreadsheetml/2009/9/ac" r="102" x14ac:dyDescent="0.25">
      <c r="A102" t="s">
        <v>37</v>
      </c>
      <c r="B102" s="8">
        <v>2004</v>
      </c>
      <c r="C102" s="8">
        <v>154553.24799999999</v>
      </c>
      <c r="D102" s="8">
        <v>75.736984252929688</v>
      </c>
      <c r="E102" s="8">
        <v>16.4744873046875</v>
      </c>
      <c r="F102" s="8">
        <v>39.463455200195313</v>
      </c>
      <c r="G102" s="8">
        <v>44.062057495117188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t="s">
        <v>75</v>
      </c>
      <c r="AA102" s="8">
        <v>84.486114501953125</v>
      </c>
      <c r="AB102" s="8">
        <v>97.585586547851563</v>
      </c>
      <c r="AC102" s="8"/>
      <c r="AD102" s="8"/>
      <c r="AE102" s="8">
        <v>94.141685485839844</v>
      </c>
      <c r="AF102" s="8"/>
      <c r="AG102" s="8"/>
      <c r="AH102" s="8"/>
      <c r="AI102" s="8"/>
      <c r="AJ102" s="8"/>
      <c r="AK102" s="8"/>
      <c r="AL102" s="8"/>
    </row>
    <row xmlns:x14ac="http://schemas.microsoft.com/office/spreadsheetml/2009/9/ac" r="103" x14ac:dyDescent="0.25">
      <c r="A103" t="s">
        <v>37</v>
      </c>
      <c r="B103" s="8">
        <v>2005</v>
      </c>
      <c r="C103" s="8">
        <v>154749.978</v>
      </c>
      <c r="D103" s="8">
        <v>76.036201477050781</v>
      </c>
      <c r="E103" s="8">
        <v>16.40003776550293</v>
      </c>
      <c r="F103" s="8">
        <v>39.370922088623047</v>
      </c>
      <c r="G103" s="8">
        <v>44.229038238525391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t="s">
        <v>75</v>
      </c>
      <c r="AA103" s="8">
        <v>84.260322570800781</v>
      </c>
      <c r="AB103" s="8">
        <v>97.19207763671875</v>
      </c>
      <c r="AC103" s="8"/>
      <c r="AD103" s="8"/>
      <c r="AE103" s="8">
        <v>93.723152160644531</v>
      </c>
      <c r="AF103" s="8"/>
      <c r="AG103" s="8"/>
      <c r="AH103" s="8"/>
      <c r="AI103" s="8"/>
      <c r="AJ103" s="8"/>
      <c r="AK103" s="8"/>
      <c r="AL103" s="8"/>
    </row>
    <row xmlns:x14ac="http://schemas.microsoft.com/office/spreadsheetml/2009/9/ac" r="104" x14ac:dyDescent="0.25">
      <c r="A104" t="s">
        <v>37</v>
      </c>
      <c r="B104" s="8">
        <v>2006</v>
      </c>
      <c r="C104" s="8">
        <v>154718.76199999999</v>
      </c>
      <c r="D104" s="8">
        <v>76.351760864257813</v>
      </c>
      <c r="E104" s="8">
        <v>16.249475479125977</v>
      </c>
      <c r="F104" s="8">
        <v>39.324748992919922</v>
      </c>
      <c r="G104" s="8">
        <v>44.425777435302734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t="s">
        <v>75</v>
      </c>
      <c r="AA104" s="8">
        <v>84.034324645996094</v>
      </c>
      <c r="AB104" s="8">
        <v>97.192703247070313</v>
      </c>
      <c r="AC104" s="8"/>
      <c r="AD104" s="8"/>
      <c r="AE104" s="8">
        <v>93.305206298828125</v>
      </c>
      <c r="AF104" s="8"/>
      <c r="AG104" s="8"/>
      <c r="AH104" s="8"/>
      <c r="AI104" s="8"/>
      <c r="AJ104" s="8"/>
      <c r="AK104" s="8"/>
      <c r="AL104" s="8"/>
    </row>
    <row xmlns:x14ac="http://schemas.microsoft.com/office/spreadsheetml/2009/9/ac" r="105" x14ac:dyDescent="0.25">
      <c r="A105" t="s">
        <v>37</v>
      </c>
      <c r="B105" s="8">
        <v>2007</v>
      </c>
      <c r="C105" s="8">
        <v>154723.68100000001</v>
      </c>
      <c r="D105" s="8">
        <v>76.650459289550781</v>
      </c>
      <c r="E105" s="8">
        <v>16.183584213256836</v>
      </c>
      <c r="F105" s="8">
        <v>39.254878997802734</v>
      </c>
      <c r="G105" s="8">
        <v>44.561538696289063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t="s">
        <v>75</v>
      </c>
      <c r="AA105" s="8">
        <v>83.828300476074219</v>
      </c>
      <c r="AB105" s="8">
        <v>97.19329833984375</v>
      </c>
      <c r="AC105" s="8"/>
      <c r="AD105" s="8"/>
      <c r="AE105" s="8">
        <v>92.8836669921875</v>
      </c>
      <c r="AF105" s="8"/>
      <c r="AG105" s="8"/>
      <c r="AH105" s="8"/>
      <c r="AI105" s="8"/>
      <c r="AJ105" s="8"/>
      <c r="AK105" s="8"/>
      <c r="AL105" s="8"/>
    </row>
    <row xmlns:x14ac="http://schemas.microsoft.com/office/spreadsheetml/2009/9/ac" r="106" x14ac:dyDescent="0.25">
      <c r="A106" t="s">
        <v>37</v>
      </c>
      <c r="B106" s="8">
        <v>2008</v>
      </c>
      <c r="C106" s="8">
        <v>155321.57999999999</v>
      </c>
      <c r="D106" s="8">
        <v>76.887985229492188</v>
      </c>
      <c r="E106" s="8">
        <v>16.48222541809082</v>
      </c>
      <c r="F106" s="8">
        <v>39.022998809814453</v>
      </c>
      <c r="G106" s="8">
        <v>44.494777679443359</v>
      </c>
      <c r="H106" s="8"/>
      <c r="I106" s="8"/>
      <c r="J106" s="8">
        <v>32.186485290527344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>
        <v>23.877147674560547</v>
      </c>
      <c r="W106" s="8"/>
      <c r="X106" s="8"/>
      <c r="Y106" s="8"/>
      <c r="Z106" t="s">
        <v>75</v>
      </c>
      <c r="AA106" s="8">
        <v>78.470489501953125</v>
      </c>
      <c r="AB106" s="8">
        <v>90.716117858886719</v>
      </c>
      <c r="AC106" s="8"/>
      <c r="AD106" s="8"/>
      <c r="AE106" s="8">
        <v>92.247627258300781</v>
      </c>
      <c r="AF106" s="8"/>
      <c r="AG106" s="8">
        <v>69.851203918457031</v>
      </c>
      <c r="AH106" s="8"/>
      <c r="AI106" s="8"/>
      <c r="AJ106" s="8"/>
      <c r="AK106" s="8">
        <v>76.122856140136719</v>
      </c>
      <c r="AL106" s="8"/>
    </row>
    <row xmlns:x14ac="http://schemas.microsoft.com/office/spreadsheetml/2009/9/ac" r="107" x14ac:dyDescent="0.25">
      <c r="A107" t="s">
        <v>37</v>
      </c>
      <c r="B107" s="8">
        <v>2009</v>
      </c>
      <c r="C107" s="8">
        <v>155229.35800000001</v>
      </c>
      <c r="D107" s="8">
        <v>77.181121826171875</v>
      </c>
      <c r="E107" s="8">
        <v>16.474363327026367</v>
      </c>
      <c r="F107" s="8">
        <v>38.963718414306641</v>
      </c>
      <c r="G107" s="8">
        <v>44.561920166015625</v>
      </c>
      <c r="H107" s="8"/>
      <c r="I107" s="8"/>
      <c r="J107" s="8">
        <v>16.221460342407227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>
        <v>11.606972694396973</v>
      </c>
      <c r="W107" s="8"/>
      <c r="X107" s="8"/>
      <c r="Y107" s="8">
        <v>12.080419540405273</v>
      </c>
      <c r="Z107" t="s">
        <v>75</v>
      </c>
      <c r="AA107" s="8">
        <v>78.128288269042969</v>
      </c>
      <c r="AB107" s="8">
        <v>90.693977355957031</v>
      </c>
      <c r="AC107" s="8"/>
      <c r="AD107" s="8"/>
      <c r="AE107" s="8">
        <v>91.613899230957031</v>
      </c>
      <c r="AF107" s="8"/>
      <c r="AG107" s="8">
        <v>78.128288269042969</v>
      </c>
      <c r="AH107" s="8"/>
      <c r="AI107" s="8"/>
      <c r="AJ107" s="8"/>
      <c r="AK107" s="8">
        <v>88.393028259277344</v>
      </c>
      <c r="AL107" s="8">
        <v>87.919578552246094</v>
      </c>
    </row>
    <row xmlns:x14ac="http://schemas.microsoft.com/office/spreadsheetml/2009/9/ac" r="108" x14ac:dyDescent="0.25">
      <c r="A108" t="s">
        <v>37</v>
      </c>
      <c r="B108" s="8">
        <v>2010</v>
      </c>
      <c r="C108" s="8">
        <v>155118.851</v>
      </c>
      <c r="D108" s="8">
        <v>77.474700927734375</v>
      </c>
      <c r="E108" s="8">
        <v>16.478231430053711</v>
      </c>
      <c r="F108" s="8">
        <v>38.918811798095703</v>
      </c>
      <c r="G108" s="8">
        <v>44.602958679199219</v>
      </c>
      <c r="H108" s="8"/>
      <c r="I108" s="8"/>
      <c r="J108" s="8">
        <v>16.430761337280273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>
        <v>11.510019302368164</v>
      </c>
      <c r="W108" s="8"/>
      <c r="X108" s="8"/>
      <c r="Y108" s="8">
        <v>10.608172416687012</v>
      </c>
      <c r="Z108" t="s">
        <v>75</v>
      </c>
      <c r="AA108" s="8">
        <v>77.799674987792969</v>
      </c>
      <c r="AB108" s="8">
        <v>97.449470520019531</v>
      </c>
      <c r="AC108" s="8"/>
      <c r="AD108" s="8"/>
      <c r="AE108" s="8">
        <v>90.973457336425781</v>
      </c>
      <c r="AF108" s="8"/>
      <c r="AG108" s="8">
        <v>77.799674987792969</v>
      </c>
      <c r="AH108" s="8"/>
      <c r="AI108" s="8"/>
      <c r="AJ108" s="8"/>
      <c r="AK108" s="8">
        <v>88.489982604980469</v>
      </c>
      <c r="AL108" s="8">
        <v>89.391822814941406</v>
      </c>
    </row>
    <row xmlns:x14ac="http://schemas.microsoft.com/office/spreadsheetml/2009/9/ac" r="109" x14ac:dyDescent="0.25">
      <c r="A109" t="s">
        <v>37</v>
      </c>
      <c r="B109" s="8">
        <v>2011</v>
      </c>
      <c r="C109" s="8">
        <v>154572.74900000001</v>
      </c>
      <c r="D109" s="8">
        <v>77.754798889160156</v>
      </c>
      <c r="E109" s="8">
        <v>16.515460968017578</v>
      </c>
      <c r="F109" s="8">
        <v>38.944618225097656</v>
      </c>
      <c r="G109" s="8">
        <v>44.539920806884766</v>
      </c>
      <c r="H109" s="8">
        <v>61.031139373779297</v>
      </c>
      <c r="I109" s="8">
        <v>22.586189270019531</v>
      </c>
      <c r="J109" s="8">
        <v>16.382671356201172</v>
      </c>
      <c r="K109" s="8">
        <v>59.184299468994141</v>
      </c>
      <c r="L109" s="8">
        <v>32.460746765136719</v>
      </c>
      <c r="M109" s="8">
        <v>8.3549528121948242</v>
      </c>
      <c r="N109" s="8">
        <v>44.004951477050781</v>
      </c>
      <c r="O109" s="8">
        <v>20.847259521484375</v>
      </c>
      <c r="P109" s="8">
        <v>35.147789001464844</v>
      </c>
      <c r="Q109" s="8">
        <v>62.713485717773438</v>
      </c>
      <c r="R109" s="8">
        <v>21.157508850097656</v>
      </c>
      <c r="S109" s="8">
        <v>16.129003524780273</v>
      </c>
      <c r="T109" s="8">
        <v>60.643207550048828</v>
      </c>
      <c r="U109" s="8">
        <v>27.913238525390625</v>
      </c>
      <c r="V109" s="8">
        <v>11.443556785583496</v>
      </c>
      <c r="W109" s="8">
        <v>65.052993774414063</v>
      </c>
      <c r="X109" s="8">
        <v>24.303199768066406</v>
      </c>
      <c r="Y109" s="8">
        <v>10.64380931854248</v>
      </c>
      <c r="Z109" t="s">
        <v>75</v>
      </c>
      <c r="AA109" s="8">
        <v>90.272010803222656</v>
      </c>
      <c r="AB109" s="8">
        <v>97.439315795898438</v>
      </c>
      <c r="AC109" s="8">
        <v>82.767181396484375</v>
      </c>
      <c r="AD109" s="8">
        <v>93.529449462890625</v>
      </c>
      <c r="AE109" s="8">
        <v>94.969902038574219</v>
      </c>
      <c r="AF109" s="8">
        <v>97.36407470703125</v>
      </c>
      <c r="AG109" s="8">
        <v>84.819580078125</v>
      </c>
      <c r="AH109" s="8">
        <v>92.179649353027344</v>
      </c>
      <c r="AI109" s="8">
        <v>67.776016235351563</v>
      </c>
      <c r="AJ109" s="8">
        <v>83.870994567871094</v>
      </c>
      <c r="AK109" s="8">
        <v>88.556442260742188</v>
      </c>
      <c r="AL109" s="8">
        <v>89.356185913085938</v>
      </c>
    </row>
    <row xmlns:x14ac="http://schemas.microsoft.com/office/spreadsheetml/2009/9/ac" r="110" x14ac:dyDescent="0.25">
      <c r="A110" t="s">
        <v>37</v>
      </c>
      <c r="B110" s="8">
        <v>2012</v>
      </c>
      <c r="C110" s="8">
        <v>154579.905</v>
      </c>
      <c r="D110" s="8">
        <v>78.049636840820313</v>
      </c>
      <c r="E110" s="8">
        <v>16.486282348632813</v>
      </c>
      <c r="F110" s="8">
        <v>38.979179382324219</v>
      </c>
      <c r="G110" s="8">
        <v>44.534534454345703</v>
      </c>
      <c r="H110" s="8">
        <v>60.509750366210938</v>
      </c>
      <c r="I110" s="8">
        <v>23.17950439453125</v>
      </c>
      <c r="J110" s="8">
        <v>16.310749053955078</v>
      </c>
      <c r="K110" s="8">
        <v>59.181583404541016</v>
      </c>
      <c r="L110" s="8">
        <v>32.560630798339844</v>
      </c>
      <c r="M110" s="8">
        <v>8.2577838897705078</v>
      </c>
      <c r="N110" s="8">
        <v>43.919109344482422</v>
      </c>
      <c r="O110" s="8">
        <v>20.956756591796875</v>
      </c>
      <c r="P110" s="8">
        <v>35.124137878417969</v>
      </c>
      <c r="Q110" s="8">
        <v>62.752655029296875</v>
      </c>
      <c r="R110" s="8">
        <v>21.17803955078125</v>
      </c>
      <c r="S110" s="8">
        <v>16.069309234619141</v>
      </c>
      <c r="T110" s="8">
        <v>59.806144714355469</v>
      </c>
      <c r="U110" s="8">
        <v>28.846931457519531</v>
      </c>
      <c r="V110" s="8">
        <v>11.346925735473633</v>
      </c>
      <c r="W110" s="8">
        <v>64.827377319335938</v>
      </c>
      <c r="X110" s="8">
        <v>24.545982360839844</v>
      </c>
      <c r="Y110" s="8">
        <v>10.626641273498535</v>
      </c>
      <c r="Z110" t="s">
        <v>75</v>
      </c>
      <c r="AA110" s="8">
        <v>89.935165405273438</v>
      </c>
      <c r="AB110" s="8">
        <v>97.435905456542969</v>
      </c>
      <c r="AC110" s="8">
        <v>82.678565979003906</v>
      </c>
      <c r="AD110" s="8">
        <v>93.439628601074219</v>
      </c>
      <c r="AE110" s="8">
        <v>94.520462036132813</v>
      </c>
      <c r="AF110" s="8">
        <v>97.135574340820313</v>
      </c>
      <c r="AG110" s="8">
        <v>84.903007507324219</v>
      </c>
      <c r="AH110" s="8">
        <v>92.285606384277344</v>
      </c>
      <c r="AI110" s="8">
        <v>67.827217102050781</v>
      </c>
      <c r="AJ110" s="8">
        <v>83.930694580078125</v>
      </c>
      <c r="AK110" s="8">
        <v>88.653076171875</v>
      </c>
      <c r="AL110" s="8">
        <v>89.373359680175781</v>
      </c>
    </row>
    <row xmlns:x14ac="http://schemas.microsoft.com/office/spreadsheetml/2009/9/ac" r="111" x14ac:dyDescent="0.25">
      <c r="A111" t="s">
        <v>37</v>
      </c>
      <c r="B111" s="8">
        <v>2013</v>
      </c>
      <c r="C111" s="8">
        <v>156720.834</v>
      </c>
      <c r="D111" s="8">
        <v>78.263565063476563</v>
      </c>
      <c r="E111" s="8">
        <v>18.235034942626953</v>
      </c>
      <c r="F111" s="8">
        <v>38.279411315917969</v>
      </c>
      <c r="G111" s="8">
        <v>43.485549926757813</v>
      </c>
      <c r="H111" s="8">
        <v>60.771541595458984</v>
      </c>
      <c r="I111" s="8">
        <v>22.917037963867188</v>
      </c>
      <c r="J111" s="8">
        <v>16.311418533325195</v>
      </c>
      <c r="K111" s="8">
        <v>59.089149475097656</v>
      </c>
      <c r="L111" s="8">
        <v>32.230545043945313</v>
      </c>
      <c r="M111" s="8">
        <v>8.6803054809570313</v>
      </c>
      <c r="N111" s="8">
        <v>43.331317901611328</v>
      </c>
      <c r="O111" s="8">
        <v>20.575759887695313</v>
      </c>
      <c r="P111" s="8">
        <v>36.092922210693359</v>
      </c>
      <c r="Q111" s="8"/>
      <c r="R111" s="8"/>
      <c r="S111" s="8">
        <v>17.228168487548828</v>
      </c>
      <c r="T111" s="8">
        <v>60.292518615722656</v>
      </c>
      <c r="U111" s="8">
        <v>27.587989807128906</v>
      </c>
      <c r="V111" s="8">
        <v>12.119491577148438</v>
      </c>
      <c r="W111" s="8">
        <v>65.392478942871094</v>
      </c>
      <c r="X111" s="8">
        <v>23.658187866210938</v>
      </c>
      <c r="Y111" s="8">
        <v>10.949333190917969</v>
      </c>
      <c r="Z111" t="s">
        <v>75</v>
      </c>
      <c r="AA111" s="8">
        <v>89.533859252929688</v>
      </c>
      <c r="AB111" s="8">
        <v>97.433425903320313</v>
      </c>
      <c r="AC111" s="8">
        <v>81.211151123046875</v>
      </c>
      <c r="AD111" s="8">
        <v>92.870986938476563</v>
      </c>
      <c r="AE111" s="8">
        <v>94.050506591796875</v>
      </c>
      <c r="AF111" s="8">
        <v>96.884033203125</v>
      </c>
      <c r="AG111" s="8">
        <v>84.900413513183594</v>
      </c>
      <c r="AH111" s="8">
        <v>91.81414794921875</v>
      </c>
      <c r="AI111" s="8">
        <v>66.326301574707031</v>
      </c>
      <c r="AJ111" s="8">
        <v>82.771835327148438</v>
      </c>
      <c r="AK111" s="8">
        <v>87.880508422851563</v>
      </c>
      <c r="AL111" s="8">
        <v>89.050666809082031</v>
      </c>
    </row>
    <row xmlns:x14ac="http://schemas.microsoft.com/office/spreadsheetml/2009/9/ac" r="112" x14ac:dyDescent="0.25">
      <c r="A112" t="s">
        <v>37</v>
      </c>
      <c r="B112" s="8">
        <v>2014</v>
      </c>
      <c r="C112" s="8">
        <v>156026.19200000001</v>
      </c>
      <c r="D112" s="8">
        <v>78.5118408203125</v>
      </c>
      <c r="E112" s="8">
        <v>18.27214241027832</v>
      </c>
      <c r="F112" s="8">
        <v>38.323833465576172</v>
      </c>
      <c r="G112" s="8">
        <v>43.404022216796875</v>
      </c>
      <c r="H112" s="8">
        <v>61.243675231933594</v>
      </c>
      <c r="I112" s="8">
        <v>22.22821044921875</v>
      </c>
      <c r="J112" s="8">
        <v>16.528118133544922</v>
      </c>
      <c r="K112" s="8">
        <v>61.132900238037109</v>
      </c>
      <c r="L112" s="8">
        <v>30.253204345703125</v>
      </c>
      <c r="M112" s="8">
        <v>8.6138973236083984</v>
      </c>
      <c r="N112" s="8">
        <v>42.571624755859375</v>
      </c>
      <c r="O112" s="8">
        <v>21.172210693359375</v>
      </c>
      <c r="P112" s="8">
        <v>36.256160736083984</v>
      </c>
      <c r="Q112" s="8"/>
      <c r="R112" s="8"/>
      <c r="S112" s="8">
        <v>17.201534271240234</v>
      </c>
      <c r="T112" s="8">
        <v>60.730255126953125</v>
      </c>
      <c r="U112" s="8">
        <v>27.155731201171875</v>
      </c>
      <c r="V112" s="8">
        <v>12.114015579223633</v>
      </c>
      <c r="W112" s="8">
        <v>65.920753479003906</v>
      </c>
      <c r="X112" s="8">
        <v>23.165779113769531</v>
      </c>
      <c r="Y112" s="8">
        <v>10.913464546203613</v>
      </c>
      <c r="Z112" t="s">
        <v>75</v>
      </c>
      <c r="AA112" s="8">
        <v>88.955337524414063</v>
      </c>
      <c r="AB112" s="8">
        <v>97.422538757324219</v>
      </c>
      <c r="AC112" s="8">
        <v>80.980697631835938</v>
      </c>
      <c r="AD112" s="8">
        <v>92.772834777832031</v>
      </c>
      <c r="AE112" s="8">
        <v>93.558128356933594</v>
      </c>
      <c r="AF112" s="8">
        <v>96.585296630859375</v>
      </c>
      <c r="AG112" s="8">
        <v>84.701087951660156</v>
      </c>
      <c r="AH112" s="8">
        <v>91.891403198242188</v>
      </c>
      <c r="AI112" s="8">
        <v>66.197914123535156</v>
      </c>
      <c r="AJ112" s="8">
        <v>82.798469543457031</v>
      </c>
      <c r="AK112" s="8">
        <v>87.885986328125</v>
      </c>
      <c r="AL112" s="8">
        <v>89.086532592773438</v>
      </c>
    </row>
    <row xmlns:x14ac="http://schemas.microsoft.com/office/spreadsheetml/2009/9/ac" r="113" x14ac:dyDescent="0.25">
      <c r="A113" t="s">
        <v>37</v>
      </c>
      <c r="B113" s="8">
        <v>2015</v>
      </c>
      <c r="C113" s="8">
        <v>155457.19</v>
      </c>
      <c r="D113" s="8">
        <v>78.767250061035156</v>
      </c>
      <c r="E113" s="8">
        <v>18.313955307006836</v>
      </c>
      <c r="F113" s="8">
        <v>38.378509521484375</v>
      </c>
      <c r="G113" s="8">
        <v>43.307533264160156</v>
      </c>
      <c r="H113" s="8">
        <v>56.719570159912109</v>
      </c>
      <c r="I113" s="8">
        <v>26.756072998046875</v>
      </c>
      <c r="J113" s="8">
        <v>16.524356842041016</v>
      </c>
      <c r="K113" s="8">
        <v>61.132900238037109</v>
      </c>
      <c r="L113" s="8">
        <v>30.327972412109375</v>
      </c>
      <c r="M113" s="8">
        <v>8.5391263961791992</v>
      </c>
      <c r="N113" s="8">
        <v>42.426353454589844</v>
      </c>
      <c r="O113" s="8">
        <v>21.275970458984375</v>
      </c>
      <c r="P113" s="8">
        <v>36.297679901123047</v>
      </c>
      <c r="Q113" s="8"/>
      <c r="R113" s="8"/>
      <c r="S113" s="8">
        <v>17.137002944946289</v>
      </c>
      <c r="T113" s="8">
        <v>55.979827880859375</v>
      </c>
      <c r="U113" s="8">
        <v>31.928192138671875</v>
      </c>
      <c r="V113" s="8">
        <v>12.091977119445801</v>
      </c>
      <c r="W113" s="8">
        <v>62.020961761474609</v>
      </c>
      <c r="X113" s="8">
        <v>27.097442626953125</v>
      </c>
      <c r="Y113" s="8">
        <v>10.881598472595215</v>
      </c>
      <c r="Z113" t="s">
        <v>75</v>
      </c>
      <c r="AA113" s="8">
        <v>88.557792663574219</v>
      </c>
      <c r="AB113" s="8">
        <v>97.413040161132813</v>
      </c>
      <c r="AC113" s="8">
        <v>80.809410095214844</v>
      </c>
      <c r="AD113" s="8">
        <v>92.69537353515625</v>
      </c>
      <c r="AE113" s="8">
        <v>93.074722290039063</v>
      </c>
      <c r="AF113" s="8">
        <v>96.280929565429688</v>
      </c>
      <c r="AG113" s="8">
        <v>84.721122741699219</v>
      </c>
      <c r="AH113" s="8">
        <v>91.976348876953125</v>
      </c>
      <c r="AI113" s="8">
        <v>66.187393188476563</v>
      </c>
      <c r="AJ113" s="8">
        <v>82.862998962402344</v>
      </c>
      <c r="AK113" s="8">
        <v>87.90802001953125</v>
      </c>
      <c r="AL113" s="8">
        <v>89.118400573730469</v>
      </c>
    </row>
    <row xmlns:x14ac="http://schemas.microsoft.com/office/spreadsheetml/2009/9/ac" r="114" x14ac:dyDescent="0.25">
      <c r="A114" t="s">
        <v>37</v>
      </c>
      <c r="B114" s="8">
        <v>2016</v>
      </c>
      <c r="C114" s="8">
        <v>154709.59899999999</v>
      </c>
      <c r="D114" s="8">
        <v>79.020553588867188</v>
      </c>
      <c r="E114" s="8">
        <v>18.223360061645508</v>
      </c>
      <c r="F114" s="8">
        <v>38.518669128417969</v>
      </c>
      <c r="G114" s="8">
        <v>43.257972717285156</v>
      </c>
      <c r="H114" s="8">
        <v>57.180248260498047</v>
      </c>
      <c r="I114" s="8">
        <v>27.555076599121094</v>
      </c>
      <c r="J114" s="8">
        <v>15.264673233032227</v>
      </c>
      <c r="K114" s="8">
        <v>60.204219818115234</v>
      </c>
      <c r="L114" s="8">
        <v>31.851707458496094</v>
      </c>
      <c r="M114" s="8">
        <v>7.9440741539001465</v>
      </c>
      <c r="N114" s="8">
        <v>45.887943267822266</v>
      </c>
      <c r="O114" s="8">
        <v>20.287261962890625</v>
      </c>
      <c r="P114" s="8">
        <v>33.824790954589844</v>
      </c>
      <c r="Q114" s="8">
        <v>59.385463714599609</v>
      </c>
      <c r="R114" s="8">
        <v>23.483787536621094</v>
      </c>
      <c r="S114" s="8">
        <v>17.130746841430664</v>
      </c>
      <c r="T114" s="8">
        <v>56.492694854736328</v>
      </c>
      <c r="U114" s="8">
        <v>31.448638916015625</v>
      </c>
      <c r="V114" s="8">
        <v>12.05866527557373</v>
      </c>
      <c r="W114" s="8">
        <v>61.678920745849609</v>
      </c>
      <c r="X114" s="8">
        <v>27.459693908691406</v>
      </c>
      <c r="Y114" s="8">
        <v>10.861388206481934</v>
      </c>
      <c r="Z114" t="s">
        <v>75</v>
      </c>
      <c r="AA114" s="8">
        <v>89.572677612304688</v>
      </c>
      <c r="AB114" s="8">
        <v>97.864814758300781</v>
      </c>
      <c r="AC114" s="8">
        <v>83.984779357910156</v>
      </c>
      <c r="AD114" s="8">
        <v>92.488761901855469</v>
      </c>
      <c r="AE114" s="8">
        <v>92.130722045898438</v>
      </c>
      <c r="AF114" s="8">
        <v>95.876014709472656</v>
      </c>
      <c r="AG114" s="8">
        <v>84.735328674316406</v>
      </c>
      <c r="AH114" s="8">
        <v>92.055923461914063</v>
      </c>
      <c r="AI114" s="8">
        <v>66.175209045410156</v>
      </c>
      <c r="AJ114" s="8">
        <v>82.869255065917969</v>
      </c>
      <c r="AK114" s="8">
        <v>87.941337585449219</v>
      </c>
      <c r="AL114" s="8">
        <v>89.13861083984375</v>
      </c>
    </row>
    <row xmlns:x14ac="http://schemas.microsoft.com/office/spreadsheetml/2009/9/ac" r="115" x14ac:dyDescent="0.25">
      <c r="A115" t="s">
        <v>37</v>
      </c>
      <c r="B115" s="8">
        <v>2017</v>
      </c>
      <c r="C115" s="8">
        <v>154168.62400000001</v>
      </c>
      <c r="D115" s="8">
        <v>79.263816833496094</v>
      </c>
      <c r="E115" s="8">
        <v>18.306432723999024</v>
      </c>
      <c r="F115" s="8">
        <v>38.621143341064453</v>
      </c>
      <c r="G115" s="8">
        <v>43.072425842285156</v>
      </c>
      <c r="H115" s="8">
        <v>59.388374328613281</v>
      </c>
      <c r="I115" s="8">
        <v>29.619598388671875</v>
      </c>
      <c r="J115" s="8">
        <v>10.992031097412109</v>
      </c>
      <c r="K115" s="8">
        <v>60.192558288574219</v>
      </c>
      <c r="L115" s="8">
        <v>31.943115234375</v>
      </c>
      <c r="M115" s="8">
        <v>7.8643231391906738</v>
      </c>
      <c r="N115" s="8">
        <v>48.971160888671875</v>
      </c>
      <c r="O115" s="8">
        <v>17.179702758789063</v>
      </c>
      <c r="P115" s="8">
        <v>33.849140167236328</v>
      </c>
      <c r="Q115" s="8"/>
      <c r="R115" s="8"/>
      <c r="S115" s="8">
        <v>16.984777450561523</v>
      </c>
      <c r="T115" s="8">
        <v>58.573341369628906</v>
      </c>
      <c r="U115" s="8">
        <v>29.396018981933594</v>
      </c>
      <c r="V115" s="8">
        <v>12.030642509460449</v>
      </c>
      <c r="W115" s="8">
        <v>63.251743316650391</v>
      </c>
      <c r="X115" s="8">
        <v>25.861495971679688</v>
      </c>
      <c r="Y115" s="8">
        <v>10.886758804321289</v>
      </c>
      <c r="Z115" t="s">
        <v>75</v>
      </c>
      <c r="AA115" s="8">
        <v>93.071968078613281</v>
      </c>
      <c r="AB115" s="8">
        <v>97.859405517578125</v>
      </c>
      <c r="AC115" s="8">
        <v>83.853042602539063</v>
      </c>
      <c r="AD115" s="8">
        <v>92.462310791015625</v>
      </c>
      <c r="AE115" s="8">
        <v>92.063575744628906</v>
      </c>
      <c r="AF115" s="8">
        <v>95.778984069824219</v>
      </c>
      <c r="AG115" s="8">
        <v>89.007972717285156</v>
      </c>
      <c r="AH115" s="8">
        <v>92.135673522949219</v>
      </c>
      <c r="AI115" s="8">
        <v>66.150856018066406</v>
      </c>
      <c r="AJ115" s="8">
        <v>83.015220642089844</v>
      </c>
      <c r="AK115" s="8">
        <v>87.9693603515625</v>
      </c>
      <c r="AL115" s="8">
        <v>89.113243103027344</v>
      </c>
    </row>
    <row xmlns:x14ac="http://schemas.microsoft.com/office/spreadsheetml/2009/9/ac" r="116" x14ac:dyDescent="0.25">
      <c r="A116" t="s">
        <v>37</v>
      </c>
      <c r="B116" s="8">
        <v>2018</v>
      </c>
      <c r="C116" s="8">
        <v>153521.837</v>
      </c>
      <c r="D116" s="8">
        <v>79.506103515625</v>
      </c>
      <c r="E116" s="8">
        <v>18.374334335327149</v>
      </c>
      <c r="F116" s="8">
        <v>38.826839447021484</v>
      </c>
      <c r="G116" s="8">
        <v>42.798828125</v>
      </c>
      <c r="H116" s="8">
        <v>60.818855285644531</v>
      </c>
      <c r="I116" s="8">
        <v>28.206977844238281</v>
      </c>
      <c r="J116" s="8">
        <v>10.97416877746582</v>
      </c>
      <c r="K116" s="8">
        <v>60.180755615234375</v>
      </c>
      <c r="L116" s="8">
        <v>32.042816162109375</v>
      </c>
      <c r="M116" s="8">
        <v>7.7764277458190918</v>
      </c>
      <c r="N116" s="8">
        <v>52.085311889648438</v>
      </c>
      <c r="O116" s="8">
        <v>14.057380676269531</v>
      </c>
      <c r="P116" s="8">
        <v>33.857307434082031</v>
      </c>
      <c r="Q116" s="8"/>
      <c r="R116" s="8"/>
      <c r="S116" s="8">
        <v>16.855600357055664</v>
      </c>
      <c r="T116" s="8">
        <v>60.264839172363281</v>
      </c>
      <c r="U116" s="8">
        <v>27.787101745605469</v>
      </c>
      <c r="V116" s="8">
        <v>11.948058128356934</v>
      </c>
      <c r="W116" s="8">
        <v>64.089881896972656</v>
      </c>
      <c r="X116" s="8">
        <v>24.98193359375</v>
      </c>
      <c r="Y116" s="8">
        <v>10.928181648254395</v>
      </c>
      <c r="Z116" t="s">
        <v>75</v>
      </c>
      <c r="AA116" s="8">
        <v>93.000740051269531</v>
      </c>
      <c r="AB116" s="8">
        <v>97.856216430664063</v>
      </c>
      <c r="AC116" s="8">
        <v>83.7288818359375</v>
      </c>
      <c r="AD116" s="8">
        <v>92.43048095703125</v>
      </c>
      <c r="AE116" s="8">
        <v>92.036300659179688</v>
      </c>
      <c r="AF116" s="8">
        <v>95.669967651367188</v>
      </c>
      <c r="AG116" s="8">
        <v>89.025833129882813</v>
      </c>
      <c r="AH116" s="8">
        <v>92.22357177734375</v>
      </c>
      <c r="AI116" s="8">
        <v>66.142692565917969</v>
      </c>
      <c r="AJ116" s="8">
        <v>83.144401550292969</v>
      </c>
      <c r="AK116" s="8">
        <v>88.05194091796875</v>
      </c>
      <c r="AL116" s="8">
        <v>89.071815490722656</v>
      </c>
    </row>
    <row xmlns:x14ac="http://schemas.microsoft.com/office/spreadsheetml/2009/9/ac" r="117" x14ac:dyDescent="0.25">
      <c r="A117" t="s">
        <v>37</v>
      </c>
      <c r="B117" s="8">
        <v>2019</v>
      </c>
      <c r="C117" s="8">
        <v>153198.95499999999</v>
      </c>
      <c r="D117" s="8">
        <v>79.756637573242188</v>
      </c>
      <c r="E117" s="8">
        <v>18.452131271362305</v>
      </c>
      <c r="F117" s="8">
        <v>38.885631561279297</v>
      </c>
      <c r="G117" s="8">
        <v>42.662242889404297</v>
      </c>
      <c r="H117" s="8">
        <v>61.274539947509766</v>
      </c>
      <c r="I117" s="8">
        <v>27.783882141113281</v>
      </c>
      <c r="J117" s="8">
        <v>10.94157886505127</v>
      </c>
      <c r="K117" s="8">
        <v>60.172290802001953</v>
      </c>
      <c r="L117" s="8">
        <v>29.1617431640625</v>
      </c>
      <c r="M117" s="8">
        <v>10.66596794128418</v>
      </c>
      <c r="N117" s="8">
        <v>52.748306274414063</v>
      </c>
      <c r="O117" s="8">
        <v>14.548736572265625</v>
      </c>
      <c r="P117" s="8">
        <v>32.702960968017578</v>
      </c>
      <c r="Q117" s="8"/>
      <c r="R117" s="8"/>
      <c r="S117" s="8">
        <v>10.050714492797852</v>
      </c>
      <c r="T117" s="8">
        <v>60.728626251220703</v>
      </c>
      <c r="U117" s="8">
        <v>27.393051147460938</v>
      </c>
      <c r="V117" s="8">
        <v>11.878320693969727</v>
      </c>
      <c r="W117" s="8">
        <v>65.783378601074219</v>
      </c>
      <c r="X117" s="8">
        <v>27.568374633789063</v>
      </c>
      <c r="Y117" s="8">
        <v>6.648247241973877</v>
      </c>
      <c r="Z117" t="s">
        <v>75</v>
      </c>
      <c r="AA117" s="8">
        <v>92.940528869628906</v>
      </c>
      <c r="AB117" s="8">
        <v>92.928169250488281</v>
      </c>
      <c r="AC117" s="8">
        <v>79.272438049316406</v>
      </c>
      <c r="AD117" s="8">
        <v>93.685455322265625</v>
      </c>
      <c r="AE117" s="8">
        <v>91.995719909667969</v>
      </c>
      <c r="AF117" s="8">
        <v>95.573860168457031</v>
      </c>
      <c r="AG117" s="8">
        <v>89.058418273925781</v>
      </c>
      <c r="AH117" s="8">
        <v>89.334030151367188</v>
      </c>
      <c r="AI117" s="8">
        <v>67.297042846679688</v>
      </c>
      <c r="AJ117" s="8">
        <v>89.949287414550781</v>
      </c>
      <c r="AK117" s="8">
        <v>88.121681213378906</v>
      </c>
      <c r="AL117" s="8">
        <v>93.351753234863281</v>
      </c>
    </row>
    <row xmlns:x14ac="http://schemas.microsoft.com/office/spreadsheetml/2009/9/ac" r="118" x14ac:dyDescent="0.25">
      <c r="A118" t="s">
        <v>37</v>
      </c>
      <c r="B118" s="8">
        <v>2020</v>
      </c>
      <c r="C118" s="8">
        <v>152949.64600000001</v>
      </c>
      <c r="D118" s="8">
        <v>80.017410278320313</v>
      </c>
      <c r="E118" s="8">
        <v>18.418022155761719</v>
      </c>
      <c r="F118" s="8">
        <v>38.917980194091797</v>
      </c>
      <c r="G118" s="8">
        <v>42.663993835449219</v>
      </c>
      <c r="H118" s="8">
        <v>57.635036468505859</v>
      </c>
      <c r="I118" s="8">
        <v>31.477287292480469</v>
      </c>
      <c r="J118" s="8">
        <v>10.887673377990723</v>
      </c>
      <c r="K118" s="8"/>
      <c r="L118" s="8"/>
      <c r="M118" s="8"/>
      <c r="N118" s="8"/>
      <c r="O118" s="8"/>
      <c r="P118" s="8"/>
      <c r="Q118" s="8"/>
      <c r="R118" s="8"/>
      <c r="S118" s="8"/>
      <c r="T118" s="8">
        <v>56.569267272949219</v>
      </c>
      <c r="U118" s="8">
        <v>31.640304565429688</v>
      </c>
      <c r="V118" s="8">
        <v>11.790431022644043</v>
      </c>
      <c r="W118" s="8">
        <v>59.293205261230469</v>
      </c>
      <c r="X118" s="8">
        <v>34.715873718261719</v>
      </c>
      <c r="Y118" s="8">
        <v>5.9909181594848633</v>
      </c>
      <c r="Z118" t="s">
        <v>75</v>
      </c>
      <c r="AA118" s="8">
        <v>86.9407958984375</v>
      </c>
      <c r="AB118" s="8">
        <v>93.338088989257813</v>
      </c>
      <c r="AC118" s="8"/>
      <c r="AD118" s="8"/>
      <c r="AE118" s="8">
        <v>86.618965148925781</v>
      </c>
      <c r="AF118" s="8">
        <v>91.269935607910156</v>
      </c>
      <c r="AG118" s="8">
        <v>86.9407958984375</v>
      </c>
      <c r="AH118" s="8"/>
      <c r="AI118" s="8"/>
      <c r="AJ118" s="8"/>
      <c r="AK118" s="8">
        <v>86.618965148925781</v>
      </c>
      <c r="AL118" s="8">
        <v>91.269935607910156</v>
      </c>
    </row>
    <row xmlns:x14ac="http://schemas.microsoft.com/office/spreadsheetml/2009/9/ac" r="119" x14ac:dyDescent="0.25">
      <c r="A119" t="s">
        <v>37</v>
      </c>
      <c r="B119" s="8">
        <v>2021</v>
      </c>
      <c r="C119" s="8">
        <v>152591.38</v>
      </c>
      <c r="D119" s="8">
        <v>80.269073486328125</v>
      </c>
      <c r="E119" s="8">
        <v>18.366830825805664</v>
      </c>
      <c r="F119" s="8">
        <v>39.071647644042969</v>
      </c>
      <c r="G119" s="8">
        <v>42.5615234375</v>
      </c>
      <c r="H119" s="8">
        <v>59.024951934814453</v>
      </c>
      <c r="I119" s="8">
        <v>25.959922790527344</v>
      </c>
      <c r="J119" s="8">
        <v>15.01512622833252</v>
      </c>
      <c r="K119" s="8"/>
      <c r="L119" s="8"/>
      <c r="M119" s="8"/>
      <c r="N119" s="8"/>
      <c r="O119" s="8"/>
      <c r="P119" s="8"/>
      <c r="Q119" s="8"/>
      <c r="R119" s="8"/>
      <c r="S119" s="8"/>
      <c r="T119" s="8">
        <v>58.413928985595703</v>
      </c>
      <c r="U119" s="8">
        <v>29.074134826660156</v>
      </c>
      <c r="V119" s="8">
        <v>12.511933326721191</v>
      </c>
      <c r="W119" s="8">
        <v>61.271099090576172</v>
      </c>
      <c r="X119" s="8">
        <v>33.388023376464844</v>
      </c>
      <c r="Y119" s="8">
        <v>5.3408746719360352</v>
      </c>
      <c r="Z119" t="s">
        <v>75</v>
      </c>
      <c r="AA119" s="8"/>
      <c r="AB119" s="8">
        <v>93.746421813964844</v>
      </c>
      <c r="AC119" s="8"/>
      <c r="AD119" s="8"/>
      <c r="AE119" s="8"/>
      <c r="AF119" s="8"/>
      <c r="AG119" s="8">
        <v>84.984870910644531</v>
      </c>
      <c r="AH119" s="8"/>
      <c r="AI119" s="8"/>
      <c r="AJ119" s="8"/>
      <c r="AK119" s="8">
        <v>87.488067626953125</v>
      </c>
      <c r="AL119" s="8">
        <v>94.659126281738281</v>
      </c>
    </row>
    <row xmlns:x14ac="http://schemas.microsoft.com/office/spreadsheetml/2009/9/ac" r="120" x14ac:dyDescent="0.25">
      <c r="A120" t="s">
        <v>37</v>
      </c>
      <c r="B120" s="8">
        <v>2022</v>
      </c>
      <c r="C120" s="8">
        <v>152671.516</v>
      </c>
      <c r="D120" s="8">
        <v>80.544166564941406</v>
      </c>
      <c r="E120" s="8">
        <v>18.075592041015625</v>
      </c>
      <c r="F120" s="8">
        <v>39.053108215332031</v>
      </c>
      <c r="G120" s="8">
        <v>42.871303558349609</v>
      </c>
      <c r="H120" s="8">
        <v>60.083343505859375</v>
      </c>
      <c r="I120" s="8">
        <v>25.210586547851563</v>
      </c>
      <c r="J120" s="8">
        <v>14.706067085266113</v>
      </c>
      <c r="K120" s="8"/>
      <c r="L120" s="8"/>
      <c r="M120" s="8"/>
      <c r="N120" s="8"/>
      <c r="O120" s="8"/>
      <c r="P120" s="8"/>
      <c r="Q120" s="8"/>
      <c r="R120" s="8"/>
      <c r="S120" s="8"/>
      <c r="T120" s="8">
        <v>58.970413208007813</v>
      </c>
      <c r="U120" s="8">
        <v>29.05950927734375</v>
      </c>
      <c r="V120" s="8">
        <v>11.970078468322754</v>
      </c>
      <c r="W120" s="8">
        <v>61.782470703125</v>
      </c>
      <c r="X120" s="8">
        <v>33.604087829589844</v>
      </c>
      <c r="Y120" s="8">
        <v>4.6134414672851563</v>
      </c>
      <c r="Z120" t="s">
        <v>75</v>
      </c>
      <c r="AA120" s="8"/>
      <c r="AB120" s="8">
        <v>94.185539245605469</v>
      </c>
      <c r="AC120" s="8"/>
      <c r="AD120" s="8"/>
      <c r="AE120" s="8"/>
      <c r="AF120" s="8"/>
      <c r="AG120" s="8">
        <v>85.293937683105469</v>
      </c>
      <c r="AH120" s="8"/>
      <c r="AI120" s="8"/>
      <c r="AJ120" s="8"/>
      <c r="AK120" s="8">
        <v>88.029922485351563</v>
      </c>
      <c r="AL120" s="8">
        <v>95.386558532714844</v>
      </c>
    </row>
    <row xmlns:x14ac="http://schemas.microsoft.com/office/spreadsheetml/2009/9/ac" r="121" x14ac:dyDescent="0.25">
      <c r="A121" t="s">
        <v>37</v>
      </c>
      <c r="B121" s="8">
        <v>2023</v>
      </c>
      <c r="C121" s="8">
        <v>150199.114</v>
      </c>
      <c r="D121" s="8">
        <v>80.79083251953125</v>
      </c>
      <c r="E121" s="8">
        <v>17.802448272705078</v>
      </c>
      <c r="F121" s="8">
        <v>39.03021240234375</v>
      </c>
      <c r="G121" s="8">
        <v>43.167339324951172</v>
      </c>
      <c r="H121" s="8">
        <v>61.022121429443359</v>
      </c>
      <c r="I121" s="8">
        <v>24.321876525878906</v>
      </c>
      <c r="J121" s="8">
        <v>14.656002998352051</v>
      </c>
      <c r="K121" s="8"/>
      <c r="L121" s="8"/>
      <c r="M121" s="8"/>
      <c r="N121" s="8"/>
      <c r="O121" s="8"/>
      <c r="P121" s="8"/>
      <c r="Q121" s="8"/>
      <c r="R121" s="8"/>
      <c r="S121" s="8"/>
      <c r="T121" s="8">
        <v>60.068401336669922</v>
      </c>
      <c r="U121" s="8">
        <v>28.073677062988281</v>
      </c>
      <c r="V121" s="8">
        <v>11.85792350769043</v>
      </c>
      <c r="W121" s="8">
        <v>62.858707427978516</v>
      </c>
      <c r="X121" s="8">
        <v>32.615768432617188</v>
      </c>
      <c r="Y121" s="8">
        <v>4.5255212783813477</v>
      </c>
      <c r="Z121" t="s">
        <v>75</v>
      </c>
      <c r="AA121" s="8"/>
      <c r="AB121" s="8">
        <v>94.22503662109375</v>
      </c>
      <c r="AC121" s="8"/>
      <c r="AD121" s="8"/>
      <c r="AE121" s="8"/>
      <c r="AF121" s="8"/>
      <c r="AG121" s="8">
        <v>85.343994140625</v>
      </c>
      <c r="AH121" s="8"/>
      <c r="AI121" s="8"/>
      <c r="AJ121" s="8"/>
      <c r="AK121" s="8">
        <v>88.142074584960938</v>
      </c>
      <c r="AL121" s="8">
        <v>95.474479675292969</v>
      </c>
    </row>
    <row xmlns:x14ac="http://schemas.microsoft.com/office/spreadsheetml/2009/9/ac" r="122" x14ac:dyDescent="0.25">
      <c r="A122" t="s">
        <v>38</v>
      </c>
      <c r="B122" s="8">
        <v>2000</v>
      </c>
      <c r="C122" s="8">
        <v>118044.765</v>
      </c>
      <c r="D122" s="8">
        <v>55.465751647949219</v>
      </c>
      <c r="E122" s="8">
        <v>18.041011810302734</v>
      </c>
      <c r="F122" s="8">
        <v>40.422443389892578</v>
      </c>
      <c r="G122" s="8">
        <v>41.536544799804688</v>
      </c>
      <c r="H122" s="8">
        <v>100</v>
      </c>
      <c r="I122" s="8">
        <v>0</v>
      </c>
      <c r="J122" s="8">
        <v>0</v>
      </c>
      <c r="K122" s="8"/>
      <c r="L122" s="8"/>
      <c r="M122" s="8"/>
      <c r="N122" s="8"/>
      <c r="O122" s="8"/>
      <c r="P122" s="8"/>
      <c r="Q122" s="8"/>
      <c r="R122" s="8"/>
      <c r="S122" s="8"/>
      <c r="T122" s="8">
        <v>99.998374938964844</v>
      </c>
      <c r="U122" s="8">
        <v>0</v>
      </c>
      <c r="V122" s="8">
        <v>0.0016259150579571724</v>
      </c>
      <c r="W122" s="8">
        <v>99.968978881835938</v>
      </c>
      <c r="X122" s="8">
        <v>0.0310211181640625</v>
      </c>
      <c r="Y122" s="8">
        <v>0</v>
      </c>
      <c r="Z122" t="s">
        <v>75</v>
      </c>
      <c r="AA122" s="8">
        <v>100</v>
      </c>
      <c r="AB122" s="8"/>
      <c r="AC122" s="8"/>
      <c r="AD122" s="8"/>
      <c r="AE122" s="8">
        <v>100</v>
      </c>
      <c r="AF122" s="8">
        <v>100</v>
      </c>
      <c r="AG122" s="8">
        <v>100</v>
      </c>
      <c r="AH122" s="8"/>
      <c r="AI122" s="8"/>
      <c r="AJ122" s="8"/>
      <c r="AK122" s="8">
        <v>99.998374938964844</v>
      </c>
      <c r="AL122" s="8">
        <v>100</v>
      </c>
    </row>
    <row xmlns:x14ac="http://schemas.microsoft.com/office/spreadsheetml/2009/9/ac" r="123" x14ac:dyDescent="0.25">
      <c r="A123" t="s">
        <v>38</v>
      </c>
      <c r="B123" s="8">
        <v>2001</v>
      </c>
      <c r="C123" s="8">
        <v>118836.899</v>
      </c>
      <c r="D123" s="8">
        <v>55.742828369140625</v>
      </c>
      <c r="E123" s="8">
        <v>17.907627105712891</v>
      </c>
      <c r="F123" s="8">
        <v>40.393241882324219</v>
      </c>
      <c r="G123" s="8">
        <v>41.699131011962891</v>
      </c>
      <c r="H123" s="8">
        <v>100</v>
      </c>
      <c r="I123" s="8">
        <v>0</v>
      </c>
      <c r="J123" s="8">
        <v>0</v>
      </c>
      <c r="K123" s="8"/>
      <c r="L123" s="8"/>
      <c r="M123" s="8"/>
      <c r="N123" s="8"/>
      <c r="O123" s="8"/>
      <c r="P123" s="8"/>
      <c r="Q123" s="8"/>
      <c r="R123" s="8"/>
      <c r="S123" s="8"/>
      <c r="T123" s="8">
        <v>99.998504638671875</v>
      </c>
      <c r="U123" s="8">
        <v>0</v>
      </c>
      <c r="V123" s="8">
        <v>0.0014938048552721739</v>
      </c>
      <c r="W123" s="8">
        <v>99.96929931640625</v>
      </c>
      <c r="X123" s="8">
        <v>0.03070068359375</v>
      </c>
      <c r="Y123" s="8">
        <v>0</v>
      </c>
      <c r="Z123" t="s">
        <v>75</v>
      </c>
      <c r="AA123" s="8">
        <v>100</v>
      </c>
      <c r="AB123" s="8"/>
      <c r="AC123" s="8"/>
      <c r="AD123" s="8"/>
      <c r="AE123" s="8">
        <v>100</v>
      </c>
      <c r="AF123" s="8">
        <v>100</v>
      </c>
      <c r="AG123" s="8">
        <v>100</v>
      </c>
      <c r="AH123" s="8"/>
      <c r="AI123" s="8"/>
      <c r="AJ123" s="8"/>
      <c r="AK123" s="8">
        <v>99.998504638671875</v>
      </c>
      <c r="AL123" s="8">
        <v>100</v>
      </c>
    </row>
    <row xmlns:x14ac="http://schemas.microsoft.com/office/spreadsheetml/2009/9/ac" r="124" x14ac:dyDescent="0.25">
      <c r="A124" t="s">
        <v>38</v>
      </c>
      <c r="B124" s="8">
        <v>2002</v>
      </c>
      <c r="C124" s="8">
        <v>119530.692</v>
      </c>
      <c r="D124" s="8">
        <v>56.024059295654297</v>
      </c>
      <c r="E124" s="8">
        <v>17.832756042480469</v>
      </c>
      <c r="F124" s="8">
        <v>40.364982604980469</v>
      </c>
      <c r="G124" s="8">
        <v>41.802261352539063</v>
      </c>
      <c r="H124" s="8">
        <v>100</v>
      </c>
      <c r="I124" s="8">
        <v>0</v>
      </c>
      <c r="J124" s="8">
        <v>0</v>
      </c>
      <c r="K124" s="8"/>
      <c r="L124" s="8"/>
      <c r="M124" s="8"/>
      <c r="N124" s="8"/>
      <c r="O124" s="8"/>
      <c r="P124" s="8"/>
      <c r="Q124" s="8"/>
      <c r="R124" s="8"/>
      <c r="S124" s="8"/>
      <c r="T124" s="8">
        <v>99.998634338378906</v>
      </c>
      <c r="U124" s="8">
        <v>0</v>
      </c>
      <c r="V124" s="8">
        <v>0.0013694203225895762</v>
      </c>
      <c r="W124" s="8">
        <v>99.969650268554688</v>
      </c>
      <c r="X124" s="8">
        <v>0.0303497314453125</v>
      </c>
      <c r="Y124" s="8">
        <v>0</v>
      </c>
      <c r="Z124" t="s">
        <v>75</v>
      </c>
      <c r="AA124" s="8">
        <v>100</v>
      </c>
      <c r="AB124" s="8"/>
      <c r="AC124" s="8"/>
      <c r="AD124" s="8"/>
      <c r="AE124" s="8">
        <v>100</v>
      </c>
      <c r="AF124" s="8">
        <v>100</v>
      </c>
      <c r="AG124" s="8">
        <v>100</v>
      </c>
      <c r="AH124" s="8"/>
      <c r="AI124" s="8"/>
      <c r="AJ124" s="8"/>
      <c r="AK124" s="8">
        <v>99.998634338378906</v>
      </c>
      <c r="AL124" s="8">
        <v>100</v>
      </c>
    </row>
    <row xmlns:x14ac="http://schemas.microsoft.com/office/spreadsheetml/2009/9/ac" r="125" x14ac:dyDescent="0.25">
      <c r="A125" t="s">
        <v>38</v>
      </c>
      <c r="B125" s="8">
        <v>2003</v>
      </c>
      <c r="C125" s="8">
        <v>120217.462</v>
      </c>
      <c r="D125" s="8">
        <v>56.312141418457031</v>
      </c>
      <c r="E125" s="8">
        <v>17.770807266235352</v>
      </c>
      <c r="F125" s="8">
        <v>39.583362579345703</v>
      </c>
      <c r="G125" s="8">
        <v>42.645828247070313</v>
      </c>
      <c r="H125" s="8">
        <v>100</v>
      </c>
      <c r="I125" s="8">
        <v>0</v>
      </c>
      <c r="J125" s="8">
        <v>0</v>
      </c>
      <c r="K125" s="8"/>
      <c r="L125" s="8"/>
      <c r="M125" s="8"/>
      <c r="N125" s="8"/>
      <c r="O125" s="8"/>
      <c r="P125" s="8"/>
      <c r="Q125" s="8"/>
      <c r="R125" s="8"/>
      <c r="S125" s="8"/>
      <c r="T125" s="8">
        <v>99.998741149902344</v>
      </c>
      <c r="U125" s="8">
        <v>0</v>
      </c>
      <c r="V125" s="8">
        <v>0.0012596255401149392</v>
      </c>
      <c r="W125" s="8">
        <v>99.970603942871094</v>
      </c>
      <c r="X125" s="8">
        <v>0.02939605712890625</v>
      </c>
      <c r="Y125" s="8">
        <v>0</v>
      </c>
      <c r="Z125" t="s">
        <v>75</v>
      </c>
      <c r="AA125" s="8">
        <v>100</v>
      </c>
      <c r="AB125" s="8"/>
      <c r="AC125" s="8"/>
      <c r="AD125" s="8"/>
      <c r="AE125" s="8">
        <v>100</v>
      </c>
      <c r="AF125" s="8">
        <v>100</v>
      </c>
      <c r="AG125" s="8">
        <v>100</v>
      </c>
      <c r="AH125" s="8"/>
      <c r="AI125" s="8"/>
      <c r="AJ125" s="8"/>
      <c r="AK125" s="8">
        <v>99.998741149902344</v>
      </c>
      <c r="AL125" s="8">
        <v>100</v>
      </c>
    </row>
    <row xmlns:x14ac="http://schemas.microsoft.com/office/spreadsheetml/2009/9/ac" r="126" x14ac:dyDescent="0.25">
      <c r="A126" t="s">
        <v>38</v>
      </c>
      <c r="B126" s="8">
        <v>2004</v>
      </c>
      <c r="C126" s="8">
        <v>120851.33199999999</v>
      </c>
      <c r="D126" s="8">
        <v>56.597957611083984</v>
      </c>
      <c r="E126" s="8">
        <v>17.761283874511719</v>
      </c>
      <c r="F126" s="8">
        <v>39.606925964355469</v>
      </c>
      <c r="G126" s="8">
        <v>42.631790161132813</v>
      </c>
      <c r="H126" s="8">
        <v>100</v>
      </c>
      <c r="I126" s="8">
        <v>0</v>
      </c>
      <c r="J126" s="8">
        <v>0</v>
      </c>
      <c r="K126" s="8"/>
      <c r="L126" s="8"/>
      <c r="M126" s="8"/>
      <c r="N126" s="8"/>
      <c r="O126" s="8"/>
      <c r="P126" s="8"/>
      <c r="Q126" s="8"/>
      <c r="R126" s="8"/>
      <c r="S126" s="8"/>
      <c r="T126" s="8">
        <v>99.998123168945313</v>
      </c>
      <c r="U126" s="8">
        <v>0</v>
      </c>
      <c r="V126" s="8">
        <v>0.0018792137270793319</v>
      </c>
      <c r="W126" s="8">
        <v>99.971015930175781</v>
      </c>
      <c r="X126" s="8">
        <v>0.02898406982421875</v>
      </c>
      <c r="Y126" s="8">
        <v>0</v>
      </c>
      <c r="Z126" t="s">
        <v>75</v>
      </c>
      <c r="AA126" s="8">
        <v>100</v>
      </c>
      <c r="AB126" s="8"/>
      <c r="AC126" s="8"/>
      <c r="AD126" s="8"/>
      <c r="AE126" s="8">
        <v>100</v>
      </c>
      <c r="AF126" s="8">
        <v>100</v>
      </c>
      <c r="AG126" s="8">
        <v>100</v>
      </c>
      <c r="AH126" s="8"/>
      <c r="AI126" s="8"/>
      <c r="AJ126" s="8"/>
      <c r="AK126" s="8">
        <v>99.998123168945313</v>
      </c>
      <c r="AL126" s="8">
        <v>100</v>
      </c>
    </row>
    <row xmlns:x14ac="http://schemas.microsoft.com/office/spreadsheetml/2009/9/ac" r="127" x14ac:dyDescent="0.25">
      <c r="A127" t="s">
        <v>38</v>
      </c>
      <c r="B127" s="8">
        <v>2005</v>
      </c>
      <c r="C127" s="8">
        <v>123207.13400000001</v>
      </c>
      <c r="D127" s="8">
        <v>56.720111846923828</v>
      </c>
      <c r="E127" s="8">
        <v>17.486804962158203</v>
      </c>
      <c r="F127" s="8">
        <v>40.411376953125</v>
      </c>
      <c r="G127" s="8">
        <v>42.101818084716797</v>
      </c>
      <c r="H127" s="8">
        <v>98.706924438476563</v>
      </c>
      <c r="I127" s="8">
        <v>1.2011337280273438</v>
      </c>
      <c r="J127" s="8">
        <v>0.091940708458423615</v>
      </c>
      <c r="K127" s="8"/>
      <c r="L127" s="8"/>
      <c r="M127" s="8"/>
      <c r="N127" s="8"/>
      <c r="O127" s="8"/>
      <c r="P127" s="8"/>
      <c r="Q127" s="8"/>
      <c r="R127" s="8"/>
      <c r="S127" s="8"/>
      <c r="T127" s="8">
        <v>99.998283386230469</v>
      </c>
      <c r="U127" s="8">
        <v>0</v>
      </c>
      <c r="V127" s="8">
        <v>0.0017133365618065</v>
      </c>
      <c r="W127" s="8">
        <v>99.971504211425781</v>
      </c>
      <c r="X127" s="8">
        <v>0.02849578857421875</v>
      </c>
      <c r="Y127" s="8">
        <v>0</v>
      </c>
      <c r="Z127" t="s">
        <v>75</v>
      </c>
      <c r="AA127" s="8">
        <v>99.908058166503906</v>
      </c>
      <c r="AB127" s="8"/>
      <c r="AC127" s="8"/>
      <c r="AD127" s="8"/>
      <c r="AE127" s="8">
        <v>100</v>
      </c>
      <c r="AF127" s="8">
        <v>100</v>
      </c>
      <c r="AG127" s="8">
        <v>99.908058166503906</v>
      </c>
      <c r="AH127" s="8"/>
      <c r="AI127" s="8"/>
      <c r="AJ127" s="8"/>
      <c r="AK127" s="8">
        <v>99.998283386230469</v>
      </c>
      <c r="AL127" s="8">
        <v>100</v>
      </c>
    </row>
    <row xmlns:x14ac="http://schemas.microsoft.com/office/spreadsheetml/2009/9/ac" r="128" x14ac:dyDescent="0.25">
      <c r="A128" t="s">
        <v>38</v>
      </c>
      <c r="B128" s="8">
        <v>2006</v>
      </c>
      <c r="C128" s="8">
        <v>123293.046</v>
      </c>
      <c r="D128" s="8">
        <v>57.011890411376953</v>
      </c>
      <c r="E128" s="8">
        <v>17.06805419921875</v>
      </c>
      <c r="F128" s="8">
        <v>40.490406036376953</v>
      </c>
      <c r="G128" s="8">
        <v>42.441539764404297</v>
      </c>
      <c r="H128" s="8">
        <v>98.678916931152344</v>
      </c>
      <c r="I128" s="8">
        <v>1.2271499633789063</v>
      </c>
      <c r="J128" s="8">
        <v>0.093931816518306732</v>
      </c>
      <c r="K128" s="8"/>
      <c r="L128" s="8"/>
      <c r="M128" s="8"/>
      <c r="N128" s="8"/>
      <c r="O128" s="8"/>
      <c r="P128" s="8"/>
      <c r="Q128" s="8"/>
      <c r="R128" s="8"/>
      <c r="S128" s="8"/>
      <c r="T128" s="8">
        <v>99.879646301269531</v>
      </c>
      <c r="U128" s="8">
        <v>0</v>
      </c>
      <c r="V128" s="8">
        <v>0.12035295367240906</v>
      </c>
      <c r="W128" s="8">
        <v>99.865440368652344</v>
      </c>
      <c r="X128" s="8">
        <v>0.0031280517578125</v>
      </c>
      <c r="Y128" s="8">
        <v>0.13142950832843781</v>
      </c>
      <c r="Z128" t="s">
        <v>75</v>
      </c>
      <c r="AA128" s="8">
        <v>99.90606689453125</v>
      </c>
      <c r="AB128" s="8"/>
      <c r="AC128" s="8"/>
      <c r="AD128" s="8"/>
      <c r="AE128" s="8">
        <v>100</v>
      </c>
      <c r="AF128" s="8">
        <v>100</v>
      </c>
      <c r="AG128" s="8">
        <v>99.90606689453125</v>
      </c>
      <c r="AH128" s="8"/>
      <c r="AI128" s="8"/>
      <c r="AJ128" s="8"/>
      <c r="AK128" s="8">
        <v>99.879646301269531</v>
      </c>
      <c r="AL128" s="8">
        <v>99.865440368652344</v>
      </c>
    </row>
    <row xmlns:x14ac="http://schemas.microsoft.com/office/spreadsheetml/2009/9/ac" r="129" x14ac:dyDescent="0.25">
      <c r="A129" t="s">
        <v>38</v>
      </c>
      <c r="B129" s="8">
        <v>2007</v>
      </c>
      <c r="C129" s="8">
        <v>124522.871</v>
      </c>
      <c r="D129" s="8">
        <v>57.359302520751953</v>
      </c>
      <c r="E129" s="8">
        <v>16.915128707885742</v>
      </c>
      <c r="F129" s="8">
        <v>40.159107208251953</v>
      </c>
      <c r="G129" s="8">
        <v>42.925765991210938</v>
      </c>
      <c r="H129" s="8">
        <v>98.667549133300781</v>
      </c>
      <c r="I129" s="8">
        <v>1.2377090454101563</v>
      </c>
      <c r="J129" s="8">
        <v>0.094740487635135651</v>
      </c>
      <c r="K129" s="8"/>
      <c r="L129" s="8"/>
      <c r="M129" s="8"/>
      <c r="N129" s="8"/>
      <c r="O129" s="8"/>
      <c r="P129" s="8"/>
      <c r="Q129" s="8"/>
      <c r="R129" s="8"/>
      <c r="S129" s="8"/>
      <c r="T129" s="8">
        <v>99.878700256347656</v>
      </c>
      <c r="U129" s="8">
        <v>0</v>
      </c>
      <c r="V129" s="8">
        <v>0.12129826843738556</v>
      </c>
      <c r="W129" s="8">
        <v>99.86566162109375</v>
      </c>
      <c r="X129" s="8">
        <v>0.0029144287109375</v>
      </c>
      <c r="Y129" s="8">
        <v>0.13142476975917816</v>
      </c>
      <c r="Z129" t="s">
        <v>75</v>
      </c>
      <c r="AA129" s="8">
        <v>99.905258178710938</v>
      </c>
      <c r="AB129" s="8"/>
      <c r="AC129" s="8"/>
      <c r="AD129" s="8"/>
      <c r="AE129" s="8">
        <v>100</v>
      </c>
      <c r="AF129" s="8">
        <v>100</v>
      </c>
      <c r="AG129" s="8">
        <v>99.905258178710938</v>
      </c>
      <c r="AH129" s="8"/>
      <c r="AI129" s="8"/>
      <c r="AJ129" s="8"/>
      <c r="AK129" s="8">
        <v>99.878700256347656</v>
      </c>
      <c r="AL129" s="8">
        <v>99.86566162109375</v>
      </c>
    </row>
    <row xmlns:x14ac="http://schemas.microsoft.com/office/spreadsheetml/2009/9/ac" r="130" x14ac:dyDescent="0.25">
      <c r="A130" t="s">
        <v>38</v>
      </c>
      <c r="B130" s="8">
        <v>2008</v>
      </c>
      <c r="C130" s="8">
        <v>125231.821</v>
      </c>
      <c r="D130" s="8">
        <v>57.639316558837891</v>
      </c>
      <c r="E130" s="8">
        <v>16.966602325439453</v>
      </c>
      <c r="F130" s="8">
        <v>40.176494598388672</v>
      </c>
      <c r="G130" s="8">
        <v>42.856899261474609</v>
      </c>
      <c r="H130" s="8">
        <v>98.657440185546875</v>
      </c>
      <c r="I130" s="8">
        <v>1.247100830078125</v>
      </c>
      <c r="J130" s="8">
        <v>0.095458656549453735</v>
      </c>
      <c r="K130" s="8"/>
      <c r="L130" s="8"/>
      <c r="M130" s="8"/>
      <c r="N130" s="8"/>
      <c r="O130" s="8"/>
      <c r="P130" s="8"/>
      <c r="Q130" s="8"/>
      <c r="R130" s="8"/>
      <c r="S130" s="8"/>
      <c r="T130" s="8">
        <v>99.878448486328125</v>
      </c>
      <c r="U130" s="8">
        <v>0</v>
      </c>
      <c r="V130" s="8">
        <v>0.12154477834701538</v>
      </c>
      <c r="W130" s="8">
        <v>99.864036560058594</v>
      </c>
      <c r="X130" s="8">
        <v>0.00272369384765625</v>
      </c>
      <c r="Y130" s="8">
        <v>0.13323751091957092</v>
      </c>
      <c r="Z130" t="s">
        <v>75</v>
      </c>
      <c r="AA130" s="8">
        <v>99.904541015625</v>
      </c>
      <c r="AB130" s="8"/>
      <c r="AC130" s="8"/>
      <c r="AD130" s="8"/>
      <c r="AE130" s="8">
        <v>100</v>
      </c>
      <c r="AF130" s="8">
        <v>100</v>
      </c>
      <c r="AG130" s="8">
        <v>99.904541015625</v>
      </c>
      <c r="AH130" s="8"/>
      <c r="AI130" s="8"/>
      <c r="AJ130" s="8"/>
      <c r="AK130" s="8">
        <v>99.878448486328125</v>
      </c>
      <c r="AL130" s="8">
        <v>99.864036560058594</v>
      </c>
    </row>
    <row xmlns:x14ac="http://schemas.microsoft.com/office/spreadsheetml/2009/9/ac" r="131" x14ac:dyDescent="0.25">
      <c r="A131" t="s">
        <v>38</v>
      </c>
      <c r="B131" s="8">
        <v>2009</v>
      </c>
      <c r="C131" s="8">
        <v>126770.239</v>
      </c>
      <c r="D131" s="8">
        <v>58.011604309082031</v>
      </c>
      <c r="E131" s="8">
        <v>17.025138854980469</v>
      </c>
      <c r="F131" s="8">
        <v>39.516769409179688</v>
      </c>
      <c r="G131" s="8">
        <v>43.458087921142578</v>
      </c>
      <c r="H131" s="8">
        <v>87.431991577148438</v>
      </c>
      <c r="I131" s="8">
        <v>2.4281387329101563</v>
      </c>
      <c r="J131" s="8">
        <v>10.139872550964355</v>
      </c>
      <c r="K131" s="8"/>
      <c r="L131" s="8"/>
      <c r="M131" s="8"/>
      <c r="N131" s="8"/>
      <c r="O131" s="8"/>
      <c r="P131" s="8"/>
      <c r="Q131" s="8"/>
      <c r="R131" s="8"/>
      <c r="S131" s="8"/>
      <c r="T131" s="8">
        <v>99.875251770019531</v>
      </c>
      <c r="U131" s="8">
        <v>0</v>
      </c>
      <c r="V131" s="8">
        <v>0.12474668025970459</v>
      </c>
      <c r="W131" s="8">
        <v>99.87060546875</v>
      </c>
      <c r="X131" s="8">
        <v>0.00273895263671875</v>
      </c>
      <c r="Y131" s="8">
        <v>0.1266518235206604</v>
      </c>
      <c r="Z131" t="s">
        <v>75</v>
      </c>
      <c r="AA131" s="8">
        <v>93.744918823242188</v>
      </c>
      <c r="AB131" s="8"/>
      <c r="AC131" s="8"/>
      <c r="AD131" s="8"/>
      <c r="AE131" s="8">
        <v>100</v>
      </c>
      <c r="AF131" s="8">
        <v>100</v>
      </c>
      <c r="AG131" s="8">
        <v>89.860130310058594</v>
      </c>
      <c r="AH131" s="8"/>
      <c r="AI131" s="8"/>
      <c r="AJ131" s="8"/>
      <c r="AK131" s="8">
        <v>99.875251770019531</v>
      </c>
      <c r="AL131" s="8">
        <v>99.87060546875</v>
      </c>
    </row>
    <row xmlns:x14ac="http://schemas.microsoft.com/office/spreadsheetml/2009/9/ac" r="132" x14ac:dyDescent="0.25">
      <c r="A132" t="s">
        <v>38</v>
      </c>
      <c r="B132" s="8">
        <v>2010</v>
      </c>
      <c r="C132" s="8">
        <v>127740.62</v>
      </c>
      <c r="D132" s="8">
        <v>58.290058135986328</v>
      </c>
      <c r="E132" s="8">
        <v>17.191570281982422</v>
      </c>
      <c r="F132" s="8">
        <v>39.572402954101563</v>
      </c>
      <c r="G132" s="8">
        <v>43.23602294921875</v>
      </c>
      <c r="H132" s="8">
        <v>81.244346618652344</v>
      </c>
      <c r="I132" s="8">
        <v>0</v>
      </c>
      <c r="J132" s="8">
        <v>18.755647659301758</v>
      </c>
      <c r="K132" s="8"/>
      <c r="L132" s="8"/>
      <c r="M132" s="8"/>
      <c r="N132" s="8"/>
      <c r="O132" s="8"/>
      <c r="P132" s="8"/>
      <c r="Q132" s="8"/>
      <c r="R132" s="8"/>
      <c r="S132" s="8"/>
      <c r="T132" s="8">
        <v>99.726806640625</v>
      </c>
      <c r="U132" s="8">
        <v>0</v>
      </c>
      <c r="V132" s="8">
        <v>0.27318906784057617</v>
      </c>
      <c r="W132" s="8">
        <v>99.869743347167969</v>
      </c>
      <c r="X132" s="8">
        <v>0.0025634765625</v>
      </c>
      <c r="Y132" s="8">
        <v>0.12769249081611633</v>
      </c>
      <c r="Z132" t="s">
        <v>75</v>
      </c>
      <c r="AA132" s="8">
        <v>87.181388854980469</v>
      </c>
      <c r="AB132" s="8"/>
      <c r="AC132" s="8"/>
      <c r="AD132" s="8"/>
      <c r="AE132" s="8">
        <v>99.872489929199219</v>
      </c>
      <c r="AF132" s="8">
        <v>100</v>
      </c>
      <c r="AG132" s="8">
        <v>81.244346618652344</v>
      </c>
      <c r="AH132" s="8"/>
      <c r="AI132" s="8"/>
      <c r="AJ132" s="8"/>
      <c r="AK132" s="8">
        <v>99.726806640625</v>
      </c>
      <c r="AL132" s="8">
        <v>99.869743347167969</v>
      </c>
    </row>
    <row xmlns:x14ac="http://schemas.microsoft.com/office/spreadsheetml/2009/9/ac" r="133" x14ac:dyDescent="0.25">
      <c r="A133" t="s">
        <v>38</v>
      </c>
      <c r="B133" s="8">
        <v>2011</v>
      </c>
      <c r="C133" s="8">
        <v>128831.613</v>
      </c>
      <c r="D133" s="8">
        <v>58.483543395996094</v>
      </c>
      <c r="E133" s="8">
        <v>17.428630828857422</v>
      </c>
      <c r="F133" s="8">
        <v>39.622150421142578</v>
      </c>
      <c r="G133" s="8">
        <v>42.94921875</v>
      </c>
      <c r="H133" s="8">
        <v>79.221672058105469</v>
      </c>
      <c r="I133" s="8">
        <v>0.507049560546875</v>
      </c>
      <c r="J133" s="8">
        <v>20.271276473999024</v>
      </c>
      <c r="K133" s="8"/>
      <c r="L133" s="8"/>
      <c r="M133" s="8"/>
      <c r="N133" s="8"/>
      <c r="O133" s="8"/>
      <c r="P133" s="8"/>
      <c r="Q133" s="8"/>
      <c r="R133" s="8"/>
      <c r="S133" s="8"/>
      <c r="T133" s="8">
        <v>84.823188781738281</v>
      </c>
      <c r="U133" s="8">
        <v>14.909721374511719</v>
      </c>
      <c r="V133" s="8">
        <v>0.26709163188934326</v>
      </c>
      <c r="W133" s="8">
        <v>97.917243957519531</v>
      </c>
      <c r="X133" s="8">
        <v>1.9630279541015625</v>
      </c>
      <c r="Y133" s="8">
        <v>0.11973028630018234</v>
      </c>
      <c r="Z133" t="s">
        <v>75</v>
      </c>
      <c r="AA133" s="8">
        <v>84.348197937011719</v>
      </c>
      <c r="AB133" s="8"/>
      <c r="AC133" s="8"/>
      <c r="AD133" s="8"/>
      <c r="AE133" s="8">
        <v>99.878456115722656</v>
      </c>
      <c r="AF133" s="8">
        <v>100</v>
      </c>
      <c r="AG133" s="8">
        <v>79.221672058105469</v>
      </c>
      <c r="AH133" s="8"/>
      <c r="AI133" s="8"/>
      <c r="AJ133" s="8"/>
      <c r="AK133" s="8">
        <v>99.878456115722656</v>
      </c>
      <c r="AL133" s="8">
        <v>99.878028869628906</v>
      </c>
    </row>
    <row xmlns:x14ac="http://schemas.microsoft.com/office/spreadsheetml/2009/9/ac" r="134" x14ac:dyDescent="0.25">
      <c r="A134" t="s">
        <v>38</v>
      </c>
      <c r="B134" s="8">
        <v>2012</v>
      </c>
      <c r="C134" s="8">
        <v>130230.36599999999</v>
      </c>
      <c r="D134" s="8">
        <v>58.657016754150391</v>
      </c>
      <c r="E134" s="8">
        <v>17.724630355834961</v>
      </c>
      <c r="F134" s="8">
        <v>39.671054840087891</v>
      </c>
      <c r="G134" s="8">
        <v>42.604316711425781</v>
      </c>
      <c r="H134" s="8">
        <v>79.0975341796875</v>
      </c>
      <c r="I134" s="8">
        <v>0.498199462890625</v>
      </c>
      <c r="J134" s="8">
        <v>20.404268264770508</v>
      </c>
      <c r="K134" s="8"/>
      <c r="L134" s="8"/>
      <c r="M134" s="8"/>
      <c r="N134" s="8"/>
      <c r="O134" s="8"/>
      <c r="P134" s="8"/>
      <c r="Q134" s="8"/>
      <c r="R134" s="8"/>
      <c r="S134" s="8"/>
      <c r="T134" s="8">
        <v>84.77679443359375</v>
      </c>
      <c r="U134" s="8">
        <v>14.962654113769531</v>
      </c>
      <c r="V134" s="8">
        <v>0.26055037975311279</v>
      </c>
      <c r="W134" s="8">
        <v>95.838310241699219</v>
      </c>
      <c r="X134" s="8">
        <v>0</v>
      </c>
      <c r="Y134" s="8">
        <v>4.1616959571838379</v>
      </c>
      <c r="Z134" t="s">
        <v>75</v>
      </c>
      <c r="AA134" s="8">
        <v>84.269874572753906</v>
      </c>
      <c r="AB134" s="8"/>
      <c r="AC134" s="8"/>
      <c r="AD134" s="8"/>
      <c r="AE134" s="8">
        <v>99.885261535644531</v>
      </c>
      <c r="AF134" s="8">
        <v>99.886062622070313</v>
      </c>
      <c r="AG134" s="8">
        <v>79.0975341796875</v>
      </c>
      <c r="AH134" s="8"/>
      <c r="AI134" s="8"/>
      <c r="AJ134" s="8"/>
      <c r="AK134" s="8">
        <v>99.885261535644531</v>
      </c>
      <c r="AL134" s="8">
        <v>95.838310241699219</v>
      </c>
    </row>
    <row xmlns:x14ac="http://schemas.microsoft.com/office/spreadsheetml/2009/9/ac" r="135" x14ac:dyDescent="0.25">
      <c r="A135" t="s">
        <v>38</v>
      </c>
      <c r="B135" s="8">
        <v>2013</v>
      </c>
      <c r="C135" s="8">
        <v>131895.258</v>
      </c>
      <c r="D135" s="8">
        <v>58.851963043212891</v>
      </c>
      <c r="E135" s="8">
        <v>17.956626892089844</v>
      </c>
      <c r="F135" s="8">
        <v>38.868297576904297</v>
      </c>
      <c r="G135" s="8">
        <v>43.175075531005859</v>
      </c>
      <c r="H135" s="8">
        <v>79.187431335449219</v>
      </c>
      <c r="I135" s="8">
        <v>0.79840087890625</v>
      </c>
      <c r="J135" s="8">
        <v>20.014171600341797</v>
      </c>
      <c r="K135" s="8"/>
      <c r="L135" s="8"/>
      <c r="M135" s="8"/>
      <c r="N135" s="8"/>
      <c r="O135" s="8"/>
      <c r="P135" s="8"/>
      <c r="Q135" s="8"/>
      <c r="R135" s="8"/>
      <c r="S135" s="8"/>
      <c r="T135" s="8">
        <v>84.285392761230469</v>
      </c>
      <c r="U135" s="8">
        <v>15.349136352539063</v>
      </c>
      <c r="V135" s="8">
        <v>0.36546963453292847</v>
      </c>
      <c r="W135" s="8">
        <v>95.84173583984375</v>
      </c>
      <c r="X135" s="8">
        <v>0</v>
      </c>
      <c r="Y135" s="8">
        <v>4.1582603454589844</v>
      </c>
      <c r="Z135" t="s">
        <v>75</v>
      </c>
      <c r="AA135" s="8">
        <v>84.611663818359375</v>
      </c>
      <c r="AB135" s="8"/>
      <c r="AC135" s="8"/>
      <c r="AD135" s="8"/>
      <c r="AE135" s="8">
        <v>99.78204345703125</v>
      </c>
      <c r="AF135" s="8">
        <v>99.836494445800781</v>
      </c>
      <c r="AG135" s="8">
        <v>79.187431335449219</v>
      </c>
      <c r="AH135" s="8"/>
      <c r="AI135" s="8"/>
      <c r="AJ135" s="8"/>
      <c r="AK135" s="8">
        <v>99.78204345703125</v>
      </c>
      <c r="AL135" s="8">
        <v>95.84173583984375</v>
      </c>
    </row>
    <row xmlns:x14ac="http://schemas.microsoft.com/office/spreadsheetml/2009/9/ac" r="136" x14ac:dyDescent="0.25">
      <c r="A136" t="s">
        <v>38</v>
      </c>
      <c r="B136" s="8">
        <v>2014</v>
      </c>
      <c r="C136" s="8">
        <v>134038.332</v>
      </c>
      <c r="D136" s="8">
        <v>59.132305145263672</v>
      </c>
      <c r="E136" s="8">
        <v>18.07697868347168</v>
      </c>
      <c r="F136" s="8">
        <v>39.986297607421875</v>
      </c>
      <c r="G136" s="8">
        <v>41.936725616455078</v>
      </c>
      <c r="H136" s="8">
        <v>76.652359008789063</v>
      </c>
      <c r="I136" s="8">
        <v>0.796661376953125</v>
      </c>
      <c r="J136" s="8">
        <v>22.550979614257813</v>
      </c>
      <c r="K136" s="8"/>
      <c r="L136" s="8"/>
      <c r="M136" s="8"/>
      <c r="N136" s="8"/>
      <c r="O136" s="8"/>
      <c r="P136" s="8"/>
      <c r="Q136" s="8"/>
      <c r="R136" s="8"/>
      <c r="S136" s="8"/>
      <c r="T136" s="8">
        <v>80.025291442871094</v>
      </c>
      <c r="U136" s="8">
        <v>14.26519775390625</v>
      </c>
      <c r="V136" s="8">
        <v>5.7095112800598145</v>
      </c>
      <c r="W136" s="8">
        <v>91.736824035644531</v>
      </c>
      <c r="X136" s="8">
        <v>0.51123809814453125</v>
      </c>
      <c r="Y136" s="8">
        <v>7.7519388198852539</v>
      </c>
      <c r="Z136" t="s">
        <v>75</v>
      </c>
      <c r="AA136" s="8">
        <v>82.14501953125</v>
      </c>
      <c r="AB136" s="8"/>
      <c r="AC136" s="8"/>
      <c r="AD136" s="8"/>
      <c r="AE136" s="8">
        <v>94.345947265625</v>
      </c>
      <c r="AF136" s="8">
        <v>96.319297790527344</v>
      </c>
      <c r="AG136" s="8">
        <v>76.652359008789063</v>
      </c>
      <c r="AH136" s="8"/>
      <c r="AI136" s="8"/>
      <c r="AJ136" s="8"/>
      <c r="AK136" s="8">
        <v>94.345947265625</v>
      </c>
      <c r="AL136" s="8">
        <v>96.319297790527344</v>
      </c>
    </row>
    <row xmlns:x14ac="http://schemas.microsoft.com/office/spreadsheetml/2009/9/ac" r="137" x14ac:dyDescent="0.25">
      <c r="A137" t="s">
        <v>38</v>
      </c>
      <c r="B137" s="8">
        <v>2015</v>
      </c>
      <c r="C137" s="8">
        <v>136350.40299999999</v>
      </c>
      <c r="D137" s="8">
        <v>59.44305419921875</v>
      </c>
      <c r="E137" s="8">
        <v>18.135190963745117</v>
      </c>
      <c r="F137" s="8">
        <v>40.276836395263672</v>
      </c>
      <c r="G137" s="8">
        <v>41.587974548339844</v>
      </c>
      <c r="H137" s="8">
        <v>76.553291320800781</v>
      </c>
      <c r="I137" s="8">
        <v>1.970703125</v>
      </c>
      <c r="J137" s="8">
        <v>21.476001739501953</v>
      </c>
      <c r="K137" s="8"/>
      <c r="L137" s="8"/>
      <c r="M137" s="8"/>
      <c r="N137" s="8"/>
      <c r="O137" s="8"/>
      <c r="P137" s="8"/>
      <c r="Q137" s="8"/>
      <c r="R137" s="8"/>
      <c r="S137" s="8"/>
      <c r="T137" s="8">
        <v>80.738548278808594</v>
      </c>
      <c r="U137" s="8">
        <v>13.5277099609375</v>
      </c>
      <c r="V137" s="8">
        <v>5.7337436676025391</v>
      </c>
      <c r="W137" s="8">
        <v>91.644798278808594</v>
      </c>
      <c r="X137" s="8">
        <v>0.56038665771484375</v>
      </c>
      <c r="Y137" s="8">
        <v>7.7948150634765625</v>
      </c>
      <c r="Z137" t="s">
        <v>75</v>
      </c>
      <c r="AA137" s="8">
        <v>82.8270263671875</v>
      </c>
      <c r="AB137" s="8"/>
      <c r="AC137" s="8"/>
      <c r="AD137" s="8"/>
      <c r="AE137" s="8">
        <v>94.3411865234375</v>
      </c>
      <c r="AF137" s="8">
        <v>96.323333740234375</v>
      </c>
      <c r="AG137" s="8">
        <v>76.553291320800781</v>
      </c>
      <c r="AH137" s="8"/>
      <c r="AI137" s="8"/>
      <c r="AJ137" s="8"/>
      <c r="AK137" s="8">
        <v>94.3411865234375</v>
      </c>
      <c r="AL137" s="8">
        <v>96.323333740234375</v>
      </c>
    </row>
    <row xmlns:x14ac="http://schemas.microsoft.com/office/spreadsheetml/2009/9/ac" r="138" x14ac:dyDescent="0.25">
      <c r="A138" t="s">
        <v>38</v>
      </c>
      <c r="B138" s="8">
        <v>2016</v>
      </c>
      <c r="C138" s="8">
        <v>138527.592</v>
      </c>
      <c r="D138" s="8">
        <v>59.653327941894531</v>
      </c>
      <c r="E138" s="8">
        <v>18.241205215454102</v>
      </c>
      <c r="F138" s="8">
        <v>40.378036499023438</v>
      </c>
      <c r="G138" s="8">
        <v>41.380756378173828</v>
      </c>
      <c r="H138" s="8">
        <v>70.282585144042969</v>
      </c>
      <c r="I138" s="8">
        <v>8.1949844360351563</v>
      </c>
      <c r="J138" s="8">
        <v>21.522430419921875</v>
      </c>
      <c r="K138" s="8"/>
      <c r="L138" s="8"/>
      <c r="M138" s="8"/>
      <c r="N138" s="8"/>
      <c r="O138" s="8"/>
      <c r="P138" s="8"/>
      <c r="Q138" s="8"/>
      <c r="R138" s="8"/>
      <c r="S138" s="8"/>
      <c r="T138" s="8">
        <v>76.067451477050781</v>
      </c>
      <c r="U138" s="8">
        <v>4.7224502563476563</v>
      </c>
      <c r="V138" s="8">
        <v>19.21009635925293</v>
      </c>
      <c r="W138" s="8">
        <v>91.435111999511719</v>
      </c>
      <c r="X138" s="8">
        <v>0.6770477294921875</v>
      </c>
      <c r="Y138" s="8">
        <v>7.8878397941589355</v>
      </c>
      <c r="Z138" t="s">
        <v>75</v>
      </c>
      <c r="AA138" s="8">
        <v>83.1060791015625</v>
      </c>
      <c r="AB138" s="8"/>
      <c r="AC138" s="8"/>
      <c r="AD138" s="8"/>
      <c r="AE138" s="8">
        <v>81.741508483886719</v>
      </c>
      <c r="AF138" s="8">
        <v>96.260429382324219</v>
      </c>
      <c r="AG138" s="8">
        <v>76.465690612792969</v>
      </c>
      <c r="AH138" s="8"/>
      <c r="AI138" s="8"/>
      <c r="AJ138" s="8"/>
      <c r="AK138" s="8">
        <v>80.036422729492188</v>
      </c>
      <c r="AL138" s="8">
        <v>96.260429382324219</v>
      </c>
    </row>
    <row xmlns:x14ac="http://schemas.microsoft.com/office/spreadsheetml/2009/9/ac" r="139" x14ac:dyDescent="0.25">
      <c r="A139" t="s">
        <v>38</v>
      </c>
      <c r="B139" s="8">
        <v>2017</v>
      </c>
      <c r="C139" s="8">
        <v>140753.834</v>
      </c>
      <c r="D139" s="8">
        <v>59.866706848144531</v>
      </c>
      <c r="E139" s="8">
        <v>18.229669570922852</v>
      </c>
      <c r="F139" s="8">
        <v>40.672897338867188</v>
      </c>
      <c r="G139" s="8">
        <v>41.097431182861328</v>
      </c>
      <c r="H139" s="8">
        <v>70.151237487792969</v>
      </c>
      <c r="I139" s="8">
        <v>8.2588958740234375</v>
      </c>
      <c r="J139" s="8">
        <v>21.589866638183594</v>
      </c>
      <c r="K139" s="8"/>
      <c r="L139" s="8"/>
      <c r="M139" s="8"/>
      <c r="N139" s="8"/>
      <c r="O139" s="8"/>
      <c r="P139" s="8"/>
      <c r="Q139" s="8"/>
      <c r="R139" s="8"/>
      <c r="S139" s="8"/>
      <c r="T139" s="8">
        <v>76.076789855957031</v>
      </c>
      <c r="U139" s="8">
        <v>5.8336944580078125</v>
      </c>
      <c r="V139" s="8">
        <v>18.089517593383789</v>
      </c>
      <c r="W139" s="8">
        <v>89.746406555175781</v>
      </c>
      <c r="X139" s="8">
        <v>2.1882476806640625</v>
      </c>
      <c r="Y139" s="8">
        <v>8.0653457641601563</v>
      </c>
      <c r="Z139" t="s">
        <v>75</v>
      </c>
      <c r="AA139" s="8">
        <v>83.373703002929688</v>
      </c>
      <c r="AB139" s="8"/>
      <c r="AC139" s="8"/>
      <c r="AD139" s="8"/>
      <c r="AE139" s="8">
        <v>82.845245361328125</v>
      </c>
      <c r="AF139" s="8">
        <v>96.126052856445313</v>
      </c>
      <c r="AG139" s="8">
        <v>76.350486755371094</v>
      </c>
      <c r="AH139" s="8"/>
      <c r="AI139" s="8"/>
      <c r="AJ139" s="8"/>
      <c r="AK139" s="8">
        <v>81.237464904785156</v>
      </c>
      <c r="AL139" s="8">
        <v>96.126052856445313</v>
      </c>
    </row>
    <row xmlns:x14ac="http://schemas.microsoft.com/office/spreadsheetml/2009/9/ac" r="140" x14ac:dyDescent="0.25">
      <c r="A140" t="s">
        <v>38</v>
      </c>
      <c r="B140" s="8">
        <v>2018</v>
      </c>
      <c r="C140" s="8">
        <v>143104.64499999999</v>
      </c>
      <c r="D140" s="8">
        <v>60.089595794677734</v>
      </c>
      <c r="E140" s="8">
        <v>18.197792053222656</v>
      </c>
      <c r="F140" s="8">
        <v>40.835441589355469</v>
      </c>
      <c r="G140" s="8">
        <v>40.966766357421875</v>
      </c>
      <c r="H140" s="8">
        <v>76.473945617675781</v>
      </c>
      <c r="I140" s="8">
        <v>8.4010696411132813</v>
      </c>
      <c r="J140" s="8">
        <v>15.12498664855957</v>
      </c>
      <c r="K140" s="8"/>
      <c r="L140" s="8"/>
      <c r="M140" s="8"/>
      <c r="N140" s="8"/>
      <c r="O140" s="8"/>
      <c r="P140" s="8"/>
      <c r="Q140" s="8"/>
      <c r="R140" s="8"/>
      <c r="S140" s="8"/>
      <c r="T140" s="8">
        <v>76.048454284667969</v>
      </c>
      <c r="U140" s="8">
        <v>6.3808059692382813</v>
      </c>
      <c r="V140" s="8">
        <v>17.570741653442383</v>
      </c>
      <c r="W140" s="8">
        <v>88.148429870605469</v>
      </c>
      <c r="X140" s="8">
        <v>3.6797561645507813</v>
      </c>
      <c r="Y140" s="8">
        <v>8.1718120574951172</v>
      </c>
      <c r="Z140" t="s">
        <v>75</v>
      </c>
      <c r="AA140" s="8">
        <v>87.456336975097656</v>
      </c>
      <c r="AB140" s="8"/>
      <c r="AC140" s="8"/>
      <c r="AD140" s="8"/>
      <c r="AE140" s="8">
        <v>83.976043701171875</v>
      </c>
      <c r="AF140" s="8">
        <v>96.049774169921875</v>
      </c>
      <c r="AG140" s="8">
        <v>84.356101989746094</v>
      </c>
      <c r="AH140" s="8"/>
      <c r="AI140" s="8"/>
      <c r="AJ140" s="8"/>
      <c r="AK140" s="8">
        <v>81.797554016113281</v>
      </c>
      <c r="AL140" s="8">
        <v>96.049774169921875</v>
      </c>
    </row>
    <row xmlns:x14ac="http://schemas.microsoft.com/office/spreadsheetml/2009/9/ac" r="141" x14ac:dyDescent="0.25">
      <c r="A141" t="s">
        <v>38</v>
      </c>
      <c r="B141" s="8">
        <v>2019</v>
      </c>
      <c r="C141" s="8">
        <v>145561.94699999999</v>
      </c>
      <c r="D141" s="8">
        <v>60.327640533447266</v>
      </c>
      <c r="E141" s="8">
        <v>18.055530548095703</v>
      </c>
      <c r="F141" s="8">
        <v>41.052742004394531</v>
      </c>
      <c r="G141" s="8">
        <v>40.891727447509766</v>
      </c>
      <c r="H141" s="8">
        <v>76.473831176757813</v>
      </c>
      <c r="I141" s="8">
        <v>8.424652099609375</v>
      </c>
      <c r="J141" s="8">
        <v>15.10151481628418</v>
      </c>
      <c r="K141" s="8"/>
      <c r="L141" s="8"/>
      <c r="M141" s="8"/>
      <c r="N141" s="8"/>
      <c r="O141" s="8"/>
      <c r="P141" s="8"/>
      <c r="Q141" s="8"/>
      <c r="R141" s="8"/>
      <c r="S141" s="8"/>
      <c r="T141" s="8">
        <v>76.204231262207031</v>
      </c>
      <c r="U141" s="8">
        <v>6.2856674194335938</v>
      </c>
      <c r="V141" s="8">
        <v>17.510099411010742</v>
      </c>
      <c r="W141" s="8">
        <v>86.479438781738281</v>
      </c>
      <c r="X141" s="8">
        <v>5.2139053344726563</v>
      </c>
      <c r="Y141" s="8">
        <v>8.3066539764404297</v>
      </c>
      <c r="Z141" t="s">
        <v>75</v>
      </c>
      <c r="AA141" s="8">
        <v>87.804054260253906</v>
      </c>
      <c r="AB141" s="8"/>
      <c r="AC141" s="8"/>
      <c r="AD141" s="8"/>
      <c r="AE141" s="8">
        <v>85.273513793945313</v>
      </c>
      <c r="AF141" s="8">
        <v>95.925315856933594</v>
      </c>
      <c r="AG141" s="8">
        <v>84.374626159667969</v>
      </c>
      <c r="AH141" s="8"/>
      <c r="AI141" s="8"/>
      <c r="AJ141" s="8"/>
      <c r="AK141" s="8">
        <v>81.871681213378906</v>
      </c>
      <c r="AL141" s="8">
        <v>95.925315856933594</v>
      </c>
    </row>
    <row xmlns:x14ac="http://schemas.microsoft.com/office/spreadsheetml/2009/9/ac" r="142" x14ac:dyDescent="0.25">
      <c r="A142" t="s">
        <v>38</v>
      </c>
      <c r="B142" s="8">
        <v>2020</v>
      </c>
      <c r="C142" s="8">
        <v>149085.69200000001</v>
      </c>
      <c r="D142" s="8">
        <v>60.412864685058594</v>
      </c>
      <c r="E142" s="8">
        <v>17.671682357788086</v>
      </c>
      <c r="F142" s="8">
        <v>40.861789703369141</v>
      </c>
      <c r="G142" s="8">
        <v>41.466526031494141</v>
      </c>
      <c r="H142" s="8">
        <v>76.821006774902344</v>
      </c>
      <c r="I142" s="8">
        <v>7.6038131713867188</v>
      </c>
      <c r="J142" s="8">
        <v>15.575179100036621</v>
      </c>
      <c r="K142" s="8"/>
      <c r="L142" s="8"/>
      <c r="M142" s="8"/>
      <c r="N142" s="8"/>
      <c r="O142" s="8"/>
      <c r="P142" s="8"/>
      <c r="Q142" s="8"/>
      <c r="R142" s="8"/>
      <c r="S142" s="8"/>
      <c r="T142" s="8">
        <v>78.123115539550781</v>
      </c>
      <c r="U142" s="8">
        <v>4.509918212890625</v>
      </c>
      <c r="V142" s="8">
        <v>17.366966247558594</v>
      </c>
      <c r="W142" s="8">
        <v>86.22760009765625</v>
      </c>
      <c r="X142" s="8">
        <v>4.7552566528320313</v>
      </c>
      <c r="Y142" s="8">
        <v>9.0171451568603516</v>
      </c>
      <c r="Z142" t="s">
        <v>75</v>
      </c>
      <c r="AA142" s="8">
        <v>87.796119689941406</v>
      </c>
      <c r="AB142" s="8"/>
      <c r="AC142" s="8"/>
      <c r="AD142" s="8"/>
      <c r="AE142" s="8">
        <v>86.64752197265625</v>
      </c>
      <c r="AF142" s="8">
        <v>95.927986145019531</v>
      </c>
      <c r="AG142" s="8">
        <v>83.864471435546875</v>
      </c>
      <c r="AH142" s="8"/>
      <c r="AI142" s="8"/>
      <c r="AJ142" s="8"/>
      <c r="AK142" s="8">
        <v>82.030738830566406</v>
      </c>
      <c r="AL142" s="8">
        <v>95.927986145019531</v>
      </c>
    </row>
    <row xmlns:x14ac="http://schemas.microsoft.com/office/spreadsheetml/2009/9/ac" r="143" x14ac:dyDescent="0.25">
      <c r="A143" t="s">
        <v>38</v>
      </c>
      <c r="B143" s="8">
        <v>2021</v>
      </c>
      <c r="C143" s="8">
        <v>151222.63</v>
      </c>
      <c r="D143" s="8">
        <v>60.664161682128906</v>
      </c>
      <c r="E143" s="8">
        <v>17.232397079467773</v>
      </c>
      <c r="F143" s="8">
        <v>41.033836364746094</v>
      </c>
      <c r="G143" s="8">
        <v>41.7337646484375</v>
      </c>
      <c r="H143" s="8">
        <v>76.792900085449219</v>
      </c>
      <c r="I143" s="8">
        <v>7.6087646484375</v>
      </c>
      <c r="J143" s="8">
        <v>15.59833812713623</v>
      </c>
      <c r="K143" s="8"/>
      <c r="L143" s="8"/>
      <c r="M143" s="8"/>
      <c r="N143" s="8"/>
      <c r="O143" s="8"/>
      <c r="P143" s="8"/>
      <c r="Q143" s="8"/>
      <c r="R143" s="8"/>
      <c r="S143" s="8"/>
      <c r="T143" s="8">
        <v>78.610626220703125</v>
      </c>
      <c r="U143" s="8">
        <v>4.317596435546875</v>
      </c>
      <c r="V143" s="8">
        <v>17.071773529052734</v>
      </c>
      <c r="W143" s="8">
        <v>84.610237121582031</v>
      </c>
      <c r="X143" s="8">
        <v>11.26141357421875</v>
      </c>
      <c r="Y143" s="8">
        <v>4.1283483505249024</v>
      </c>
      <c r="Z143" t="s">
        <v>75</v>
      </c>
      <c r="AA143" s="8">
        <v>88.135795593261719</v>
      </c>
      <c r="AB143" s="8"/>
      <c r="AC143" s="8"/>
      <c r="AD143" s="8"/>
      <c r="AE143" s="8">
        <v>88.152206420898438</v>
      </c>
      <c r="AF143" s="8">
        <v>96.508399963378906</v>
      </c>
      <c r="AG143" s="8">
        <v>83.8387451171875</v>
      </c>
      <c r="AH143" s="8"/>
      <c r="AI143" s="8"/>
      <c r="AJ143" s="8"/>
      <c r="AK143" s="8">
        <v>82.347465515136719</v>
      </c>
      <c r="AL143" s="8">
        <v>95.867813110351563</v>
      </c>
    </row>
    <row xmlns:x14ac="http://schemas.microsoft.com/office/spreadsheetml/2009/9/ac" r="144" x14ac:dyDescent="0.25">
      <c r="A144" t="s">
        <v>38</v>
      </c>
      <c r="B144" s="8">
        <v>2022</v>
      </c>
      <c r="C144" s="8">
        <v>153221.821</v>
      </c>
      <c r="D144" s="8">
        <v>60.920909881591797</v>
      </c>
      <c r="E144" s="8">
        <v>16.821416854858399</v>
      </c>
      <c r="F144" s="8">
        <v>41.113533020019531</v>
      </c>
      <c r="G144" s="8">
        <v>42.065052032470703</v>
      </c>
      <c r="H144" s="8">
        <v>79.039764404296875</v>
      </c>
      <c r="I144" s="8">
        <v>4.96710205078125</v>
      </c>
      <c r="J144" s="8">
        <v>15.993134498596191</v>
      </c>
      <c r="K144" s="8"/>
      <c r="L144" s="8"/>
      <c r="M144" s="8"/>
      <c r="N144" s="8"/>
      <c r="O144" s="8"/>
      <c r="P144" s="8"/>
      <c r="Q144" s="8"/>
      <c r="R144" s="8"/>
      <c r="S144" s="8"/>
      <c r="T144" s="8">
        <v>79.949066162109375</v>
      </c>
      <c r="U144" s="8">
        <v>3.164947509765625</v>
      </c>
      <c r="V144" s="8">
        <v>16.885988235473633</v>
      </c>
      <c r="W144" s="8">
        <v>83.758369445800781</v>
      </c>
      <c r="X144" s="8">
        <v>12.033660888671875</v>
      </c>
      <c r="Y144" s="8">
        <v>4.2079663276672363</v>
      </c>
      <c r="Z144" t="s">
        <v>75</v>
      </c>
      <c r="AA144" s="8">
        <v>88.222770690917969</v>
      </c>
      <c r="AB144" s="8"/>
      <c r="AC144" s="8"/>
      <c r="AD144" s="8"/>
      <c r="AE144" s="8">
        <v>89.545440673828125</v>
      </c>
      <c r="AF144" s="8">
        <v>96.427734375</v>
      </c>
      <c r="AG144" s="8">
        <v>83.741157531738281</v>
      </c>
      <c r="AH144" s="8"/>
      <c r="AI144" s="8"/>
      <c r="AJ144" s="8"/>
      <c r="AK144" s="8">
        <v>82.550071716308594</v>
      </c>
      <c r="AL144" s="8">
        <v>95.793991088867188</v>
      </c>
    </row>
    <row xmlns:x14ac="http://schemas.microsoft.com/office/spreadsheetml/2009/9/ac" r="145" x14ac:dyDescent="0.25">
      <c r="A145" t="s">
        <v>38</v>
      </c>
      <c r="B145" s="8">
        <v>2023</v>
      </c>
      <c r="C145" s="8">
        <v>151648.99600000001</v>
      </c>
      <c r="D145" s="8">
        <v>61.564315795898438</v>
      </c>
      <c r="E145" s="8">
        <v>17.634675979614258</v>
      </c>
      <c r="F145" s="8">
        <v>40.889865875244141</v>
      </c>
      <c r="G145" s="8">
        <v>41.475460052490234</v>
      </c>
      <c r="H145" s="8">
        <v>83.850433349609375</v>
      </c>
      <c r="I145" s="8">
        <v>3.5778961181640625</v>
      </c>
      <c r="J145" s="8">
        <v>12.57166862487793</v>
      </c>
      <c r="K145" s="8"/>
      <c r="L145" s="8"/>
      <c r="M145" s="8"/>
      <c r="N145" s="8"/>
      <c r="O145" s="8"/>
      <c r="P145" s="8"/>
      <c r="Q145" s="8"/>
      <c r="R145" s="8"/>
      <c r="S145" s="8"/>
      <c r="T145" s="8">
        <v>87.178947448730469</v>
      </c>
      <c r="U145" s="8">
        <v>0.406982421875</v>
      </c>
      <c r="V145" s="8">
        <v>12.414067268371582</v>
      </c>
      <c r="W145" s="8">
        <v>89.399383544921875</v>
      </c>
      <c r="X145" s="8">
        <v>10.53106689453125</v>
      </c>
      <c r="Y145" s="8">
        <v>0.06954946368932724</v>
      </c>
      <c r="Z145" t="s">
        <v>75</v>
      </c>
      <c r="AA145" s="8">
        <v>90.999404907226563</v>
      </c>
      <c r="AB145" s="8"/>
      <c r="AC145" s="8"/>
      <c r="AD145" s="8"/>
      <c r="AE145" s="8">
        <v>93.326667785644531</v>
      </c>
      <c r="AF145" s="8">
        <v>99.987152099609375</v>
      </c>
      <c r="AG145" s="8">
        <v>88.498893737792969</v>
      </c>
      <c r="AH145" s="8"/>
      <c r="AI145" s="8"/>
      <c r="AJ145" s="8"/>
      <c r="AK145" s="8">
        <v>87.178947448730469</v>
      </c>
      <c r="AL145" s="8">
        <v>99.987152099609375</v>
      </c>
    </row>
    <row xmlns:x14ac="http://schemas.microsoft.com/office/spreadsheetml/2009/9/ac" r="146" x14ac:dyDescent="0.25">
      <c r="A146" t="s">
        <v>39</v>
      </c>
      <c r="B146" s="8">
        <v>2000</v>
      </c>
      <c r="C146" s="8">
        <v>2709.692</v>
      </c>
      <c r="D146" s="8">
        <v>24.356790542602539</v>
      </c>
      <c r="E146" s="8">
        <v>12.491567611694336</v>
      </c>
      <c r="F146" s="8">
        <v>45.373386383056641</v>
      </c>
      <c r="G146" s="8">
        <v>42.135082244873047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t="s">
        <v>75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xmlns:x14ac="http://schemas.microsoft.com/office/spreadsheetml/2009/9/ac" r="147" x14ac:dyDescent="0.25">
      <c r="A147" t="s">
        <v>39</v>
      </c>
      <c r="B147" s="8">
        <v>2001</v>
      </c>
      <c r="C147" s="8">
        <v>2764.163</v>
      </c>
      <c r="D147" s="8">
        <v>24.205844879150391</v>
      </c>
      <c r="E147" s="8">
        <v>12.395904541015625</v>
      </c>
      <c r="F147" s="8">
        <v>45.379741668701172</v>
      </c>
      <c r="G147" s="8">
        <v>42.224319458007813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t="s">
        <v>75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xmlns:x14ac="http://schemas.microsoft.com/office/spreadsheetml/2009/9/ac" r="148" x14ac:dyDescent="0.25">
      <c r="A148" t="s">
        <v>39</v>
      </c>
      <c r="B148" s="8">
        <v>2002</v>
      </c>
      <c r="C148" s="8">
        <v>2821.098</v>
      </c>
      <c r="D148" s="8">
        <v>24.014869689941406</v>
      </c>
      <c r="E148" s="8">
        <v>12.261076927185059</v>
      </c>
      <c r="F148" s="8">
        <v>45.337203979492188</v>
      </c>
      <c r="G148" s="8">
        <v>42.401718139648438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t="s">
        <v>75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xmlns:x14ac="http://schemas.microsoft.com/office/spreadsheetml/2009/9/ac" r="149" x14ac:dyDescent="0.25">
      <c r="A149" t="s">
        <v>39</v>
      </c>
      <c r="B149" s="8">
        <v>2003</v>
      </c>
      <c r="C149" s="8">
        <v>2876.5650000000001</v>
      </c>
      <c r="D149" s="8">
        <v>23.832731246948242</v>
      </c>
      <c r="E149" s="8">
        <v>12.167150497436523</v>
      </c>
      <c r="F149" s="8">
        <v>45.247299194335938</v>
      </c>
      <c r="G149" s="8">
        <v>42.585548400878906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t="s">
        <v>75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xmlns:x14ac="http://schemas.microsoft.com/office/spreadsheetml/2009/9/ac" r="150" x14ac:dyDescent="0.25">
      <c r="A150" t="s">
        <v>39</v>
      </c>
      <c r="B150" s="8">
        <v>2004</v>
      </c>
      <c r="C150" s="8">
        <v>2931.924</v>
      </c>
      <c r="D150" s="8">
        <v>23.660470962524414</v>
      </c>
      <c r="E150" s="8">
        <v>12.099733352661133</v>
      </c>
      <c r="F150" s="8">
        <v>45.155261993408203</v>
      </c>
      <c r="G150" s="8">
        <v>42.744968414306641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t="s">
        <v>75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xmlns:x14ac="http://schemas.microsoft.com/office/spreadsheetml/2009/9/ac" r="151" x14ac:dyDescent="0.25">
      <c r="A151" t="s">
        <v>39</v>
      </c>
      <c r="B151" s="8">
        <v>2005</v>
      </c>
      <c r="C151" s="8">
        <v>2987.3899999999999</v>
      </c>
      <c r="D151" s="8">
        <v>23.49830436706543</v>
      </c>
      <c r="E151" s="8">
        <v>12.045598030090332</v>
      </c>
      <c r="F151" s="8">
        <v>45.100975036621094</v>
      </c>
      <c r="G151" s="8">
        <v>42.8533935546875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t="s">
        <v>75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xmlns:x14ac="http://schemas.microsoft.com/office/spreadsheetml/2009/9/ac" r="152" x14ac:dyDescent="0.25">
      <c r="A152" t="s">
        <v>39</v>
      </c>
      <c r="B152" s="8">
        <v>2006</v>
      </c>
      <c r="C152" s="8">
        <v>3043.9549999999999</v>
      </c>
      <c r="D152" s="8">
        <v>23.348636627197266</v>
      </c>
      <c r="E152" s="8">
        <v>12.003067970275879</v>
      </c>
      <c r="F152" s="8">
        <v>45.064857482910156</v>
      </c>
      <c r="G152" s="8">
        <v>42.9320068359375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t="s">
        <v>75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xmlns:x14ac="http://schemas.microsoft.com/office/spreadsheetml/2009/9/ac" r="153" x14ac:dyDescent="0.25">
      <c r="A153" t="s">
        <v>39</v>
      </c>
      <c r="B153" s="8">
        <v>2007</v>
      </c>
      <c r="C153" s="8">
        <v>3100.5070000000001</v>
      </c>
      <c r="D153" s="8">
        <v>23.205204010009766</v>
      </c>
      <c r="E153" s="8">
        <v>11.940950393676758</v>
      </c>
      <c r="F153" s="8">
        <v>45.059761047363281</v>
      </c>
      <c r="G153" s="8">
        <v>42.999290466308594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t="s">
        <v>75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xmlns:x14ac="http://schemas.microsoft.com/office/spreadsheetml/2009/9/ac" r="154" x14ac:dyDescent="0.25">
      <c r="A154" t="s">
        <v>39</v>
      </c>
      <c r="B154" s="8">
        <v>2008</v>
      </c>
      <c r="C154" s="8">
        <v>3157.1370000000002</v>
      </c>
      <c r="D154" s="8">
        <v>23.070680618286133</v>
      </c>
      <c r="E154" s="8">
        <v>11.905850410461426</v>
      </c>
      <c r="F154" s="8">
        <v>45.071624755859375</v>
      </c>
      <c r="G154" s="8">
        <v>43.02252197265625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t="s">
        <v>75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xmlns:x14ac="http://schemas.microsoft.com/office/spreadsheetml/2009/9/ac" r="155" x14ac:dyDescent="0.25">
      <c r="A155" t="s">
        <v>39</v>
      </c>
      <c r="B155" s="8">
        <v>2009</v>
      </c>
      <c r="C155" s="8">
        <v>3219.1680000000001</v>
      </c>
      <c r="D155" s="8">
        <v>22.997245788574219</v>
      </c>
      <c r="E155" s="8">
        <v>11.868719100952148</v>
      </c>
      <c r="F155" s="8">
        <v>45.070560455322266</v>
      </c>
      <c r="G155" s="8">
        <v>43.060722351074219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t="s">
        <v>75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xmlns:x14ac="http://schemas.microsoft.com/office/spreadsheetml/2009/9/ac" r="156" x14ac:dyDescent="0.25">
      <c r="A156" t="s">
        <v>39</v>
      </c>
      <c r="B156" s="8">
        <v>2010</v>
      </c>
      <c r="C156" s="8">
        <v>3278.625</v>
      </c>
      <c r="D156" s="8">
        <v>22.87224006652832</v>
      </c>
      <c r="E156" s="8">
        <v>11.85381031036377</v>
      </c>
      <c r="F156" s="8">
        <v>45.145664215087891</v>
      </c>
      <c r="G156" s="8">
        <v>43.000526428222656</v>
      </c>
      <c r="H156" s="8">
        <v>20.381837844848633</v>
      </c>
      <c r="I156" s="8">
        <v>39.359329223632813</v>
      </c>
      <c r="J156" s="8">
        <v>40.258831024169922</v>
      </c>
      <c r="K156" s="8"/>
      <c r="L156" s="8"/>
      <c r="M156" s="8"/>
      <c r="N156" s="8"/>
      <c r="O156" s="8"/>
      <c r="P156" s="8"/>
      <c r="Q156" s="8">
        <v>12.307933807373047</v>
      </c>
      <c r="R156" s="8">
        <v>41.257644653320313</v>
      </c>
      <c r="S156" s="8">
        <v>46.434421539306641</v>
      </c>
      <c r="T156" s="8">
        <v>19.224578857421875</v>
      </c>
      <c r="U156" s="8">
        <v>39.754611968994141</v>
      </c>
      <c r="V156" s="8">
        <v>41.020809173583984</v>
      </c>
      <c r="W156" s="8">
        <v>24.583755493164063</v>
      </c>
      <c r="X156" s="8">
        <v>40.489223480224609</v>
      </c>
      <c r="Y156" s="8">
        <v>34.927021026611328</v>
      </c>
      <c r="Z156" t="s">
        <v>75</v>
      </c>
      <c r="AA156" s="8">
        <v>62.279182434082031</v>
      </c>
      <c r="AB156" s="8"/>
      <c r="AC156" s="8"/>
      <c r="AD156" s="8">
        <v>56.345611572265625</v>
      </c>
      <c r="AE156" s="8">
        <v>61.539154052734375</v>
      </c>
      <c r="AF156" s="8">
        <v>68.323295593261719</v>
      </c>
      <c r="AG156" s="8">
        <v>59.741168975830078</v>
      </c>
      <c r="AH156" s="8"/>
      <c r="AI156" s="8"/>
      <c r="AJ156" s="8">
        <v>53.565578460693359</v>
      </c>
      <c r="AK156" s="8">
        <v>58.979190826416016</v>
      </c>
      <c r="AL156" s="8">
        <v>65.072982788085938</v>
      </c>
    </row>
    <row xmlns:x14ac="http://schemas.microsoft.com/office/spreadsheetml/2009/9/ac" r="157" x14ac:dyDescent="0.25">
      <c r="A157" t="s">
        <v>39</v>
      </c>
      <c r="B157" s="8">
        <v>2011</v>
      </c>
      <c r="C157" s="8">
        <v>3340.2049999999999</v>
      </c>
      <c r="D157" s="8">
        <v>22.760848999023438</v>
      </c>
      <c r="E157" s="8">
        <v>11.814753532409668</v>
      </c>
      <c r="F157" s="8">
        <v>45.243629455566406</v>
      </c>
      <c r="G157" s="8">
        <v>42.941616058349609</v>
      </c>
      <c r="H157" s="8">
        <v>23.220373153686524</v>
      </c>
      <c r="I157" s="8">
        <v>35.280426025390625</v>
      </c>
      <c r="J157" s="8">
        <v>41.499198913574219</v>
      </c>
      <c r="K157" s="8"/>
      <c r="L157" s="8"/>
      <c r="M157" s="8"/>
      <c r="N157" s="8"/>
      <c r="O157" s="8"/>
      <c r="P157" s="8"/>
      <c r="Q157" s="8">
        <v>12.307933807373047</v>
      </c>
      <c r="R157" s="8">
        <v>41.257644653320313</v>
      </c>
      <c r="S157" s="8">
        <v>46.434421539306641</v>
      </c>
      <c r="T157" s="8">
        <v>19.011835098266602</v>
      </c>
      <c r="U157" s="8">
        <v>39.837631225585938</v>
      </c>
      <c r="V157" s="8">
        <v>41.150531768798828</v>
      </c>
      <c r="W157" s="8">
        <v>24.379047393798828</v>
      </c>
      <c r="X157" s="8">
        <v>40.589366912841797</v>
      </c>
      <c r="Y157" s="8">
        <v>35.031585693359375</v>
      </c>
      <c r="Z157" t="s">
        <v>75</v>
      </c>
      <c r="AA157" s="8">
        <v>62.164413452148438</v>
      </c>
      <c r="AB157" s="8"/>
      <c r="AC157" s="8"/>
      <c r="AD157" s="8">
        <v>56.345611572265625</v>
      </c>
      <c r="AE157" s="8">
        <v>61.417526245117188</v>
      </c>
      <c r="AF157" s="8">
        <v>68.228462219238281</v>
      </c>
      <c r="AG157" s="8">
        <v>58.500801086425781</v>
      </c>
      <c r="AH157" s="8"/>
      <c r="AI157" s="8"/>
      <c r="AJ157" s="8">
        <v>53.565578460693359</v>
      </c>
      <c r="AK157" s="8">
        <v>58.849468231201172</v>
      </c>
      <c r="AL157" s="8">
        <v>64.968414306640625</v>
      </c>
    </row>
    <row xmlns:x14ac="http://schemas.microsoft.com/office/spreadsheetml/2009/9/ac" r="158" x14ac:dyDescent="0.25">
      <c r="A158" t="s">
        <v>39</v>
      </c>
      <c r="B158" s="8">
        <v>2012</v>
      </c>
      <c r="C158" s="8">
        <v>4026.5149999999999</v>
      </c>
      <c r="D158" s="8">
        <v>21.170341491699219</v>
      </c>
      <c r="E158" s="8">
        <v>25.493186950683594</v>
      </c>
      <c r="F158" s="8">
        <v>38.255313873291016</v>
      </c>
      <c r="G158" s="8">
        <v>36.251472473144531</v>
      </c>
      <c r="H158" s="8">
        <v>20.998149871826172</v>
      </c>
      <c r="I158" s="8">
        <v>36.843482971191406</v>
      </c>
      <c r="J158" s="8">
        <v>42.158367156982422</v>
      </c>
      <c r="K158" s="8">
        <v>5.8299999237060547</v>
      </c>
      <c r="L158" s="8">
        <v>50.539024353027344</v>
      </c>
      <c r="M158" s="8">
        <v>43.630977630615234</v>
      </c>
      <c r="N158" s="8">
        <v>8.3123989105224609</v>
      </c>
      <c r="O158" s="8">
        <v>40.591331481933594</v>
      </c>
      <c r="P158" s="8">
        <v>51.096271514892578</v>
      </c>
      <c r="Q158" s="8">
        <v>17.155679702758789</v>
      </c>
      <c r="R158" s="8">
        <v>36.409896850585938</v>
      </c>
      <c r="S158" s="8">
        <v>46.434421539306641</v>
      </c>
      <c r="T158" s="8">
        <v>19.442817687988281</v>
      </c>
      <c r="U158" s="8">
        <v>36.612525939941406</v>
      </c>
      <c r="V158" s="8">
        <v>43.944656372070313</v>
      </c>
      <c r="W158" s="8">
        <v>26.154739379882813</v>
      </c>
      <c r="X158" s="8">
        <v>38.772571563720703</v>
      </c>
      <c r="Y158" s="8">
        <v>35.072689056396484</v>
      </c>
      <c r="Z158" t="s">
        <v>75</v>
      </c>
      <c r="AA158" s="8">
        <v>63.997783660888672</v>
      </c>
      <c r="AB158" s="8">
        <v>61.442188262939453</v>
      </c>
      <c r="AC158" s="8">
        <v>56.386257171630859</v>
      </c>
      <c r="AD158" s="8">
        <v>58.846012115478516</v>
      </c>
      <c r="AE158" s="8">
        <v>63.889911651611328</v>
      </c>
      <c r="AF158" s="8">
        <v>70.594001770019531</v>
      </c>
      <c r="AG158" s="8">
        <v>57.841632843017578</v>
      </c>
      <c r="AH158" s="8">
        <v>56.369022369384766</v>
      </c>
      <c r="AI158" s="8">
        <v>48.903728485107422</v>
      </c>
      <c r="AJ158" s="8">
        <v>53.565578460693359</v>
      </c>
      <c r="AK158" s="8">
        <v>56.055343627929688</v>
      </c>
      <c r="AL158" s="8">
        <v>64.927314758300781</v>
      </c>
    </row>
    <row xmlns:x14ac="http://schemas.microsoft.com/office/spreadsheetml/2009/9/ac" r="159" x14ac:dyDescent="0.25">
      <c r="A159" t="s">
        <v>39</v>
      </c>
      <c r="B159" s="8">
        <v>2013</v>
      </c>
      <c r="C159" s="8">
        <v>4095.4119999999998</v>
      </c>
      <c r="D159" s="8">
        <v>21.102199554443359</v>
      </c>
      <c r="E159" s="8">
        <v>25.474287033081055</v>
      </c>
      <c r="F159" s="8">
        <v>38.320491790771484</v>
      </c>
      <c r="G159" s="8">
        <v>36.205245971679688</v>
      </c>
      <c r="H159" s="8">
        <v>21.219339370727539</v>
      </c>
      <c r="I159" s="8">
        <v>36.553245544433594</v>
      </c>
      <c r="J159" s="8">
        <v>42.227413177490234</v>
      </c>
      <c r="K159" s="8">
        <v>16.620782852172852</v>
      </c>
      <c r="L159" s="8">
        <v>39.665969848632813</v>
      </c>
      <c r="M159" s="8">
        <v>43.713249206542969</v>
      </c>
      <c r="N159" s="8">
        <v>8.3095541000366211</v>
      </c>
      <c r="O159" s="8">
        <v>40.599052429199219</v>
      </c>
      <c r="P159" s="8">
        <v>51.091392517089844</v>
      </c>
      <c r="Q159" s="8">
        <v>17.058897018432617</v>
      </c>
      <c r="R159" s="8">
        <v>36.506683349609375</v>
      </c>
      <c r="S159" s="8">
        <v>46.434421539306641</v>
      </c>
      <c r="T159" s="8">
        <v>19.431722640991211</v>
      </c>
      <c r="U159" s="8">
        <v>36.545509338378906</v>
      </c>
      <c r="V159" s="8">
        <v>44.022769927978516</v>
      </c>
      <c r="W159" s="8">
        <v>26.322999954223633</v>
      </c>
      <c r="X159" s="8">
        <v>38.50775146484375</v>
      </c>
      <c r="Y159" s="8">
        <v>35.169246673583984</v>
      </c>
      <c r="Z159" t="s">
        <v>75</v>
      </c>
      <c r="AA159" s="8">
        <v>63.86053466796875</v>
      </c>
      <c r="AB159" s="8">
        <v>61.369483947753906</v>
      </c>
      <c r="AC159" s="8">
        <v>56.392276763916016</v>
      </c>
      <c r="AD159" s="8">
        <v>58.796092987060547</v>
      </c>
      <c r="AE159" s="8">
        <v>63.758609771728516</v>
      </c>
      <c r="AF159" s="8">
        <v>70.434043884277344</v>
      </c>
      <c r="AG159" s="8">
        <v>57.772586822509766</v>
      </c>
      <c r="AH159" s="8">
        <v>56.286750793457031</v>
      </c>
      <c r="AI159" s="8">
        <v>48.908607482910156</v>
      </c>
      <c r="AJ159" s="8">
        <v>53.565578460693359</v>
      </c>
      <c r="AK159" s="8">
        <v>55.977230072021484</v>
      </c>
      <c r="AL159" s="8">
        <v>64.83074951171875</v>
      </c>
    </row>
    <row xmlns:x14ac="http://schemas.microsoft.com/office/spreadsheetml/2009/9/ac" r="160" x14ac:dyDescent="0.25">
      <c r="A160" t="s">
        <v>39</v>
      </c>
      <c r="B160" s="8">
        <v>2014</v>
      </c>
      <c r="C160" s="8">
        <v>4164.5510000000004</v>
      </c>
      <c r="D160" s="8">
        <v>21.042556762695313</v>
      </c>
      <c r="E160" s="8">
        <v>25.457918167114258</v>
      </c>
      <c r="F160" s="8">
        <v>38.390094757080078</v>
      </c>
      <c r="G160" s="8">
        <v>36.151988983154297</v>
      </c>
      <c r="H160" s="8">
        <v>20.466714859008789</v>
      </c>
      <c r="I160" s="8">
        <v>35.07965087890625</v>
      </c>
      <c r="J160" s="8">
        <v>44.453632354736328</v>
      </c>
      <c r="K160" s="8">
        <v>16.456293106079102</v>
      </c>
      <c r="L160" s="8">
        <v>39.732490539550781</v>
      </c>
      <c r="M160" s="8">
        <v>43.811214447021484</v>
      </c>
      <c r="N160" s="8">
        <v>8.3070964813232422</v>
      </c>
      <c r="O160" s="8">
        <v>40.605728149414063</v>
      </c>
      <c r="P160" s="8">
        <v>51.087177276611328</v>
      </c>
      <c r="Q160" s="8">
        <v>12.691527366638184</v>
      </c>
      <c r="R160" s="8">
        <v>37.225761413574219</v>
      </c>
      <c r="S160" s="8">
        <v>50.082710266113281</v>
      </c>
      <c r="T160" s="8">
        <v>18.469903945922852</v>
      </c>
      <c r="U160" s="8">
        <v>35.007240295410156</v>
      </c>
      <c r="V160" s="8">
        <v>46.522853851318359</v>
      </c>
      <c r="W160" s="8">
        <v>24.815452575683594</v>
      </c>
      <c r="X160" s="8">
        <v>35.924858093261719</v>
      </c>
      <c r="Y160" s="8">
        <v>39.259689331054688</v>
      </c>
      <c r="Z160" t="s">
        <v>75</v>
      </c>
      <c r="AA160" s="8">
        <v>61.637359619140625</v>
      </c>
      <c r="AB160" s="8">
        <v>61.282909393310547</v>
      </c>
      <c r="AC160" s="8">
        <v>56.397480010986328</v>
      </c>
      <c r="AD160" s="8">
        <v>58.300220489501953</v>
      </c>
      <c r="AE160" s="8">
        <v>60.913154602050781</v>
      </c>
      <c r="AF160" s="8">
        <v>66.929344177246094</v>
      </c>
      <c r="AG160" s="8">
        <v>55.546367645263672</v>
      </c>
      <c r="AH160" s="8">
        <v>56.188785552978516</v>
      </c>
      <c r="AI160" s="8">
        <v>48.912822723388672</v>
      </c>
      <c r="AJ160" s="8">
        <v>49.917289733886719</v>
      </c>
      <c r="AK160" s="8">
        <v>53.477146148681641</v>
      </c>
      <c r="AL160" s="8">
        <v>60.740310668945313</v>
      </c>
    </row>
    <row xmlns:x14ac="http://schemas.microsoft.com/office/spreadsheetml/2009/9/ac" r="161" x14ac:dyDescent="0.25">
      <c r="A161" t="s">
        <v>39</v>
      </c>
      <c r="B161" s="8">
        <v>2015</v>
      </c>
      <c r="C161" s="8">
        <v>4233.8649999999998</v>
      </c>
      <c r="D161" s="8">
        <v>20.996088027954102</v>
      </c>
      <c r="E161" s="8">
        <v>25.438789367675781</v>
      </c>
      <c r="F161" s="8">
        <v>38.428150177001953</v>
      </c>
      <c r="G161" s="8">
        <v>36.133037567138672</v>
      </c>
      <c r="H161" s="8">
        <v>20.612485885620117</v>
      </c>
      <c r="I161" s="8">
        <v>34.636711120605469</v>
      </c>
      <c r="J161" s="8">
        <v>44.750801086425781</v>
      </c>
      <c r="K161" s="8">
        <v>16.300893783569336</v>
      </c>
      <c r="L161" s="8">
        <v>39.795341491699219</v>
      </c>
      <c r="M161" s="8">
        <v>43.903766632080078</v>
      </c>
      <c r="N161" s="8">
        <v>8.3049001693725586</v>
      </c>
      <c r="O161" s="8">
        <v>40.611690521240234</v>
      </c>
      <c r="P161" s="8">
        <v>51.083408355712891</v>
      </c>
      <c r="Q161" s="8">
        <v>12.693339347839355</v>
      </c>
      <c r="R161" s="8">
        <v>37.296730041503906</v>
      </c>
      <c r="S161" s="8">
        <v>50.009929656982422</v>
      </c>
      <c r="T161" s="8">
        <v>18.915599822998047</v>
      </c>
      <c r="U161" s="8">
        <v>34.230422973632813</v>
      </c>
      <c r="V161" s="8">
        <v>46.853973388671875</v>
      </c>
      <c r="W161" s="8">
        <v>24.906377792358399</v>
      </c>
      <c r="X161" s="8">
        <v>35.503433227539063</v>
      </c>
      <c r="Y161" s="8">
        <v>39.590190887451172</v>
      </c>
      <c r="Z161" t="s">
        <v>75</v>
      </c>
      <c r="AA161" s="8">
        <v>61.362056732177734</v>
      </c>
      <c r="AB161" s="8">
        <v>61.201118469238281</v>
      </c>
      <c r="AC161" s="8">
        <v>56.402130126953125</v>
      </c>
      <c r="AD161" s="8">
        <v>58.222297668457031</v>
      </c>
      <c r="AE161" s="8">
        <v>60.686717987060547</v>
      </c>
      <c r="AF161" s="8">
        <v>66.533973693847656</v>
      </c>
      <c r="AG161" s="8">
        <v>55.249198913574219</v>
      </c>
      <c r="AH161" s="8">
        <v>56.096233367919922</v>
      </c>
      <c r="AI161" s="8">
        <v>48.916591644287109</v>
      </c>
      <c r="AJ161" s="8">
        <v>49.990070343017578</v>
      </c>
      <c r="AK161" s="8">
        <v>53.146026611328125</v>
      </c>
      <c r="AL161" s="8">
        <v>60.409809112548828</v>
      </c>
    </row>
    <row xmlns:x14ac="http://schemas.microsoft.com/office/spreadsheetml/2009/9/ac" r="162" x14ac:dyDescent="0.25">
      <c r="A162" t="s">
        <v>39</v>
      </c>
      <c r="B162" s="8">
        <v>2016</v>
      </c>
      <c r="C162" s="8">
        <v>4300.2889999999998</v>
      </c>
      <c r="D162" s="8">
        <v>20.948335647583008</v>
      </c>
      <c r="E162" s="8">
        <v>25.379806518554688</v>
      </c>
      <c r="F162" s="8">
        <v>38.467903137207031</v>
      </c>
      <c r="G162" s="8">
        <v>36.152290344238281</v>
      </c>
      <c r="H162" s="8">
        <v>20.43109130859375</v>
      </c>
      <c r="I162" s="8">
        <v>34.743232727050781</v>
      </c>
      <c r="J162" s="8">
        <v>44.825675964355469</v>
      </c>
      <c r="K162" s="8">
        <v>16.164390563964844</v>
      </c>
      <c r="L162" s="8">
        <v>39.850543975830078</v>
      </c>
      <c r="M162" s="8">
        <v>43.985065460205078</v>
      </c>
      <c r="N162" s="8">
        <v>8.3035011291503906</v>
      </c>
      <c r="O162" s="8">
        <v>40.615489959716797</v>
      </c>
      <c r="P162" s="8">
        <v>51.081008911132813</v>
      </c>
      <c r="Q162" s="8">
        <v>12.696225166320801</v>
      </c>
      <c r="R162" s="8">
        <v>37.352214813232422</v>
      </c>
      <c r="S162" s="8">
        <v>49.951560974121094</v>
      </c>
      <c r="T162" s="8">
        <v>18.820581436157227</v>
      </c>
      <c r="U162" s="8">
        <v>34.293586730957031</v>
      </c>
      <c r="V162" s="8">
        <v>46.885833740234375</v>
      </c>
      <c r="W162" s="8">
        <v>24.672611236572266</v>
      </c>
      <c r="X162" s="8">
        <v>35.635543823242188</v>
      </c>
      <c r="Y162" s="8">
        <v>39.691844940185547</v>
      </c>
      <c r="Z162" t="s">
        <v>75</v>
      </c>
      <c r="AA162" s="8">
        <v>61.228443145751953</v>
      </c>
      <c r="AB162" s="8">
        <v>61.1292724609375</v>
      </c>
      <c r="AC162" s="8">
        <v>56.40509033203125</v>
      </c>
      <c r="AD162" s="8">
        <v>58.153903961181641</v>
      </c>
      <c r="AE162" s="8">
        <v>60.590751647949219</v>
      </c>
      <c r="AF162" s="8">
        <v>66.376731872558594</v>
      </c>
      <c r="AG162" s="8">
        <v>55.174324035644531</v>
      </c>
      <c r="AH162" s="8">
        <v>56.014934539794922</v>
      </c>
      <c r="AI162" s="8">
        <v>48.918991088867188</v>
      </c>
      <c r="AJ162" s="8">
        <v>50.048439025878906</v>
      </c>
      <c r="AK162" s="8">
        <v>53.114166259765625</v>
      </c>
      <c r="AL162" s="8">
        <v>60.308155059814453</v>
      </c>
    </row>
    <row xmlns:x14ac="http://schemas.microsoft.com/office/spreadsheetml/2009/9/ac" r="163" x14ac:dyDescent="0.25">
      <c r="A163" t="s">
        <v>39</v>
      </c>
      <c r="B163" s="8">
        <v>2017</v>
      </c>
      <c r="C163" s="8">
        <v>4365.7849999999999</v>
      </c>
      <c r="D163" s="8">
        <v>20.916376113891602</v>
      </c>
      <c r="E163" s="8">
        <v>25.306102752685547</v>
      </c>
      <c r="F163" s="8">
        <v>38.481899261474609</v>
      </c>
      <c r="G163" s="8">
        <v>36.211997985839844</v>
      </c>
      <c r="H163" s="8">
        <v>20.253515243530273</v>
      </c>
      <c r="I163" s="8">
        <v>34.812553405761719</v>
      </c>
      <c r="J163" s="8">
        <v>44.933933258056641</v>
      </c>
      <c r="K163" s="8">
        <v>16.009601593017578</v>
      </c>
      <c r="L163" s="8">
        <v>39.913143157958984</v>
      </c>
      <c r="M163" s="8">
        <v>44.077255249023438</v>
      </c>
      <c r="N163" s="8">
        <v>8.3029670715332031</v>
      </c>
      <c r="O163" s="8">
        <v>40.616939544677734</v>
      </c>
      <c r="P163" s="8">
        <v>51.080093383789063</v>
      </c>
      <c r="Q163" s="8">
        <v>12.699207305908203</v>
      </c>
      <c r="R163" s="8">
        <v>37.392482757568359</v>
      </c>
      <c r="S163" s="8">
        <v>49.908309936523438</v>
      </c>
      <c r="T163" s="8">
        <v>18.730934143066406</v>
      </c>
      <c r="U163" s="8">
        <v>34.35589599609375</v>
      </c>
      <c r="V163" s="8">
        <v>46.913169860839844</v>
      </c>
      <c r="W163" s="8">
        <v>25.095670700073242</v>
      </c>
      <c r="X163" s="8">
        <v>35.119491577148438</v>
      </c>
      <c r="Y163" s="8">
        <v>39.784835815429688</v>
      </c>
      <c r="Z163" t="s">
        <v>75</v>
      </c>
      <c r="AA163" s="8">
        <v>61.136913299560547</v>
      </c>
      <c r="AB163" s="8">
        <v>61.047801971435547</v>
      </c>
      <c r="AC163" s="8">
        <v>56.406219482421875</v>
      </c>
      <c r="AD163" s="8">
        <v>58.11944580078125</v>
      </c>
      <c r="AE163" s="8">
        <v>60.578266143798828</v>
      </c>
      <c r="AF163" s="8">
        <v>66.321220397949219</v>
      </c>
      <c r="AG163" s="8">
        <v>55.096721649169922</v>
      </c>
      <c r="AH163" s="8">
        <v>55.922744750976563</v>
      </c>
      <c r="AI163" s="8">
        <v>48.919906616210938</v>
      </c>
      <c r="AJ163" s="8">
        <v>50.091693878173828</v>
      </c>
      <c r="AK163" s="8">
        <v>53.086830139160156</v>
      </c>
      <c r="AL163" s="8">
        <v>60.215164184570313</v>
      </c>
    </row>
    <row xmlns:x14ac="http://schemas.microsoft.com/office/spreadsheetml/2009/9/ac" r="164" x14ac:dyDescent="0.25">
      <c r="A164" t="s">
        <v>39</v>
      </c>
      <c r="B164" s="8">
        <v>2018</v>
      </c>
      <c r="C164" s="8">
        <v>4430.6180000000004</v>
      </c>
      <c r="D164" s="8">
        <v>20.917713165283203</v>
      </c>
      <c r="E164" s="8">
        <v>25.226886749267578</v>
      </c>
      <c r="F164" s="8">
        <v>38.510746002197266</v>
      </c>
      <c r="G164" s="8">
        <v>36.26239013671875</v>
      </c>
      <c r="H164" s="8">
        <v>20.101686477661133</v>
      </c>
      <c r="I164" s="8">
        <v>34.896041870117188</v>
      </c>
      <c r="J164" s="8">
        <v>45.002269744873047</v>
      </c>
      <c r="K164" s="8">
        <v>15.88817310333252</v>
      </c>
      <c r="L164" s="8">
        <v>39.962253570556641</v>
      </c>
      <c r="M164" s="8">
        <v>44.149574279785156</v>
      </c>
      <c r="N164" s="8">
        <v>8.30291748046875</v>
      </c>
      <c r="O164" s="8">
        <v>40.617076873779297</v>
      </c>
      <c r="P164" s="8">
        <v>51.080005645751953</v>
      </c>
      <c r="Q164" s="8">
        <v>12.702664375305176</v>
      </c>
      <c r="R164" s="8">
        <v>37.416053771972656</v>
      </c>
      <c r="S164" s="8">
        <v>49.881282806396484</v>
      </c>
      <c r="T164" s="8">
        <v>18.648994445800781</v>
      </c>
      <c r="U164" s="8">
        <v>34.419464111328125</v>
      </c>
      <c r="V164" s="8">
        <v>46.931545257568359</v>
      </c>
      <c r="W164" s="8">
        <v>25.196849822998047</v>
      </c>
      <c r="X164" s="8">
        <v>34.929336547851563</v>
      </c>
      <c r="Y164" s="8">
        <v>39.873809814453125</v>
      </c>
      <c r="Z164" t="s">
        <v>75</v>
      </c>
      <c r="AA164" s="8">
        <v>61.092296600341797</v>
      </c>
      <c r="AB164" s="8">
        <v>60.983890533447266</v>
      </c>
      <c r="AC164" s="8">
        <v>56.406322479248047</v>
      </c>
      <c r="AD164" s="8">
        <v>58.098052978515625</v>
      </c>
      <c r="AE164" s="8">
        <v>60.553142547607422</v>
      </c>
      <c r="AF164" s="8">
        <v>66.276710510253906</v>
      </c>
      <c r="AG164" s="8">
        <v>55.027484893798828</v>
      </c>
      <c r="AH164" s="8">
        <v>55.850425720214844</v>
      </c>
      <c r="AI164" s="8">
        <v>48.919994354248047</v>
      </c>
      <c r="AJ164" s="8">
        <v>50.118717193603516</v>
      </c>
      <c r="AK164" s="8">
        <v>53.068454742431641</v>
      </c>
      <c r="AL164" s="8">
        <v>60.126190185546875</v>
      </c>
    </row>
    <row xmlns:x14ac="http://schemas.microsoft.com/office/spreadsheetml/2009/9/ac" r="165" x14ac:dyDescent="0.25">
      <c r="A165" t="s">
        <v>39</v>
      </c>
      <c r="B165" s="8">
        <v>2019</v>
      </c>
      <c r="C165" s="8">
        <v>4490.2910000000002</v>
      </c>
      <c r="D165" s="8">
        <v>20.912586212158203</v>
      </c>
      <c r="E165" s="8">
        <v>25.091648101806641</v>
      </c>
      <c r="F165" s="8">
        <v>38.558525085449219</v>
      </c>
      <c r="G165" s="8">
        <v>36.349826812744141</v>
      </c>
      <c r="H165" s="8">
        <v>19.774343490600586</v>
      </c>
      <c r="I165" s="8">
        <v>34.968193054199219</v>
      </c>
      <c r="J165" s="8">
        <v>45.257461547851563</v>
      </c>
      <c r="K165" s="8">
        <v>34.950698852539063</v>
      </c>
      <c r="L165" s="8">
        <v>31.947708129882813</v>
      </c>
      <c r="M165" s="8">
        <v>33.101596832275391</v>
      </c>
      <c r="N165" s="8">
        <v>11.11290168762207</v>
      </c>
      <c r="O165" s="8">
        <v>39.620620727539063</v>
      </c>
      <c r="P165" s="8">
        <v>49.2664794921875</v>
      </c>
      <c r="Q165" s="8">
        <v>12.705062866210938</v>
      </c>
      <c r="R165" s="8">
        <v>37.4415283203125</v>
      </c>
      <c r="S165" s="8">
        <v>49.853408813476563</v>
      </c>
      <c r="T165" s="8">
        <v>18.390605926513672</v>
      </c>
      <c r="U165" s="8">
        <v>34.672798156738281</v>
      </c>
      <c r="V165" s="8">
        <v>46.936595916748047</v>
      </c>
      <c r="W165" s="8">
        <v>24.92466926574707</v>
      </c>
      <c r="X165" s="8">
        <v>35.112037658691406</v>
      </c>
      <c r="Y165" s="8">
        <v>39.963294982910156</v>
      </c>
      <c r="Z165" t="s">
        <v>75</v>
      </c>
      <c r="AA165" s="8">
        <v>60.833049774169922</v>
      </c>
      <c r="AB165" s="8">
        <v>70.709922790527344</v>
      </c>
      <c r="AC165" s="8">
        <v>57.943756103515625</v>
      </c>
      <c r="AD165" s="8">
        <v>58.079555511474609</v>
      </c>
      <c r="AE165" s="8">
        <v>60.517597198486328</v>
      </c>
      <c r="AF165" s="8">
        <v>66.244476318359375</v>
      </c>
      <c r="AG165" s="8">
        <v>54.751144409179688</v>
      </c>
      <c r="AH165" s="8">
        <v>55.725128173828125</v>
      </c>
      <c r="AI165" s="8">
        <v>48.919898986816406</v>
      </c>
      <c r="AJ165" s="8">
        <v>50.146591186523438</v>
      </c>
      <c r="AK165" s="8">
        <v>53.063407897949219</v>
      </c>
      <c r="AL165" s="8">
        <v>60.036705017089844</v>
      </c>
    </row>
    <row xmlns:x14ac="http://schemas.microsoft.com/office/spreadsheetml/2009/9/ac" r="166" x14ac:dyDescent="0.25">
      <c r="A166" t="s">
        <v>39</v>
      </c>
      <c r="B166" s="8">
        <v>2020</v>
      </c>
      <c r="C166" s="8">
        <v>4548.7690000000002</v>
      </c>
      <c r="D166" s="8">
        <v>20.939115524291992</v>
      </c>
      <c r="E166" s="8">
        <v>24.963106155395508</v>
      </c>
      <c r="F166" s="8">
        <v>38.572898864746094</v>
      </c>
      <c r="G166" s="8">
        <v>36.463973999023438</v>
      </c>
      <c r="H166" s="8">
        <v>19.512918472290039</v>
      </c>
      <c r="I166" s="8">
        <v>35.170845031738281</v>
      </c>
      <c r="J166" s="8">
        <v>45.316238403320313</v>
      </c>
      <c r="K166" s="8">
        <v>34.599273681640625</v>
      </c>
      <c r="L166" s="8">
        <v>32.093536376953125</v>
      </c>
      <c r="M166" s="8">
        <v>33.30718994140625</v>
      </c>
      <c r="N166" s="8">
        <v>11.031292915344238</v>
      </c>
      <c r="O166" s="8">
        <v>39.649139404296875</v>
      </c>
      <c r="P166" s="8">
        <v>49.319568634033203</v>
      </c>
      <c r="Q166" s="8">
        <v>12.705910682678223</v>
      </c>
      <c r="R166" s="8">
        <v>37.482147216796875</v>
      </c>
      <c r="S166" s="8">
        <v>49.811943054199219</v>
      </c>
      <c r="T166" s="8">
        <v>18.09473991394043</v>
      </c>
      <c r="U166" s="8">
        <v>34.941909790039063</v>
      </c>
      <c r="V166" s="8">
        <v>46.963348388671875</v>
      </c>
      <c r="W166" s="8">
        <v>24.696353912353516</v>
      </c>
      <c r="X166" s="8">
        <v>35.272483825683594</v>
      </c>
      <c r="Y166" s="8">
        <v>40.031162261962891</v>
      </c>
      <c r="Z166" t="s">
        <v>75</v>
      </c>
      <c r="AA166" s="8">
        <v>60.796382904052734</v>
      </c>
      <c r="AB166" s="8">
        <v>70.528678894042969</v>
      </c>
      <c r="AC166" s="8">
        <v>57.898632049560547</v>
      </c>
      <c r="AD166" s="8">
        <v>58.053321838378906</v>
      </c>
      <c r="AE166" s="8">
        <v>60.457221984863281</v>
      </c>
      <c r="AF166" s="8">
        <v>66.2344970703125</v>
      </c>
      <c r="AG166" s="8">
        <v>54.692279815673828</v>
      </c>
      <c r="AH166" s="8">
        <v>55.654094696044922</v>
      </c>
      <c r="AI166" s="8">
        <v>48.919586181640625</v>
      </c>
      <c r="AJ166" s="8">
        <v>50.188056945800781</v>
      </c>
      <c r="AK166" s="8">
        <v>53.036651611328125</v>
      </c>
      <c r="AL166" s="8">
        <v>59.968837738037109</v>
      </c>
    </row>
    <row xmlns:x14ac="http://schemas.microsoft.com/office/spreadsheetml/2009/9/ac" r="167" x14ac:dyDescent="0.25">
      <c r="A167" t="s">
        <v>39</v>
      </c>
      <c r="B167" s="8">
        <v>2021</v>
      </c>
      <c r="C167" s="8">
        <v>4603.6189999999997</v>
      </c>
      <c r="D167" s="8">
        <v>21.026697158813477</v>
      </c>
      <c r="E167" s="8">
        <v>24.816432952880859</v>
      </c>
      <c r="F167" s="8">
        <v>38.595569610595703</v>
      </c>
      <c r="G167" s="8">
        <v>36.587997436523438</v>
      </c>
      <c r="H167" s="8">
        <v>19.310169219970703</v>
      </c>
      <c r="I167" s="8">
        <v>35.329498291015625</v>
      </c>
      <c r="J167" s="8">
        <v>45.360332489013672</v>
      </c>
      <c r="K167" s="8"/>
      <c r="L167" s="8"/>
      <c r="M167" s="8"/>
      <c r="N167" s="8"/>
      <c r="O167" s="8"/>
      <c r="P167" s="8"/>
      <c r="Q167" s="8">
        <v>12.705845832824707</v>
      </c>
      <c r="R167" s="8">
        <v>37.521541595458984</v>
      </c>
      <c r="S167" s="8">
        <v>49.772613525390625</v>
      </c>
      <c r="T167" s="8">
        <v>17.820169448852539</v>
      </c>
      <c r="U167" s="8">
        <v>35.168708801269531</v>
      </c>
      <c r="V167" s="8">
        <v>47.011119842529297</v>
      </c>
      <c r="W167" s="8">
        <v>24.561216354370117</v>
      </c>
      <c r="X167" s="8">
        <v>35.362892150878906</v>
      </c>
      <c r="Y167" s="8">
        <v>40.075889587402344</v>
      </c>
      <c r="Z167" t="s">
        <v>75</v>
      </c>
      <c r="AA167" s="8">
        <v>60.7957763671875</v>
      </c>
      <c r="AB167" s="8"/>
      <c r="AC167" s="8"/>
      <c r="AD167" s="8">
        <v>58.032337188720703</v>
      </c>
      <c r="AE167" s="8">
        <v>60.419479370117188</v>
      </c>
      <c r="AF167" s="8">
        <v>66.266159057617188</v>
      </c>
      <c r="AG167" s="8">
        <v>54.648139953613281</v>
      </c>
      <c r="AH167" s="8"/>
      <c r="AI167" s="8"/>
      <c r="AJ167" s="8">
        <v>50.227386474609375</v>
      </c>
      <c r="AK167" s="8">
        <v>52.988880157470703</v>
      </c>
      <c r="AL167" s="8">
        <v>59.924110412597656</v>
      </c>
    </row>
    <row xmlns:x14ac="http://schemas.microsoft.com/office/spreadsheetml/2009/9/ac" r="168" x14ac:dyDescent="0.25">
      <c r="A168" t="s">
        <v>39</v>
      </c>
      <c r="B168" s="8">
        <v>2022</v>
      </c>
      <c r="C168" s="8">
        <v>4656.473</v>
      </c>
      <c r="D168" s="8">
        <v>21.128395080566406</v>
      </c>
      <c r="E168" s="8">
        <v>24.679107666015625</v>
      </c>
      <c r="F168" s="8">
        <v>38.58624267578125</v>
      </c>
      <c r="G168" s="8">
        <v>36.734649658203125</v>
      </c>
      <c r="H168" s="8">
        <v>19.111677169799805</v>
      </c>
      <c r="I168" s="8">
        <v>35.487495422363281</v>
      </c>
      <c r="J168" s="8">
        <v>45.400829315185547</v>
      </c>
      <c r="K168" s="8"/>
      <c r="L168" s="8"/>
      <c r="M168" s="8"/>
      <c r="N168" s="8"/>
      <c r="O168" s="8"/>
      <c r="P168" s="8"/>
      <c r="Q168" s="8">
        <v>12.705654144287109</v>
      </c>
      <c r="R168" s="8">
        <v>37.567470550537109</v>
      </c>
      <c r="S168" s="8">
        <v>49.726875305175781</v>
      </c>
      <c r="T168" s="8">
        <v>17.528892517089844</v>
      </c>
      <c r="U168" s="8">
        <v>35.396041870117188</v>
      </c>
      <c r="V168" s="8">
        <v>47.075069427490234</v>
      </c>
      <c r="W168" s="8">
        <v>24.443876266479492</v>
      </c>
      <c r="X168" s="8">
        <v>35.44891357421875</v>
      </c>
      <c r="Y168" s="8">
        <v>40.107212066650391</v>
      </c>
      <c r="Z168" t="s">
        <v>75</v>
      </c>
      <c r="AA168" s="8">
        <v>60.793918609619141</v>
      </c>
      <c r="AB168" s="8"/>
      <c r="AC168" s="8"/>
      <c r="AD168" s="8">
        <v>58.004634857177734</v>
      </c>
      <c r="AE168" s="8">
        <v>60.373294830322266</v>
      </c>
      <c r="AF168" s="8">
        <v>66.30023193359375</v>
      </c>
      <c r="AG168" s="8">
        <v>54.607685089111328</v>
      </c>
      <c r="AH168" s="8"/>
      <c r="AI168" s="8"/>
      <c r="AJ168" s="8">
        <v>50.273124694824219</v>
      </c>
      <c r="AK168" s="8">
        <v>52.924930572509766</v>
      </c>
      <c r="AL168" s="8">
        <v>59.892787933349609</v>
      </c>
    </row>
    <row xmlns:x14ac="http://schemas.microsoft.com/office/spreadsheetml/2009/9/ac" r="169" x14ac:dyDescent="0.25">
      <c r="A169" t="s">
        <v>39</v>
      </c>
      <c r="B169" s="8">
        <v>2023</v>
      </c>
      <c r="C169" s="8">
        <v>4691.0450000000001</v>
      </c>
      <c r="D169" s="8">
        <v>21.240961074829102</v>
      </c>
      <c r="E169" s="8">
        <v>24.647748947143555</v>
      </c>
      <c r="F169" s="8">
        <v>38.544544219970703</v>
      </c>
      <c r="G169" s="8">
        <v>36.807640075683594</v>
      </c>
      <c r="H169" s="8">
        <v>19.262008666992188</v>
      </c>
      <c r="I169" s="8">
        <v>37.588504791259766</v>
      </c>
      <c r="J169" s="8">
        <v>43.149486541748047</v>
      </c>
      <c r="K169" s="8"/>
      <c r="L169" s="8"/>
      <c r="M169" s="8"/>
      <c r="N169" s="8"/>
      <c r="O169" s="8"/>
      <c r="P169" s="8"/>
      <c r="Q169" s="8">
        <v>16.336578369140625</v>
      </c>
      <c r="R169" s="8">
        <v>37.229000091552734</v>
      </c>
      <c r="S169" s="8">
        <v>46.434421539306641</v>
      </c>
      <c r="T169" s="8">
        <v>17.734434127807617</v>
      </c>
      <c r="U169" s="8">
        <v>37.755355834960938</v>
      </c>
      <c r="V169" s="8">
        <v>44.510208129882813</v>
      </c>
      <c r="W169" s="8">
        <v>29.002365112304688</v>
      </c>
      <c r="X169" s="8">
        <v>34.8531494140625</v>
      </c>
      <c r="Y169" s="8">
        <v>36.144481658935547</v>
      </c>
      <c r="Z169" t="s">
        <v>75</v>
      </c>
      <c r="AA169" s="8">
        <v>63.032161712646484</v>
      </c>
      <c r="AB169" s="8"/>
      <c r="AC169" s="8"/>
      <c r="AD169" s="8">
        <v>58.424076080322266</v>
      </c>
      <c r="AE169" s="8">
        <v>63.307884216308594</v>
      </c>
      <c r="AF169" s="8">
        <v>69.834228515625</v>
      </c>
      <c r="AG169" s="8">
        <v>56.858127593994141</v>
      </c>
      <c r="AH169" s="8"/>
      <c r="AI169" s="8"/>
      <c r="AJ169" s="8">
        <v>53.565578460693359</v>
      </c>
      <c r="AK169" s="8">
        <v>55.489791870117188</v>
      </c>
      <c r="AL169" s="8">
        <v>63.855518341064453</v>
      </c>
    </row>
    <row xmlns:x14ac="http://schemas.microsoft.com/office/spreadsheetml/2009/9/ac" r="170" x14ac:dyDescent="0.25">
      <c r="A170" t="s">
        <v>40</v>
      </c>
      <c r="B170" s="8">
        <v>2000</v>
      </c>
      <c r="C170" s="8">
        <v>248237.52900000001</v>
      </c>
      <c r="D170" s="8">
        <v>31.244390487670899</v>
      </c>
      <c r="E170" s="8">
        <v>20.616628646850586</v>
      </c>
      <c r="F170" s="8">
        <v>43.301975250244141</v>
      </c>
      <c r="G170" s="8">
        <v>36.081394195556641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t="s">
        <v>75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xmlns:x14ac="http://schemas.microsoft.com/office/spreadsheetml/2009/9/ac" r="171" x14ac:dyDescent="0.25">
      <c r="A171" t="s">
        <v>40</v>
      </c>
      <c r="B171" s="8">
        <v>2001</v>
      </c>
      <c r="C171" s="8">
        <v>254195.87899999999</v>
      </c>
      <c r="D171" s="8">
        <v>31.636913299560547</v>
      </c>
      <c r="E171" s="8">
        <v>20.57866096496582</v>
      </c>
      <c r="F171" s="8">
        <v>43.218959808349609</v>
      </c>
      <c r="G171" s="8">
        <v>36.202381134033203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t="s">
        <v>75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xmlns:x14ac="http://schemas.microsoft.com/office/spreadsheetml/2009/9/ac" r="172" x14ac:dyDescent="0.25">
      <c r="A172" t="s">
        <v>40</v>
      </c>
      <c r="B172" s="8">
        <v>2002</v>
      </c>
      <c r="C172" s="8">
        <v>260302.70800000001</v>
      </c>
      <c r="D172" s="8">
        <v>32.039440155029297</v>
      </c>
      <c r="E172" s="8">
        <v>20.546661376953125</v>
      </c>
      <c r="F172" s="8">
        <v>43.153129577636719</v>
      </c>
      <c r="G172" s="8">
        <v>36.300209045410156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t="s">
        <v>75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xmlns:x14ac="http://schemas.microsoft.com/office/spreadsheetml/2009/9/ac" r="173" x14ac:dyDescent="0.25">
      <c r="A173" t="s">
        <v>40</v>
      </c>
      <c r="B173" s="8">
        <v>2003</v>
      </c>
      <c r="C173" s="8">
        <v>266535.00199999998</v>
      </c>
      <c r="D173" s="8">
        <v>32.443843841552734</v>
      </c>
      <c r="E173" s="8">
        <v>20.499631881713867</v>
      </c>
      <c r="F173" s="8">
        <v>43.131824493408203</v>
      </c>
      <c r="G173" s="8">
        <v>36.368545532226563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t="s">
        <v>75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xmlns:x14ac="http://schemas.microsoft.com/office/spreadsheetml/2009/9/ac" r="174" x14ac:dyDescent="0.25">
      <c r="A174" t="s">
        <v>40</v>
      </c>
      <c r="B174" s="8">
        <v>2004</v>
      </c>
      <c r="C174" s="8">
        <v>273123.38699999999</v>
      </c>
      <c r="D174" s="8">
        <v>32.851249694824219</v>
      </c>
      <c r="E174" s="8">
        <v>20.473423004150391</v>
      </c>
      <c r="F174" s="8">
        <v>43.109046936035156</v>
      </c>
      <c r="G174" s="8">
        <v>36.417526245117188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t="s">
        <v>75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xmlns:x14ac="http://schemas.microsoft.com/office/spreadsheetml/2009/9/ac" r="175" x14ac:dyDescent="0.25">
      <c r="A175" t="s">
        <v>40</v>
      </c>
      <c r="B175" s="8">
        <v>2005</v>
      </c>
      <c r="C175" s="8">
        <v>279791.47399999999</v>
      </c>
      <c r="D175" s="8">
        <v>33.273078918457031</v>
      </c>
      <c r="E175" s="8">
        <v>20.514263153076172</v>
      </c>
      <c r="F175" s="8">
        <v>43.063972473144531</v>
      </c>
      <c r="G175" s="8">
        <v>36.421764373779297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t="s">
        <v>75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xmlns:x14ac="http://schemas.microsoft.com/office/spreadsheetml/2009/9/ac" r="176" x14ac:dyDescent="0.25">
      <c r="A176" t="s">
        <v>40</v>
      </c>
      <c r="B176" s="8">
        <v>2006</v>
      </c>
      <c r="C176" s="8">
        <v>286663.96299999999</v>
      </c>
      <c r="D176" s="8">
        <v>33.690074920654297</v>
      </c>
      <c r="E176" s="8">
        <v>20.558443069458008</v>
      </c>
      <c r="F176" s="8">
        <v>43.050693511962891</v>
      </c>
      <c r="G176" s="8">
        <v>36.390861511230469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t="s">
        <v>75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xmlns:x14ac="http://schemas.microsoft.com/office/spreadsheetml/2009/9/ac" r="177" x14ac:dyDescent="0.25">
      <c r="A177" t="s">
        <v>40</v>
      </c>
      <c r="B177" s="8">
        <v>2007</v>
      </c>
      <c r="C177" s="8">
        <v>292575.71600000001</v>
      </c>
      <c r="D177" s="8">
        <v>34.003536224365234</v>
      </c>
      <c r="E177" s="8">
        <v>20.109916687011719</v>
      </c>
      <c r="F177" s="8">
        <v>43.616329193115234</v>
      </c>
      <c r="G177" s="8">
        <v>36.273754119873047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t="s">
        <v>75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xmlns:x14ac="http://schemas.microsoft.com/office/spreadsheetml/2009/9/ac" r="178" x14ac:dyDescent="0.25">
      <c r="A178" t="s">
        <v>40</v>
      </c>
      <c r="B178" s="8">
        <v>2008</v>
      </c>
      <c r="C178" s="8">
        <v>300100.75400000002</v>
      </c>
      <c r="D178" s="8">
        <v>34.478229522705078</v>
      </c>
      <c r="E178" s="8">
        <v>20.143978118896484</v>
      </c>
      <c r="F178" s="8">
        <v>43.618846893310547</v>
      </c>
      <c r="G178" s="8">
        <v>36.237174987792969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t="s">
        <v>75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xmlns:x14ac="http://schemas.microsoft.com/office/spreadsheetml/2009/9/ac" r="179" x14ac:dyDescent="0.25">
      <c r="A179" t="s">
        <v>40</v>
      </c>
      <c r="B179" s="8">
        <v>2009</v>
      </c>
      <c r="C179" s="8">
        <v>307916.91200000001</v>
      </c>
      <c r="D179" s="8">
        <v>34.959865570068359</v>
      </c>
      <c r="E179" s="8">
        <v>20.178037643432617</v>
      </c>
      <c r="F179" s="8">
        <v>43.633522033691406</v>
      </c>
      <c r="G179" s="8">
        <v>36.188442230224609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t="s">
        <v>75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xmlns:x14ac="http://schemas.microsoft.com/office/spreadsheetml/2009/9/ac" r="180" x14ac:dyDescent="0.25">
      <c r="A180" t="s">
        <v>40</v>
      </c>
      <c r="B180" s="8">
        <v>2010</v>
      </c>
      <c r="C180" s="8">
        <v>316330.10399999999</v>
      </c>
      <c r="D180" s="8">
        <v>35.453006744384766</v>
      </c>
      <c r="E180" s="8">
        <v>20.231901168823242</v>
      </c>
      <c r="F180" s="8">
        <v>43.645606994628906</v>
      </c>
      <c r="G180" s="8">
        <v>36.122489929199219</v>
      </c>
      <c r="H180" s="8">
        <v>13.513925552368164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>
        <v>14.681991577148438</v>
      </c>
      <c r="U180" s="8"/>
      <c r="V180" s="8"/>
      <c r="W180" s="8"/>
      <c r="X180" s="8"/>
      <c r="Y180" s="8"/>
      <c r="Z180" t="s">
        <v>75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xmlns:x14ac="http://schemas.microsoft.com/office/spreadsheetml/2009/9/ac" r="181" x14ac:dyDescent="0.25">
      <c r="A181" t="s">
        <v>40</v>
      </c>
      <c r="B181" s="8">
        <v>2011</v>
      </c>
      <c r="C181" s="8">
        <v>328781.08399999997</v>
      </c>
      <c r="D181" s="8">
        <v>35.757118225097656</v>
      </c>
      <c r="E181" s="8">
        <v>20.316162109375</v>
      </c>
      <c r="F181" s="8">
        <v>43.669292449951172</v>
      </c>
      <c r="G181" s="8">
        <v>36.014545440673828</v>
      </c>
      <c r="H181" s="8">
        <v>13.737222671508789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>
        <v>15.002982139587402</v>
      </c>
      <c r="U181" s="8"/>
      <c r="V181" s="8"/>
      <c r="W181" s="8"/>
      <c r="X181" s="8"/>
      <c r="Y181" s="8"/>
      <c r="Z181" t="s">
        <v>75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xmlns:x14ac="http://schemas.microsoft.com/office/spreadsheetml/2009/9/ac" r="182" x14ac:dyDescent="0.25">
      <c r="A182" t="s">
        <v>40</v>
      </c>
      <c r="B182" s="8">
        <v>2012</v>
      </c>
      <c r="C182" s="8">
        <v>337838.80599999998</v>
      </c>
      <c r="D182" s="8">
        <v>36.257251739501953</v>
      </c>
      <c r="E182" s="8">
        <v>20.332050323486328</v>
      </c>
      <c r="F182" s="8">
        <v>43.729167938232422</v>
      </c>
      <c r="G182" s="8">
        <v>35.93878173828125</v>
      </c>
      <c r="H182" s="8">
        <v>19.141965866088867</v>
      </c>
      <c r="I182" s="8">
        <v>10.074264526367188</v>
      </c>
      <c r="J182" s="8">
        <v>70.783767700195313</v>
      </c>
      <c r="K182" s="8">
        <v>39.871994018554688</v>
      </c>
      <c r="L182" s="8"/>
      <c r="M182" s="8"/>
      <c r="N182" s="8">
        <v>10.048244476318359</v>
      </c>
      <c r="O182" s="8"/>
      <c r="P182" s="8"/>
      <c r="Q182" s="8"/>
      <c r="R182" s="8"/>
      <c r="S182" s="8"/>
      <c r="T182" s="8">
        <v>19.758731842041016</v>
      </c>
      <c r="U182" s="8">
        <v>8.383758544921875</v>
      </c>
      <c r="V182" s="8">
        <v>71.857513427734375</v>
      </c>
      <c r="W182" s="8">
        <v>17.88734245300293</v>
      </c>
      <c r="X182" s="8">
        <v>32.032699584960938</v>
      </c>
      <c r="Y182" s="8">
        <v>50.079959869384766</v>
      </c>
      <c r="Z182" t="s">
        <v>75</v>
      </c>
      <c r="AA182" s="8">
        <v>34.617935180664063</v>
      </c>
      <c r="AB182" s="8"/>
      <c r="AC182" s="8">
        <v>24.321443557739258</v>
      </c>
      <c r="AD182" s="8"/>
      <c r="AE182" s="8">
        <v>33.791149139404297</v>
      </c>
      <c r="AF182" s="8">
        <v>54.528549194335938</v>
      </c>
      <c r="AG182" s="8">
        <v>29.024801254272461</v>
      </c>
      <c r="AH182" s="8"/>
      <c r="AI182" s="8"/>
      <c r="AJ182" s="8"/>
      <c r="AK182" s="8">
        <v>26.86241340637207</v>
      </c>
      <c r="AL182" s="8">
        <v>39.698081970214844</v>
      </c>
    </row>
    <row xmlns:x14ac="http://schemas.microsoft.com/office/spreadsheetml/2009/9/ac" r="183" x14ac:dyDescent="0.25">
      <c r="A183" t="s">
        <v>40</v>
      </c>
      <c r="B183" s="8">
        <v>2013</v>
      </c>
      <c r="C183" s="8">
        <v>346857.21500000003</v>
      </c>
      <c r="D183" s="8">
        <v>36.744274139404297</v>
      </c>
      <c r="E183" s="8">
        <v>20.316276550292969</v>
      </c>
      <c r="F183" s="8">
        <v>43.848323822021484</v>
      </c>
      <c r="G183" s="8">
        <v>35.835395812988281</v>
      </c>
      <c r="H183" s="8">
        <v>21.332586288452148</v>
      </c>
      <c r="I183" s="8">
        <v>22.178169250488281</v>
      </c>
      <c r="J183" s="8">
        <v>56.489246368408203</v>
      </c>
      <c r="K183" s="8">
        <v>41.152957916259766</v>
      </c>
      <c r="L183" s="8">
        <v>19.460403442382813</v>
      </c>
      <c r="M183" s="8">
        <v>39.386638641357422</v>
      </c>
      <c r="N183" s="8">
        <v>10.703816413879395</v>
      </c>
      <c r="O183" s="8">
        <v>7.3489227294921875</v>
      </c>
      <c r="P183" s="8">
        <v>81.947257995605469</v>
      </c>
      <c r="Q183" s="8"/>
      <c r="R183" s="8"/>
      <c r="S183" s="8"/>
      <c r="T183" s="8">
        <v>21.594095230102539</v>
      </c>
      <c r="U183" s="8">
        <v>20.48162841796875</v>
      </c>
      <c r="V183" s="8">
        <v>57.924274444580078</v>
      </c>
      <c r="W183" s="8">
        <v>23.721845626831055</v>
      </c>
      <c r="X183" s="8">
        <v>31.965476989746094</v>
      </c>
      <c r="Y183" s="8">
        <v>44.312675476074219</v>
      </c>
      <c r="Z183" t="s">
        <v>75</v>
      </c>
      <c r="AA183" s="8">
        <v>44.784645080566406</v>
      </c>
      <c r="AB183" s="8"/>
      <c r="AC183" s="8">
        <v>24.472518920898438</v>
      </c>
      <c r="AD183" s="8"/>
      <c r="AE183" s="8">
        <v>47.713970184326172</v>
      </c>
      <c r="AF183" s="8">
        <v>57.788372039794922</v>
      </c>
      <c r="AG183" s="8">
        <v>34.598686218261719</v>
      </c>
      <c r="AH183" s="8">
        <v>61.522449493408203</v>
      </c>
      <c r="AI183" s="8">
        <v>16.913539886474609</v>
      </c>
      <c r="AJ183" s="8"/>
      <c r="AK183" s="8">
        <v>32.662689208984375</v>
      </c>
      <c r="AL183" s="8">
        <v>43.224727630615234</v>
      </c>
    </row>
    <row xmlns:x14ac="http://schemas.microsoft.com/office/spreadsheetml/2009/9/ac" r="184" x14ac:dyDescent="0.25">
      <c r="A184" t="s">
        <v>40</v>
      </c>
      <c r="B184" s="8">
        <v>2014</v>
      </c>
      <c r="C184" s="8">
        <v>356479.64899999998</v>
      </c>
      <c r="D184" s="8">
        <v>37.269710540771484</v>
      </c>
      <c r="E184" s="8">
        <v>20.248748779296875</v>
      </c>
      <c r="F184" s="8">
        <v>43.916797637939453</v>
      </c>
      <c r="G184" s="8">
        <v>35.834453582763672</v>
      </c>
      <c r="H184" s="8">
        <v>21.464664459228516</v>
      </c>
      <c r="I184" s="8">
        <v>23.128868103027344</v>
      </c>
      <c r="J184" s="8">
        <v>55.406467437744141</v>
      </c>
      <c r="K184" s="8">
        <v>40.311691284179688</v>
      </c>
      <c r="L184" s="8">
        <v>18.194648742675781</v>
      </c>
      <c r="M184" s="8">
        <v>41.493659973144531</v>
      </c>
      <c r="N184" s="8">
        <v>10.730077743530273</v>
      </c>
      <c r="O184" s="8">
        <v>9.883636474609375</v>
      </c>
      <c r="P184" s="8">
        <v>79.386283874511719</v>
      </c>
      <c r="Q184" s="8"/>
      <c r="R184" s="8"/>
      <c r="S184" s="8"/>
      <c r="T184" s="8">
        <v>21.567708969116211</v>
      </c>
      <c r="U184" s="8">
        <v>21.422599792480469</v>
      </c>
      <c r="V184" s="8">
        <v>57.009689331054688</v>
      </c>
      <c r="W184" s="8">
        <v>31.840595245361328</v>
      </c>
      <c r="X184" s="8">
        <v>24.031036376953125</v>
      </c>
      <c r="Y184" s="8">
        <v>44.128372192382813</v>
      </c>
      <c r="Z184" t="s">
        <v>75</v>
      </c>
      <c r="AA184" s="8">
        <v>47.357761383056641</v>
      </c>
      <c r="AB184" s="8">
        <v>62.223480224609375</v>
      </c>
      <c r="AC184" s="8">
        <v>27.473283767700195</v>
      </c>
      <c r="AD184" s="8"/>
      <c r="AE184" s="8">
        <v>48.8165283203125</v>
      </c>
      <c r="AF184" s="8">
        <v>60.763656616210938</v>
      </c>
      <c r="AG184" s="8">
        <v>36.303623199462891</v>
      </c>
      <c r="AH184" s="8">
        <v>58.668804168701172</v>
      </c>
      <c r="AI184" s="8">
        <v>19.759056091308594</v>
      </c>
      <c r="AJ184" s="8"/>
      <c r="AK184" s="8">
        <v>34.4140625</v>
      </c>
      <c r="AL184" s="8">
        <v>44.495719909667969</v>
      </c>
    </row>
    <row xmlns:x14ac="http://schemas.microsoft.com/office/spreadsheetml/2009/9/ac" r="185" x14ac:dyDescent="0.25">
      <c r="A185" t="s">
        <v>40</v>
      </c>
      <c r="B185" s="8">
        <v>2015</v>
      </c>
      <c r="C185" s="8">
        <v>366307.86200000002</v>
      </c>
      <c r="D185" s="8">
        <v>37.810237884521484</v>
      </c>
      <c r="E185" s="8">
        <v>20.150669097900391</v>
      </c>
      <c r="F185" s="8">
        <v>43.971611022949219</v>
      </c>
      <c r="G185" s="8">
        <v>35.877719879150391</v>
      </c>
      <c r="H185" s="8">
        <v>22.803192138671875</v>
      </c>
      <c r="I185" s="8">
        <v>17.753013610839844</v>
      </c>
      <c r="J185" s="8">
        <v>59.443794250488281</v>
      </c>
      <c r="K185" s="8">
        <v>41.481395721435547</v>
      </c>
      <c r="L185" s="8">
        <v>18.030143737792969</v>
      </c>
      <c r="M185" s="8">
        <v>40.488460540771484</v>
      </c>
      <c r="N185" s="8">
        <v>11.661540985107422</v>
      </c>
      <c r="O185" s="8">
        <v>9.729400634765625</v>
      </c>
      <c r="P185" s="8">
        <v>78.609062194824219</v>
      </c>
      <c r="Q185" s="8"/>
      <c r="R185" s="8"/>
      <c r="S185" s="8"/>
      <c r="T185" s="8">
        <v>23.23193359375</v>
      </c>
      <c r="U185" s="8">
        <v>16.272850036621094</v>
      </c>
      <c r="V185" s="8">
        <v>60.495216369628906</v>
      </c>
      <c r="W185" s="8">
        <v>32.947162628173828</v>
      </c>
      <c r="X185" s="8">
        <v>23.953620910644531</v>
      </c>
      <c r="Y185" s="8">
        <v>43.099216461181641</v>
      </c>
      <c r="Z185" t="s">
        <v>75</v>
      </c>
      <c r="AA185" s="8">
        <v>48.794479370117188</v>
      </c>
      <c r="AB185" s="8">
        <v>62.961631774902344</v>
      </c>
      <c r="AC185" s="8">
        <v>28.281351089477539</v>
      </c>
      <c r="AD185" s="8"/>
      <c r="AE185" s="8">
        <v>50.088039398193359</v>
      </c>
      <c r="AF185" s="8">
        <v>61.348285675048828</v>
      </c>
      <c r="AG185" s="8">
        <v>41.056556701660156</v>
      </c>
      <c r="AH185" s="8">
        <v>59.680671691894531</v>
      </c>
      <c r="AI185" s="8">
        <v>20.560441970825195</v>
      </c>
      <c r="AJ185" s="8"/>
      <c r="AK185" s="8">
        <v>39.574897766113281</v>
      </c>
      <c r="AL185" s="8">
        <v>45.614410400390625</v>
      </c>
    </row>
    <row xmlns:x14ac="http://schemas.microsoft.com/office/spreadsheetml/2009/9/ac" r="186" x14ac:dyDescent="0.25">
      <c r="A186" t="s">
        <v>40</v>
      </c>
      <c r="B186" s="8">
        <v>2016</v>
      </c>
      <c r="C186" s="8">
        <v>377409.37800000003</v>
      </c>
      <c r="D186" s="8">
        <v>38.433483123779297</v>
      </c>
      <c r="E186" s="8">
        <v>20.212995529174805</v>
      </c>
      <c r="F186" s="8">
        <v>43.918712615966797</v>
      </c>
      <c r="G186" s="8">
        <v>35.868289947509766</v>
      </c>
      <c r="H186" s="8">
        <v>24.079618453979492</v>
      </c>
      <c r="I186" s="8">
        <v>20.691177368164063</v>
      </c>
      <c r="J186" s="8">
        <v>55.229202270507813</v>
      </c>
      <c r="K186" s="8">
        <v>40.617687225341797</v>
      </c>
      <c r="L186" s="8">
        <v>23.5294189453125</v>
      </c>
      <c r="M186" s="8">
        <v>35.852890014648438</v>
      </c>
      <c r="N186" s="8">
        <v>12.000693321228027</v>
      </c>
      <c r="O186" s="8">
        <v>18.403564453125</v>
      </c>
      <c r="P186" s="8">
        <v>69.595741271972656</v>
      </c>
      <c r="Q186" s="8"/>
      <c r="R186" s="8"/>
      <c r="S186" s="8"/>
      <c r="T186" s="8">
        <v>24.292186737060547</v>
      </c>
      <c r="U186" s="8">
        <v>16.670059204101563</v>
      </c>
      <c r="V186" s="8">
        <v>59.037757873535156</v>
      </c>
      <c r="W186" s="8">
        <v>33.75909423828125</v>
      </c>
      <c r="X186" s="8">
        <v>22.888984680175781</v>
      </c>
      <c r="Y186" s="8">
        <v>43.351921081542969</v>
      </c>
      <c r="Z186" t="s">
        <v>75</v>
      </c>
      <c r="AA186" s="8">
        <v>49.863449096679688</v>
      </c>
      <c r="AB186" s="8">
        <v>66.012596130371094</v>
      </c>
      <c r="AC186" s="8">
        <v>36.0887451171875</v>
      </c>
      <c r="AD186" s="8"/>
      <c r="AE186" s="8">
        <v>51.213558197021484</v>
      </c>
      <c r="AF186" s="8">
        <v>61.331123352050781</v>
      </c>
      <c r="AG186" s="8">
        <v>41.588329315185547</v>
      </c>
      <c r="AH186" s="8">
        <v>59.605369567871094</v>
      </c>
      <c r="AI186" s="8">
        <v>21.103343963623047</v>
      </c>
      <c r="AJ186" s="8"/>
      <c r="AK186" s="8">
        <v>40.304725646972656</v>
      </c>
      <c r="AL186" s="8">
        <v>45.387668609619141</v>
      </c>
    </row>
    <row xmlns:x14ac="http://schemas.microsoft.com/office/spreadsheetml/2009/9/ac" r="187" x14ac:dyDescent="0.25">
      <c r="A187" t="s">
        <v>40</v>
      </c>
      <c r="B187" s="8">
        <v>2017</v>
      </c>
      <c r="C187" s="8">
        <v>386603.14500000002</v>
      </c>
      <c r="D187" s="8">
        <v>38.999542236328125</v>
      </c>
      <c r="E187" s="8">
        <v>19.92622184753418</v>
      </c>
      <c r="F187" s="8">
        <v>44.065708160400391</v>
      </c>
      <c r="G187" s="8">
        <v>36.008068084716797</v>
      </c>
      <c r="H187" s="8">
        <v>25.433631896972656</v>
      </c>
      <c r="I187" s="8">
        <v>21.360214233398438</v>
      </c>
      <c r="J187" s="8">
        <v>53.206150054931641</v>
      </c>
      <c r="K187" s="8">
        <v>49.748332977294922</v>
      </c>
      <c r="L187" s="8">
        <v>14.4764404296875</v>
      </c>
      <c r="M187" s="8">
        <v>35.775226593017578</v>
      </c>
      <c r="N187" s="8">
        <v>22.958974838256836</v>
      </c>
      <c r="O187" s="8">
        <v>8.820068359375</v>
      </c>
      <c r="P187" s="8">
        <v>68.220954895019531</v>
      </c>
      <c r="Q187" s="8"/>
      <c r="R187" s="8"/>
      <c r="S187" s="8"/>
      <c r="T187" s="8">
        <v>25.245792388916016</v>
      </c>
      <c r="U187" s="8">
        <v>18.321281433105469</v>
      </c>
      <c r="V187" s="8">
        <v>56.432926177978516</v>
      </c>
      <c r="W187" s="8">
        <v>35.671737670898438</v>
      </c>
      <c r="X187" s="8">
        <v>16.41107177734375</v>
      </c>
      <c r="Y187" s="8">
        <v>47.917190551757813</v>
      </c>
      <c r="Z187" t="s">
        <v>75</v>
      </c>
      <c r="AA187" s="8">
        <v>51.504642486572266</v>
      </c>
      <c r="AB187" s="8">
        <v>67.823310852050781</v>
      </c>
      <c r="AC187" s="8">
        <v>37.424396514892578</v>
      </c>
      <c r="AD187" s="8"/>
      <c r="AE187" s="8">
        <v>52.377964019775391</v>
      </c>
      <c r="AF187" s="8">
        <v>61.72052001953125</v>
      </c>
      <c r="AG187" s="8">
        <v>44.088264465332031</v>
      </c>
      <c r="AH187" s="8">
        <v>66.18524169921875</v>
      </c>
      <c r="AI187" s="8">
        <v>31.69019889831543</v>
      </c>
      <c r="AJ187" s="8"/>
      <c r="AK187" s="8">
        <v>43.240406036376953</v>
      </c>
      <c r="AL187" s="8">
        <v>49.255764007568359</v>
      </c>
    </row>
    <row xmlns:x14ac="http://schemas.microsoft.com/office/spreadsheetml/2009/9/ac" r="188" x14ac:dyDescent="0.25">
      <c r="A188" t="s">
        <v>40</v>
      </c>
      <c r="B188" s="8">
        <v>2018</v>
      </c>
      <c r="C188" s="8">
        <v>396559.53600000002</v>
      </c>
      <c r="D188" s="8">
        <v>39.574478149414063</v>
      </c>
      <c r="E188" s="8">
        <v>19.742311477661133</v>
      </c>
      <c r="F188" s="8">
        <v>44.083328247070313</v>
      </c>
      <c r="G188" s="8">
        <v>36.174358367919922</v>
      </c>
      <c r="H188" s="8">
        <v>31.906879425048828</v>
      </c>
      <c r="I188" s="8">
        <v>16.142364501953125</v>
      </c>
      <c r="J188" s="8">
        <v>51.950759887695313</v>
      </c>
      <c r="K188" s="8">
        <v>48.810176849365234</v>
      </c>
      <c r="L188" s="8">
        <v>15.535018920898438</v>
      </c>
      <c r="M188" s="8">
        <v>35.654800415039063</v>
      </c>
      <c r="N188" s="8">
        <v>23.101428985595703</v>
      </c>
      <c r="O188" s="8">
        <v>9.28717041015625</v>
      </c>
      <c r="P188" s="8">
        <v>67.611404418945313</v>
      </c>
      <c r="Q188" s="8"/>
      <c r="R188" s="8"/>
      <c r="S188" s="8"/>
      <c r="T188" s="8">
        <v>31.569786071777344</v>
      </c>
      <c r="U188" s="8">
        <v>12.862503051757813</v>
      </c>
      <c r="V188" s="8">
        <v>55.567707061767578</v>
      </c>
      <c r="W188" s="8">
        <v>33.507511138916016</v>
      </c>
      <c r="X188" s="8">
        <v>18.583297729492188</v>
      </c>
      <c r="Y188" s="8">
        <v>47.909194946289063</v>
      </c>
      <c r="Z188" t="s">
        <v>75</v>
      </c>
      <c r="AA188" s="8">
        <v>51.739345550537109</v>
      </c>
      <c r="AB188" s="8">
        <v>67.9476318359375</v>
      </c>
      <c r="AC188" s="8">
        <v>38.836803436279297</v>
      </c>
      <c r="AD188" s="8"/>
      <c r="AE188" s="8">
        <v>50.813587188720703</v>
      </c>
      <c r="AF188" s="8">
        <v>62.096511840820313</v>
      </c>
      <c r="AG188" s="8">
        <v>45.091938018798828</v>
      </c>
      <c r="AH188" s="8">
        <v>66.213729858398438</v>
      </c>
      <c r="AI188" s="8">
        <v>32.299388885498047</v>
      </c>
      <c r="AJ188" s="8"/>
      <c r="AK188" s="8">
        <v>44.101051330566406</v>
      </c>
      <c r="AL188" s="8">
        <v>49.052448272705078</v>
      </c>
    </row>
    <row xmlns:x14ac="http://schemas.microsoft.com/office/spreadsheetml/2009/9/ac" r="189" x14ac:dyDescent="0.25">
      <c r="A189" t="s">
        <v>40</v>
      </c>
      <c r="B189" s="8">
        <v>2019</v>
      </c>
      <c r="C189" s="8">
        <v>406278.95400000003</v>
      </c>
      <c r="D189" s="8">
        <v>40.150856018066406</v>
      </c>
      <c r="E189" s="8">
        <v>19.565330505371094</v>
      </c>
      <c r="F189" s="8">
        <v>44.067378997802734</v>
      </c>
      <c r="G189" s="8">
        <v>36.367286682128906</v>
      </c>
      <c r="H189" s="8">
        <v>33.543582916259766</v>
      </c>
      <c r="I189" s="8">
        <v>15.363197326660156</v>
      </c>
      <c r="J189" s="8">
        <v>51.093219757080078</v>
      </c>
      <c r="K189" s="8">
        <v>48.852203369140625</v>
      </c>
      <c r="L189" s="8">
        <v>15.238235473632813</v>
      </c>
      <c r="M189" s="8">
        <v>35.909557342529297</v>
      </c>
      <c r="N189" s="8">
        <v>23.248130798339844</v>
      </c>
      <c r="O189" s="8">
        <v>9.30767822265625</v>
      </c>
      <c r="P189" s="8">
        <v>67.444190979003906</v>
      </c>
      <c r="Q189" s="8"/>
      <c r="R189" s="8"/>
      <c r="S189" s="8"/>
      <c r="T189" s="8">
        <v>32.953845977783203</v>
      </c>
      <c r="U189" s="8">
        <v>12.244796752929688</v>
      </c>
      <c r="V189" s="8">
        <v>54.801357269287109</v>
      </c>
      <c r="W189" s="8">
        <v>35.159564971923828</v>
      </c>
      <c r="X189" s="8">
        <v>16.942741394042969</v>
      </c>
      <c r="Y189" s="8">
        <v>47.897693634033203</v>
      </c>
      <c r="Z189" t="s">
        <v>75</v>
      </c>
      <c r="AA189" s="8">
        <v>52.618309020996094</v>
      </c>
      <c r="AB189" s="8">
        <v>68.067352294921875</v>
      </c>
      <c r="AC189" s="8">
        <v>40.258232116699219</v>
      </c>
      <c r="AD189" s="8"/>
      <c r="AE189" s="8">
        <v>51.366672515869141</v>
      </c>
      <c r="AF189" s="8">
        <v>62.472976684570313</v>
      </c>
      <c r="AG189" s="8">
        <v>45.778343200683594</v>
      </c>
      <c r="AH189" s="8">
        <v>65.839462280273438</v>
      </c>
      <c r="AI189" s="8">
        <v>32.416858673095703</v>
      </c>
      <c r="AJ189" s="8"/>
      <c r="AK189" s="8">
        <v>44.8624267578125</v>
      </c>
      <c r="AL189" s="8">
        <v>48.848411560058594</v>
      </c>
    </row>
    <row xmlns:x14ac="http://schemas.microsoft.com/office/spreadsheetml/2009/9/ac" r="190" x14ac:dyDescent="0.25">
      <c r="A190" t="s">
        <v>40</v>
      </c>
      <c r="B190" s="8">
        <v>2020</v>
      </c>
      <c r="C190" s="8">
        <v>414572.02899999998</v>
      </c>
      <c r="D190" s="8">
        <v>40.726615905761719</v>
      </c>
      <c r="E190" s="8">
        <v>19.152164459228516</v>
      </c>
      <c r="F190" s="8">
        <v>44.137260437011719</v>
      </c>
      <c r="G190" s="8">
        <v>36.710575103759766</v>
      </c>
      <c r="H190" s="8">
        <v>34.867610931396484</v>
      </c>
      <c r="I190" s="8">
        <v>14.773147583007813</v>
      </c>
      <c r="J190" s="8">
        <v>50.359245300292969</v>
      </c>
      <c r="K190" s="8">
        <v>47.916595458984375</v>
      </c>
      <c r="L190" s="8">
        <v>16.312286376953125</v>
      </c>
      <c r="M190" s="8">
        <v>35.771121978759766</v>
      </c>
      <c r="N190" s="8">
        <v>23.445117950439453</v>
      </c>
      <c r="O190" s="8">
        <v>9.431732177734375</v>
      </c>
      <c r="P190" s="8">
        <v>67.123153686523438</v>
      </c>
      <c r="Q190" s="8"/>
      <c r="R190" s="8"/>
      <c r="S190" s="8"/>
      <c r="T190" s="8">
        <v>33.814113616943359</v>
      </c>
      <c r="U190" s="8">
        <v>12.155105590820313</v>
      </c>
      <c r="V190" s="8">
        <v>54.030780792236328</v>
      </c>
      <c r="W190" s="8">
        <v>36.638156890869141</v>
      </c>
      <c r="X190" s="8">
        <v>15.480606079101563</v>
      </c>
      <c r="Y190" s="8">
        <v>47.881237030029297</v>
      </c>
      <c r="Z190" t="s">
        <v>75</v>
      </c>
      <c r="AA190" s="8">
        <v>53.658786773681641</v>
      </c>
      <c r="AB190" s="8">
        <v>68.186050415039063</v>
      </c>
      <c r="AC190" s="8">
        <v>41.58209228515625</v>
      </c>
      <c r="AD190" s="8"/>
      <c r="AE190" s="8">
        <v>52.415920257568359</v>
      </c>
      <c r="AF190" s="8">
        <v>62.845687866210938</v>
      </c>
      <c r="AG190" s="8">
        <v>46.315128326416016</v>
      </c>
      <c r="AH190" s="8">
        <v>65.971221923828125</v>
      </c>
      <c r="AI190" s="8">
        <v>32.688636779785156</v>
      </c>
      <c r="AJ190" s="8"/>
      <c r="AK190" s="8">
        <v>45.642822265625</v>
      </c>
      <c r="AL190" s="8">
        <v>48.648765563964844</v>
      </c>
    </row>
    <row xmlns:x14ac="http://schemas.microsoft.com/office/spreadsheetml/2009/9/ac" r="191" x14ac:dyDescent="0.25">
      <c r="A191" t="s">
        <v>40</v>
      </c>
      <c r="B191" s="8">
        <v>2021</v>
      </c>
      <c r="C191" s="8">
        <v>424276.15899999999</v>
      </c>
      <c r="D191" s="8">
        <v>41.310317993164063</v>
      </c>
      <c r="E191" s="8">
        <v>19.05206298828125</v>
      </c>
      <c r="F191" s="8">
        <v>44.004222869873047</v>
      </c>
      <c r="G191" s="8">
        <v>36.943714141845703</v>
      </c>
      <c r="H191" s="8">
        <v>35.716030120849609</v>
      </c>
      <c r="I191" s="8">
        <v>14.4217529296875</v>
      </c>
      <c r="J191" s="8">
        <v>49.862213134765625</v>
      </c>
      <c r="K191" s="8">
        <v>44.134124755859375</v>
      </c>
      <c r="L191" s="8">
        <v>17.126480102539063</v>
      </c>
      <c r="M191" s="8">
        <v>38.739398956298828</v>
      </c>
      <c r="N191" s="8">
        <v>23.394529342651367</v>
      </c>
      <c r="O191" s="8">
        <v>9.08709716796875</v>
      </c>
      <c r="P191" s="8">
        <v>67.51837158203125</v>
      </c>
      <c r="Q191" s="8"/>
      <c r="R191" s="8"/>
      <c r="S191" s="8"/>
      <c r="T191" s="8">
        <v>34.517566680908203</v>
      </c>
      <c r="U191" s="8">
        <v>11.914703369140625</v>
      </c>
      <c r="V191" s="8">
        <v>53.567733764648438</v>
      </c>
      <c r="W191" s="8">
        <v>36.807773590087891</v>
      </c>
      <c r="X191" s="8">
        <v>15.086700439453125</v>
      </c>
      <c r="Y191" s="8">
        <v>48.105522155761719</v>
      </c>
      <c r="Z191" t="s">
        <v>75</v>
      </c>
      <c r="AA191" s="8">
        <v>53.06658935546875</v>
      </c>
      <c r="AB191" s="8">
        <v>67.208999633789063</v>
      </c>
      <c r="AC191" s="8">
        <v>42.303047180175781</v>
      </c>
      <c r="AD191" s="8"/>
      <c r="AE191" s="8">
        <v>51.652965545654297</v>
      </c>
      <c r="AF191" s="8">
        <v>62.169971466064453</v>
      </c>
      <c r="AG191" s="8">
        <v>46.611015319824219</v>
      </c>
      <c r="AH191" s="8">
        <v>64.220436096191406</v>
      </c>
      <c r="AI191" s="8">
        <v>33.049228668212891</v>
      </c>
      <c r="AJ191" s="8"/>
      <c r="AK191" s="8">
        <v>46.086143493652344</v>
      </c>
      <c r="AL191" s="8">
        <v>48.15924072265625</v>
      </c>
    </row>
    <row xmlns:x14ac="http://schemas.microsoft.com/office/spreadsheetml/2009/9/ac" r="192" x14ac:dyDescent="0.25">
      <c r="A192" t="s">
        <v>40</v>
      </c>
      <c r="B192" s="8">
        <v>2022</v>
      </c>
      <c r="C192" s="8">
        <v>433958.32000000001</v>
      </c>
      <c r="D192" s="8">
        <v>41.893470764160156</v>
      </c>
      <c r="E192" s="8">
        <v>18.969198226928711</v>
      </c>
      <c r="F192" s="8">
        <v>43.861419677734375</v>
      </c>
      <c r="G192" s="8">
        <v>37.169384002685547</v>
      </c>
      <c r="H192" s="8">
        <v>36.21978759765625</v>
      </c>
      <c r="I192" s="8">
        <v>14.273422241210938</v>
      </c>
      <c r="J192" s="8">
        <v>49.506786346435547</v>
      </c>
      <c r="K192" s="8">
        <v>41.667900085449219</v>
      </c>
      <c r="L192" s="8">
        <v>18.67572021484375</v>
      </c>
      <c r="M192" s="8">
        <v>39.656375885009766</v>
      </c>
      <c r="N192" s="8">
        <v>24.81550407409668</v>
      </c>
      <c r="O192" s="8">
        <v>14.307327270507813</v>
      </c>
      <c r="P192" s="8">
        <v>60.877166748046875</v>
      </c>
      <c r="Q192" s="8"/>
      <c r="R192" s="8"/>
      <c r="S192" s="8"/>
      <c r="T192" s="8">
        <v>34.167728424072266</v>
      </c>
      <c r="U192" s="8">
        <v>11.817352294921875</v>
      </c>
      <c r="V192" s="8">
        <v>54.014923095703125</v>
      </c>
      <c r="W192" s="8">
        <v>35.214508056640625</v>
      </c>
      <c r="X192" s="8">
        <v>16.73590087890625</v>
      </c>
      <c r="Y192" s="8">
        <v>48.049594879150391</v>
      </c>
      <c r="Z192" t="s">
        <v>75</v>
      </c>
      <c r="AA192" s="8">
        <v>53.065807342529297</v>
      </c>
      <c r="AB192" s="8">
        <v>66.32354736328125</v>
      </c>
      <c r="AC192" s="8">
        <v>57.234161376953125</v>
      </c>
      <c r="AD192" s="8"/>
      <c r="AE192" s="8">
        <v>51.200565338134766</v>
      </c>
      <c r="AF192" s="8">
        <v>62.583393096923828</v>
      </c>
      <c r="AG192" s="8">
        <v>46.763877868652344</v>
      </c>
      <c r="AH192" s="8">
        <v>63.098548889160156</v>
      </c>
      <c r="AI192" s="8">
        <v>38.563140869140625</v>
      </c>
      <c r="AJ192" s="8"/>
      <c r="AK192" s="8">
        <v>45.625953674316406</v>
      </c>
      <c r="AL192" s="8">
        <v>48.104034423828125</v>
      </c>
    </row>
    <row xmlns:x14ac="http://schemas.microsoft.com/office/spreadsheetml/2009/9/ac" r="193" x14ac:dyDescent="0.25">
      <c r="A193" t="s">
        <v>40</v>
      </c>
      <c r="B193" s="8">
        <v>2023</v>
      </c>
      <c r="C193" s="8">
        <v>436242.93900000001</v>
      </c>
      <c r="D193" s="8">
        <v>42.252101898193359</v>
      </c>
      <c r="E193" s="8">
        <v>19.202554702758789</v>
      </c>
      <c r="F193" s="8">
        <v>44.199924468994141</v>
      </c>
      <c r="G193" s="8">
        <v>36.597522735595703</v>
      </c>
      <c r="H193" s="8">
        <v>36.649261474609375</v>
      </c>
      <c r="I193" s="8">
        <v>15.485687255859375</v>
      </c>
      <c r="J193" s="8">
        <v>47.865055084228516</v>
      </c>
      <c r="K193" s="8">
        <v>41.182479858398438</v>
      </c>
      <c r="L193" s="8">
        <v>13.562774658203125</v>
      </c>
      <c r="M193" s="8">
        <v>45.254741668701172</v>
      </c>
      <c r="N193" s="8">
        <v>24.662065505981445</v>
      </c>
      <c r="O193" s="8">
        <v>11.757858276367188</v>
      </c>
      <c r="P193" s="8">
        <v>63.580074310302734</v>
      </c>
      <c r="Q193" s="8"/>
      <c r="R193" s="8"/>
      <c r="S193" s="8"/>
      <c r="T193" s="8">
        <v>34.2470703125</v>
      </c>
      <c r="U193" s="8">
        <v>13.464340209960938</v>
      </c>
      <c r="V193" s="8">
        <v>52.288593292236328</v>
      </c>
      <c r="W193" s="8">
        <v>36.644863128662109</v>
      </c>
      <c r="X193" s="8">
        <v>14.940750122070313</v>
      </c>
      <c r="Y193" s="8">
        <v>48.414390563964844</v>
      </c>
      <c r="Z193" t="s">
        <v>75</v>
      </c>
      <c r="AA193" s="8">
        <v>53.266975402832031</v>
      </c>
      <c r="AB193" s="8">
        <v>65.625167846679688</v>
      </c>
      <c r="AC193" s="8">
        <v>62.967514038085938</v>
      </c>
      <c r="AD193" s="8"/>
      <c r="AE193" s="8">
        <v>51.958919525146484</v>
      </c>
      <c r="AF193" s="8">
        <v>62.87103271484375</v>
      </c>
      <c r="AG193" s="8">
        <v>47.828815460205078</v>
      </c>
      <c r="AH193" s="8">
        <v>62.230991363525391</v>
      </c>
      <c r="AI193" s="8"/>
      <c r="AJ193" s="8"/>
      <c r="AK193" s="8">
        <v>46.69732666015625</v>
      </c>
      <c r="AL193" s="8">
        <v>46.051414489746094</v>
      </c>
    </row>
    <row xmlns:x14ac="http://schemas.microsoft.com/office/spreadsheetml/2009/9/ac" r="194" x14ac:dyDescent="0.25">
      <c r="A194" t="s">
        <v>41</v>
      </c>
      <c r="B194" s="8">
        <v>2000</v>
      </c>
      <c r="C194" s="8">
        <v>127724.477</v>
      </c>
      <c r="D194" s="8">
        <v>25.913352966308594</v>
      </c>
      <c r="E194" s="8">
        <v>23.229419708251953</v>
      </c>
      <c r="F194" s="8">
        <v>39.3778076171875</v>
      </c>
      <c r="G194" s="8">
        <v>37.392772674560547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t="s">
        <v>76</v>
      </c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xmlns:x14ac="http://schemas.microsoft.com/office/spreadsheetml/2009/9/ac" r="195" x14ac:dyDescent="0.25">
      <c r="A195" t="s">
        <v>41</v>
      </c>
      <c r="B195" s="8">
        <v>2001</v>
      </c>
      <c r="C195" s="8">
        <v>130006.662</v>
      </c>
      <c r="D195" s="8">
        <v>26.075342178344727</v>
      </c>
      <c r="E195" s="8">
        <v>23.03868293762207</v>
      </c>
      <c r="F195" s="8">
        <v>39.280658721923828</v>
      </c>
      <c r="G195" s="8">
        <v>37.680660247802734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t="s">
        <v>76</v>
      </c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xmlns:x14ac="http://schemas.microsoft.com/office/spreadsheetml/2009/9/ac" r="196" x14ac:dyDescent="0.25">
      <c r="A196" t="s">
        <v>41</v>
      </c>
      <c r="B196" s="8">
        <v>2002</v>
      </c>
      <c r="C196" s="8">
        <v>132516.30499999999</v>
      </c>
      <c r="D196" s="8">
        <v>26.206821441650391</v>
      </c>
      <c r="E196" s="8">
        <v>22.873615264892578</v>
      </c>
      <c r="F196" s="8">
        <v>39.18890380859375</v>
      </c>
      <c r="G196" s="8">
        <v>37.937480926513672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t="s">
        <v>76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xmlns:x14ac="http://schemas.microsoft.com/office/spreadsheetml/2009/9/ac" r="197" x14ac:dyDescent="0.25">
      <c r="A197" t="s">
        <v>41</v>
      </c>
      <c r="B197" s="8">
        <v>2003</v>
      </c>
      <c r="C197" s="8">
        <v>134971.413</v>
      </c>
      <c r="D197" s="8">
        <v>26.319768905639648</v>
      </c>
      <c r="E197" s="8">
        <v>22.233728408813477</v>
      </c>
      <c r="F197" s="8">
        <v>39.397117614746094</v>
      </c>
      <c r="G197" s="8">
        <v>38.369155883789063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t="s">
        <v>76</v>
      </c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xmlns:x14ac="http://schemas.microsoft.com/office/spreadsheetml/2009/9/ac" r="198" x14ac:dyDescent="0.25">
      <c r="A198" t="s">
        <v>41</v>
      </c>
      <c r="B198" s="8">
        <v>2004</v>
      </c>
      <c r="C198" s="8">
        <v>137702.17600000001</v>
      </c>
      <c r="D198" s="8">
        <v>26.384330749511719</v>
      </c>
      <c r="E198" s="8">
        <v>22.121713638305664</v>
      </c>
      <c r="F198" s="8">
        <v>39.385524749755859</v>
      </c>
      <c r="G198" s="8">
        <v>38.492759704589844</v>
      </c>
      <c r="H198" s="8">
        <v>11.991593360900879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>
        <v>7.4946727752685547</v>
      </c>
      <c r="U198" s="8"/>
      <c r="V198" s="8"/>
      <c r="W198" s="8"/>
      <c r="X198" s="8"/>
      <c r="Y198" s="8"/>
      <c r="Z198" t="s">
        <v>76</v>
      </c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xmlns:x14ac="http://schemas.microsoft.com/office/spreadsheetml/2009/9/ac" r="199" x14ac:dyDescent="0.25">
      <c r="A199" t="s">
        <v>41</v>
      </c>
      <c r="B199" s="8">
        <v>2005</v>
      </c>
      <c r="C199" s="8">
        <v>140761.95800000001</v>
      </c>
      <c r="D199" s="8">
        <v>26.553020477294922</v>
      </c>
      <c r="E199" s="8">
        <v>21.954154968261719</v>
      </c>
      <c r="F199" s="8">
        <v>39.220973968505859</v>
      </c>
      <c r="G199" s="8">
        <v>38.824871063232422</v>
      </c>
      <c r="H199" s="8">
        <v>11.560765266418457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>
        <v>7.0176739692687988</v>
      </c>
      <c r="U199" s="8"/>
      <c r="V199" s="8"/>
      <c r="W199" s="8"/>
      <c r="X199" s="8"/>
      <c r="Y199" s="8"/>
      <c r="Z199" t="s">
        <v>76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xmlns:x14ac="http://schemas.microsoft.com/office/spreadsheetml/2009/9/ac" r="200" x14ac:dyDescent="0.25">
      <c r="A200" t="s">
        <v>41</v>
      </c>
      <c r="B200" s="8">
        <v>2006</v>
      </c>
      <c r="C200" s="8">
        <v>143341.639</v>
      </c>
      <c r="D200" s="8">
        <v>26.631698608398438</v>
      </c>
      <c r="E200" s="8">
        <v>21.976194381713867</v>
      </c>
      <c r="F200" s="8">
        <v>39.224071502685547</v>
      </c>
      <c r="G200" s="8">
        <v>38.799736022949219</v>
      </c>
      <c r="H200" s="8">
        <v>11.172813415527344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>
        <v>6.5876216888427734</v>
      </c>
      <c r="U200" s="8"/>
      <c r="V200" s="8"/>
      <c r="W200" s="8"/>
      <c r="X200" s="8"/>
      <c r="Y200" s="8"/>
      <c r="Z200" t="s">
        <v>76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xmlns:x14ac="http://schemas.microsoft.com/office/spreadsheetml/2009/9/ac" r="201" x14ac:dyDescent="0.25">
      <c r="A201" t="s">
        <v>41</v>
      </c>
      <c r="B201" s="8">
        <v>2007</v>
      </c>
      <c r="C201" s="8">
        <v>145741.005</v>
      </c>
      <c r="D201" s="8">
        <v>26.757663726806641</v>
      </c>
      <c r="E201" s="8">
        <v>21.902860641479492</v>
      </c>
      <c r="F201" s="8">
        <v>39.311100006103516</v>
      </c>
      <c r="G201" s="8">
        <v>38.786041259765625</v>
      </c>
      <c r="H201" s="8">
        <v>10.844141960144043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>
        <v>6.1758918762207031</v>
      </c>
      <c r="U201" s="8"/>
      <c r="V201" s="8"/>
      <c r="W201" s="8"/>
      <c r="X201" s="8"/>
      <c r="Y201" s="8"/>
      <c r="Z201" t="s">
        <v>76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xmlns:x14ac="http://schemas.microsoft.com/office/spreadsheetml/2009/9/ac" r="202" x14ac:dyDescent="0.25">
      <c r="A202" t="s">
        <v>41</v>
      </c>
      <c r="B202" s="8">
        <v>2008</v>
      </c>
      <c r="C202" s="8">
        <v>148337.62</v>
      </c>
      <c r="D202" s="8">
        <v>26.905055999755859</v>
      </c>
      <c r="E202" s="8">
        <v>21.975442886352539</v>
      </c>
      <c r="F202" s="8">
        <v>39.433433532714844</v>
      </c>
      <c r="G202" s="8">
        <v>38.59112548828125</v>
      </c>
      <c r="H202" s="8">
        <v>10.509950637817383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>
        <v>5.8748211860656738</v>
      </c>
      <c r="U202" s="8"/>
      <c r="V202" s="8"/>
      <c r="W202" s="8"/>
      <c r="X202" s="8"/>
      <c r="Y202" s="8"/>
      <c r="Z202" t="s">
        <v>76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xmlns:x14ac="http://schemas.microsoft.com/office/spreadsheetml/2009/9/ac" r="203" x14ac:dyDescent="0.25">
      <c r="A203" t="s">
        <v>41</v>
      </c>
      <c r="B203" s="8">
        <v>2009</v>
      </c>
      <c r="C203" s="8">
        <v>151270.15299999999</v>
      </c>
      <c r="D203" s="8">
        <v>27.062503814697266</v>
      </c>
      <c r="E203" s="8">
        <v>22.051292419433594</v>
      </c>
      <c r="F203" s="8">
        <v>39.497024536132813</v>
      </c>
      <c r="G203" s="8">
        <v>38.451683044433594</v>
      </c>
      <c r="H203" s="8">
        <v>11.220420837402344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>
        <v>6.5635828971862793</v>
      </c>
      <c r="U203" s="8"/>
      <c r="V203" s="8"/>
      <c r="W203" s="8">
        <v>14.444746971130371</v>
      </c>
      <c r="X203" s="8"/>
      <c r="Y203" s="8"/>
      <c r="Z203" t="s">
        <v>76</v>
      </c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xmlns:x14ac="http://schemas.microsoft.com/office/spreadsheetml/2009/9/ac" r="204" x14ac:dyDescent="0.25">
      <c r="A204" t="s">
        <v>41</v>
      </c>
      <c r="B204" s="8">
        <v>2010</v>
      </c>
      <c r="C204" s="8">
        <v>154536.359</v>
      </c>
      <c r="D204" s="8">
        <v>27.241146087646484</v>
      </c>
      <c r="E204" s="8">
        <v>22.138286590576172</v>
      </c>
      <c r="F204" s="8">
        <v>39.585777282714844</v>
      </c>
      <c r="G204" s="8">
        <v>38.275936126708984</v>
      </c>
      <c r="H204" s="8">
        <v>12.40459156036377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>
        <v>12.011129379272461</v>
      </c>
      <c r="U204" s="8"/>
      <c r="V204" s="8"/>
      <c r="W204" s="8">
        <v>14.569431304931641</v>
      </c>
      <c r="X204" s="8"/>
      <c r="Y204" s="8"/>
      <c r="Z204" t="s">
        <v>76</v>
      </c>
      <c r="AA204" s="8">
        <v>29.768957138061523</v>
      </c>
      <c r="AB204" s="8"/>
      <c r="AC204" s="8"/>
      <c r="AD204" s="8"/>
      <c r="AE204" s="8">
        <v>24.820062637329102</v>
      </c>
      <c r="AF204" s="8"/>
      <c r="AG204" s="8"/>
      <c r="AH204" s="8"/>
      <c r="AI204" s="8"/>
      <c r="AJ204" s="8"/>
      <c r="AK204" s="8"/>
      <c r="AL204" s="8"/>
    </row>
    <row xmlns:x14ac="http://schemas.microsoft.com/office/spreadsheetml/2009/9/ac" r="205" x14ac:dyDescent="0.25">
      <c r="A205" t="s">
        <v>41</v>
      </c>
      <c r="B205" s="8">
        <v>2011</v>
      </c>
      <c r="C205" s="8">
        <v>161672.557</v>
      </c>
      <c r="D205" s="8">
        <v>27.233425140380859</v>
      </c>
      <c r="E205" s="8">
        <v>22.246421813964844</v>
      </c>
      <c r="F205" s="8">
        <v>39.729179382324219</v>
      </c>
      <c r="G205" s="8">
        <v>38.024398803710938</v>
      </c>
      <c r="H205" s="8">
        <v>12.400967597961426</v>
      </c>
      <c r="I205" s="8">
        <v>20.211624145507813</v>
      </c>
      <c r="J205" s="8">
        <v>67.387405395507813</v>
      </c>
      <c r="K205" s="8"/>
      <c r="L205" s="8"/>
      <c r="M205" s="8"/>
      <c r="N205" s="8"/>
      <c r="O205" s="8"/>
      <c r="P205" s="8"/>
      <c r="Q205" s="8"/>
      <c r="R205" s="8"/>
      <c r="S205" s="8"/>
      <c r="T205" s="8">
        <v>12.491705894470215</v>
      </c>
      <c r="U205" s="8">
        <v>16.641746520996094</v>
      </c>
      <c r="V205" s="8">
        <v>70.866546630859375</v>
      </c>
      <c r="W205" s="8">
        <v>14.056500434875488</v>
      </c>
      <c r="X205" s="8">
        <v>29.52642822265625</v>
      </c>
      <c r="Y205" s="8">
        <v>56.417068481445313</v>
      </c>
      <c r="Z205" t="s">
        <v>76</v>
      </c>
      <c r="AA205" s="8">
        <v>31.40533447265625</v>
      </c>
      <c r="AB205" s="8"/>
      <c r="AC205" s="8"/>
      <c r="AD205" s="8"/>
      <c r="AE205" s="8">
        <v>25.842906951904297</v>
      </c>
      <c r="AF205" s="8">
        <v>48.049217224121094</v>
      </c>
      <c r="AG205" s="8">
        <v>31.40533447265625</v>
      </c>
      <c r="AH205" s="8"/>
      <c r="AI205" s="8"/>
      <c r="AJ205" s="8"/>
      <c r="AK205" s="8">
        <v>25.842906951904297</v>
      </c>
      <c r="AL205" s="8"/>
    </row>
    <row xmlns:x14ac="http://schemas.microsoft.com/office/spreadsheetml/2009/9/ac" r="206" x14ac:dyDescent="0.25">
      <c r="A206" t="s">
        <v>41</v>
      </c>
      <c r="B206" s="8">
        <v>2012</v>
      </c>
      <c r="C206" s="8">
        <v>165216.82800000001</v>
      </c>
      <c r="D206" s="8">
        <v>27.450832366943359</v>
      </c>
      <c r="E206" s="8">
        <v>22.345052719116211</v>
      </c>
      <c r="F206" s="8">
        <v>39.810684204101563</v>
      </c>
      <c r="G206" s="8">
        <v>37.844261169433594</v>
      </c>
      <c r="H206" s="8">
        <v>20.926994323730469</v>
      </c>
      <c r="I206" s="8">
        <v>11.687782287597656</v>
      </c>
      <c r="J206" s="8">
        <v>67.385223388671875</v>
      </c>
      <c r="K206" s="8"/>
      <c r="L206" s="8"/>
      <c r="M206" s="8"/>
      <c r="N206" s="8"/>
      <c r="O206" s="8"/>
      <c r="P206" s="8"/>
      <c r="Q206" s="8"/>
      <c r="R206" s="8"/>
      <c r="S206" s="8"/>
      <c r="T206" s="8">
        <v>18.965551376342774</v>
      </c>
      <c r="U206" s="8">
        <v>9.801055908203125</v>
      </c>
      <c r="V206" s="8">
        <v>71.233390808105469</v>
      </c>
      <c r="W206" s="8">
        <v>26.047054290771484</v>
      </c>
      <c r="X206" s="8">
        <v>17.1949462890625</v>
      </c>
      <c r="Y206" s="8">
        <v>56.758003234863281</v>
      </c>
      <c r="Z206" t="s">
        <v>76</v>
      </c>
      <c r="AA206" s="8">
        <v>33.515968322753906</v>
      </c>
      <c r="AB206" s="8"/>
      <c r="AC206" s="8"/>
      <c r="AD206" s="8"/>
      <c r="AE206" s="8">
        <v>29.850030899047852</v>
      </c>
      <c r="AF206" s="8">
        <v>48.905574798583984</v>
      </c>
      <c r="AG206" s="8">
        <v>31.413524627685547</v>
      </c>
      <c r="AH206" s="8"/>
      <c r="AI206" s="8"/>
      <c r="AJ206" s="8"/>
      <c r="AK206" s="8">
        <v>26.751367568969727</v>
      </c>
      <c r="AL206" s="8"/>
    </row>
    <row xmlns:x14ac="http://schemas.microsoft.com/office/spreadsheetml/2009/9/ac" r="207" x14ac:dyDescent="0.25">
      <c r="A207" t="s">
        <v>41</v>
      </c>
      <c r="B207" s="8">
        <v>2013</v>
      </c>
      <c r="C207" s="8">
        <v>168777.95800000001</v>
      </c>
      <c r="D207" s="8">
        <v>27.678091049194336</v>
      </c>
      <c r="E207" s="8">
        <v>22.444046020507813</v>
      </c>
      <c r="F207" s="8">
        <v>39.892257690429688</v>
      </c>
      <c r="G207" s="8">
        <v>37.663692474365234</v>
      </c>
      <c r="H207" s="8">
        <v>23.49547004699707</v>
      </c>
      <c r="I207" s="8">
        <v>17.649185180664063</v>
      </c>
      <c r="J207" s="8">
        <v>58.8553466796875</v>
      </c>
      <c r="K207" s="8"/>
      <c r="L207" s="8"/>
      <c r="M207" s="8"/>
      <c r="N207" s="8">
        <v>8.8869333267211914</v>
      </c>
      <c r="O207" s="8">
        <v>6.8137741088867188</v>
      </c>
      <c r="P207" s="8">
        <v>84.299293518066406</v>
      </c>
      <c r="Q207" s="8"/>
      <c r="R207" s="8"/>
      <c r="S207" s="8"/>
      <c r="T207" s="8">
        <v>21.307413101196289</v>
      </c>
      <c r="U207" s="8">
        <v>17.1873779296875</v>
      </c>
      <c r="V207" s="8">
        <v>61.505210876464844</v>
      </c>
      <c r="W207" s="8">
        <v>30.322227478027344</v>
      </c>
      <c r="X207" s="8">
        <v>23.021072387695313</v>
      </c>
      <c r="Y207" s="8">
        <v>46.656696319580078</v>
      </c>
      <c r="Z207" t="s">
        <v>76</v>
      </c>
      <c r="AA207" s="8">
        <v>39.942478179931641</v>
      </c>
      <c r="AB207" s="8"/>
      <c r="AC207" s="8">
        <v>20.727748870849609</v>
      </c>
      <c r="AD207" s="8"/>
      <c r="AE207" s="8">
        <v>41.801723480224609</v>
      </c>
      <c r="AF207" s="8">
        <v>53.974525451660156</v>
      </c>
      <c r="AG207" s="8">
        <v>39.942478179931641</v>
      </c>
      <c r="AH207" s="8"/>
      <c r="AI207" s="8">
        <v>13.269356727600098</v>
      </c>
      <c r="AJ207" s="8"/>
      <c r="AK207" s="8">
        <v>38.194805145263672</v>
      </c>
      <c r="AL207" s="8"/>
    </row>
    <row xmlns:x14ac="http://schemas.microsoft.com/office/spreadsheetml/2009/9/ac" r="208" x14ac:dyDescent="0.25">
      <c r="A208" t="s">
        <v>41</v>
      </c>
      <c r="B208" s="8">
        <v>2014</v>
      </c>
      <c r="C208" s="8">
        <v>172471.489</v>
      </c>
      <c r="D208" s="8">
        <v>27.941385269165039</v>
      </c>
      <c r="E208" s="8">
        <v>22.414144515991211</v>
      </c>
      <c r="F208" s="8">
        <v>40.033939361572266</v>
      </c>
      <c r="G208" s="8">
        <v>37.551914215087891</v>
      </c>
      <c r="H208" s="8">
        <v>24.855113983154297</v>
      </c>
      <c r="I208" s="8">
        <v>15.259178161621094</v>
      </c>
      <c r="J208" s="8">
        <v>59.885707855224609</v>
      </c>
      <c r="K208" s="8"/>
      <c r="L208" s="8"/>
      <c r="M208" s="8">
        <v>18.591331481933594</v>
      </c>
      <c r="N208" s="8">
        <v>8.8411130905151367</v>
      </c>
      <c r="O208" s="8">
        <v>11.278610229492188</v>
      </c>
      <c r="P208" s="8">
        <v>79.880279541015625</v>
      </c>
      <c r="Q208" s="8"/>
      <c r="R208" s="8"/>
      <c r="S208" s="8"/>
      <c r="T208" s="8">
        <v>22.290792465209961</v>
      </c>
      <c r="U208" s="8">
        <v>15.603111267089844</v>
      </c>
      <c r="V208" s="8">
        <v>62.106094360351563</v>
      </c>
      <c r="W208" s="8">
        <v>33.183238983154297</v>
      </c>
      <c r="X208" s="8">
        <v>19.296150207519531</v>
      </c>
      <c r="Y208" s="8">
        <v>47.520610809326172</v>
      </c>
      <c r="Z208" t="s">
        <v>76</v>
      </c>
      <c r="AA208" s="8">
        <v>38.994026184082031</v>
      </c>
      <c r="AB208" s="8"/>
      <c r="AC208" s="8">
        <v>25.071714401245117</v>
      </c>
      <c r="AD208" s="8"/>
      <c r="AE208" s="8">
        <v>40.976615905761719</v>
      </c>
      <c r="AF208" s="8">
        <v>53.969219207763672</v>
      </c>
      <c r="AG208" s="8">
        <v>38.994026184082031</v>
      </c>
      <c r="AH208" s="8"/>
      <c r="AI208" s="8">
        <v>18.108505249023438</v>
      </c>
      <c r="AJ208" s="8"/>
      <c r="AK208" s="8">
        <v>38.448299407958984</v>
      </c>
      <c r="AL208" s="8">
        <v>48.222438812255859</v>
      </c>
    </row>
    <row xmlns:x14ac="http://schemas.microsoft.com/office/spreadsheetml/2009/9/ac" r="209" x14ac:dyDescent="0.25">
      <c r="A209" t="s">
        <v>41</v>
      </c>
      <c r="B209" s="8">
        <v>2015</v>
      </c>
      <c r="C209" s="8">
        <v>176219.15900000001</v>
      </c>
      <c r="D209" s="8">
        <v>28.219371795654297</v>
      </c>
      <c r="E209" s="8">
        <v>22.363866806030273</v>
      </c>
      <c r="F209" s="8">
        <v>40.154598236083984</v>
      </c>
      <c r="G209" s="8">
        <v>37.481533050537109</v>
      </c>
      <c r="H209" s="8">
        <v>25.569093704223633</v>
      </c>
      <c r="I209" s="8">
        <v>15.706016540527344</v>
      </c>
      <c r="J209" s="8">
        <v>58.724891662597656</v>
      </c>
      <c r="K209" s="8"/>
      <c r="L209" s="8"/>
      <c r="M209" s="8">
        <v>19.013723373413086</v>
      </c>
      <c r="N209" s="8">
        <v>8.6036968231201172</v>
      </c>
      <c r="O209" s="8">
        <v>11.246734619140625</v>
      </c>
      <c r="P209" s="8">
        <v>80.149566650390625</v>
      </c>
      <c r="Q209" s="8"/>
      <c r="R209" s="8"/>
      <c r="S209" s="8"/>
      <c r="T209" s="8">
        <v>23.804044723510742</v>
      </c>
      <c r="U209" s="8">
        <v>15.809417724609375</v>
      </c>
      <c r="V209" s="8">
        <v>60.38653564453125</v>
      </c>
      <c r="W209" s="8">
        <v>33.067558288574219</v>
      </c>
      <c r="X209" s="8">
        <v>19.128150939941406</v>
      </c>
      <c r="Y209" s="8">
        <v>47.804290771484375</v>
      </c>
      <c r="Z209" t="s">
        <v>76</v>
      </c>
      <c r="AA209" s="8">
        <v>41.425117492675781</v>
      </c>
      <c r="AB209" s="8">
        <v>82.912338256835938</v>
      </c>
      <c r="AC209" s="8">
        <v>24.841930389404297</v>
      </c>
      <c r="AD209" s="8"/>
      <c r="AE209" s="8">
        <v>42.610179901123047</v>
      </c>
      <c r="AF209" s="8">
        <v>54.144363403320313</v>
      </c>
      <c r="AG209" s="8">
        <v>41.425117492675781</v>
      </c>
      <c r="AH209" s="8"/>
      <c r="AI209" s="8">
        <v>17.804426193237305</v>
      </c>
      <c r="AJ209" s="8"/>
      <c r="AK209" s="8">
        <v>40.339168548583984</v>
      </c>
      <c r="AL209" s="8">
        <v>47.937034606933594</v>
      </c>
    </row>
    <row xmlns:x14ac="http://schemas.microsoft.com/office/spreadsheetml/2009/9/ac" r="210" x14ac:dyDescent="0.25">
      <c r="A210" t="s">
        <v>41</v>
      </c>
      <c r="B210" s="8">
        <v>2016</v>
      </c>
      <c r="C210" s="8">
        <v>180141.28700000001</v>
      </c>
      <c r="D210" s="8">
        <v>28.547069549560547</v>
      </c>
      <c r="E210" s="8">
        <v>22.319614410400391</v>
      </c>
      <c r="F210" s="8">
        <v>40.213218688964844</v>
      </c>
      <c r="G210" s="8">
        <v>37.467166900634766</v>
      </c>
      <c r="H210" s="8">
        <v>27.857624053955078</v>
      </c>
      <c r="I210" s="8">
        <v>18.430793762207031</v>
      </c>
      <c r="J210" s="8">
        <v>53.711582183837891</v>
      </c>
      <c r="K210" s="8"/>
      <c r="L210" s="8"/>
      <c r="M210" s="8">
        <v>18.831876754760742</v>
      </c>
      <c r="N210" s="8">
        <v>13.799490928649902</v>
      </c>
      <c r="O210" s="8">
        <v>6.8846588134765625</v>
      </c>
      <c r="P210" s="8">
        <v>79.315849304199219</v>
      </c>
      <c r="Q210" s="8"/>
      <c r="R210" s="8"/>
      <c r="S210" s="8"/>
      <c r="T210" s="8">
        <v>25.884647369384766</v>
      </c>
      <c r="U210" s="8">
        <v>15.3502197265625</v>
      </c>
      <c r="V210" s="8">
        <v>58.765129089355469</v>
      </c>
      <c r="W210" s="8">
        <v>34.658969879150391</v>
      </c>
      <c r="X210" s="8">
        <v>17.329109191894531</v>
      </c>
      <c r="Y210" s="8">
        <v>48.011920928955078</v>
      </c>
      <c r="Z210" t="s">
        <v>76</v>
      </c>
      <c r="AA210" s="8">
        <v>47.889354705810547</v>
      </c>
      <c r="AB210" s="8"/>
      <c r="AC210" s="8">
        <v>25.647333145141602</v>
      </c>
      <c r="AD210" s="8"/>
      <c r="AE210" s="8">
        <v>44.004169464111328</v>
      </c>
      <c r="AF210" s="8">
        <v>55.211833953857422</v>
      </c>
      <c r="AG210" s="8">
        <v>47.137081146240234</v>
      </c>
      <c r="AH210" s="8"/>
      <c r="AI210" s="8">
        <v>18.809183120727539</v>
      </c>
      <c r="AJ210" s="8"/>
      <c r="AK210" s="8">
        <v>41.8206787109375</v>
      </c>
      <c r="AL210" s="8">
        <v>46.964084625244141</v>
      </c>
    </row>
    <row xmlns:x14ac="http://schemas.microsoft.com/office/spreadsheetml/2009/9/ac" r="211" x14ac:dyDescent="0.25">
      <c r="A211" t="s">
        <v>41</v>
      </c>
      <c r="B211" s="8">
        <v>2017</v>
      </c>
      <c r="C211" s="8">
        <v>183177.742</v>
      </c>
      <c r="D211" s="8">
        <v>28.845073699951172</v>
      </c>
      <c r="E211" s="8">
        <v>21.966127395629883</v>
      </c>
      <c r="F211" s="8">
        <v>40.493911743164063</v>
      </c>
      <c r="G211" s="8">
        <v>37.539962768554688</v>
      </c>
      <c r="H211" s="8">
        <v>30.768266677856445</v>
      </c>
      <c r="I211" s="8">
        <v>18.499595642089844</v>
      </c>
      <c r="J211" s="8">
        <v>50.732139587402344</v>
      </c>
      <c r="K211" s="8">
        <v>62.033851623535156</v>
      </c>
      <c r="L211" s="8">
        <v>18.891036987304688</v>
      </c>
      <c r="M211" s="8">
        <v>19.075113296508789</v>
      </c>
      <c r="N211" s="8">
        <v>15.552584648132324</v>
      </c>
      <c r="O211" s="8">
        <v>8.0564422607421875</v>
      </c>
      <c r="P211" s="8">
        <v>76.390975952148438</v>
      </c>
      <c r="Q211" s="8"/>
      <c r="R211" s="8"/>
      <c r="S211" s="8"/>
      <c r="T211" s="8">
        <v>28.573648452758789</v>
      </c>
      <c r="U211" s="8">
        <v>17.223991394042969</v>
      </c>
      <c r="V211" s="8">
        <v>54.202362060546875</v>
      </c>
      <c r="W211" s="8">
        <v>37.169040679931641</v>
      </c>
      <c r="X211" s="8">
        <v>16.91510009765625</v>
      </c>
      <c r="Y211" s="8">
        <v>45.915863037109375</v>
      </c>
      <c r="Z211" t="s">
        <v>76</v>
      </c>
      <c r="AA211" s="8">
        <v>50.768001556396484</v>
      </c>
      <c r="AB211" s="8">
        <v>82.596778869628906</v>
      </c>
      <c r="AC211" s="8">
        <v>28.484546661376953</v>
      </c>
      <c r="AD211" s="8"/>
      <c r="AE211" s="8">
        <v>47.200092315673828</v>
      </c>
      <c r="AF211" s="8">
        <v>58.246692657470703</v>
      </c>
      <c r="AG211" s="8">
        <v>49.987430572509766</v>
      </c>
      <c r="AH211" s="8"/>
      <c r="AI211" s="8">
        <v>21.862386703491211</v>
      </c>
      <c r="AJ211" s="8"/>
      <c r="AK211" s="8">
        <v>46.661445617675781</v>
      </c>
      <c r="AL211" s="8">
        <v>50.600070953369141</v>
      </c>
    </row>
    <row xmlns:x14ac="http://schemas.microsoft.com/office/spreadsheetml/2009/9/ac" r="212" x14ac:dyDescent="0.25">
      <c r="A212" t="s">
        <v>41</v>
      </c>
      <c r="B212" s="8">
        <v>2018</v>
      </c>
      <c r="C212" s="8">
        <v>187064.826</v>
      </c>
      <c r="D212" s="8">
        <v>29.194990158081055</v>
      </c>
      <c r="E212" s="8">
        <v>21.844707489013672</v>
      </c>
      <c r="F212" s="8">
        <v>40.558967590332031</v>
      </c>
      <c r="G212" s="8">
        <v>37.596324920654297</v>
      </c>
      <c r="H212" s="8">
        <v>33.412773132324219</v>
      </c>
      <c r="I212" s="8">
        <v>16.821319580078125</v>
      </c>
      <c r="J212" s="8">
        <v>49.765907287597656</v>
      </c>
      <c r="K212" s="8">
        <v>61.855148315429688</v>
      </c>
      <c r="L212" s="8">
        <v>18.973899841308594</v>
      </c>
      <c r="M212" s="8">
        <v>19.170949935913086</v>
      </c>
      <c r="N212" s="8">
        <v>15.625565528869629</v>
      </c>
      <c r="O212" s="8">
        <v>9.1948013305664063</v>
      </c>
      <c r="P212" s="8">
        <v>75.179634094238281</v>
      </c>
      <c r="Q212" s="8"/>
      <c r="R212" s="8"/>
      <c r="S212" s="8"/>
      <c r="T212" s="8">
        <v>30.917627334594727</v>
      </c>
      <c r="U212" s="8">
        <v>16.362213134765625</v>
      </c>
      <c r="V212" s="8">
        <v>52.720161437988281</v>
      </c>
      <c r="W212" s="8">
        <v>38.500442504882813</v>
      </c>
      <c r="X212" s="8">
        <v>15.26214599609375</v>
      </c>
      <c r="Y212" s="8">
        <v>46.237407684326172</v>
      </c>
      <c r="Z212" t="s">
        <v>76</v>
      </c>
      <c r="AA212" s="8">
        <v>53.451950073242188</v>
      </c>
      <c r="AB212" s="8">
        <v>82.511550903320313</v>
      </c>
      <c r="AC212" s="8">
        <v>31.654636383056641</v>
      </c>
      <c r="AD212" s="8"/>
      <c r="AE212" s="8">
        <v>49.930484771728516</v>
      </c>
      <c r="AF212" s="8">
        <v>59.156070709228516</v>
      </c>
      <c r="AG212" s="8">
        <v>50.726097106933594</v>
      </c>
      <c r="AH212" s="8"/>
      <c r="AI212" s="8">
        <v>23.129682540893555</v>
      </c>
      <c r="AJ212" s="8"/>
      <c r="AK212" s="8">
        <v>48.007537841796875</v>
      </c>
      <c r="AL212" s="8">
        <v>49.569480895996094</v>
      </c>
    </row>
    <row xmlns:x14ac="http://schemas.microsoft.com/office/spreadsheetml/2009/9/ac" r="213" x14ac:dyDescent="0.25">
      <c r="A213" t="s">
        <v>41</v>
      </c>
      <c r="B213" s="8">
        <v>2019</v>
      </c>
      <c r="C213" s="8">
        <v>190982.42499999999</v>
      </c>
      <c r="D213" s="8">
        <v>29.559188842773438</v>
      </c>
      <c r="E213" s="8">
        <v>21.718257904052734</v>
      </c>
      <c r="F213" s="8">
        <v>40.560756683349609</v>
      </c>
      <c r="G213" s="8">
        <v>37.720981597900391</v>
      </c>
      <c r="H213" s="8">
        <v>35.771205902099609</v>
      </c>
      <c r="I213" s="8">
        <v>15.422332763671875</v>
      </c>
      <c r="J213" s="8">
        <v>48.80645751953125</v>
      </c>
      <c r="K213" s="8">
        <v>61.190673828125</v>
      </c>
      <c r="L213" s="8">
        <v>15.226036071777344</v>
      </c>
      <c r="M213" s="8">
        <v>23.583290100097656</v>
      </c>
      <c r="N213" s="8">
        <v>15.71785831451416</v>
      </c>
      <c r="O213" s="8">
        <v>9.2478408813476563</v>
      </c>
      <c r="P213" s="8">
        <v>75.0343017578125</v>
      </c>
      <c r="Q213" s="8"/>
      <c r="R213" s="8"/>
      <c r="S213" s="8"/>
      <c r="T213" s="8">
        <v>32.999828338623047</v>
      </c>
      <c r="U213" s="8">
        <v>15.703338623046875</v>
      </c>
      <c r="V213" s="8">
        <v>51.296833038330078</v>
      </c>
      <c r="W213" s="8">
        <v>40.871158599853516</v>
      </c>
      <c r="X213" s="8">
        <v>12.61761474609375</v>
      </c>
      <c r="Y213" s="8">
        <v>46.51123046875</v>
      </c>
      <c r="Z213" t="s">
        <v>76</v>
      </c>
      <c r="AA213" s="8">
        <v>54.787921905517578</v>
      </c>
      <c r="AB213" s="8">
        <v>82.429054260253906</v>
      </c>
      <c r="AC213" s="8">
        <v>34.844818115234375</v>
      </c>
      <c r="AD213" s="8"/>
      <c r="AE213" s="8">
        <v>51.201419830322266</v>
      </c>
      <c r="AF213" s="8">
        <v>60.110256195068359</v>
      </c>
      <c r="AG213" s="8">
        <v>51.462867736816406</v>
      </c>
      <c r="AH213" s="8"/>
      <c r="AI213" s="8">
        <v>23.282224655151367</v>
      </c>
      <c r="AJ213" s="8"/>
      <c r="AK213" s="8">
        <v>49.303936004638672</v>
      </c>
      <c r="AL213" s="8">
        <v>48.616096496582031</v>
      </c>
    </row>
    <row xmlns:x14ac="http://schemas.microsoft.com/office/spreadsheetml/2009/9/ac" r="214" x14ac:dyDescent="0.25">
      <c r="A214" t="s">
        <v>41</v>
      </c>
      <c r="B214" s="8">
        <v>2020</v>
      </c>
      <c r="C214" s="8">
        <v>195201.92499999999</v>
      </c>
      <c r="D214" s="8">
        <v>29.882265090942383</v>
      </c>
      <c r="E214" s="8">
        <v>21.549446105957031</v>
      </c>
      <c r="F214" s="8">
        <v>40.461215972900391</v>
      </c>
      <c r="G214" s="8">
        <v>37.989341735839844</v>
      </c>
      <c r="H214" s="8">
        <v>38.125659942626953</v>
      </c>
      <c r="I214" s="8">
        <v>13.985099792480469</v>
      </c>
      <c r="J214" s="8">
        <v>47.889240264892578</v>
      </c>
      <c r="K214" s="8">
        <v>61.047721862792969</v>
      </c>
      <c r="L214" s="8">
        <v>15.262550354003906</v>
      </c>
      <c r="M214" s="8">
        <v>23.689727783203125</v>
      </c>
      <c r="N214" s="8">
        <v>15.923123359680176</v>
      </c>
      <c r="O214" s="8">
        <v>9.7591171264648438</v>
      </c>
      <c r="P214" s="8">
        <v>74.317756652832031</v>
      </c>
      <c r="Q214" s="8"/>
      <c r="R214" s="8"/>
      <c r="S214" s="8"/>
      <c r="T214" s="8">
        <v>34.880023956298828</v>
      </c>
      <c r="U214" s="8">
        <v>15.368690490722656</v>
      </c>
      <c r="V214" s="8">
        <v>49.751285552978516</v>
      </c>
      <c r="W214" s="8">
        <v>43.573207855224609</v>
      </c>
      <c r="X214" s="8">
        <v>9.8354949951171875</v>
      </c>
      <c r="Y214" s="8">
        <v>46.591297149658203</v>
      </c>
      <c r="Z214" t="s">
        <v>76</v>
      </c>
      <c r="AA214" s="8">
        <v>57.023300170898438</v>
      </c>
      <c r="AB214" s="8">
        <v>82.351860046386719</v>
      </c>
      <c r="AC214" s="8">
        <v>37.974224090576172</v>
      </c>
      <c r="AD214" s="8"/>
      <c r="AE214" s="8">
        <v>53.822975158691406</v>
      </c>
      <c r="AF214" s="8">
        <v>61.250267028808594</v>
      </c>
      <c r="AG214" s="8">
        <v>52.159912109375</v>
      </c>
      <c r="AH214" s="8"/>
      <c r="AI214" s="8">
        <v>24.039552688598633</v>
      </c>
      <c r="AJ214" s="8"/>
      <c r="AK214" s="8">
        <v>50.750587463378906</v>
      </c>
      <c r="AL214" s="8">
        <v>47.979713439941406</v>
      </c>
    </row>
    <row xmlns:x14ac="http://schemas.microsoft.com/office/spreadsheetml/2009/9/ac" r="215" x14ac:dyDescent="0.25">
      <c r="A215" t="s">
        <v>41</v>
      </c>
      <c r="B215" s="8">
        <v>2021</v>
      </c>
      <c r="C215" s="8">
        <v>199083.171</v>
      </c>
      <c r="D215" s="8">
        <v>30.265329360961914</v>
      </c>
      <c r="E215" s="8">
        <v>21.404266357421875</v>
      </c>
      <c r="F215" s="8">
        <v>40.386608123779297</v>
      </c>
      <c r="G215" s="8">
        <v>38.209125518798828</v>
      </c>
      <c r="H215" s="8">
        <v>39.4000244140625</v>
      </c>
      <c r="I215" s="8">
        <v>13.637924194335938</v>
      </c>
      <c r="J215" s="8">
        <v>46.962047576904297</v>
      </c>
      <c r="K215" s="8"/>
      <c r="L215" s="8"/>
      <c r="M215" s="8"/>
      <c r="N215" s="8">
        <v>16.135143280029297</v>
      </c>
      <c r="O215" s="8">
        <v>8.629852294921875</v>
      </c>
      <c r="P215" s="8">
        <v>75.235008239746094</v>
      </c>
      <c r="Q215" s="8"/>
      <c r="R215" s="8"/>
      <c r="S215" s="8"/>
      <c r="T215" s="8">
        <v>36.045478820800781</v>
      </c>
      <c r="U215" s="8">
        <v>15.579147338867188</v>
      </c>
      <c r="V215" s="8">
        <v>48.375370025634766</v>
      </c>
      <c r="W215" s="8">
        <v>44.028434753417969</v>
      </c>
      <c r="X215" s="8">
        <v>9.1780548095703125</v>
      </c>
      <c r="Y215" s="8">
        <v>46.793514251708984</v>
      </c>
      <c r="Z215" t="s">
        <v>76</v>
      </c>
      <c r="AA215" s="8">
        <v>56.377529144287109</v>
      </c>
      <c r="AB215" s="8">
        <v>81.727699279785156</v>
      </c>
      <c r="AC215" s="8">
        <v>40.237995147705078</v>
      </c>
      <c r="AD215" s="8"/>
      <c r="AE215" s="8">
        <v>52.624393463134766</v>
      </c>
      <c r="AF215" s="8">
        <v>60.294845581054688</v>
      </c>
      <c r="AG215" s="8">
        <v>52.858291625976563</v>
      </c>
      <c r="AH215" s="8"/>
      <c r="AI215" s="8">
        <v>24.764993667602539</v>
      </c>
      <c r="AJ215" s="8"/>
      <c r="AK215" s="8">
        <v>51.997138977050781</v>
      </c>
      <c r="AL215" s="8">
        <v>47.148334503173828</v>
      </c>
    </row>
    <row xmlns:x14ac="http://schemas.microsoft.com/office/spreadsheetml/2009/9/ac" r="216" x14ac:dyDescent="0.25">
      <c r="A216" t="s">
        <v>41</v>
      </c>
      <c r="B216" s="8">
        <v>2022</v>
      </c>
      <c r="C216" s="8">
        <v>203016.753</v>
      </c>
      <c r="D216" s="8">
        <v>30.660408020019531</v>
      </c>
      <c r="E216" s="8">
        <v>21.327829360961914</v>
      </c>
      <c r="F216" s="8">
        <v>40.316272735595703</v>
      </c>
      <c r="G216" s="8">
        <v>38.35589599609375</v>
      </c>
      <c r="H216" s="8">
        <v>40.939746856689453</v>
      </c>
      <c r="I216" s="8">
        <v>13.279754638671875</v>
      </c>
      <c r="J216" s="8">
        <v>45.780498504638672</v>
      </c>
      <c r="K216" s="8"/>
      <c r="L216" s="8"/>
      <c r="M216" s="8"/>
      <c r="N216" s="8"/>
      <c r="O216" s="8"/>
      <c r="P216" s="8"/>
      <c r="Q216" s="8"/>
      <c r="R216" s="8"/>
      <c r="S216" s="8"/>
      <c r="T216" s="8">
        <v>35.530948638916016</v>
      </c>
      <c r="U216" s="8">
        <v>15.1739501953125</v>
      </c>
      <c r="V216" s="8">
        <v>49.295097351074219</v>
      </c>
      <c r="W216" s="8">
        <v>42.904930114746094</v>
      </c>
      <c r="X216" s="8">
        <v>9.829132080078125</v>
      </c>
      <c r="Y216" s="8">
        <v>47.265941619873047</v>
      </c>
      <c r="Z216" t="s">
        <v>76</v>
      </c>
      <c r="AA216" s="8">
        <v>54.652133941650391</v>
      </c>
      <c r="AB216" s="8"/>
      <c r="AC216" s="8"/>
      <c r="AD216" s="8"/>
      <c r="AE216" s="8">
        <v>51.372493743896484</v>
      </c>
      <c r="AF216" s="8">
        <v>61.246105194091797</v>
      </c>
      <c r="AG216" s="8">
        <v>53.721382141113281</v>
      </c>
      <c r="AH216" s="8"/>
      <c r="AI216" s="8"/>
      <c r="AJ216" s="8"/>
      <c r="AK216" s="8">
        <v>50.615348815917969</v>
      </c>
      <c r="AL216" s="8">
        <v>45.999584197998047</v>
      </c>
    </row>
    <row xmlns:x14ac="http://schemas.microsoft.com/office/spreadsheetml/2009/9/ac" r="217" x14ac:dyDescent="0.25">
      <c r="A217" t="s">
        <v>41</v>
      </c>
      <c r="B217" s="8">
        <v>2023</v>
      </c>
      <c r="C217" s="8">
        <v>203278.83600000001</v>
      </c>
      <c r="D217" s="8">
        <v>30.845981597900391</v>
      </c>
      <c r="E217" s="8">
        <v>21.785879135131836</v>
      </c>
      <c r="F217" s="8">
        <v>40.616817474365234</v>
      </c>
      <c r="G217" s="8">
        <v>37.597301483154297</v>
      </c>
      <c r="H217" s="8">
        <v>41.666576385498047</v>
      </c>
      <c r="I217" s="8">
        <v>14.846778869628906</v>
      </c>
      <c r="J217" s="8">
        <v>43.486644744873047</v>
      </c>
      <c r="K217" s="8"/>
      <c r="L217" s="8"/>
      <c r="M217" s="8"/>
      <c r="N217" s="8"/>
      <c r="O217" s="8"/>
      <c r="P217" s="8"/>
      <c r="Q217" s="8"/>
      <c r="R217" s="8"/>
      <c r="S217" s="8"/>
      <c r="T217" s="8">
        <v>35.593315124511719</v>
      </c>
      <c r="U217" s="8">
        <v>16.760581970214844</v>
      </c>
      <c r="V217" s="8">
        <v>47.646102905273438</v>
      </c>
      <c r="W217" s="8">
        <v>42.255958557128906</v>
      </c>
      <c r="X217" s="8">
        <v>9.4832000732421875</v>
      </c>
      <c r="Y217" s="8">
        <v>48.260845184326172</v>
      </c>
      <c r="Z217" t="s">
        <v>76</v>
      </c>
      <c r="AA217" s="8">
        <v>56.778671264648438</v>
      </c>
      <c r="AB217" s="8"/>
      <c r="AC217" s="8"/>
      <c r="AD217" s="8"/>
      <c r="AE217" s="8">
        <v>53.545238494873047</v>
      </c>
      <c r="AF217" s="8">
        <v>61.247165679931641</v>
      </c>
      <c r="AG217" s="8">
        <v>54.664882659912109</v>
      </c>
      <c r="AH217" s="8"/>
      <c r="AI217" s="8"/>
      <c r="AJ217" s="8"/>
      <c r="AK217" s="8">
        <v>51.073299407958984</v>
      </c>
      <c r="AL217" s="8">
        <v>44.119682312011719</v>
      </c>
    </row>
    <row xmlns:x14ac="http://schemas.microsoft.com/office/spreadsheetml/2009/9/ac" r="218" x14ac:dyDescent="0.25">
      <c r="A218" t="s">
        <v>42</v>
      </c>
      <c r="B218" s="8">
        <v>2000</v>
      </c>
      <c r="C218" s="8">
        <v>251385.01000000001</v>
      </c>
      <c r="D218" s="8">
        <v>24.999258041381836</v>
      </c>
      <c r="E218" s="8">
        <v>21.953079223632813</v>
      </c>
      <c r="F218" s="8">
        <v>40.374469757080078</v>
      </c>
      <c r="G218" s="8">
        <v>37.672451019287109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t="s">
        <v>77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xmlns:x14ac="http://schemas.microsoft.com/office/spreadsheetml/2009/9/ac" r="219" x14ac:dyDescent="0.25">
      <c r="A219" t="s">
        <v>42</v>
      </c>
      <c r="B219" s="8">
        <v>2001</v>
      </c>
      <c r="C219" s="8">
        <v>256450.06700000001</v>
      </c>
      <c r="D219" s="8">
        <v>25.406057357788086</v>
      </c>
      <c r="E219" s="8">
        <v>21.939420700073242</v>
      </c>
      <c r="F219" s="8">
        <v>40.330432891845703</v>
      </c>
      <c r="G219" s="8">
        <v>37.730148315429688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t="s">
        <v>77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xmlns:x14ac="http://schemas.microsoft.com/office/spreadsheetml/2009/9/ac" r="220" x14ac:dyDescent="0.25">
      <c r="A220" t="s">
        <v>42</v>
      </c>
      <c r="B220" s="8">
        <v>2002</v>
      </c>
      <c r="C220" s="8">
        <v>262419.25900000002</v>
      </c>
      <c r="D220" s="8">
        <v>25.833683013916016</v>
      </c>
      <c r="E220" s="8">
        <v>21.90675163269043</v>
      </c>
      <c r="F220" s="8">
        <v>40.28948974609375</v>
      </c>
      <c r="G220" s="8">
        <v>37.803756713867188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t="s">
        <v>77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xmlns:x14ac="http://schemas.microsoft.com/office/spreadsheetml/2009/9/ac" r="221" x14ac:dyDescent="0.25">
      <c r="A221" t="s">
        <v>42</v>
      </c>
      <c r="B221" s="8">
        <v>2003</v>
      </c>
      <c r="C221" s="8">
        <v>268073.88199999998</v>
      </c>
      <c r="D221" s="8">
        <v>26.289417266845703</v>
      </c>
      <c r="E221" s="8">
        <v>21.650386810302734</v>
      </c>
      <c r="F221" s="8">
        <v>40.391807556152344</v>
      </c>
      <c r="G221" s="8">
        <v>37.957805633544922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t="s">
        <v>77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xmlns:x14ac="http://schemas.microsoft.com/office/spreadsheetml/2009/9/ac" r="222" x14ac:dyDescent="0.25">
      <c r="A222" t="s">
        <v>42</v>
      </c>
      <c r="B222" s="8">
        <v>2004</v>
      </c>
      <c r="C222" s="8">
        <v>274238.46899999998</v>
      </c>
      <c r="D222" s="8">
        <v>26.72819709777832</v>
      </c>
      <c r="E222" s="8">
        <v>21.63072395324707</v>
      </c>
      <c r="F222" s="8">
        <v>40.396621704101563</v>
      </c>
      <c r="G222" s="8">
        <v>37.972652435302734</v>
      </c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t="s">
        <v>77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xmlns:x14ac="http://schemas.microsoft.com/office/spreadsheetml/2009/9/ac" r="223" x14ac:dyDescent="0.25">
      <c r="A223" t="s">
        <v>42</v>
      </c>
      <c r="B223" s="8">
        <v>2005</v>
      </c>
      <c r="C223" s="8">
        <v>280145.39899999998</v>
      </c>
      <c r="D223" s="8">
        <v>27.1815185546875</v>
      </c>
      <c r="E223" s="8">
        <v>21.640918731689453</v>
      </c>
      <c r="F223" s="8">
        <v>40.387805938720703</v>
      </c>
      <c r="G223" s="8">
        <v>37.971275329589844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t="s">
        <v>77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xmlns:x14ac="http://schemas.microsoft.com/office/spreadsheetml/2009/9/ac" r="224" x14ac:dyDescent="0.25">
      <c r="A224" t="s">
        <v>42</v>
      </c>
      <c r="B224" s="8">
        <v>2006</v>
      </c>
      <c r="C224" s="8">
        <v>286243.26400000003</v>
      </c>
      <c r="D224" s="8">
        <v>27.63041877746582</v>
      </c>
      <c r="E224" s="8">
        <v>21.657564163208008</v>
      </c>
      <c r="F224" s="8">
        <v>40.389572143554688</v>
      </c>
      <c r="G224" s="8">
        <v>37.952861785888672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t="s">
        <v>77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xmlns:x14ac="http://schemas.microsoft.com/office/spreadsheetml/2009/9/ac" r="225" x14ac:dyDescent="0.25">
      <c r="A225" t="s">
        <v>42</v>
      </c>
      <c r="B225" s="8">
        <v>2007</v>
      </c>
      <c r="C225" s="8">
        <v>291115.50799999997</v>
      </c>
      <c r="D225" s="8">
        <v>27.946395874023438</v>
      </c>
      <c r="E225" s="8">
        <v>21.187623977661133</v>
      </c>
      <c r="F225" s="8">
        <v>40.961471557617188</v>
      </c>
      <c r="G225" s="8">
        <v>37.850906372070313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t="s">
        <v>77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xmlns:x14ac="http://schemas.microsoft.com/office/spreadsheetml/2009/9/ac" r="226" x14ac:dyDescent="0.25">
      <c r="A226" t="s">
        <v>42</v>
      </c>
      <c r="B226" s="8">
        <v>2008</v>
      </c>
      <c r="C226" s="8">
        <v>297249.86599999998</v>
      </c>
      <c r="D226" s="8">
        <v>28.445293426513672</v>
      </c>
      <c r="E226" s="8">
        <v>21.165334701538086</v>
      </c>
      <c r="F226" s="8">
        <v>41.021961212158203</v>
      </c>
      <c r="G226" s="8">
        <v>37.812705993652344</v>
      </c>
      <c r="H226" s="8">
        <v>8.0357131958007813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>
        <v>4.7953658103942871</v>
      </c>
      <c r="U226" s="8"/>
      <c r="V226" s="8"/>
      <c r="W226" s="8">
        <v>0.60496014356613159</v>
      </c>
      <c r="X226" s="8"/>
      <c r="Y226" s="8"/>
      <c r="Z226" t="s">
        <v>77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xmlns:x14ac="http://schemas.microsoft.com/office/spreadsheetml/2009/9/ac" r="227" x14ac:dyDescent="0.25">
      <c r="A227" t="s">
        <v>42</v>
      </c>
      <c r="B227" s="8">
        <v>2009</v>
      </c>
      <c r="C227" s="8">
        <v>303443.582</v>
      </c>
      <c r="D227" s="8">
        <v>28.947544097900391</v>
      </c>
      <c r="E227" s="8">
        <v>21.113513946533203</v>
      </c>
      <c r="F227" s="8">
        <v>41.075210571289063</v>
      </c>
      <c r="G227" s="8">
        <v>37.811275482177734</v>
      </c>
      <c r="H227" s="8">
        <v>8.2285928726196289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>
        <v>4.8548221588134766</v>
      </c>
      <c r="U227" s="8"/>
      <c r="V227" s="8"/>
      <c r="W227" s="8">
        <v>0.59871214628219605</v>
      </c>
      <c r="X227" s="8"/>
      <c r="Y227" s="8"/>
      <c r="Z227" t="s">
        <v>77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xmlns:x14ac="http://schemas.microsoft.com/office/spreadsheetml/2009/9/ac" r="228" x14ac:dyDescent="0.25">
      <c r="A228" t="s">
        <v>42</v>
      </c>
      <c r="B228" s="8">
        <v>2010</v>
      </c>
      <c r="C228" s="8">
        <v>310047.87400000001</v>
      </c>
      <c r="D228" s="8">
        <v>29.457496643066406</v>
      </c>
      <c r="E228" s="8">
        <v>21.067697525024414</v>
      </c>
      <c r="F228" s="8">
        <v>41.134708404541016</v>
      </c>
      <c r="G228" s="8">
        <v>37.797595977783203</v>
      </c>
      <c r="H228" s="8">
        <v>11.214927673339844</v>
      </c>
      <c r="I228" s="8">
        <v>45.840824127197266</v>
      </c>
      <c r="J228" s="8">
        <v>42.944248199462891</v>
      </c>
      <c r="K228" s="8"/>
      <c r="L228" s="8"/>
      <c r="M228" s="8"/>
      <c r="N228" s="8"/>
      <c r="O228" s="8"/>
      <c r="P228" s="8"/>
      <c r="Q228" s="8"/>
      <c r="R228" s="8"/>
      <c r="S228" s="8"/>
      <c r="T228" s="8">
        <v>11.045369148254395</v>
      </c>
      <c r="U228" s="8"/>
      <c r="V228" s="8"/>
      <c r="W228" s="8">
        <v>5.2113113403320313</v>
      </c>
      <c r="X228" s="8"/>
      <c r="Y228" s="8"/>
      <c r="Z228" t="s">
        <v>77</v>
      </c>
      <c r="AA228" s="8">
        <v>58.235599517822266</v>
      </c>
      <c r="AB228" s="8"/>
      <c r="AC228" s="8"/>
      <c r="AD228" s="8"/>
      <c r="AE228" s="8">
        <v>47.067306518554688</v>
      </c>
      <c r="AF228" s="8">
        <v>71.867507934570313</v>
      </c>
      <c r="AG228" s="8">
        <v>58.235599517822266</v>
      </c>
      <c r="AH228" s="8"/>
      <c r="AI228" s="8"/>
      <c r="AJ228" s="8"/>
      <c r="AK228" s="8"/>
      <c r="AL228" s="8"/>
    </row>
    <row xmlns:x14ac="http://schemas.microsoft.com/office/spreadsheetml/2009/9/ac" r="229" x14ac:dyDescent="0.25">
      <c r="A229" t="s">
        <v>42</v>
      </c>
      <c r="B229" s="8">
        <v>2011</v>
      </c>
      <c r="C229" s="8">
        <v>320658.28999999998</v>
      </c>
      <c r="D229" s="8">
        <v>29.841436386108398</v>
      </c>
      <c r="E229" s="8">
        <v>21.052463531494141</v>
      </c>
      <c r="F229" s="8">
        <v>41.174163818359375</v>
      </c>
      <c r="G229" s="8">
        <v>37.773372650146484</v>
      </c>
      <c r="H229" s="8">
        <v>14.10322093963623</v>
      </c>
      <c r="I229" s="8">
        <v>31.707008361816406</v>
      </c>
      <c r="J229" s="8">
        <v>54.189773559570313</v>
      </c>
      <c r="K229" s="8"/>
      <c r="L229" s="8"/>
      <c r="M229" s="8"/>
      <c r="N229" s="8"/>
      <c r="O229" s="8"/>
      <c r="P229" s="8"/>
      <c r="Q229" s="8"/>
      <c r="R229" s="8"/>
      <c r="S229" s="8"/>
      <c r="T229" s="8">
        <v>13.890439987182617</v>
      </c>
      <c r="U229" s="8">
        <v>32.214096069335938</v>
      </c>
      <c r="V229" s="8">
        <v>53.895462036132813</v>
      </c>
      <c r="W229" s="8">
        <v>10.976365089416504</v>
      </c>
      <c r="X229" s="8">
        <v>58.633827209472656</v>
      </c>
      <c r="Y229" s="8">
        <v>30.389806747436524</v>
      </c>
      <c r="Z229" t="s">
        <v>77</v>
      </c>
      <c r="AA229" s="8">
        <v>51.492698669433594</v>
      </c>
      <c r="AB229" s="8"/>
      <c r="AC229" s="8"/>
      <c r="AD229" s="8"/>
      <c r="AE229" s="8">
        <v>46.900100708007813</v>
      </c>
      <c r="AF229" s="8">
        <v>71.640625</v>
      </c>
      <c r="AG229" s="8">
        <v>46.356208801269531</v>
      </c>
      <c r="AH229" s="8"/>
      <c r="AI229" s="8"/>
      <c r="AJ229" s="8"/>
      <c r="AK229" s="8">
        <v>46.900100708007813</v>
      </c>
      <c r="AL229" s="8"/>
    </row>
    <row xmlns:x14ac="http://schemas.microsoft.com/office/spreadsheetml/2009/9/ac" r="230" x14ac:dyDescent="0.25">
      <c r="A230" t="s">
        <v>42</v>
      </c>
      <c r="B230" s="8">
        <v>2012</v>
      </c>
      <c r="C230" s="8">
        <v>327549.66499999998</v>
      </c>
      <c r="D230" s="8">
        <v>30.34600830078125</v>
      </c>
      <c r="E230" s="8">
        <v>21.014774322509766</v>
      </c>
      <c r="F230" s="8">
        <v>41.193351745605469</v>
      </c>
      <c r="G230" s="8">
        <v>37.791873931884766</v>
      </c>
      <c r="H230" s="8">
        <v>14.404582023620605</v>
      </c>
      <c r="I230" s="8">
        <v>30.744590759277344</v>
      </c>
      <c r="J230" s="8">
        <v>54.850830078125</v>
      </c>
      <c r="K230" s="8"/>
      <c r="L230" s="8"/>
      <c r="M230" s="8"/>
      <c r="N230" s="8"/>
      <c r="O230" s="8"/>
      <c r="P230" s="8"/>
      <c r="Q230" s="8"/>
      <c r="R230" s="8"/>
      <c r="S230" s="8"/>
      <c r="T230" s="8">
        <v>14.18101978302002</v>
      </c>
      <c r="U230" s="8">
        <v>31.476768493652344</v>
      </c>
      <c r="V230" s="8">
        <v>54.342208862304688</v>
      </c>
      <c r="W230" s="8">
        <v>10.868670463562012</v>
      </c>
      <c r="X230" s="8">
        <v>58.394336700439453</v>
      </c>
      <c r="Y230" s="8">
        <v>30.736993789672852</v>
      </c>
      <c r="Z230" t="s">
        <v>77</v>
      </c>
      <c r="AA230" s="8">
        <v>50.554508209228516</v>
      </c>
      <c r="AB230" s="8"/>
      <c r="AC230" s="8"/>
      <c r="AD230" s="8"/>
      <c r="AE230" s="8">
        <v>46.346847534179688</v>
      </c>
      <c r="AF230" s="8">
        <v>74.514167785644531</v>
      </c>
      <c r="AG230" s="8">
        <v>46.680324554443359</v>
      </c>
      <c r="AH230" s="8"/>
      <c r="AI230" s="8"/>
      <c r="AJ230" s="8"/>
      <c r="AK230" s="8">
        <v>46.346847534179688</v>
      </c>
      <c r="AL230" s="8">
        <v>74.514167785644531</v>
      </c>
    </row>
    <row xmlns:x14ac="http://schemas.microsoft.com/office/spreadsheetml/2009/9/ac" r="231" x14ac:dyDescent="0.25">
      <c r="A231" t="s">
        <v>42</v>
      </c>
      <c r="B231" s="8">
        <v>2013</v>
      </c>
      <c r="C231" s="8">
        <v>334654.92999999999</v>
      </c>
      <c r="D231" s="8">
        <v>30.863788604736328</v>
      </c>
      <c r="E231" s="8">
        <v>20.943267822265625</v>
      </c>
      <c r="F231" s="8">
        <v>41.210670471191406</v>
      </c>
      <c r="G231" s="8">
        <v>37.846061706542969</v>
      </c>
      <c r="H231" s="8">
        <v>18.132741928100586</v>
      </c>
      <c r="I231" s="8">
        <v>30.043403625488281</v>
      </c>
      <c r="J231" s="8">
        <v>51.823856353759766</v>
      </c>
      <c r="K231" s="8"/>
      <c r="L231" s="8"/>
      <c r="M231" s="8"/>
      <c r="N231" s="8">
        <v>9.9528522491455078</v>
      </c>
      <c r="O231" s="8">
        <v>5.8614578247070313</v>
      </c>
      <c r="P231" s="8">
        <v>84.185691833496094</v>
      </c>
      <c r="Q231" s="8"/>
      <c r="R231" s="8"/>
      <c r="S231" s="8"/>
      <c r="T231" s="8">
        <v>17.850854873657227</v>
      </c>
      <c r="U231" s="8">
        <v>32.189353942871094</v>
      </c>
      <c r="V231" s="8">
        <v>49.959789276123047</v>
      </c>
      <c r="W231" s="8">
        <v>18.718568801879883</v>
      </c>
      <c r="X231" s="8">
        <v>52.014568328857422</v>
      </c>
      <c r="Y231" s="8">
        <v>29.266862869262695</v>
      </c>
      <c r="Z231" t="s">
        <v>77</v>
      </c>
      <c r="AA231" s="8">
        <v>52.822353363037109</v>
      </c>
      <c r="AB231" s="8"/>
      <c r="AC231" s="8">
        <v>21.717571258544922</v>
      </c>
      <c r="AD231" s="8"/>
      <c r="AE231" s="8">
        <v>51.182018280029297</v>
      </c>
      <c r="AF231" s="8">
        <v>75.358222961425781</v>
      </c>
      <c r="AG231" s="8">
        <v>49.767822265625</v>
      </c>
      <c r="AH231" s="8"/>
      <c r="AI231" s="8">
        <v>12.8251953125</v>
      </c>
      <c r="AJ231" s="8"/>
      <c r="AK231" s="8">
        <v>51.182018280029297</v>
      </c>
      <c r="AL231" s="8">
        <v>75.358222961425781</v>
      </c>
    </row>
    <row xmlns:x14ac="http://schemas.microsoft.com/office/spreadsheetml/2009/9/ac" r="232" x14ac:dyDescent="0.25">
      <c r="A232" t="s">
        <v>42</v>
      </c>
      <c r="B232" s="8">
        <v>2014</v>
      </c>
      <c r="C232" s="8">
        <v>341674.30200000003</v>
      </c>
      <c r="D232" s="8">
        <v>31.385900497436524</v>
      </c>
      <c r="E232" s="8">
        <v>20.855667114257813</v>
      </c>
      <c r="F232" s="8">
        <v>41.255088806152344</v>
      </c>
      <c r="G232" s="8">
        <v>37.889244079589844</v>
      </c>
      <c r="H232" s="8">
        <v>20.590682983398438</v>
      </c>
      <c r="I232" s="8">
        <v>26.698013305664063</v>
      </c>
      <c r="J232" s="8">
        <v>52.711307525634766</v>
      </c>
      <c r="K232" s="8">
        <v>46.482845306396484</v>
      </c>
      <c r="L232" s="8">
        <v>29.710868835449219</v>
      </c>
      <c r="M232" s="8">
        <v>23.806285858154297</v>
      </c>
      <c r="N232" s="8">
        <v>19.596893310546875</v>
      </c>
      <c r="O232" s="8">
        <v>16.120697021484375</v>
      </c>
      <c r="P232" s="8">
        <v>64.28240966796875</v>
      </c>
      <c r="Q232" s="8"/>
      <c r="R232" s="8"/>
      <c r="S232" s="8"/>
      <c r="T232" s="8">
        <v>20.085670471191406</v>
      </c>
      <c r="U232" s="8">
        <v>27.497840881347656</v>
      </c>
      <c r="V232" s="8">
        <v>52.416488647460938</v>
      </c>
      <c r="W232" s="8">
        <v>24.282901763916016</v>
      </c>
      <c r="X232" s="8">
        <v>43.535419464111328</v>
      </c>
      <c r="Y232" s="8">
        <v>32.181678771972656</v>
      </c>
      <c r="Z232" t="s">
        <v>77</v>
      </c>
      <c r="AA232" s="8">
        <v>52.733081817626953</v>
      </c>
      <c r="AB232" s="8">
        <v>82.13433837890625</v>
      </c>
      <c r="AC232" s="8">
        <v>42.520763397216797</v>
      </c>
      <c r="AD232" s="8"/>
      <c r="AE232" s="8">
        <v>49.794193267822266</v>
      </c>
      <c r="AF232" s="8">
        <v>70.692481994628906</v>
      </c>
      <c r="AG232" s="8">
        <v>49.255634307861328</v>
      </c>
      <c r="AH232" s="8"/>
      <c r="AI232" s="8">
        <v>36.098384857177734</v>
      </c>
      <c r="AJ232" s="8"/>
      <c r="AK232" s="8">
        <v>49.794193267822266</v>
      </c>
      <c r="AL232" s="8">
        <v>70.692481994628906</v>
      </c>
    </row>
    <row xmlns:x14ac="http://schemas.microsoft.com/office/spreadsheetml/2009/9/ac" r="233" x14ac:dyDescent="0.25">
      <c r="A233" t="s">
        <v>42</v>
      </c>
      <c r="B233" s="8">
        <v>2015</v>
      </c>
      <c r="C233" s="8">
        <v>348758.20199999999</v>
      </c>
      <c r="D233" s="8">
        <v>31.914562225341797</v>
      </c>
      <c r="E233" s="8">
        <v>20.745719909667969</v>
      </c>
      <c r="F233" s="8">
        <v>41.282344818115234</v>
      </c>
      <c r="G233" s="8">
        <v>37.971935272216797</v>
      </c>
      <c r="H233" s="8">
        <v>22.650241851806641</v>
      </c>
      <c r="I233" s="8">
        <v>25.1134033203125</v>
      </c>
      <c r="J233" s="8">
        <v>52.236351013183594</v>
      </c>
      <c r="K233" s="8">
        <v>45.745773315429688</v>
      </c>
      <c r="L233" s="8">
        <v>30.355209350585938</v>
      </c>
      <c r="M233" s="8">
        <v>23.899019241333008</v>
      </c>
      <c r="N233" s="8">
        <v>19.52703857421875</v>
      </c>
      <c r="O233" s="8">
        <v>15.894073486328125</v>
      </c>
      <c r="P233" s="8">
        <v>64.578887939453125</v>
      </c>
      <c r="Q233" s="8"/>
      <c r="R233" s="8"/>
      <c r="S233" s="8"/>
      <c r="T233" s="8">
        <v>22.696807861328125</v>
      </c>
      <c r="U233" s="8">
        <v>25.212509155273438</v>
      </c>
      <c r="V233" s="8">
        <v>52.090679168701172</v>
      </c>
      <c r="W233" s="8">
        <v>26.710060119628906</v>
      </c>
      <c r="X233" s="8">
        <v>40.291324615478516</v>
      </c>
      <c r="Y233" s="8">
        <v>32.998615264892578</v>
      </c>
      <c r="Z233" t="s">
        <v>77</v>
      </c>
      <c r="AA233" s="8">
        <v>54.038272857666016</v>
      </c>
      <c r="AB233" s="8">
        <v>80.743705749511719</v>
      </c>
      <c r="AC233" s="8">
        <v>42.264057159423828</v>
      </c>
      <c r="AD233" s="8"/>
      <c r="AE233" s="8">
        <v>50.758689880371094</v>
      </c>
      <c r="AF233" s="8">
        <v>70.354026794433594</v>
      </c>
      <c r="AG233" s="8">
        <v>49.498634338378906</v>
      </c>
      <c r="AH233" s="8"/>
      <c r="AI233" s="8">
        <v>35.597686767578125</v>
      </c>
      <c r="AJ233" s="8"/>
      <c r="AK233" s="8">
        <v>49.822601318359375</v>
      </c>
      <c r="AL233" s="8">
        <v>70.354026794433594</v>
      </c>
    </row>
    <row xmlns:x14ac="http://schemas.microsoft.com/office/spreadsheetml/2009/9/ac" r="234" x14ac:dyDescent="0.25">
      <c r="A234" t="s">
        <v>42</v>
      </c>
      <c r="B234" s="8">
        <v>2016</v>
      </c>
      <c r="C234" s="8">
        <v>356863.14899999998</v>
      </c>
      <c r="D234" s="8">
        <v>32.540077209472656</v>
      </c>
      <c r="E234" s="8">
        <v>20.882728576660156</v>
      </c>
      <c r="F234" s="8">
        <v>41.180686950683594</v>
      </c>
      <c r="G234" s="8">
        <v>37.93658447265625</v>
      </c>
      <c r="H234" s="8">
        <v>24.698432922363281</v>
      </c>
      <c r="I234" s="8">
        <v>25.19720458984375</v>
      </c>
      <c r="J234" s="8">
        <v>50.104362487792969</v>
      </c>
      <c r="K234" s="8">
        <v>41.929233551025391</v>
      </c>
      <c r="L234" s="8">
        <v>29.97845458984375</v>
      </c>
      <c r="M234" s="8">
        <v>28.092315673828125</v>
      </c>
      <c r="N234" s="8">
        <v>18.912635803222656</v>
      </c>
      <c r="O234" s="8">
        <v>17.522537231445313</v>
      </c>
      <c r="P234" s="8">
        <v>63.564830780029297</v>
      </c>
      <c r="Q234" s="8"/>
      <c r="R234" s="8"/>
      <c r="S234" s="8"/>
      <c r="T234" s="8">
        <v>24.568597793579102</v>
      </c>
      <c r="U234" s="8">
        <v>21.815483093261719</v>
      </c>
      <c r="V234" s="8">
        <v>53.615921020507813</v>
      </c>
      <c r="W234" s="8">
        <v>29.437442779541016</v>
      </c>
      <c r="X234" s="8">
        <v>36.462516784667969</v>
      </c>
      <c r="Y234" s="8">
        <v>34.100040435791016</v>
      </c>
      <c r="Z234" t="s">
        <v>77</v>
      </c>
      <c r="AA234" s="8">
        <v>56.677986145019531</v>
      </c>
      <c r="AB234" s="8">
        <v>76.567977905273438</v>
      </c>
      <c r="AC234" s="8">
        <v>43.551418304443359</v>
      </c>
      <c r="AD234" s="8"/>
      <c r="AE234" s="8">
        <v>52.225021362304688</v>
      </c>
      <c r="AF234" s="8">
        <v>69.580360412597656</v>
      </c>
      <c r="AG234" s="8">
        <v>49.675983428955078</v>
      </c>
      <c r="AH234" s="8">
        <v>76.567977905273438</v>
      </c>
      <c r="AI234" s="8">
        <v>34.796367645263672</v>
      </c>
      <c r="AJ234" s="8"/>
      <c r="AK234" s="8">
        <v>47.030933380126953</v>
      </c>
      <c r="AL234" s="8">
        <v>69.504592895507813</v>
      </c>
    </row>
    <row xmlns:x14ac="http://schemas.microsoft.com/office/spreadsheetml/2009/9/ac" r="235" x14ac:dyDescent="0.25">
      <c r="A235" t="s">
        <v>42</v>
      </c>
      <c r="B235" s="8">
        <v>2017</v>
      </c>
      <c r="C235" s="8">
        <v>363226.19099999999</v>
      </c>
      <c r="D235" s="8">
        <v>33.084053039550781</v>
      </c>
      <c r="E235" s="8">
        <v>20.661970138549805</v>
      </c>
      <c r="F235" s="8">
        <v>41.298694610595703</v>
      </c>
      <c r="G235" s="8">
        <v>38.039337158203125</v>
      </c>
      <c r="H235" s="8">
        <v>27.489742279052734</v>
      </c>
      <c r="I235" s="8">
        <v>23.445426940917969</v>
      </c>
      <c r="J235" s="8">
        <v>49.064830780029297</v>
      </c>
      <c r="K235" s="8">
        <v>40.511157989501953</v>
      </c>
      <c r="L235" s="8">
        <v>31.450531005859375</v>
      </c>
      <c r="M235" s="8">
        <v>28.038311004638672</v>
      </c>
      <c r="N235" s="8">
        <v>19.919099807739258</v>
      </c>
      <c r="O235" s="8">
        <v>17.844841003417969</v>
      </c>
      <c r="P235" s="8">
        <v>62.236061096191406</v>
      </c>
      <c r="Q235" s="8"/>
      <c r="R235" s="8"/>
      <c r="S235" s="8"/>
      <c r="T235" s="8">
        <v>26.910585403442383</v>
      </c>
      <c r="U235" s="8">
        <v>20.943840026855469</v>
      </c>
      <c r="V235" s="8">
        <v>52.145576477050781</v>
      </c>
      <c r="W235" s="8">
        <v>32.618377685546875</v>
      </c>
      <c r="X235" s="8">
        <v>33.175643920898438</v>
      </c>
      <c r="Y235" s="8">
        <v>34.205978393554688</v>
      </c>
      <c r="Z235" t="s">
        <v>77</v>
      </c>
      <c r="AA235" s="8">
        <v>58.136157989501953</v>
      </c>
      <c r="AB235" s="8">
        <v>76.5924072265625</v>
      </c>
      <c r="AC235" s="8">
        <v>44.839687347412109</v>
      </c>
      <c r="AD235" s="8"/>
      <c r="AE235" s="8">
        <v>53.431182861328125</v>
      </c>
      <c r="AF235" s="8">
        <v>70.827590942382813</v>
      </c>
      <c r="AG235" s="8">
        <v>50.452190399169922</v>
      </c>
      <c r="AH235" s="8">
        <v>76.261390686035156</v>
      </c>
      <c r="AI235" s="8">
        <v>36.110855102539063</v>
      </c>
      <c r="AJ235" s="8"/>
      <c r="AK235" s="8">
        <v>48.427326202392578</v>
      </c>
      <c r="AL235" s="8">
        <v>67.506759643554688</v>
      </c>
    </row>
    <row xmlns:x14ac="http://schemas.microsoft.com/office/spreadsheetml/2009/9/ac" r="236" x14ac:dyDescent="0.25">
      <c r="A236" t="s">
        <v>42</v>
      </c>
      <c r="B236" s="8">
        <v>2018</v>
      </c>
      <c r="C236" s="8">
        <v>370267.26500000001</v>
      </c>
      <c r="D236" s="8">
        <v>33.638092041015625</v>
      </c>
      <c r="E236" s="8">
        <v>20.57554817199707</v>
      </c>
      <c r="F236" s="8">
        <v>41.316822052001953</v>
      </c>
      <c r="G236" s="8">
        <v>38.107627868652344</v>
      </c>
      <c r="H236" s="8">
        <v>31.000045776367188</v>
      </c>
      <c r="I236" s="8">
        <v>22.538314819335938</v>
      </c>
      <c r="J236" s="8">
        <v>46.461639404296875</v>
      </c>
      <c r="K236" s="8">
        <v>39.454692840576172</v>
      </c>
      <c r="L236" s="8">
        <v>32.56439208984375</v>
      </c>
      <c r="M236" s="8">
        <v>27.980918884277344</v>
      </c>
      <c r="N236" s="8">
        <v>19.902090072631836</v>
      </c>
      <c r="O236" s="8">
        <v>18.291755676269531</v>
      </c>
      <c r="P236" s="8">
        <v>61.806156158447266</v>
      </c>
      <c r="Q236" s="8"/>
      <c r="R236" s="8"/>
      <c r="S236" s="8"/>
      <c r="T236" s="8">
        <v>29.210748672485352</v>
      </c>
      <c r="U236" s="8">
        <v>19.689659118652344</v>
      </c>
      <c r="V236" s="8">
        <v>51.099594116210938</v>
      </c>
      <c r="W236" s="8">
        <v>35.299938201904297</v>
      </c>
      <c r="X236" s="8">
        <v>30.168258666992188</v>
      </c>
      <c r="Y236" s="8">
        <v>34.531803131103516</v>
      </c>
      <c r="Z236" t="s">
        <v>77</v>
      </c>
      <c r="AA236" s="8">
        <v>60.597496032714844</v>
      </c>
      <c r="AB236" s="8">
        <v>76.968246459960938</v>
      </c>
      <c r="AC236" s="8">
        <v>46.653247833251953</v>
      </c>
      <c r="AD236" s="8"/>
      <c r="AE236" s="8">
        <v>55.182010650634766</v>
      </c>
      <c r="AF236" s="8">
        <v>71.262939453125</v>
      </c>
      <c r="AG236" s="8">
        <v>53.073551177978516</v>
      </c>
      <c r="AH236" s="8">
        <v>76.024238586425781</v>
      </c>
      <c r="AI236" s="8">
        <v>36.374370574951172</v>
      </c>
      <c r="AJ236" s="8"/>
      <c r="AK236" s="8">
        <v>49.34539794921875</v>
      </c>
      <c r="AL236" s="8">
        <v>66.616706848144531</v>
      </c>
    </row>
    <row xmlns:x14ac="http://schemas.microsoft.com/office/spreadsheetml/2009/9/ac" r="237" x14ac:dyDescent="0.25">
      <c r="A237" t="s">
        <v>42</v>
      </c>
      <c r="B237" s="8">
        <v>2019</v>
      </c>
      <c r="C237" s="8">
        <v>377165.58100000001</v>
      </c>
      <c r="D237" s="8">
        <v>34.194820404052734</v>
      </c>
      <c r="E237" s="8">
        <v>20.514974594116211</v>
      </c>
      <c r="F237" s="8">
        <v>41.315883636474609</v>
      </c>
      <c r="G237" s="8">
        <v>38.169139862060547</v>
      </c>
      <c r="H237" s="8">
        <v>34.382164001464844</v>
      </c>
      <c r="I237" s="8">
        <v>20.096549987792969</v>
      </c>
      <c r="J237" s="8">
        <v>45.521286010742188</v>
      </c>
      <c r="K237" s="8">
        <v>40.453777313232422</v>
      </c>
      <c r="L237" s="8">
        <v>30.531867980957031</v>
      </c>
      <c r="M237" s="8">
        <v>29.014352798461914</v>
      </c>
      <c r="N237" s="8">
        <v>19.890569686889648</v>
      </c>
      <c r="O237" s="8">
        <v>18.19195556640625</v>
      </c>
      <c r="P237" s="8">
        <v>61.917472839355469</v>
      </c>
      <c r="Q237" s="8"/>
      <c r="R237" s="8"/>
      <c r="S237" s="8"/>
      <c r="T237" s="8">
        <v>32.313804626464844</v>
      </c>
      <c r="U237" s="8">
        <v>17.385238647460938</v>
      </c>
      <c r="V237" s="8">
        <v>50.300956726074219</v>
      </c>
      <c r="W237" s="8">
        <v>38.589675903320313</v>
      </c>
      <c r="X237" s="8">
        <v>26.53961181640625</v>
      </c>
      <c r="Y237" s="8">
        <v>34.870708465576172</v>
      </c>
      <c r="Z237" t="s">
        <v>77</v>
      </c>
      <c r="AA237" s="8">
        <v>61.651069641113281</v>
      </c>
      <c r="AB237" s="8">
        <v>77.072395324707031</v>
      </c>
      <c r="AC237" s="8">
        <v>48.186870574951172</v>
      </c>
      <c r="AD237" s="8"/>
      <c r="AE237" s="8">
        <v>56.376930236816406</v>
      </c>
      <c r="AF237" s="8">
        <v>71.527557373046875</v>
      </c>
      <c r="AG237" s="8">
        <v>53.716251373291016</v>
      </c>
      <c r="AH237" s="8">
        <v>74.028068542480469</v>
      </c>
      <c r="AI237" s="8">
        <v>35.998523712158203</v>
      </c>
      <c r="AJ237" s="8"/>
      <c r="AK237" s="8">
        <v>49.979179382324219</v>
      </c>
      <c r="AL237" s="8">
        <v>65.699394226074219</v>
      </c>
    </row>
    <row xmlns:x14ac="http://schemas.microsoft.com/office/spreadsheetml/2009/9/ac" r="238" x14ac:dyDescent="0.25">
      <c r="A238" t="s">
        <v>42</v>
      </c>
      <c r="B238" s="8">
        <v>2020</v>
      </c>
      <c r="C238" s="8">
        <v>383724.652</v>
      </c>
      <c r="D238" s="8">
        <v>34.732421875</v>
      </c>
      <c r="E238" s="8">
        <v>20.131706237792969</v>
      </c>
      <c r="F238" s="8">
        <v>41.340324401855469</v>
      </c>
      <c r="G238" s="8">
        <v>38.527969360351563</v>
      </c>
      <c r="H238" s="8">
        <v>37.033229827880859</v>
      </c>
      <c r="I238" s="8">
        <v>18.25604248046875</v>
      </c>
      <c r="J238" s="8">
        <v>44.710723876953125</v>
      </c>
      <c r="K238" s="8">
        <v>39.4693603515625</v>
      </c>
      <c r="L238" s="8">
        <v>31.581329345703125</v>
      </c>
      <c r="M238" s="8">
        <v>28.949312210083008</v>
      </c>
      <c r="N238" s="8">
        <v>19.911674499511719</v>
      </c>
      <c r="O238" s="8">
        <v>18.28143310546875</v>
      </c>
      <c r="P238" s="8">
        <v>61.806892395019531</v>
      </c>
      <c r="Q238" s="8"/>
      <c r="R238" s="8"/>
      <c r="S238" s="8"/>
      <c r="T238" s="8">
        <v>34.553379058837891</v>
      </c>
      <c r="U238" s="8">
        <v>16.0294189453125</v>
      </c>
      <c r="V238" s="8">
        <v>49.417205810546875</v>
      </c>
      <c r="W238" s="8">
        <v>41.796886444091797</v>
      </c>
      <c r="X238" s="8">
        <v>22.966415405273438</v>
      </c>
      <c r="Y238" s="8">
        <v>35.236701965332031</v>
      </c>
      <c r="Z238" t="s">
        <v>77</v>
      </c>
      <c r="AA238" s="8">
        <v>63.051296234130859</v>
      </c>
      <c r="AB238" s="8">
        <v>77.167556762695313</v>
      </c>
      <c r="AC238" s="8">
        <v>49.675655364990234</v>
      </c>
      <c r="AD238" s="8"/>
      <c r="AE238" s="8">
        <v>58.484958648681641</v>
      </c>
      <c r="AF238" s="8">
        <v>71.671531677246094</v>
      </c>
      <c r="AG238" s="8">
        <v>54.2049560546875</v>
      </c>
      <c r="AH238" s="8">
        <v>73.741950988769531</v>
      </c>
      <c r="AI238" s="8">
        <v>35.865299224853516</v>
      </c>
      <c r="AJ238" s="8"/>
      <c r="AK238" s="8">
        <v>50.722488403320313</v>
      </c>
      <c r="AL238" s="8">
        <v>64.744712829589844</v>
      </c>
    </row>
    <row xmlns:x14ac="http://schemas.microsoft.com/office/spreadsheetml/2009/9/ac" r="239" x14ac:dyDescent="0.25">
      <c r="A239" t="s">
        <v>42</v>
      </c>
      <c r="B239" s="8">
        <v>2021</v>
      </c>
      <c r="C239" s="8">
        <v>390864.61300000001</v>
      </c>
      <c r="D239" s="8">
        <v>35.297618865966797</v>
      </c>
      <c r="E239" s="8">
        <v>20.097043991088867</v>
      </c>
      <c r="F239" s="8">
        <v>41.313072204589844</v>
      </c>
      <c r="G239" s="8">
        <v>38.589881896972656</v>
      </c>
      <c r="H239" s="8">
        <v>39.17303466796875</v>
      </c>
      <c r="I239" s="8">
        <v>16.465522766113281</v>
      </c>
      <c r="J239" s="8">
        <v>44.361442565917969</v>
      </c>
      <c r="K239" s="8"/>
      <c r="L239" s="8"/>
      <c r="M239" s="8">
        <v>28.30451774597168</v>
      </c>
      <c r="N239" s="8">
        <v>19.669486999511719</v>
      </c>
      <c r="O239" s="8">
        <v>18.794113159179688</v>
      </c>
      <c r="P239" s="8">
        <v>61.536403656005859</v>
      </c>
      <c r="Q239" s="8"/>
      <c r="R239" s="8"/>
      <c r="S239" s="8"/>
      <c r="T239" s="8">
        <v>36.542823791503906</v>
      </c>
      <c r="U239" s="8">
        <v>14.474258422851563</v>
      </c>
      <c r="V239" s="8">
        <v>48.982917785644531</v>
      </c>
      <c r="W239" s="8">
        <v>43.625938415527344</v>
      </c>
      <c r="X239" s="8">
        <v>20.60211181640625</v>
      </c>
      <c r="Y239" s="8">
        <v>35.771953582763672</v>
      </c>
      <c r="Z239" t="s">
        <v>77</v>
      </c>
      <c r="AA239" s="8">
        <v>63.675308227539063</v>
      </c>
      <c r="AB239" s="8">
        <v>77.001350402832031</v>
      </c>
      <c r="AC239" s="8">
        <v>51.061595916748047</v>
      </c>
      <c r="AD239" s="8"/>
      <c r="AE239" s="8">
        <v>59.283149719238281</v>
      </c>
      <c r="AF239" s="8">
        <v>72.31097412109375</v>
      </c>
      <c r="AG239" s="8">
        <v>54.115764617919922</v>
      </c>
      <c r="AH239" s="8"/>
      <c r="AI239" s="8">
        <v>35.837882995605469</v>
      </c>
      <c r="AJ239" s="8"/>
      <c r="AK239" s="8">
        <v>50.926166534423828</v>
      </c>
      <c r="AL239" s="8">
        <v>63.470237731933594</v>
      </c>
    </row>
    <row xmlns:x14ac="http://schemas.microsoft.com/office/spreadsheetml/2009/9/ac" r="240" x14ac:dyDescent="0.25">
      <c r="A240" t="s">
        <v>42</v>
      </c>
      <c r="B240" s="8">
        <v>2022</v>
      </c>
      <c r="C240" s="8">
        <v>398056.36800000002</v>
      </c>
      <c r="D240" s="8">
        <v>35.865253448486328</v>
      </c>
      <c r="E240" s="8">
        <v>20.086700439453125</v>
      </c>
      <c r="F240" s="8">
        <v>41.313289642333984</v>
      </c>
      <c r="G240" s="8">
        <v>38.600009918212891</v>
      </c>
      <c r="H240" s="8">
        <v>41.078449249267578</v>
      </c>
      <c r="I240" s="8">
        <v>15.326217651367188</v>
      </c>
      <c r="J240" s="8">
        <v>43.5953369140625</v>
      </c>
      <c r="K240" s="8"/>
      <c r="L240" s="8"/>
      <c r="M240" s="8">
        <v>29.483146667480469</v>
      </c>
      <c r="N240" s="8">
        <v>25.361335754394531</v>
      </c>
      <c r="O240" s="8">
        <v>27.484481811523438</v>
      </c>
      <c r="P240" s="8">
        <v>47.154178619384766</v>
      </c>
      <c r="Q240" s="8"/>
      <c r="R240" s="8"/>
      <c r="S240" s="8"/>
      <c r="T240" s="8">
        <v>36.153987884521484</v>
      </c>
      <c r="U240" s="8">
        <v>14.393264770507813</v>
      </c>
      <c r="V240" s="8">
        <v>49.452751159667969</v>
      </c>
      <c r="W240" s="8">
        <v>44.4654541015625</v>
      </c>
      <c r="X240" s="8">
        <v>19.340118408203125</v>
      </c>
      <c r="Y240" s="8">
        <v>36.194423675537109</v>
      </c>
      <c r="Z240" t="s">
        <v>77</v>
      </c>
      <c r="AA240" s="8">
        <v>63.7523193359375</v>
      </c>
      <c r="AB240" s="8">
        <v>76.195747375488281</v>
      </c>
      <c r="AC240" s="8">
        <v>69.691734313964844</v>
      </c>
      <c r="AD240" s="8"/>
      <c r="AE240" s="8">
        <v>59.387035369873047</v>
      </c>
      <c r="AF240" s="8">
        <v>72.4910888671875</v>
      </c>
      <c r="AG240" s="8">
        <v>54.374111175537109</v>
      </c>
      <c r="AH240" s="8"/>
      <c r="AI240" s="8">
        <v>51.107471466064453</v>
      </c>
      <c r="AJ240" s="8"/>
      <c r="AK240" s="8">
        <v>50.049858093261719</v>
      </c>
      <c r="AL240" s="8">
        <v>62.510116577148438</v>
      </c>
    </row>
    <row xmlns:x14ac="http://schemas.microsoft.com/office/spreadsheetml/2009/9/ac" r="241" x14ac:dyDescent="0.25">
      <c r="A241" t="s">
        <v>42</v>
      </c>
      <c r="B241" s="8">
        <v>2023</v>
      </c>
      <c r="C241" s="8">
        <v>399317.32199999999</v>
      </c>
      <c r="D241" s="8">
        <v>36.309062957763672</v>
      </c>
      <c r="E241" s="8">
        <v>20.180852890014649</v>
      </c>
      <c r="F241" s="8">
        <v>41.658527374267578</v>
      </c>
      <c r="G241" s="8">
        <v>38.160621643066406</v>
      </c>
      <c r="H241" s="8">
        <v>43.151233673095703</v>
      </c>
      <c r="I241" s="8">
        <v>16.413192749023438</v>
      </c>
      <c r="J241" s="8">
        <v>40.435577392578125</v>
      </c>
      <c r="K241" s="8"/>
      <c r="L241" s="8"/>
      <c r="M241" s="8"/>
      <c r="N241" s="8"/>
      <c r="O241" s="8"/>
      <c r="P241" s="8"/>
      <c r="Q241" s="8"/>
      <c r="R241" s="8"/>
      <c r="S241" s="8"/>
      <c r="T241" s="8">
        <v>36.526866912841797</v>
      </c>
      <c r="U241" s="8">
        <v>17.361251831054688</v>
      </c>
      <c r="V241" s="8">
        <v>46.111885070800781</v>
      </c>
      <c r="W241" s="8">
        <v>49.159648895263672</v>
      </c>
      <c r="X241" s="8">
        <v>16.234992980957031</v>
      </c>
      <c r="Y241" s="8">
        <v>34.605358123779297</v>
      </c>
      <c r="Z241" t="s">
        <v>77</v>
      </c>
      <c r="AA241" s="8">
        <v>66.559349060058594</v>
      </c>
      <c r="AB241" s="8">
        <v>79.274215698242188</v>
      </c>
      <c r="AC241" s="8"/>
      <c r="AD241" s="8"/>
      <c r="AE241" s="8">
        <v>62.957084655761719</v>
      </c>
      <c r="AF241" s="8">
        <v>74.782234191894531</v>
      </c>
      <c r="AG241" s="8">
        <v>56.702301025390625</v>
      </c>
      <c r="AH241" s="8"/>
      <c r="AI241" s="8"/>
      <c r="AJ241" s="8"/>
      <c r="AK241" s="8">
        <v>51.890533447265625</v>
      </c>
      <c r="AL241" s="8">
        <v>64.214271545410156</v>
      </c>
    </row>
    <row xmlns:x14ac="http://schemas.microsoft.com/office/spreadsheetml/2009/9/ac" r="242" x14ac:dyDescent="0.25">
      <c r="A242" t="s">
        <v>43</v>
      </c>
      <c r="B242" s="8">
        <v>2000</v>
      </c>
      <c r="C242" s="8">
        <v>16182.892</v>
      </c>
      <c r="D242" s="8">
        <v>51.738452911376953</v>
      </c>
      <c r="E242" s="8">
        <v>18.102388381958008</v>
      </c>
      <c r="F242" s="8">
        <v>42.525661468505859</v>
      </c>
      <c r="G242" s="8">
        <v>39.371955871582031</v>
      </c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t="s">
        <v>78</v>
      </c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xmlns:x14ac="http://schemas.microsoft.com/office/spreadsheetml/2009/9/ac" r="243" x14ac:dyDescent="0.25">
      <c r="A243" t="s">
        <v>43</v>
      </c>
      <c r="B243" s="8">
        <v>2001</v>
      </c>
      <c r="C243" s="8">
        <v>16225.298000000001</v>
      </c>
      <c r="D243" s="8">
        <v>52.057880401611328</v>
      </c>
      <c r="E243" s="8">
        <v>17.963886260986328</v>
      </c>
      <c r="F243" s="8">
        <v>42.254718780517578</v>
      </c>
      <c r="G243" s="8">
        <v>39.781402587890625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t="s">
        <v>78</v>
      </c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xmlns:x14ac="http://schemas.microsoft.com/office/spreadsheetml/2009/9/ac" r="244" x14ac:dyDescent="0.25">
      <c r="A244" t="s">
        <v>43</v>
      </c>
      <c r="B244" s="8">
        <v>2002</v>
      </c>
      <c r="C244" s="8">
        <v>16629.131000000001</v>
      </c>
      <c r="D244" s="8">
        <v>51.851951599121094</v>
      </c>
      <c r="E244" s="8">
        <v>17.877717971801758</v>
      </c>
      <c r="F244" s="8">
        <v>42.04254150390625</v>
      </c>
      <c r="G244" s="8">
        <v>40.079750061035156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t="s">
        <v>78</v>
      </c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xmlns:x14ac="http://schemas.microsoft.com/office/spreadsheetml/2009/9/ac" r="245" x14ac:dyDescent="0.25">
      <c r="A245" t="s">
        <v>43</v>
      </c>
      <c r="B245" s="8">
        <v>2003</v>
      </c>
      <c r="C245" s="8">
        <v>16705.365000000002</v>
      </c>
      <c r="D245" s="8">
        <v>52.250358581542969</v>
      </c>
      <c r="E245" s="8">
        <v>17.846931457519531</v>
      </c>
      <c r="F245" s="8">
        <v>41.759304046630859</v>
      </c>
      <c r="G245" s="8">
        <v>40.393772125244141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t="s">
        <v>78</v>
      </c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xmlns:x14ac="http://schemas.microsoft.com/office/spreadsheetml/2009/9/ac" r="246" x14ac:dyDescent="0.25">
      <c r="A246" t="s">
        <v>43</v>
      </c>
      <c r="B246" s="8">
        <v>2004</v>
      </c>
      <c r="C246" s="8">
        <v>16772.255000000001</v>
      </c>
      <c r="D246" s="8">
        <v>52.531948089599609</v>
      </c>
      <c r="E246" s="8">
        <v>17.777179718017578</v>
      </c>
      <c r="F246" s="8">
        <v>41.569908142089844</v>
      </c>
      <c r="G246" s="8">
        <v>40.652915954589844</v>
      </c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t="s">
        <v>78</v>
      </c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xmlns:x14ac="http://schemas.microsoft.com/office/spreadsheetml/2009/9/ac" r="247" x14ac:dyDescent="0.25">
      <c r="A247" t="s">
        <v>43</v>
      </c>
      <c r="B247" s="8">
        <v>2005</v>
      </c>
      <c r="C247" s="8">
        <v>16839.325000000001</v>
      </c>
      <c r="D247" s="8">
        <v>52.813846588134766</v>
      </c>
      <c r="E247" s="8">
        <v>17.66563606262207</v>
      </c>
      <c r="F247" s="8">
        <v>41.453960418701172</v>
      </c>
      <c r="G247" s="8">
        <v>40.880409240722656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t="s">
        <v>78</v>
      </c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xmlns:x14ac="http://schemas.microsoft.com/office/spreadsheetml/2009/9/ac" r="248" x14ac:dyDescent="0.25">
      <c r="A248" t="s">
        <v>43</v>
      </c>
      <c r="B248" s="8">
        <v>2006</v>
      </c>
      <c r="C248" s="8">
        <v>16885.358</v>
      </c>
      <c r="D248" s="8">
        <v>53.076908111572266</v>
      </c>
      <c r="E248" s="8">
        <v>17.536323547363281</v>
      </c>
      <c r="F248" s="8">
        <v>41.440120697021484</v>
      </c>
      <c r="G248" s="8">
        <v>41.023555755615234</v>
      </c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t="s">
        <v>78</v>
      </c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xmlns:x14ac="http://schemas.microsoft.com/office/spreadsheetml/2009/9/ac" r="249" x14ac:dyDescent="0.25">
      <c r="A249" t="s">
        <v>43</v>
      </c>
      <c r="B249" s="8">
        <v>2007</v>
      </c>
      <c r="C249" s="8">
        <v>16909.897000000001</v>
      </c>
      <c r="D249" s="8">
        <v>53.310855865478516</v>
      </c>
      <c r="E249" s="8">
        <v>17.449905395507813</v>
      </c>
      <c r="F249" s="8">
        <v>41.491359710693359</v>
      </c>
      <c r="G249" s="8">
        <v>41.058742523193359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t="s">
        <v>78</v>
      </c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xmlns:x14ac="http://schemas.microsoft.com/office/spreadsheetml/2009/9/ac" r="250" x14ac:dyDescent="0.25">
      <c r="A250" t="s">
        <v>43</v>
      </c>
      <c r="B250" s="8">
        <v>2008</v>
      </c>
      <c r="C250" s="8">
        <v>16921.919000000002</v>
      </c>
      <c r="D250" s="8">
        <v>53.525417327880859</v>
      </c>
      <c r="E250" s="8">
        <v>17.392831802368164</v>
      </c>
      <c r="F250" s="8">
        <v>41.551715850830078</v>
      </c>
      <c r="G250" s="8">
        <v>41.055454254150391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t="s">
        <v>78</v>
      </c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xmlns:x14ac="http://schemas.microsoft.com/office/spreadsheetml/2009/9/ac" r="251" x14ac:dyDescent="0.25">
      <c r="A251" t="s">
        <v>43</v>
      </c>
      <c r="B251" s="8">
        <v>2009</v>
      </c>
      <c r="C251" s="8">
        <v>16927.534</v>
      </c>
      <c r="D251" s="8">
        <v>53.729263305664063</v>
      </c>
      <c r="E251" s="8">
        <v>17.346567153930664</v>
      </c>
      <c r="F251" s="8">
        <v>41.612327575683594</v>
      </c>
      <c r="G251" s="8">
        <v>41.041110992431641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t="s">
        <v>78</v>
      </c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xmlns:x14ac="http://schemas.microsoft.com/office/spreadsheetml/2009/9/ac" r="252" x14ac:dyDescent="0.25">
      <c r="A252" t="s">
        <v>43</v>
      </c>
      <c r="B252" s="8">
        <v>2010</v>
      </c>
      <c r="C252" s="8">
        <v>16928.551</v>
      </c>
      <c r="D252" s="8">
        <v>53.927101135253906</v>
      </c>
      <c r="E252" s="8">
        <v>17.300092697143555</v>
      </c>
      <c r="F252" s="8">
        <v>41.652885437011719</v>
      </c>
      <c r="G252" s="8">
        <v>41.047019958496094</v>
      </c>
      <c r="H252" s="8">
        <v>65.3896484375</v>
      </c>
      <c r="I252" s="8">
        <v>17.336074829101563</v>
      </c>
      <c r="J252" s="8">
        <v>17.274276733398438</v>
      </c>
      <c r="K252" s="8"/>
      <c r="L252" s="8"/>
      <c r="M252" s="8"/>
      <c r="N252" s="8"/>
      <c r="O252" s="8"/>
      <c r="P252" s="8"/>
      <c r="Q252" s="8"/>
      <c r="R252" s="8"/>
      <c r="S252" s="8"/>
      <c r="T252" s="8">
        <v>62.171688079833984</v>
      </c>
      <c r="U252" s="8">
        <v>18.941757202148438</v>
      </c>
      <c r="V252" s="8">
        <v>18.886552810668945</v>
      </c>
      <c r="W252" s="8">
        <v>66.979118347167969</v>
      </c>
      <c r="X252" s="8">
        <v>17.812301635742188</v>
      </c>
      <c r="Y252" s="8">
        <v>15.208577156066895</v>
      </c>
      <c r="Z252" t="s">
        <v>78</v>
      </c>
      <c r="AA252" s="8">
        <v>83.886215209960938</v>
      </c>
      <c r="AB252" s="8"/>
      <c r="AC252" s="8"/>
      <c r="AD252" s="8"/>
      <c r="AE252" s="8">
        <v>82.363693237304688</v>
      </c>
      <c r="AF252" s="8">
        <v>86.206733703613281</v>
      </c>
      <c r="AG252" s="8">
        <v>82.725723266601563</v>
      </c>
      <c r="AH252" s="8"/>
      <c r="AI252" s="8"/>
      <c r="AJ252" s="8"/>
      <c r="AK252" s="8">
        <v>81.113449096679688</v>
      </c>
      <c r="AL252" s="8">
        <v>84.669204711914063</v>
      </c>
    </row>
    <row xmlns:x14ac="http://schemas.microsoft.com/office/spreadsheetml/2009/9/ac" r="253" x14ac:dyDescent="0.25">
      <c r="A253" t="s">
        <v>43</v>
      </c>
      <c r="B253" s="8">
        <v>2011</v>
      </c>
      <c r="C253" s="8">
        <v>16962.400000000001</v>
      </c>
      <c r="D253" s="8">
        <v>54.080936431884766</v>
      </c>
      <c r="E253" s="8">
        <v>17.204811096191406</v>
      </c>
      <c r="F253" s="8">
        <v>41.561618804931641</v>
      </c>
      <c r="G253" s="8">
        <v>41.233570098876953</v>
      </c>
      <c r="H253" s="8">
        <v>64.129241943359375</v>
      </c>
      <c r="I253" s="8">
        <v>16.329490661621094</v>
      </c>
      <c r="J253" s="8">
        <v>19.541267395019531</v>
      </c>
      <c r="K253" s="8"/>
      <c r="L253" s="8"/>
      <c r="M253" s="8"/>
      <c r="N253" s="8"/>
      <c r="O253" s="8"/>
      <c r="P253" s="8"/>
      <c r="Q253" s="8"/>
      <c r="R253" s="8"/>
      <c r="S253" s="8"/>
      <c r="T253" s="8">
        <v>61.839038848876953</v>
      </c>
      <c r="U253" s="8">
        <v>18.753623962402344</v>
      </c>
      <c r="V253" s="8">
        <v>19.407337188720703</v>
      </c>
      <c r="W253" s="8">
        <v>66.254074096679688</v>
      </c>
      <c r="X253" s="8">
        <v>18.21697998046875</v>
      </c>
      <c r="Y253" s="8">
        <v>15.528942108154297</v>
      </c>
      <c r="Z253" t="s">
        <v>78</v>
      </c>
      <c r="AA253" s="8">
        <v>83.455894470214844</v>
      </c>
      <c r="AB253" s="8"/>
      <c r="AC253" s="8"/>
      <c r="AD253" s="8"/>
      <c r="AE253" s="8">
        <v>81.875396728515625</v>
      </c>
      <c r="AF253" s="8">
        <v>85.916183471679688</v>
      </c>
      <c r="AG253" s="8">
        <v>80.458732604980469</v>
      </c>
      <c r="AH253" s="8"/>
      <c r="AI253" s="8"/>
      <c r="AJ253" s="8"/>
      <c r="AK253" s="8">
        <v>80.592666625976563</v>
      </c>
      <c r="AL253" s="8">
        <v>84.320289611816406</v>
      </c>
    </row>
    <row xmlns:x14ac="http://schemas.microsoft.com/office/spreadsheetml/2009/9/ac" r="254" x14ac:dyDescent="0.25">
      <c r="A254" t="s">
        <v>43</v>
      </c>
      <c r="B254" s="8">
        <v>2012</v>
      </c>
      <c r="C254" s="8">
        <v>17632.57</v>
      </c>
      <c r="D254" s="8">
        <v>52.759098052978516</v>
      </c>
      <c r="E254" s="8">
        <v>20.279857635498047</v>
      </c>
      <c r="F254" s="8">
        <v>39.919307708740234</v>
      </c>
      <c r="G254" s="8">
        <v>39.800846099853516</v>
      </c>
      <c r="H254" s="8">
        <v>59.865688323974609</v>
      </c>
      <c r="I254" s="8">
        <v>17.890052795410156</v>
      </c>
      <c r="J254" s="8">
        <v>22.244258880615234</v>
      </c>
      <c r="K254" s="8"/>
      <c r="L254" s="8"/>
      <c r="M254" s="8"/>
      <c r="N254" s="8">
        <v>9.6402826309204102</v>
      </c>
      <c r="O254" s="8">
        <v>40.139820098876953</v>
      </c>
      <c r="P254" s="8">
        <v>50.219898223876953</v>
      </c>
      <c r="Q254" s="8"/>
      <c r="R254" s="8"/>
      <c r="S254" s="8"/>
      <c r="T254" s="8">
        <v>60.436714172363281</v>
      </c>
      <c r="U254" s="8">
        <v>17.242095947265625</v>
      </c>
      <c r="V254" s="8">
        <v>22.321189880371094</v>
      </c>
      <c r="W254" s="8">
        <v>65.289726257324219</v>
      </c>
      <c r="X254" s="8">
        <v>18.887245178222656</v>
      </c>
      <c r="Y254" s="8">
        <v>15.823029518127441</v>
      </c>
      <c r="Z254" t="s">
        <v>78</v>
      </c>
      <c r="AA254" s="8">
        <v>81.054801940917969</v>
      </c>
      <c r="AB254" s="8"/>
      <c r="AC254" s="8">
        <v>57.186328887939453</v>
      </c>
      <c r="AD254" s="8"/>
      <c r="AE254" s="8">
        <v>81.708816528320313</v>
      </c>
      <c r="AF254" s="8">
        <v>85.852081298828125</v>
      </c>
      <c r="AG254" s="8">
        <v>77.7557373046875</v>
      </c>
      <c r="AH254" s="8"/>
      <c r="AI254" s="8">
        <v>49.780101776123047</v>
      </c>
      <c r="AJ254" s="8"/>
      <c r="AK254" s="8">
        <v>77.678810119628906</v>
      </c>
      <c r="AL254" s="8">
        <v>84.020034790039063</v>
      </c>
    </row>
    <row xmlns:x14ac="http://schemas.microsoft.com/office/spreadsheetml/2009/9/ac" r="255" x14ac:dyDescent="0.25">
      <c r="A255" t="s">
        <v>43</v>
      </c>
      <c r="B255" s="8">
        <v>2013</v>
      </c>
      <c r="C255" s="8">
        <v>17736.987000000001</v>
      </c>
      <c r="D255" s="8">
        <v>53.0914306640625</v>
      </c>
      <c r="E255" s="8">
        <v>20.593887329101563</v>
      </c>
      <c r="F255" s="8">
        <v>39.653171539306641</v>
      </c>
      <c r="G255" s="8">
        <v>39.752941131591797</v>
      </c>
      <c r="H255" s="8">
        <v>59.466712951660156</v>
      </c>
      <c r="I255" s="8">
        <v>18.192031860351563</v>
      </c>
      <c r="J255" s="8">
        <v>22.341259002685547</v>
      </c>
      <c r="K255" s="8"/>
      <c r="L255" s="8"/>
      <c r="M255" s="8"/>
      <c r="N255" s="8">
        <v>9.6129474639892578</v>
      </c>
      <c r="O255" s="8">
        <v>40.155731201171875</v>
      </c>
      <c r="P255" s="8">
        <v>50.231319427490234</v>
      </c>
      <c r="Q255" s="8"/>
      <c r="R255" s="8"/>
      <c r="S255" s="8"/>
      <c r="T255" s="8">
        <v>59.661479949951172</v>
      </c>
      <c r="U255" s="8">
        <v>17.701286315917969</v>
      </c>
      <c r="V255" s="8">
        <v>22.637231826782227</v>
      </c>
      <c r="W255" s="8">
        <v>64.930656433105469</v>
      </c>
      <c r="X255" s="8">
        <v>19.018531799316406</v>
      </c>
      <c r="Y255" s="8">
        <v>16.050813674926758</v>
      </c>
      <c r="Z255" t="s">
        <v>78</v>
      </c>
      <c r="AA255" s="8">
        <v>80.914154052734375</v>
      </c>
      <c r="AB255" s="8"/>
      <c r="AC255" s="8">
        <v>57.177436828613281</v>
      </c>
      <c r="AD255" s="8"/>
      <c r="AE255" s="8">
        <v>81.389846801757813</v>
      </c>
      <c r="AF255" s="8">
        <v>85.650062561035156</v>
      </c>
      <c r="AG255" s="8">
        <v>77.5294189453125</v>
      </c>
      <c r="AH255" s="8"/>
      <c r="AI255" s="8">
        <v>49.768680572509766</v>
      </c>
      <c r="AJ255" s="8"/>
      <c r="AK255" s="8">
        <v>77.239517211914063</v>
      </c>
      <c r="AL255" s="8">
        <v>83.788360595703125</v>
      </c>
    </row>
    <row xmlns:x14ac="http://schemas.microsoft.com/office/spreadsheetml/2009/9/ac" r="256" x14ac:dyDescent="0.25">
      <c r="A256" t="s">
        <v>43</v>
      </c>
      <c r="B256" s="8">
        <v>2014</v>
      </c>
      <c r="C256" s="8">
        <v>17778.893</v>
      </c>
      <c r="D256" s="8">
        <v>53.179943084716797</v>
      </c>
      <c r="E256" s="8">
        <v>20.735980987548828</v>
      </c>
      <c r="F256" s="8">
        <v>39.531967163085938</v>
      </c>
      <c r="G256" s="8">
        <v>39.7320556640625</v>
      </c>
      <c r="H256" s="8">
        <v>57.242919921875</v>
      </c>
      <c r="I256" s="8">
        <v>17.967964172363281</v>
      </c>
      <c r="J256" s="8">
        <v>24.789113998413086</v>
      </c>
      <c r="K256" s="8"/>
      <c r="L256" s="8"/>
      <c r="M256" s="8"/>
      <c r="N256" s="8">
        <v>8.3070964813232422</v>
      </c>
      <c r="O256" s="8">
        <v>40.605728149414063</v>
      </c>
      <c r="P256" s="8">
        <v>51.087173461914063</v>
      </c>
      <c r="Q256" s="8"/>
      <c r="R256" s="8"/>
      <c r="S256" s="8"/>
      <c r="T256" s="8">
        <v>57.074665069580078</v>
      </c>
      <c r="U256" s="8">
        <v>17.415428161621094</v>
      </c>
      <c r="V256" s="8">
        <v>25.509904861450195</v>
      </c>
      <c r="W256" s="8">
        <v>62.496463775634766</v>
      </c>
      <c r="X256" s="8">
        <v>17.352340698242188</v>
      </c>
      <c r="Y256" s="8">
        <v>20.15119743347168</v>
      </c>
      <c r="Z256" t="s">
        <v>78</v>
      </c>
      <c r="AA256" s="8">
        <v>78.560638427734375</v>
      </c>
      <c r="AB256" s="8"/>
      <c r="AC256" s="8">
        <v>56.397480010986328</v>
      </c>
      <c r="AD256" s="8"/>
      <c r="AE256" s="8">
        <v>78.545417785644531</v>
      </c>
      <c r="AF256" s="8">
        <v>83.025505065917969</v>
      </c>
      <c r="AG256" s="8">
        <v>74.965469360351563</v>
      </c>
      <c r="AH256" s="8"/>
      <c r="AI256" s="8">
        <v>48.912826538085938</v>
      </c>
      <c r="AJ256" s="8"/>
      <c r="AK256" s="8">
        <v>74.331741333007813</v>
      </c>
      <c r="AL256" s="8">
        <v>79.657577514648438</v>
      </c>
    </row>
    <row xmlns:x14ac="http://schemas.microsoft.com/office/spreadsheetml/2009/9/ac" r="257" x14ac:dyDescent="0.25">
      <c r="A257" t="s">
        <v>43</v>
      </c>
      <c r="B257" s="8">
        <v>2015</v>
      </c>
      <c r="C257" s="8">
        <v>17819.919999999998</v>
      </c>
      <c r="D257" s="8">
        <v>53.315597534179688</v>
      </c>
      <c r="E257" s="8">
        <v>20.845306396484375</v>
      </c>
      <c r="F257" s="8">
        <v>39.456966400146484</v>
      </c>
      <c r="G257" s="8">
        <v>39.697719573974609</v>
      </c>
      <c r="H257" s="8">
        <v>57.488986968994141</v>
      </c>
      <c r="I257" s="8">
        <v>17.490257263183594</v>
      </c>
      <c r="J257" s="8">
        <v>25.020753860473633</v>
      </c>
      <c r="K257" s="8"/>
      <c r="L257" s="8"/>
      <c r="M257" s="8"/>
      <c r="N257" s="8">
        <v>16.343107223510742</v>
      </c>
      <c r="O257" s="8">
        <v>32.573486328125</v>
      </c>
      <c r="P257" s="8">
        <v>51.083404541015625</v>
      </c>
      <c r="Q257" s="8"/>
      <c r="R257" s="8"/>
      <c r="S257" s="8"/>
      <c r="T257" s="8">
        <v>57.435379028320313</v>
      </c>
      <c r="U257" s="8">
        <v>16.734848022460938</v>
      </c>
      <c r="V257" s="8">
        <v>25.829776763916016</v>
      </c>
      <c r="W257" s="8">
        <v>62.172183990478516</v>
      </c>
      <c r="X257" s="8">
        <v>17.403999328613281</v>
      </c>
      <c r="Y257" s="8">
        <v>20.423816680908203</v>
      </c>
      <c r="Z257" t="s">
        <v>78</v>
      </c>
      <c r="AA257" s="8">
        <v>78.328849792480469</v>
      </c>
      <c r="AB257" s="8"/>
      <c r="AC257" s="8">
        <v>56.402130126953125</v>
      </c>
      <c r="AD257" s="8"/>
      <c r="AE257" s="8">
        <v>78.259613037109375</v>
      </c>
      <c r="AF257" s="8">
        <v>82.748405456542969</v>
      </c>
      <c r="AG257" s="8">
        <v>74.726516723632813</v>
      </c>
      <c r="AH257" s="8"/>
      <c r="AI257" s="8">
        <v>48.916595458984375</v>
      </c>
      <c r="AJ257" s="8"/>
      <c r="AK257" s="8">
        <v>74.005615234375</v>
      </c>
      <c r="AL257" s="8">
        <v>79.378425598144531</v>
      </c>
    </row>
    <row xmlns:x14ac="http://schemas.microsoft.com/office/spreadsheetml/2009/9/ac" r="258" x14ac:dyDescent="0.25">
      <c r="A258" t="s">
        <v>43</v>
      </c>
      <c r="B258" s="8">
        <v>2016</v>
      </c>
      <c r="C258" s="8">
        <v>17844.133000000002</v>
      </c>
      <c r="D258" s="8">
        <v>53.444076538085938</v>
      </c>
      <c r="E258" s="8">
        <v>20.907999038696289</v>
      </c>
      <c r="F258" s="8">
        <v>39.460903167724609</v>
      </c>
      <c r="G258" s="8">
        <v>39.631099700927734</v>
      </c>
      <c r="H258" s="8">
        <v>56.940544128417969</v>
      </c>
      <c r="I258" s="8">
        <v>17.684173583984375</v>
      </c>
      <c r="J258" s="8">
        <v>25.375284194946289</v>
      </c>
      <c r="K258" s="8"/>
      <c r="L258" s="8"/>
      <c r="M258" s="8"/>
      <c r="N258" s="8">
        <v>15.940479278564453</v>
      </c>
      <c r="O258" s="8">
        <v>32.978515625</v>
      </c>
      <c r="P258" s="8">
        <v>51.081008911132813</v>
      </c>
      <c r="Q258" s="8"/>
      <c r="R258" s="8"/>
      <c r="S258" s="8"/>
      <c r="T258" s="8">
        <v>56.988670349121094</v>
      </c>
      <c r="U258" s="8">
        <v>16.868583679199219</v>
      </c>
      <c r="V258" s="8">
        <v>26.142745971679688</v>
      </c>
      <c r="W258" s="8">
        <v>61.460597991943359</v>
      </c>
      <c r="X258" s="8">
        <v>17.676513671875</v>
      </c>
      <c r="Y258" s="8">
        <v>20.862888336181641</v>
      </c>
      <c r="Z258" t="s">
        <v>78</v>
      </c>
      <c r="AA258" s="8">
        <v>77.983612060546875</v>
      </c>
      <c r="AB258" s="8"/>
      <c r="AC258" s="8">
        <v>56.40509033203125</v>
      </c>
      <c r="AD258" s="8"/>
      <c r="AE258" s="8">
        <v>77.958274841308594</v>
      </c>
      <c r="AF258" s="8">
        <v>82.339332580566406</v>
      </c>
      <c r="AG258" s="8">
        <v>74.358177185058594</v>
      </c>
      <c r="AH258" s="8"/>
      <c r="AI258" s="8">
        <v>48.918991088867188</v>
      </c>
      <c r="AJ258" s="8"/>
      <c r="AK258" s="8">
        <v>73.687080383300781</v>
      </c>
      <c r="AL258" s="8">
        <v>78.928359985351563</v>
      </c>
    </row>
    <row xmlns:x14ac="http://schemas.microsoft.com/office/spreadsheetml/2009/9/ac" r="259" x14ac:dyDescent="0.25">
      <c r="A259" t="s">
        <v>43</v>
      </c>
      <c r="B259" s="8">
        <v>2017</v>
      </c>
      <c r="C259" s="8">
        <v>17858.992999999999</v>
      </c>
      <c r="D259" s="8">
        <v>53.562355041503906</v>
      </c>
      <c r="E259" s="8">
        <v>20.935457229614258</v>
      </c>
      <c r="F259" s="8">
        <v>39.525379180908203</v>
      </c>
      <c r="G259" s="8">
        <v>39.539161682128906</v>
      </c>
      <c r="H259" s="8">
        <v>64.134208679199219</v>
      </c>
      <c r="I259" s="8">
        <v>10.818641662597656</v>
      </c>
      <c r="J259" s="8">
        <v>25.047151565551758</v>
      </c>
      <c r="K259" s="8"/>
      <c r="L259" s="8"/>
      <c r="M259" s="8"/>
      <c r="N259" s="8">
        <v>15.554510116577148</v>
      </c>
      <c r="O259" s="8">
        <v>33.365402221679688</v>
      </c>
      <c r="P259" s="8">
        <v>51.080089569091797</v>
      </c>
      <c r="Q259" s="8"/>
      <c r="R259" s="8"/>
      <c r="S259" s="8"/>
      <c r="T259" s="8">
        <v>62.933048248291016</v>
      </c>
      <c r="U259" s="8">
        <v>10.67779541015625</v>
      </c>
      <c r="V259" s="8">
        <v>26.389158248901367</v>
      </c>
      <c r="W259" s="8">
        <v>67.824859619140625</v>
      </c>
      <c r="X259" s="8">
        <v>10.831855773925781</v>
      </c>
      <c r="Y259" s="8">
        <v>21.343282699584961</v>
      </c>
      <c r="Z259" t="s">
        <v>78</v>
      </c>
      <c r="AA259" s="8">
        <v>78.2591552734375</v>
      </c>
      <c r="AB259" s="8"/>
      <c r="AC259" s="8">
        <v>56.406219482421875</v>
      </c>
      <c r="AD259" s="8"/>
      <c r="AE259" s="8">
        <v>77.757301330566406</v>
      </c>
      <c r="AF259" s="8">
        <v>81.944633483886719</v>
      </c>
      <c r="AG259" s="8">
        <v>74.709808349609375</v>
      </c>
      <c r="AH259" s="8"/>
      <c r="AI259" s="8">
        <v>48.919910430908203</v>
      </c>
      <c r="AJ259" s="8"/>
      <c r="AK259" s="8">
        <v>73.437660217285156</v>
      </c>
      <c r="AL259" s="8">
        <v>78.435295104980469</v>
      </c>
    </row>
    <row xmlns:x14ac="http://schemas.microsoft.com/office/spreadsheetml/2009/9/ac" r="260" x14ac:dyDescent="0.25">
      <c r="A260" t="s">
        <v>43</v>
      </c>
      <c r="B260" s="8">
        <v>2018</v>
      </c>
      <c r="C260" s="8">
        <v>17877.002</v>
      </c>
      <c r="D260" s="8">
        <v>53.703052520751953</v>
      </c>
      <c r="E260" s="8">
        <v>20.886533737182617</v>
      </c>
      <c r="F260" s="8">
        <v>39.676681518554688</v>
      </c>
      <c r="G260" s="8">
        <v>39.436798095703125</v>
      </c>
      <c r="H260" s="8">
        <v>63.820026397705078</v>
      </c>
      <c r="I260" s="8">
        <v>10.852867126464844</v>
      </c>
      <c r="J260" s="8">
        <v>25.327106475830078</v>
      </c>
      <c r="K260" s="8"/>
      <c r="L260" s="8"/>
      <c r="M260" s="8"/>
      <c r="N260" s="8">
        <v>15.192652702331543</v>
      </c>
      <c r="O260" s="8">
        <v>33.727340698242188</v>
      </c>
      <c r="P260" s="8">
        <v>51.080005645751953</v>
      </c>
      <c r="Q260" s="8"/>
      <c r="R260" s="8"/>
      <c r="S260" s="8"/>
      <c r="T260" s="8">
        <v>62.768772125244141</v>
      </c>
      <c r="U260" s="8">
        <v>10.713508605957031</v>
      </c>
      <c r="V260" s="8">
        <v>26.517717361450195</v>
      </c>
      <c r="W260" s="8">
        <v>67.458595275878906</v>
      </c>
      <c r="X260" s="8">
        <v>10.739288330078125</v>
      </c>
      <c r="Y260" s="8">
        <v>21.802112579345703</v>
      </c>
      <c r="Z260" t="s">
        <v>78</v>
      </c>
      <c r="AA260" s="8">
        <v>78.023727416992188</v>
      </c>
      <c r="AB260" s="8"/>
      <c r="AC260" s="8">
        <v>56.406322479248047</v>
      </c>
      <c r="AD260" s="8"/>
      <c r="AE260" s="8">
        <v>77.644630432128906</v>
      </c>
      <c r="AF260" s="8">
        <v>81.572914123535156</v>
      </c>
      <c r="AG260" s="8">
        <v>74.419532775878906</v>
      </c>
      <c r="AH260" s="8"/>
      <c r="AI260" s="8">
        <v>48.919994354248047</v>
      </c>
      <c r="AJ260" s="8"/>
      <c r="AK260" s="8">
        <v>73.308883666992188</v>
      </c>
      <c r="AL260" s="8">
        <v>77.963241577148438</v>
      </c>
    </row>
    <row xmlns:x14ac="http://schemas.microsoft.com/office/spreadsheetml/2009/9/ac" r="261" x14ac:dyDescent="0.25">
      <c r="A261" t="s">
        <v>43</v>
      </c>
      <c r="B261" s="8">
        <v>2019</v>
      </c>
      <c r="C261" s="8">
        <v>17900.468000000001</v>
      </c>
      <c r="D261" s="8">
        <v>53.879894256591797</v>
      </c>
      <c r="E261" s="8">
        <v>20.883750915527344</v>
      </c>
      <c r="F261" s="8">
        <v>39.777965545654297</v>
      </c>
      <c r="G261" s="8">
        <v>39.338283538818359</v>
      </c>
      <c r="H261" s="8">
        <v>63.496543884277344</v>
      </c>
      <c r="I261" s="8">
        <v>10.958175659179688</v>
      </c>
      <c r="J261" s="8">
        <v>25.545282363891602</v>
      </c>
      <c r="K261" s="8"/>
      <c r="L261" s="8"/>
      <c r="M261" s="8"/>
      <c r="N261" s="8">
        <v>17.069833755493164</v>
      </c>
      <c r="O261" s="8">
        <v>33.663688659667969</v>
      </c>
      <c r="P261" s="8">
        <v>49.266475677490234</v>
      </c>
      <c r="Q261" s="8"/>
      <c r="R261" s="8"/>
      <c r="S261" s="8"/>
      <c r="T261" s="8">
        <v>62.551189422607422</v>
      </c>
      <c r="U261" s="8">
        <v>10.802360534667969</v>
      </c>
      <c r="V261" s="8">
        <v>26.646450042724609</v>
      </c>
      <c r="W261" s="8">
        <v>66.9700927734375</v>
      </c>
      <c r="X261" s="8">
        <v>10.780990600585938</v>
      </c>
      <c r="Y261" s="8">
        <v>22.248920440673828</v>
      </c>
      <c r="Z261" t="s">
        <v>78</v>
      </c>
      <c r="AA261" s="8">
        <v>77.831741333007813</v>
      </c>
      <c r="AB261" s="8"/>
      <c r="AC261" s="8">
        <v>57.943756103515625</v>
      </c>
      <c r="AD261" s="8"/>
      <c r="AE261" s="8">
        <v>77.518821716308594</v>
      </c>
      <c r="AF261" s="8">
        <v>81.219070434570313</v>
      </c>
      <c r="AG261" s="8">
        <v>74.193931579589844</v>
      </c>
      <c r="AH261" s="8"/>
      <c r="AI261" s="8">
        <v>48.919898986816406</v>
      </c>
      <c r="AJ261" s="8"/>
      <c r="AK261" s="8">
        <v>73.177146911621094</v>
      </c>
      <c r="AL261" s="8">
        <v>77.503143310546875</v>
      </c>
    </row>
    <row xmlns:x14ac="http://schemas.microsoft.com/office/spreadsheetml/2009/9/ac" r="262" x14ac:dyDescent="0.25">
      <c r="A262" t="s">
        <v>43</v>
      </c>
      <c r="B262" s="8">
        <v>2020</v>
      </c>
      <c r="C262" s="8">
        <v>17920.355</v>
      </c>
      <c r="D262" s="8">
        <v>54.066791534423828</v>
      </c>
      <c r="E262" s="8">
        <v>20.844821929931641</v>
      </c>
      <c r="F262" s="8">
        <v>39.88446044921875</v>
      </c>
      <c r="G262" s="8">
        <v>39.270721435546875</v>
      </c>
      <c r="H262" s="8">
        <v>63.182277679443359</v>
      </c>
      <c r="I262" s="8">
        <v>11.021255493164063</v>
      </c>
      <c r="J262" s="8">
        <v>25.796470642089844</v>
      </c>
      <c r="K262" s="8"/>
      <c r="L262" s="8"/>
      <c r="M262" s="8"/>
      <c r="N262" s="8">
        <v>16.71856689453125</v>
      </c>
      <c r="O262" s="8">
        <v>33.961868286132813</v>
      </c>
      <c r="P262" s="8">
        <v>49.319564819335938</v>
      </c>
      <c r="Q262" s="8"/>
      <c r="R262" s="8"/>
      <c r="S262" s="8"/>
      <c r="T262" s="8">
        <v>62.318351745605469</v>
      </c>
      <c r="U262" s="8">
        <v>10.888839721679688</v>
      </c>
      <c r="V262" s="8">
        <v>26.792810440063477</v>
      </c>
      <c r="W262" s="8">
        <v>66.528480529785156</v>
      </c>
      <c r="X262" s="8">
        <v>10.826934814453125</v>
      </c>
      <c r="Y262" s="8">
        <v>22.644588470458984</v>
      </c>
      <c r="Z262" t="s">
        <v>78</v>
      </c>
      <c r="AA262" s="8">
        <v>77.620780944824219</v>
      </c>
      <c r="AB262" s="8"/>
      <c r="AC262" s="8">
        <v>57.898632049560547</v>
      </c>
      <c r="AD262" s="8"/>
      <c r="AE262" s="8">
        <v>77.37457275390625</v>
      </c>
      <c r="AF262" s="8">
        <v>80.911651611328125</v>
      </c>
      <c r="AG262" s="8">
        <v>73.933822631835938</v>
      </c>
      <c r="AH262" s="8"/>
      <c r="AI262" s="8">
        <v>48.919586181640625</v>
      </c>
      <c r="AJ262" s="8"/>
      <c r="AK262" s="8">
        <v>73.028068542480469</v>
      </c>
      <c r="AL262" s="8">
        <v>77.095756530761719</v>
      </c>
    </row>
    <row xmlns:x14ac="http://schemas.microsoft.com/office/spreadsheetml/2009/9/ac" r="263" x14ac:dyDescent="0.25">
      <c r="A263" t="s">
        <v>43</v>
      </c>
      <c r="B263" s="8">
        <v>2021</v>
      </c>
      <c r="C263" s="8">
        <v>17948.103999999999</v>
      </c>
      <c r="D263" s="8">
        <v>54.280754089355469</v>
      </c>
      <c r="E263" s="8">
        <v>20.775993347167969</v>
      </c>
      <c r="F263" s="8">
        <v>39.962139129638672</v>
      </c>
      <c r="G263" s="8">
        <v>39.261867523193359</v>
      </c>
      <c r="H263" s="8">
        <v>62.892398834228516</v>
      </c>
      <c r="I263" s="8">
        <v>11.087730407714844</v>
      </c>
      <c r="J263" s="8">
        <v>26.019868850708008</v>
      </c>
      <c r="K263" s="8"/>
      <c r="L263" s="8"/>
      <c r="M263" s="8"/>
      <c r="N263" s="8"/>
      <c r="O263" s="8"/>
      <c r="P263" s="8"/>
      <c r="Q263" s="8"/>
      <c r="R263" s="8"/>
      <c r="S263" s="8"/>
      <c r="T263" s="8">
        <v>62.040767669677734</v>
      </c>
      <c r="U263" s="8">
        <v>10.978782653808594</v>
      </c>
      <c r="V263" s="8">
        <v>26.980449676513672</v>
      </c>
      <c r="W263" s="8">
        <v>66.174690246582031</v>
      </c>
      <c r="X263" s="8">
        <v>10.874214172363281</v>
      </c>
      <c r="Y263" s="8">
        <v>22.95109748840332</v>
      </c>
      <c r="Z263" t="s">
        <v>78</v>
      </c>
      <c r="AA263" s="8">
        <v>77.446464538574219</v>
      </c>
      <c r="AB263" s="8"/>
      <c r="AC263" s="8"/>
      <c r="AD263" s="8"/>
      <c r="AE263" s="8">
        <v>77.218353271484375</v>
      </c>
      <c r="AF263" s="8">
        <v>80.692985534667969</v>
      </c>
      <c r="AG263" s="8">
        <v>73.702064514160156</v>
      </c>
      <c r="AH263" s="8"/>
      <c r="AI263" s="8"/>
      <c r="AJ263" s="8"/>
      <c r="AK263" s="8">
        <v>72.836929321289063</v>
      </c>
      <c r="AL263" s="8">
        <v>76.777984619140625</v>
      </c>
    </row>
    <row xmlns:x14ac="http://schemas.microsoft.com/office/spreadsheetml/2009/9/ac" r="264" x14ac:dyDescent="0.25">
      <c r="A264" t="s">
        <v>43</v>
      </c>
      <c r="B264" s="8">
        <v>2022</v>
      </c>
      <c r="C264" s="8">
        <v>17964.919000000002</v>
      </c>
      <c r="D264" s="8">
        <v>54.479637145996094</v>
      </c>
      <c r="E264" s="8">
        <v>20.667341232299805</v>
      </c>
      <c r="F264" s="8">
        <v>40.014205932617188</v>
      </c>
      <c r="G264" s="8">
        <v>39.318450927734375</v>
      </c>
      <c r="H264" s="8">
        <v>62.572612762451172</v>
      </c>
      <c r="I264" s="8">
        <v>11.020965576171875</v>
      </c>
      <c r="J264" s="8">
        <v>26.406417846679688</v>
      </c>
      <c r="K264" s="8"/>
      <c r="L264" s="8"/>
      <c r="M264" s="8"/>
      <c r="N264" s="8"/>
      <c r="O264" s="8"/>
      <c r="P264" s="8"/>
      <c r="Q264" s="8"/>
      <c r="R264" s="8"/>
      <c r="S264" s="8"/>
      <c r="T264" s="8">
        <v>61.706584930419922</v>
      </c>
      <c r="U264" s="8">
        <v>10.915359497070313</v>
      </c>
      <c r="V264" s="8">
        <v>27.378055572509766</v>
      </c>
      <c r="W264" s="8">
        <v>65.83770751953125</v>
      </c>
      <c r="X264" s="8">
        <v>11.870208740234375</v>
      </c>
      <c r="Y264" s="8">
        <v>22.292079925537109</v>
      </c>
      <c r="Z264" t="s">
        <v>78</v>
      </c>
      <c r="AA264" s="8">
        <v>77.143402099609375</v>
      </c>
      <c r="AB264" s="8"/>
      <c r="AC264" s="8"/>
      <c r="AD264" s="8"/>
      <c r="AE264" s="8">
        <v>76.910888671875</v>
      </c>
      <c r="AF264" s="8">
        <v>81.280952453613281</v>
      </c>
      <c r="AG264" s="8">
        <v>73.475715637207031</v>
      </c>
      <c r="AH264" s="8"/>
      <c r="AI264" s="8"/>
      <c r="AJ264" s="8"/>
      <c r="AK264" s="8">
        <v>72.6219482421875</v>
      </c>
      <c r="AL264" s="8">
        <v>77.451698303222656</v>
      </c>
    </row>
    <row xmlns:x14ac="http://schemas.microsoft.com/office/spreadsheetml/2009/9/ac" r="265" x14ac:dyDescent="0.25">
      <c r="A265" t="s">
        <v>43</v>
      </c>
      <c r="B265" s="8">
        <v>2023</v>
      </c>
      <c r="C265" s="8">
        <v>18132.923999999999</v>
      </c>
      <c r="D265" s="8">
        <v>55.035160064697266</v>
      </c>
      <c r="E265" s="8">
        <v>20.769203186035156</v>
      </c>
      <c r="F265" s="8">
        <v>39.885353088378906</v>
      </c>
      <c r="G265" s="8">
        <v>39.345424652099609</v>
      </c>
      <c r="H265" s="8">
        <v>63.986217498779297</v>
      </c>
      <c r="I265" s="8">
        <v>12.33563232421875</v>
      </c>
      <c r="J265" s="8">
        <v>23.67814826965332</v>
      </c>
      <c r="K265" s="8"/>
      <c r="L265" s="8"/>
      <c r="M265" s="8"/>
      <c r="N265" s="8"/>
      <c r="O265" s="8"/>
      <c r="P265" s="8"/>
      <c r="Q265" s="8"/>
      <c r="R265" s="8"/>
      <c r="S265" s="8"/>
      <c r="T265" s="8">
        <v>63.12957763671875</v>
      </c>
      <c r="U265" s="8">
        <v>11.968307495117188</v>
      </c>
      <c r="V265" s="8">
        <v>24.902111053466797</v>
      </c>
      <c r="W265" s="8">
        <v>68.807243347167969</v>
      </c>
      <c r="X265" s="8">
        <v>12.846221923828125</v>
      </c>
      <c r="Y265" s="8">
        <v>18.346532821655274</v>
      </c>
      <c r="Z265" t="s">
        <v>78</v>
      </c>
      <c r="AA265" s="8">
        <v>79.680191040039063</v>
      </c>
      <c r="AB265" s="8"/>
      <c r="AC265" s="8"/>
      <c r="AD265" s="8"/>
      <c r="AE265" s="8">
        <v>79.43353271484375</v>
      </c>
      <c r="AF265" s="8">
        <v>83.962547302246094</v>
      </c>
      <c r="AG265" s="8">
        <v>76.319091796875</v>
      </c>
      <c r="AH265" s="8"/>
      <c r="AI265" s="8"/>
      <c r="AJ265" s="8"/>
      <c r="AK265" s="8">
        <v>75.097885131835938</v>
      </c>
      <c r="AL265" s="8">
        <v>81.429901123046875</v>
      </c>
    </row>
    <row xmlns:x14ac="http://schemas.microsoft.com/office/spreadsheetml/2009/9/ac" r="266" x14ac:dyDescent="0.25">
      <c r="A266" t="s">
        <v>44</v>
      </c>
      <c r="B266" s="8">
        <v>2000</v>
      </c>
      <c r="C266" s="8">
        <v>426595.97200000001</v>
      </c>
      <c r="D266" s="8">
        <v>33.577671051025391</v>
      </c>
      <c r="E266" s="8">
        <v>18.794748306274414</v>
      </c>
      <c r="F266" s="8">
        <v>40.954921722412109</v>
      </c>
      <c r="G266" s="8">
        <v>40.250328063964844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t="s">
        <v>79</v>
      </c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xmlns:x14ac="http://schemas.microsoft.com/office/spreadsheetml/2009/9/ac" r="267" x14ac:dyDescent="0.25">
      <c r="A267" t="s">
        <v>44</v>
      </c>
      <c r="B267" s="8">
        <v>2001</v>
      </c>
      <c r="C267" s="8">
        <v>434505.29200000002</v>
      </c>
      <c r="D267" s="8">
        <v>33.908473968505859</v>
      </c>
      <c r="E267" s="8">
        <v>18.774684906005859</v>
      </c>
      <c r="F267" s="8">
        <v>40.860210418701172</v>
      </c>
      <c r="G267" s="8">
        <v>40.365104675292969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t="s">
        <v>79</v>
      </c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xmlns:x14ac="http://schemas.microsoft.com/office/spreadsheetml/2009/9/ac" r="268" x14ac:dyDescent="0.25">
      <c r="A268" t="s">
        <v>44</v>
      </c>
      <c r="B268" s="8">
        <v>2002</v>
      </c>
      <c r="C268" s="8">
        <v>443080.91800000001</v>
      </c>
      <c r="D268" s="8">
        <v>34.224388122558594</v>
      </c>
      <c r="E268" s="8">
        <v>18.765724182128906</v>
      </c>
      <c r="F268" s="8">
        <v>40.763713836669922</v>
      </c>
      <c r="G268" s="8">
        <v>40.470561981201172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t="s">
        <v>79</v>
      </c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xmlns:x14ac="http://schemas.microsoft.com/office/spreadsheetml/2009/9/ac" r="269" x14ac:dyDescent="0.25">
      <c r="A269" t="s">
        <v>44</v>
      </c>
      <c r="B269" s="8">
        <v>2003</v>
      </c>
      <c r="C269" s="8">
        <v>451610.70899999997</v>
      </c>
      <c r="D269" s="8">
        <v>34.52996826171875</v>
      </c>
      <c r="E269" s="8">
        <v>18.772539138793945</v>
      </c>
      <c r="F269" s="8">
        <v>40.504360198974609</v>
      </c>
      <c r="G269" s="8">
        <v>40.723098754882813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t="s">
        <v>79</v>
      </c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xmlns:x14ac="http://schemas.microsoft.com/office/spreadsheetml/2009/9/ac" r="270" x14ac:dyDescent="0.25">
      <c r="A270" t="s">
        <v>44</v>
      </c>
      <c r="B270" s="8">
        <v>2004</v>
      </c>
      <c r="C270" s="8">
        <v>459979.30800000002</v>
      </c>
      <c r="D270" s="8">
        <v>34.841438293457031</v>
      </c>
      <c r="E270" s="8">
        <v>18.793323516845703</v>
      </c>
      <c r="F270" s="8">
        <v>40.466030120849609</v>
      </c>
      <c r="G270" s="8">
        <v>40.740646362304688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t="s">
        <v>79</v>
      </c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xmlns:x14ac="http://schemas.microsoft.com/office/spreadsheetml/2009/9/ac" r="271" x14ac:dyDescent="0.25">
      <c r="A271" t="s">
        <v>44</v>
      </c>
      <c r="B271" s="8">
        <v>2005</v>
      </c>
      <c r="C271" s="8">
        <v>468366.07400000002</v>
      </c>
      <c r="D271" s="8">
        <v>35.175670623779297</v>
      </c>
      <c r="E271" s="8">
        <v>18.849676132202148</v>
      </c>
      <c r="F271" s="8">
        <v>40.433979034423828</v>
      </c>
      <c r="G271" s="8">
        <v>40.716342926025391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t="s">
        <v>79</v>
      </c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xmlns:x14ac="http://schemas.microsoft.com/office/spreadsheetml/2009/9/ac" r="272" x14ac:dyDescent="0.25">
      <c r="A272" t="s">
        <v>44</v>
      </c>
      <c r="B272" s="8">
        <v>2006</v>
      </c>
      <c r="C272" s="8">
        <v>476881.57400000002</v>
      </c>
      <c r="D272" s="8">
        <v>35.506145477294922</v>
      </c>
      <c r="E272" s="8">
        <v>18.881162643432617</v>
      </c>
      <c r="F272" s="8">
        <v>40.46734619140625</v>
      </c>
      <c r="G272" s="8">
        <v>40.651493072509766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t="s">
        <v>79</v>
      </c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xmlns:x14ac="http://schemas.microsoft.com/office/spreadsheetml/2009/9/ac" r="273" x14ac:dyDescent="0.25">
      <c r="A273" t="s">
        <v>44</v>
      </c>
      <c r="B273" s="8">
        <v>2007</v>
      </c>
      <c r="C273" s="8">
        <v>483958.022</v>
      </c>
      <c r="D273" s="8">
        <v>35.756179809570313</v>
      </c>
      <c r="E273" s="8">
        <v>18.606754302978516</v>
      </c>
      <c r="F273" s="8">
        <v>40.871372222900391</v>
      </c>
      <c r="G273" s="8">
        <v>40.521869659423828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t="s">
        <v>79</v>
      </c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xmlns:x14ac="http://schemas.microsoft.com/office/spreadsheetml/2009/9/ac" r="274" x14ac:dyDescent="0.25">
      <c r="A274" t="s">
        <v>44</v>
      </c>
      <c r="B274" s="8">
        <v>2008</v>
      </c>
      <c r="C274" s="8">
        <v>492446.397</v>
      </c>
      <c r="D274" s="8">
        <v>36.112010955810547</v>
      </c>
      <c r="E274" s="8">
        <v>18.599372863769531</v>
      </c>
      <c r="F274" s="8">
        <v>41.003604888916016</v>
      </c>
      <c r="G274" s="8">
        <v>40.397022247314453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t="s">
        <v>79</v>
      </c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xmlns:x14ac="http://schemas.microsoft.com/office/spreadsheetml/2009/9/ac" r="275" x14ac:dyDescent="0.25">
      <c r="A275" t="s">
        <v>44</v>
      </c>
      <c r="B275" s="8">
        <v>2009</v>
      </c>
      <c r="C275" s="8">
        <v>501324.85800000001</v>
      </c>
      <c r="D275" s="8">
        <v>36.500888824462891</v>
      </c>
      <c r="E275" s="8">
        <v>18.577796936035156</v>
      </c>
      <c r="F275" s="8">
        <v>41.148433685302734</v>
      </c>
      <c r="G275" s="8">
        <v>40.273769378662109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t="s">
        <v>79</v>
      </c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xmlns:x14ac="http://schemas.microsoft.com/office/spreadsheetml/2009/9/ac" r="276" x14ac:dyDescent="0.25">
      <c r="A276" t="s">
        <v>44</v>
      </c>
      <c r="B276" s="8">
        <v>2010</v>
      </c>
      <c r="C276" s="8">
        <v>510702.74900000001</v>
      </c>
      <c r="D276" s="8">
        <v>36.893581390380859</v>
      </c>
      <c r="E276" s="8">
        <v>18.568204879760742</v>
      </c>
      <c r="F276" s="8">
        <v>41.280826568603516</v>
      </c>
      <c r="G276" s="8">
        <v>40.150966644287109</v>
      </c>
      <c r="H276" s="8">
        <v>11.856109619140625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>
        <v>11.036528587341309</v>
      </c>
      <c r="U276" s="8"/>
      <c r="V276" s="8"/>
      <c r="W276" s="8"/>
      <c r="X276" s="8"/>
      <c r="Y276" s="8"/>
      <c r="Z276" t="s">
        <v>79</v>
      </c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xmlns:x14ac="http://schemas.microsoft.com/office/spreadsheetml/2009/9/ac" r="277" x14ac:dyDescent="0.25">
      <c r="A277" t="s">
        <v>44</v>
      </c>
      <c r="B277" s="8">
        <v>2011</v>
      </c>
      <c r="C277" s="8">
        <v>524471.47600000002</v>
      </c>
      <c r="D277" s="8">
        <v>37.145606994628906</v>
      </c>
      <c r="E277" s="8">
        <v>18.617099761962891</v>
      </c>
      <c r="F277" s="8">
        <v>41.369804382324219</v>
      </c>
      <c r="G277" s="8">
        <v>40.013095855712891</v>
      </c>
      <c r="H277" s="8">
        <v>14.869091987609863</v>
      </c>
      <c r="I277" s="8">
        <v>34.163040161132813</v>
      </c>
      <c r="J277" s="8">
        <v>50.967868804931641</v>
      </c>
      <c r="K277" s="8"/>
      <c r="L277" s="8"/>
      <c r="M277" s="8"/>
      <c r="N277" s="8"/>
      <c r="O277" s="8"/>
      <c r="P277" s="8"/>
      <c r="Q277" s="8"/>
      <c r="R277" s="8"/>
      <c r="S277" s="8"/>
      <c r="T277" s="8">
        <v>13.823836326599121</v>
      </c>
      <c r="U277" s="8"/>
      <c r="V277" s="8"/>
      <c r="W277" s="8"/>
      <c r="X277" s="8"/>
      <c r="Y277" s="8"/>
      <c r="Z277" t="s">
        <v>79</v>
      </c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xmlns:x14ac="http://schemas.microsoft.com/office/spreadsheetml/2009/9/ac" r="278" x14ac:dyDescent="0.25">
      <c r="A278" t="s">
        <v>44</v>
      </c>
      <c r="B278" s="8">
        <v>2012</v>
      </c>
      <c r="C278" s="8">
        <v>535359.74199999997</v>
      </c>
      <c r="D278" s="8">
        <v>37.505580902099609</v>
      </c>
      <c r="E278" s="8">
        <v>18.73707389831543</v>
      </c>
      <c r="F278" s="8">
        <v>41.373336791992188</v>
      </c>
      <c r="G278" s="8">
        <v>39.889591217041016</v>
      </c>
      <c r="H278" s="8">
        <v>17.728693008422852</v>
      </c>
      <c r="I278" s="8">
        <v>28.011199951171875</v>
      </c>
      <c r="J278" s="8">
        <v>54.260108947753906</v>
      </c>
      <c r="K278" s="8"/>
      <c r="L278" s="8"/>
      <c r="M278" s="8"/>
      <c r="N278" s="8"/>
      <c r="O278" s="8"/>
      <c r="P278" s="8"/>
      <c r="Q278" s="8"/>
      <c r="R278" s="8"/>
      <c r="S278" s="8"/>
      <c r="T278" s="8">
        <v>17.04069709777832</v>
      </c>
      <c r="U278" s="8">
        <v>26.479789733886719</v>
      </c>
      <c r="V278" s="8">
        <v>56.479515075683594</v>
      </c>
      <c r="W278" s="8">
        <v>17.712644577026367</v>
      </c>
      <c r="X278" s="8">
        <v>47.246238708496094</v>
      </c>
      <c r="Y278" s="8">
        <v>35.041118621826172</v>
      </c>
      <c r="Z278" t="s">
        <v>79</v>
      </c>
      <c r="AA278" s="8">
        <v>52.020713806152344</v>
      </c>
      <c r="AB278" s="8">
        <v>78.132942199707031</v>
      </c>
      <c r="AC278" s="8"/>
      <c r="AD278" s="8"/>
      <c r="AE278" s="8">
        <v>46.782485961914063</v>
      </c>
      <c r="AF278" s="8">
        <v>68.069908142089844</v>
      </c>
      <c r="AG278" s="8">
        <v>42.552566528320313</v>
      </c>
      <c r="AH278" s="8"/>
      <c r="AI278" s="8"/>
      <c r="AJ278" s="8"/>
      <c r="AK278" s="8">
        <v>39.941093444824219</v>
      </c>
      <c r="AL278" s="8">
        <v>62.201820373535156</v>
      </c>
    </row>
    <row xmlns:x14ac="http://schemas.microsoft.com/office/spreadsheetml/2009/9/ac" r="279" x14ac:dyDescent="0.25">
      <c r="A279" t="s">
        <v>44</v>
      </c>
      <c r="B279" s="8">
        <v>2013</v>
      </c>
      <c r="C279" s="8">
        <v>546654.79299999995</v>
      </c>
      <c r="D279" s="8">
        <v>37.938602447509766</v>
      </c>
      <c r="E279" s="8">
        <v>18.77410888671875</v>
      </c>
      <c r="F279" s="8">
        <v>41.574043273925781</v>
      </c>
      <c r="G279" s="8">
        <v>39.651847839355469</v>
      </c>
      <c r="H279" s="8">
        <v>20.690517425537109</v>
      </c>
      <c r="I279" s="8">
        <v>27.989295959472656</v>
      </c>
      <c r="J279" s="8">
        <v>51.320186614990234</v>
      </c>
      <c r="K279" s="8"/>
      <c r="L279" s="8"/>
      <c r="M279" s="8"/>
      <c r="N279" s="8">
        <v>10.692441940307617</v>
      </c>
      <c r="O279" s="8">
        <v>12.063919067382813</v>
      </c>
      <c r="P279" s="8">
        <v>77.243637084960938</v>
      </c>
      <c r="Q279" s="8"/>
      <c r="R279" s="8"/>
      <c r="S279" s="8"/>
      <c r="T279" s="8">
        <v>19.713827133178711</v>
      </c>
      <c r="U279" s="8">
        <v>27.145187377929688</v>
      </c>
      <c r="V279" s="8">
        <v>53.140983581542969</v>
      </c>
      <c r="W279" s="8">
        <v>22.699897766113281</v>
      </c>
      <c r="X279" s="8">
        <v>43.054653167724609</v>
      </c>
      <c r="Y279" s="8">
        <v>34.245449066162109</v>
      </c>
      <c r="Z279" t="s">
        <v>79</v>
      </c>
      <c r="AA279" s="8">
        <v>53.99407958984375</v>
      </c>
      <c r="AB279" s="8">
        <v>78.501167297363281</v>
      </c>
      <c r="AC279" s="8">
        <v>28.922649383544922</v>
      </c>
      <c r="AD279" s="8"/>
      <c r="AE279" s="8">
        <v>49.956184387207031</v>
      </c>
      <c r="AF279" s="8">
        <v>68.081611633300781</v>
      </c>
      <c r="AG279" s="8">
        <v>45.694965362548828</v>
      </c>
      <c r="AH279" s="8"/>
      <c r="AI279" s="8">
        <v>18.438657760620117</v>
      </c>
      <c r="AJ279" s="8"/>
      <c r="AK279" s="8">
        <v>43.200305938720703</v>
      </c>
      <c r="AL279" s="8">
        <v>63.068641662597656</v>
      </c>
    </row>
    <row xmlns:x14ac="http://schemas.microsoft.com/office/spreadsheetml/2009/9/ac" r="280" x14ac:dyDescent="0.25">
      <c r="A280" t="s">
        <v>44</v>
      </c>
      <c r="B280" s="8">
        <v>2014</v>
      </c>
      <c r="C280" s="8">
        <v>558133.36300000001</v>
      </c>
      <c r="D280" s="8">
        <v>38.395645141601563</v>
      </c>
      <c r="E280" s="8">
        <v>18.692171096801758</v>
      </c>
      <c r="F280" s="8">
        <v>41.869937896728516</v>
      </c>
      <c r="G280" s="8">
        <v>39.437889099121094</v>
      </c>
      <c r="H280" s="8">
        <v>22.004093170166016</v>
      </c>
      <c r="I280" s="8">
        <v>26.174423217773438</v>
      </c>
      <c r="J280" s="8">
        <v>51.821487426757813</v>
      </c>
      <c r="K280" s="8">
        <v>41.602108001708984</v>
      </c>
      <c r="L280" s="8">
        <v>30.156204223632813</v>
      </c>
      <c r="M280" s="8">
        <v>28.241687774658203</v>
      </c>
      <c r="N280" s="8">
        <v>17.644636154174805</v>
      </c>
      <c r="O280" s="8">
        <v>17.641845703125</v>
      </c>
      <c r="P280" s="8">
        <v>64.713516235351563</v>
      </c>
      <c r="Q280" s="8"/>
      <c r="R280" s="8"/>
      <c r="S280" s="8"/>
      <c r="T280" s="8">
        <v>21.06236457824707</v>
      </c>
      <c r="U280" s="8">
        <v>25.199966430664063</v>
      </c>
      <c r="V280" s="8">
        <v>53.7376708984375</v>
      </c>
      <c r="W280" s="8">
        <v>26.289615631103516</v>
      </c>
      <c r="X280" s="8">
        <v>37.579341888427734</v>
      </c>
      <c r="Y280" s="8">
        <v>36.13104248046875</v>
      </c>
      <c r="Z280" t="s">
        <v>79</v>
      </c>
      <c r="AA280" s="8">
        <v>53.837779998779297</v>
      </c>
      <c r="AB280" s="8">
        <v>77.181312561035156</v>
      </c>
      <c r="AC280" s="8">
        <v>42.356845855712891</v>
      </c>
      <c r="AD280" s="8"/>
      <c r="AE280" s="8">
        <v>50.019508361816406</v>
      </c>
      <c r="AF280" s="8">
        <v>67.986518859863281</v>
      </c>
      <c r="AG280" s="8">
        <v>45.990528106689453</v>
      </c>
      <c r="AH280" s="8">
        <v>67.683311462402344</v>
      </c>
      <c r="AI280" s="8">
        <v>33.475093841552734</v>
      </c>
      <c r="AJ280" s="8"/>
      <c r="AK280" s="8">
        <v>43.489143371582031</v>
      </c>
      <c r="AL280" s="8">
        <v>61.188045501708984</v>
      </c>
    </row>
    <row xmlns:x14ac="http://schemas.microsoft.com/office/spreadsheetml/2009/9/ac" r="281" x14ac:dyDescent="0.25">
      <c r="A281" t="s">
        <v>44</v>
      </c>
      <c r="B281" s="8">
        <v>2015</v>
      </c>
      <c r="C281" s="8">
        <v>569743.82900000003</v>
      </c>
      <c r="D281" s="8">
        <v>38.894287109375</v>
      </c>
      <c r="E281" s="8">
        <v>18.59288215637207</v>
      </c>
      <c r="F281" s="8">
        <v>41.931774139404297</v>
      </c>
      <c r="G281" s="8">
        <v>39.475341796875</v>
      </c>
      <c r="H281" s="8">
        <v>25.279382705688477</v>
      </c>
      <c r="I281" s="8">
        <v>25.003318786621094</v>
      </c>
      <c r="J281" s="8">
        <v>49.717300415039063</v>
      </c>
      <c r="K281" s="8">
        <v>41.135013580322266</v>
      </c>
      <c r="L281" s="8">
        <v>30.536697387695313</v>
      </c>
      <c r="M281" s="8">
        <v>28.328292846679688</v>
      </c>
      <c r="N281" s="8">
        <v>17.584102630615234</v>
      </c>
      <c r="O281" s="8">
        <v>17.51300048828125</v>
      </c>
      <c r="P281" s="8">
        <v>64.902900695800781</v>
      </c>
      <c r="Q281" s="8"/>
      <c r="R281" s="8"/>
      <c r="S281" s="8"/>
      <c r="T281" s="8">
        <v>23.053735733032227</v>
      </c>
      <c r="U281" s="8">
        <v>23.809432983398438</v>
      </c>
      <c r="V281" s="8">
        <v>53.136833190917969</v>
      </c>
      <c r="W281" s="8">
        <v>28.117969512939453</v>
      </c>
      <c r="X281" s="8">
        <v>35.407455444335938</v>
      </c>
      <c r="Y281" s="8">
        <v>36.474575042724609</v>
      </c>
      <c r="Z281" t="s">
        <v>79</v>
      </c>
      <c r="AA281" s="8">
        <v>56.154853820800781</v>
      </c>
      <c r="AB281" s="8">
        <v>76.542037963867188</v>
      </c>
      <c r="AC281" s="8">
        <v>42.166179656982422</v>
      </c>
      <c r="AD281" s="8"/>
      <c r="AE281" s="8">
        <v>50.711921691894531</v>
      </c>
      <c r="AF281" s="8">
        <v>67.744239807128906</v>
      </c>
      <c r="AG281" s="8">
        <v>46.516468048095703</v>
      </c>
      <c r="AH281" s="8">
        <v>67.437454223632813</v>
      </c>
      <c r="AI281" s="8">
        <v>33.116203308105469</v>
      </c>
      <c r="AJ281" s="8"/>
      <c r="AK281" s="8">
        <v>44.079902648925781</v>
      </c>
      <c r="AL281" s="8">
        <v>61.074039459228516</v>
      </c>
    </row>
    <row xmlns:x14ac="http://schemas.microsoft.com/office/spreadsheetml/2009/9/ac" r="282" x14ac:dyDescent="0.25">
      <c r="A282" t="s">
        <v>44</v>
      </c>
      <c r="B282" s="8">
        <v>2016</v>
      </c>
      <c r="C282" s="8">
        <v>582476.38399999996</v>
      </c>
      <c r="D282" s="8">
        <v>39.445709228515625</v>
      </c>
      <c r="E282" s="8">
        <v>18.630252838134766</v>
      </c>
      <c r="F282" s="8">
        <v>41.922477722167969</v>
      </c>
      <c r="G282" s="8">
        <v>39.447265625</v>
      </c>
      <c r="H282" s="8">
        <v>26.608705520629883</v>
      </c>
      <c r="I282" s="8">
        <v>25.119277954101563</v>
      </c>
      <c r="J282" s="8">
        <v>48.272014617919922</v>
      </c>
      <c r="K282" s="8">
        <v>39.179447174072266</v>
      </c>
      <c r="L282" s="8">
        <v>30.781379699707031</v>
      </c>
      <c r="M282" s="8">
        <v>30.03917121887207</v>
      </c>
      <c r="N282" s="8">
        <v>17.305694580078125</v>
      </c>
      <c r="O282" s="8">
        <v>18.593025207519531</v>
      </c>
      <c r="P282" s="8">
        <v>64.101280212402344</v>
      </c>
      <c r="Q282" s="8"/>
      <c r="R282" s="8"/>
      <c r="S282" s="8"/>
      <c r="T282" s="8">
        <v>24.370647430419922</v>
      </c>
      <c r="U282" s="8">
        <v>21.703468322753906</v>
      </c>
      <c r="V282" s="8">
        <v>53.925884246826172</v>
      </c>
      <c r="W282" s="8">
        <v>30.166790008544922</v>
      </c>
      <c r="X282" s="8">
        <v>32.670700073242188</v>
      </c>
      <c r="Y282" s="8">
        <v>37.162513732910156</v>
      </c>
      <c r="Z282" t="s">
        <v>79</v>
      </c>
      <c r="AA282" s="8">
        <v>57.786354064941406</v>
      </c>
      <c r="AB282" s="8">
        <v>74.617256164550781</v>
      </c>
      <c r="AC282" s="8">
        <v>43.150344848632813</v>
      </c>
      <c r="AD282" s="8"/>
      <c r="AE282" s="8">
        <v>51.726001739501953</v>
      </c>
      <c r="AF282" s="8">
        <v>67.378486633300781</v>
      </c>
      <c r="AG282" s="8">
        <v>46.8681640625</v>
      </c>
      <c r="AH282" s="8">
        <v>65.502975463867188</v>
      </c>
      <c r="AI282" s="8">
        <v>32.649505615234375</v>
      </c>
      <c r="AJ282" s="8"/>
      <c r="AK282" s="8">
        <v>42.846389770507813</v>
      </c>
      <c r="AL282" s="8">
        <v>60.643558502197266</v>
      </c>
    </row>
    <row xmlns:x14ac="http://schemas.microsoft.com/office/spreadsheetml/2009/9/ac" r="283" x14ac:dyDescent="0.25">
      <c r="A283" t="s">
        <v>44</v>
      </c>
      <c r="B283" s="8">
        <v>2017</v>
      </c>
      <c r="C283" s="8">
        <v>593018.68500000006</v>
      </c>
      <c r="D283" s="8">
        <v>39.946178436279297</v>
      </c>
      <c r="E283" s="8">
        <v>18.431924819946289</v>
      </c>
      <c r="F283" s="8">
        <v>42.05145263671875</v>
      </c>
      <c r="G283" s="8">
        <v>39.516620635986328</v>
      </c>
      <c r="H283" s="8">
        <v>28.784416198730469</v>
      </c>
      <c r="I283" s="8">
        <v>24.227462768554688</v>
      </c>
      <c r="J283" s="8">
        <v>46.988117218017578</v>
      </c>
      <c r="K283" s="8">
        <v>38.3626708984375</v>
      </c>
      <c r="L283" s="8">
        <v>31.442520141601563</v>
      </c>
      <c r="M283" s="8">
        <v>30.194805145263672</v>
      </c>
      <c r="N283" s="8">
        <v>16.600706100463867</v>
      </c>
      <c r="O283" s="8">
        <v>20.30120849609375</v>
      </c>
      <c r="P283" s="8">
        <v>63.09808349609375</v>
      </c>
      <c r="Q283" s="8"/>
      <c r="R283" s="8"/>
      <c r="S283" s="8"/>
      <c r="T283" s="8">
        <v>26.351272583007813</v>
      </c>
      <c r="U283" s="8">
        <v>21.753509521484375</v>
      </c>
      <c r="V283" s="8">
        <v>51.895221710205078</v>
      </c>
      <c r="W283" s="8">
        <v>32.78369140625</v>
      </c>
      <c r="X283" s="8">
        <v>30.594146728515625</v>
      </c>
      <c r="Y283" s="8">
        <v>36.622165679931641</v>
      </c>
      <c r="Z283" t="s">
        <v>79</v>
      </c>
      <c r="AA283" s="8">
        <v>59.154224395751953</v>
      </c>
      <c r="AB283" s="8">
        <v>74.682823181152344</v>
      </c>
      <c r="AC283" s="8">
        <v>44.045536041259766</v>
      </c>
      <c r="AD283" s="8"/>
      <c r="AE283" s="8">
        <v>53.120006561279297</v>
      </c>
      <c r="AF283" s="8">
        <v>68.638359069824219</v>
      </c>
      <c r="AG283" s="8">
        <v>48.371833801269531</v>
      </c>
      <c r="AH283" s="8">
        <v>65.217826843261719</v>
      </c>
      <c r="AI283" s="8">
        <v>34.332988739013672</v>
      </c>
      <c r="AJ283" s="8"/>
      <c r="AK283" s="8">
        <v>45.138240814208984</v>
      </c>
      <c r="AL283" s="8">
        <v>60.655967712402344</v>
      </c>
    </row>
    <row xmlns:x14ac="http://schemas.microsoft.com/office/spreadsheetml/2009/9/ac" r="284" x14ac:dyDescent="0.25">
      <c r="A284" t="s">
        <v>44</v>
      </c>
      <c r="B284" s="8">
        <v>2018</v>
      </c>
      <c r="C284" s="8">
        <v>604057.255</v>
      </c>
      <c r="D284" s="8">
        <v>40.446311950683594</v>
      </c>
      <c r="E284" s="8">
        <v>18.293188095092774</v>
      </c>
      <c r="F284" s="8">
        <v>42.109447479248047</v>
      </c>
      <c r="G284" s="8">
        <v>39.597366333007813</v>
      </c>
      <c r="H284" s="8">
        <v>32.630779266357422</v>
      </c>
      <c r="I284" s="8">
        <v>22.24090576171875</v>
      </c>
      <c r="J284" s="8">
        <v>45.128311157226563</v>
      </c>
      <c r="K284" s="8">
        <v>44.434494018554688</v>
      </c>
      <c r="L284" s="8">
        <v>30.286758422851563</v>
      </c>
      <c r="M284" s="8">
        <v>25.278749465942383</v>
      </c>
      <c r="N284" s="8">
        <v>16.668149948120117</v>
      </c>
      <c r="O284" s="8">
        <v>20.4241943359375</v>
      </c>
      <c r="P284" s="8">
        <v>62.90765380859375</v>
      </c>
      <c r="Q284" s="8"/>
      <c r="R284" s="8"/>
      <c r="S284" s="8"/>
      <c r="T284" s="8">
        <v>29.469478607177734</v>
      </c>
      <c r="U284" s="8">
        <v>19.463531494140625</v>
      </c>
      <c r="V284" s="8">
        <v>51.066986083984375</v>
      </c>
      <c r="W284" s="8">
        <v>34.77484130859375</v>
      </c>
      <c r="X284" s="8">
        <v>28.330581665039063</v>
      </c>
      <c r="Y284" s="8">
        <v>36.894573211669922</v>
      </c>
      <c r="Z284" t="s">
        <v>79</v>
      </c>
      <c r="AA284" s="8">
        <v>60.673610687255859</v>
      </c>
      <c r="AB284" s="8">
        <v>74.655448913574219</v>
      </c>
      <c r="AC284" s="8">
        <v>45.300308227539063</v>
      </c>
      <c r="AD284" s="8"/>
      <c r="AE284" s="8">
        <v>54.274810791015625</v>
      </c>
      <c r="AF284" s="8">
        <v>68.730155944824219</v>
      </c>
      <c r="AG284" s="8">
        <v>50.305126190185547</v>
      </c>
      <c r="AH284" s="8">
        <v>72.542991638183594</v>
      </c>
      <c r="AI284" s="8">
        <v>34.488666534423828</v>
      </c>
      <c r="AJ284" s="8"/>
      <c r="AK284" s="8">
        <v>45.959522247314453</v>
      </c>
      <c r="AL284" s="8">
        <v>60.198478698730469</v>
      </c>
    </row>
    <row xmlns:x14ac="http://schemas.microsoft.com/office/spreadsheetml/2009/9/ac" r="285" x14ac:dyDescent="0.25">
      <c r="A285" t="s">
        <v>44</v>
      </c>
      <c r="B285" s="8">
        <v>2019</v>
      </c>
      <c r="C285" s="8">
        <v>614765.11600000004</v>
      </c>
      <c r="D285" s="8">
        <v>40.953907012939453</v>
      </c>
      <c r="E285" s="8">
        <v>18.1663818359375</v>
      </c>
      <c r="F285" s="8">
        <v>42.142021179199219</v>
      </c>
      <c r="G285" s="8">
        <v>39.691593170166016</v>
      </c>
      <c r="H285" s="8">
        <v>35.175422668457031</v>
      </c>
      <c r="I285" s="8">
        <v>20.341461181640625</v>
      </c>
      <c r="J285" s="8">
        <v>44.483112335205078</v>
      </c>
      <c r="K285" s="8">
        <v>44.94415283203125</v>
      </c>
      <c r="L285" s="8">
        <v>29.114364624023438</v>
      </c>
      <c r="M285" s="8">
        <v>25.941484451293945</v>
      </c>
      <c r="N285" s="8">
        <v>16.685590744018555</v>
      </c>
      <c r="O285" s="8">
        <v>20.300682067871094</v>
      </c>
      <c r="P285" s="8">
        <v>63.013725280761719</v>
      </c>
      <c r="Q285" s="8"/>
      <c r="R285" s="8"/>
      <c r="S285" s="8"/>
      <c r="T285" s="8">
        <v>31.671487808227539</v>
      </c>
      <c r="U285" s="8">
        <v>17.838630676269531</v>
      </c>
      <c r="V285" s="8">
        <v>50.489883422851563</v>
      </c>
      <c r="W285" s="8">
        <v>37.218055725097656</v>
      </c>
      <c r="X285" s="8">
        <v>25.606796264648438</v>
      </c>
      <c r="Y285" s="8">
        <v>37.175151824951172</v>
      </c>
      <c r="Z285" t="s">
        <v>79</v>
      </c>
      <c r="AA285" s="8">
        <v>61.249538421630859</v>
      </c>
      <c r="AB285" s="8">
        <v>74.559463500976563</v>
      </c>
      <c r="AC285" s="8">
        <v>46.375698089599609</v>
      </c>
      <c r="AD285" s="8"/>
      <c r="AE285" s="8">
        <v>55.057567596435547</v>
      </c>
      <c r="AF285" s="8">
        <v>68.707435607910156</v>
      </c>
      <c r="AG285" s="8">
        <v>50.949390411376953</v>
      </c>
      <c r="AH285" s="8">
        <v>71.689781188964844</v>
      </c>
      <c r="AI285" s="8">
        <v>34.276279449462891</v>
      </c>
      <c r="AJ285" s="8"/>
      <c r="AK285" s="8">
        <v>46.498764038085938</v>
      </c>
      <c r="AL285" s="8">
        <v>59.727897644042969</v>
      </c>
    </row>
    <row xmlns:x14ac="http://schemas.microsoft.com/office/spreadsheetml/2009/9/ac" r="286" x14ac:dyDescent="0.25">
      <c r="A286" t="s">
        <v>44</v>
      </c>
      <c r="B286" s="8">
        <v>2020</v>
      </c>
      <c r="C286" s="8">
        <v>625005.87899999996</v>
      </c>
      <c r="D286" s="8">
        <v>41.457809448242188</v>
      </c>
      <c r="E286" s="8">
        <v>17.85865592956543</v>
      </c>
      <c r="F286" s="8">
        <v>42.150966644287109</v>
      </c>
      <c r="G286" s="8">
        <v>39.990379333496094</v>
      </c>
      <c r="H286" s="8">
        <v>37.122234344482422</v>
      </c>
      <c r="I286" s="8">
        <v>18.87103271484375</v>
      </c>
      <c r="J286" s="8">
        <v>44.006736755371094</v>
      </c>
      <c r="K286" s="8">
        <v>44.47015380859375</v>
      </c>
      <c r="L286" s="8">
        <v>29.445068359375</v>
      </c>
      <c r="M286" s="8">
        <v>26.084774017333984</v>
      </c>
      <c r="N286" s="8">
        <v>16.69377326965332</v>
      </c>
      <c r="O286" s="8">
        <v>20.317276000976563</v>
      </c>
      <c r="P286" s="8">
        <v>62.988948822021484</v>
      </c>
      <c r="Q286" s="8"/>
      <c r="R286" s="8"/>
      <c r="S286" s="8"/>
      <c r="T286" s="8">
        <v>33.34881591796875</v>
      </c>
      <c r="U286" s="8">
        <v>16.779754638671875</v>
      </c>
      <c r="V286" s="8">
        <v>49.871429443359375</v>
      </c>
      <c r="W286" s="8">
        <v>39.671009063720703</v>
      </c>
      <c r="X286" s="8">
        <v>22.883255004882813</v>
      </c>
      <c r="Y286" s="8">
        <v>37.445735931396484</v>
      </c>
      <c r="Z286" t="s">
        <v>79</v>
      </c>
      <c r="AA286" s="8">
        <v>62.036067962646484</v>
      </c>
      <c r="AB286" s="8">
        <v>74.46453857421875</v>
      </c>
      <c r="AC286" s="8">
        <v>47.438159942626953</v>
      </c>
      <c r="AD286" s="8"/>
      <c r="AE286" s="8">
        <v>56.426959991455078</v>
      </c>
      <c r="AF286" s="8">
        <v>68.638198852539063</v>
      </c>
      <c r="AG286" s="8">
        <v>51.386997222900391</v>
      </c>
      <c r="AH286" s="8">
        <v>71.438674926757813</v>
      </c>
      <c r="AI286" s="8">
        <v>34.200485229492188</v>
      </c>
      <c r="AJ286" s="8"/>
      <c r="AK286" s="8">
        <v>47.076175689697266</v>
      </c>
      <c r="AL286" s="8">
        <v>59.244312286376953</v>
      </c>
    </row>
    <row xmlns:x14ac="http://schemas.microsoft.com/office/spreadsheetml/2009/9/ac" r="287" x14ac:dyDescent="0.25">
      <c r="A287" t="s">
        <v>44</v>
      </c>
      <c r="B287" s="8">
        <v>2021</v>
      </c>
      <c r="C287" s="8">
        <v>635787.06400000001</v>
      </c>
      <c r="D287" s="8">
        <v>41.976322174072266</v>
      </c>
      <c r="E287" s="8">
        <v>17.781618118286133</v>
      </c>
      <c r="F287" s="8">
        <v>42.07318115234375</v>
      </c>
      <c r="G287" s="8">
        <v>40.145198822021484</v>
      </c>
      <c r="H287" s="8">
        <v>38.908779144287109</v>
      </c>
      <c r="I287" s="8">
        <v>17.246482849121094</v>
      </c>
      <c r="J287" s="8">
        <v>43.844738006591797</v>
      </c>
      <c r="K287" s="8">
        <v>44.229331970214844</v>
      </c>
      <c r="L287" s="8">
        <v>29.8226318359375</v>
      </c>
      <c r="M287" s="8">
        <v>25.948036193847656</v>
      </c>
      <c r="N287" s="8">
        <v>16.650190353393555</v>
      </c>
      <c r="O287" s="8">
        <v>19.959373474121094</v>
      </c>
      <c r="P287" s="8">
        <v>63.390438079833984</v>
      </c>
      <c r="Q287" s="8"/>
      <c r="R287" s="8"/>
      <c r="S287" s="8"/>
      <c r="T287" s="8">
        <v>35.10577392578125</v>
      </c>
      <c r="U287" s="8">
        <v>15.336578369140625</v>
      </c>
      <c r="V287" s="8">
        <v>49.557643890380859</v>
      </c>
      <c r="W287" s="8">
        <v>41.185550689697266</v>
      </c>
      <c r="X287" s="8">
        <v>20.869781494140625</v>
      </c>
      <c r="Y287" s="8">
        <v>37.944667816162109</v>
      </c>
      <c r="Z287" t="s">
        <v>79</v>
      </c>
      <c r="AA287" s="8">
        <v>61.778572082519531</v>
      </c>
      <c r="AB287" s="8">
        <v>74.051200866699219</v>
      </c>
      <c r="AC287" s="8">
        <v>48.075099945068359</v>
      </c>
      <c r="AD287" s="8"/>
      <c r="AE287" s="8">
        <v>56.170246124267578</v>
      </c>
      <c r="AF287" s="8">
        <v>68.233497619628906</v>
      </c>
      <c r="AG287" s="8">
        <v>51.417675018310547</v>
      </c>
      <c r="AH287" s="8">
        <v>71.590042114257813</v>
      </c>
      <c r="AI287" s="8">
        <v>33.955696105957031</v>
      </c>
      <c r="AJ287" s="8"/>
      <c r="AK287" s="8">
        <v>47.286384582519531</v>
      </c>
      <c r="AL287" s="8">
        <v>58.555324554443359</v>
      </c>
    </row>
    <row xmlns:x14ac="http://schemas.microsoft.com/office/spreadsheetml/2009/9/ac" r="288" x14ac:dyDescent="0.25">
      <c r="A288" t="s">
        <v>44</v>
      </c>
      <c r="B288" s="8">
        <v>2022</v>
      </c>
      <c r="C288" s="8">
        <v>646341.63800000004</v>
      </c>
      <c r="D288" s="8">
        <v>42.494709014892578</v>
      </c>
      <c r="E288" s="8">
        <v>17.722042083740234</v>
      </c>
      <c r="F288" s="8">
        <v>41.994216918945313</v>
      </c>
      <c r="G288" s="8">
        <v>40.283744812011719</v>
      </c>
      <c r="H288" s="8">
        <v>40.190025329589844</v>
      </c>
      <c r="I288" s="8">
        <v>15.644828796386719</v>
      </c>
      <c r="J288" s="8">
        <v>44.165145874023438</v>
      </c>
      <c r="K288" s="8">
        <v>43.462985992431641</v>
      </c>
      <c r="L288" s="8">
        <v>29.973419189453125</v>
      </c>
      <c r="M288" s="8">
        <v>26.563591003417969</v>
      </c>
      <c r="N288" s="8">
        <v>19.940872192382813</v>
      </c>
      <c r="O288" s="8">
        <v>24.849227905273438</v>
      </c>
      <c r="P288" s="8">
        <v>55.209896087646484</v>
      </c>
      <c r="Q288" s="8"/>
      <c r="R288" s="8"/>
      <c r="S288" s="8"/>
      <c r="T288" s="8">
        <v>34.806133270263672</v>
      </c>
      <c r="U288" s="8">
        <v>15.345970153808594</v>
      </c>
      <c r="V288" s="8">
        <v>49.847896575927734</v>
      </c>
      <c r="W288" s="8">
        <v>41.672389984130859</v>
      </c>
      <c r="X288" s="8">
        <v>20.142593383789063</v>
      </c>
      <c r="Y288" s="8">
        <v>38.185012817382813</v>
      </c>
      <c r="Z288" t="s">
        <v>79</v>
      </c>
      <c r="AA288" s="8">
        <v>61.278491973876953</v>
      </c>
      <c r="AB288" s="8">
        <v>73.21856689453125</v>
      </c>
      <c r="AC288" s="8">
        <v>62.998710632324219</v>
      </c>
      <c r="AD288" s="8"/>
      <c r="AE288" s="8">
        <v>56.169307708740234</v>
      </c>
      <c r="AF288" s="8">
        <v>68.215065002441406</v>
      </c>
      <c r="AG288" s="8">
        <v>50.930103302001953</v>
      </c>
      <c r="AH288" s="8">
        <v>70.59088134765625</v>
      </c>
      <c r="AI288" s="8">
        <v>41.803699493408203</v>
      </c>
      <c r="AJ288" s="8"/>
      <c r="AK288" s="8">
        <v>46.738300323486328</v>
      </c>
      <c r="AL288" s="8">
        <v>58.10693359375</v>
      </c>
    </row>
    <row xmlns:x14ac="http://schemas.microsoft.com/office/spreadsheetml/2009/9/ac" r="289" x14ac:dyDescent="0.25">
      <c r="A289" t="s">
        <v>44</v>
      </c>
      <c r="B289" s="8">
        <v>2023</v>
      </c>
      <c r="C289" s="8">
        <v>649594.86100000003</v>
      </c>
      <c r="D289" s="8">
        <v>42.947906494140625</v>
      </c>
      <c r="E289" s="8">
        <v>17.840415954589844</v>
      </c>
      <c r="F289" s="8">
        <v>42.228889465332031</v>
      </c>
      <c r="G289" s="8">
        <v>39.930694580078125</v>
      </c>
      <c r="H289" s="8">
        <v>42.085330963134766</v>
      </c>
      <c r="I289" s="8">
        <v>13.646110534667969</v>
      </c>
      <c r="J289" s="8">
        <v>44.268558502197266</v>
      </c>
      <c r="K289" s="8">
        <v>42.747344970703125</v>
      </c>
      <c r="L289" s="8">
        <v>24.482925415039063</v>
      </c>
      <c r="M289" s="8">
        <v>32.769733428955078</v>
      </c>
      <c r="N289" s="8">
        <v>14.883744239807129</v>
      </c>
      <c r="O289" s="8">
        <v>20.355224609375</v>
      </c>
      <c r="P289" s="8">
        <v>64.761032104492188</v>
      </c>
      <c r="Q289" s="8"/>
      <c r="R289" s="8"/>
      <c r="S289" s="8"/>
      <c r="T289" s="8">
        <v>35.246772766113281</v>
      </c>
      <c r="U289" s="8">
        <v>13.251731872558594</v>
      </c>
      <c r="V289" s="8">
        <v>51.501495361328125</v>
      </c>
      <c r="W289" s="8">
        <v>45.465763092041016</v>
      </c>
      <c r="X289" s="8">
        <v>15.250442504882813</v>
      </c>
      <c r="Y289" s="8">
        <v>39.283794403076172</v>
      </c>
      <c r="Z289" t="s">
        <v>79</v>
      </c>
      <c r="AA289" s="8">
        <v>60.735588073730469</v>
      </c>
      <c r="AB289" s="8">
        <v>70.116233825683594</v>
      </c>
      <c r="AC289" s="8"/>
      <c r="AD289" s="8"/>
      <c r="AE289" s="8">
        <v>54.139621734619141</v>
      </c>
      <c r="AF289" s="8">
        <v>67.525283813476563</v>
      </c>
      <c r="AG289" s="8">
        <v>52.205669403076172</v>
      </c>
      <c r="AH289" s="8">
        <v>66.545974731445313</v>
      </c>
      <c r="AI289" s="8">
        <v>31.634227752685547</v>
      </c>
      <c r="AJ289" s="8"/>
      <c r="AK289" s="8">
        <v>47.455772399902344</v>
      </c>
      <c r="AL289" s="8">
        <v>58.992218017578125</v>
      </c>
    </row>
    <row xmlns:x14ac="http://schemas.microsoft.com/office/spreadsheetml/2009/9/ac" r="290" x14ac:dyDescent="0.25">
      <c r="A290" t="s">
        <v>45</v>
      </c>
      <c r="B290" s="8">
        <v>2000</v>
      </c>
      <c r="C290" s="8">
        <v>146917.758</v>
      </c>
      <c r="D290" s="8">
        <v>26.184421539306641</v>
      </c>
      <c r="E290" s="8">
        <v>23.030366897583008</v>
      </c>
      <c r="F290" s="8">
        <v>42.266166687011719</v>
      </c>
      <c r="G290" s="8">
        <v>34.703468322753906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t="s">
        <v>80</v>
      </c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xmlns:x14ac="http://schemas.microsoft.com/office/spreadsheetml/2009/9/ac" r="291" x14ac:dyDescent="0.25">
      <c r="A291" t="s">
        <v>45</v>
      </c>
      <c r="B291" s="8">
        <v>2001</v>
      </c>
      <c r="C291" s="8">
        <v>150855.21400000001</v>
      </c>
      <c r="D291" s="8">
        <v>26.463420867919922</v>
      </c>
      <c r="E291" s="8">
        <v>22.994359970092774</v>
      </c>
      <c r="F291" s="8">
        <v>42.183303833007813</v>
      </c>
      <c r="G291" s="8">
        <v>34.822338104248047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t="s">
        <v>80</v>
      </c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xmlns:x14ac="http://schemas.microsoft.com/office/spreadsheetml/2009/9/ac" r="292" x14ac:dyDescent="0.25">
      <c r="A292" t="s">
        <v>45</v>
      </c>
      <c r="B292" s="8">
        <v>2002</v>
      </c>
      <c r="C292" s="8">
        <v>155164.601</v>
      </c>
      <c r="D292" s="8">
        <v>26.734060287475586</v>
      </c>
      <c r="E292" s="8">
        <v>22.894649505615234</v>
      </c>
      <c r="F292" s="8">
        <v>42.157802581787109</v>
      </c>
      <c r="G292" s="8">
        <v>34.947547912597656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t="s">
        <v>80</v>
      </c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xmlns:x14ac="http://schemas.microsoft.com/office/spreadsheetml/2009/9/ac" r="293" x14ac:dyDescent="0.25">
      <c r="A293" t="s">
        <v>45</v>
      </c>
      <c r="B293" s="8">
        <v>2003</v>
      </c>
      <c r="C293" s="8">
        <v>160037.68599999999</v>
      </c>
      <c r="D293" s="8">
        <v>26.974298477172852</v>
      </c>
      <c r="E293" s="8">
        <v>22.753297805786133</v>
      </c>
      <c r="F293" s="8">
        <v>41.663032531738281</v>
      </c>
      <c r="G293" s="8">
        <v>35.583671569824219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t="s">
        <v>80</v>
      </c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xmlns:x14ac="http://schemas.microsoft.com/office/spreadsheetml/2009/9/ac" r="294" x14ac:dyDescent="0.25">
      <c r="A294" t="s">
        <v>45</v>
      </c>
      <c r="B294" s="8">
        <v>2004</v>
      </c>
      <c r="C294" s="8">
        <v>164750.88</v>
      </c>
      <c r="D294" s="8">
        <v>27.222328186035156</v>
      </c>
      <c r="E294" s="8">
        <v>22.655521392822266</v>
      </c>
      <c r="F294" s="8">
        <v>41.679592132568359</v>
      </c>
      <c r="G294" s="8">
        <v>35.664886474609375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t="s">
        <v>80</v>
      </c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xmlns:x14ac="http://schemas.microsoft.com/office/spreadsheetml/2009/9/ac" r="295" x14ac:dyDescent="0.25">
      <c r="A295" t="s">
        <v>45</v>
      </c>
      <c r="B295" s="8">
        <v>2005</v>
      </c>
      <c r="C295" s="8">
        <v>169291.25</v>
      </c>
      <c r="D295" s="8">
        <v>27.507579803466797</v>
      </c>
      <c r="E295" s="8">
        <v>22.635601043701172</v>
      </c>
      <c r="F295" s="8">
        <v>41.626010894775391</v>
      </c>
      <c r="G295" s="8">
        <v>35.738388061523438</v>
      </c>
      <c r="H295" s="8">
        <v>3.8107547760009766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t="s">
        <v>80</v>
      </c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xmlns:x14ac="http://schemas.microsoft.com/office/spreadsheetml/2009/9/ac" r="296" x14ac:dyDescent="0.25">
      <c r="A296" t="s">
        <v>45</v>
      </c>
      <c r="B296" s="8">
        <v>2006</v>
      </c>
      <c r="C296" s="8">
        <v>174033.266</v>
      </c>
      <c r="D296" s="8">
        <v>27.801502227783203</v>
      </c>
      <c r="E296" s="8">
        <v>22.630329132080078</v>
      </c>
      <c r="F296" s="8">
        <v>41.590793609619141</v>
      </c>
      <c r="G296" s="8">
        <v>35.778877258300781</v>
      </c>
      <c r="H296" s="8">
        <v>3.8157565593719482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t="s">
        <v>80</v>
      </c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xmlns:x14ac="http://schemas.microsoft.com/office/spreadsheetml/2009/9/ac" r="297" x14ac:dyDescent="0.25">
      <c r="A297" t="s">
        <v>45</v>
      </c>
      <c r="B297" s="8">
        <v>2007</v>
      </c>
      <c r="C297" s="8">
        <v>178648.136</v>
      </c>
      <c r="D297" s="8">
        <v>28.0487060546875</v>
      </c>
      <c r="E297" s="8">
        <v>22.527048110961914</v>
      </c>
      <c r="F297" s="8">
        <v>41.609916687011719</v>
      </c>
      <c r="G297" s="8">
        <v>35.863037109375</v>
      </c>
      <c r="H297" s="8">
        <v>3.820878267288208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t="s">
        <v>80</v>
      </c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xmlns:x14ac="http://schemas.microsoft.com/office/spreadsheetml/2009/9/ac" r="298" x14ac:dyDescent="0.25">
      <c r="A298" t="s">
        <v>45</v>
      </c>
      <c r="B298" s="8">
        <v>2008</v>
      </c>
      <c r="C298" s="8">
        <v>183557.76699999999</v>
      </c>
      <c r="D298" s="8">
        <v>28.430416107177734</v>
      </c>
      <c r="E298" s="8">
        <v>22.528926849365234</v>
      </c>
      <c r="F298" s="8">
        <v>41.576854705810547</v>
      </c>
      <c r="G298" s="8">
        <v>35.894222259521484</v>
      </c>
      <c r="H298" s="8">
        <v>3.8268721103668213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t="s">
        <v>80</v>
      </c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xmlns:x14ac="http://schemas.microsoft.com/office/spreadsheetml/2009/9/ac" r="299" x14ac:dyDescent="0.25">
      <c r="A299" t="s">
        <v>45</v>
      </c>
      <c r="B299" s="8">
        <v>2009</v>
      </c>
      <c r="C299" s="8">
        <v>188615.76300000001</v>
      </c>
      <c r="D299" s="8">
        <v>28.788690567016602</v>
      </c>
      <c r="E299" s="8">
        <v>22.506525039672852</v>
      </c>
      <c r="F299" s="8">
        <v>41.539783477783203</v>
      </c>
      <c r="G299" s="8">
        <v>35.953689575195313</v>
      </c>
      <c r="H299" s="8">
        <v>4.8399739265441895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t="s">
        <v>80</v>
      </c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xmlns:x14ac="http://schemas.microsoft.com/office/spreadsheetml/2009/9/ac" r="300" x14ac:dyDescent="0.25">
      <c r="A300" t="s">
        <v>45</v>
      </c>
      <c r="B300" s="8">
        <v>2010</v>
      </c>
      <c r="C300" s="8">
        <v>194093.478</v>
      </c>
      <c r="D300" s="8">
        <v>29.163040161132813</v>
      </c>
      <c r="E300" s="8">
        <v>22.498935699462891</v>
      </c>
      <c r="F300" s="8">
        <v>41.52703857421875</v>
      </c>
      <c r="G300" s="8">
        <v>35.974029541015625</v>
      </c>
      <c r="H300" s="8">
        <v>8.1245450973510742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>
        <v>9.6547355651855469</v>
      </c>
      <c r="U300" s="8"/>
      <c r="V300" s="8"/>
      <c r="W300" s="8">
        <v>4.9622316360473633</v>
      </c>
      <c r="X300" s="8"/>
      <c r="Y300" s="8"/>
      <c r="Z300" t="s">
        <v>80</v>
      </c>
      <c r="AA300" s="8">
        <v>28.287002563476563</v>
      </c>
      <c r="AB300" s="8"/>
      <c r="AC300" s="8"/>
      <c r="AD300" s="8"/>
      <c r="AE300" s="8">
        <v>18.857845306396484</v>
      </c>
      <c r="AF300" s="8"/>
      <c r="AG300" s="8"/>
      <c r="AH300" s="8"/>
      <c r="AI300" s="8"/>
      <c r="AJ300" s="8"/>
      <c r="AK300" s="8"/>
      <c r="AL300" s="8"/>
    </row>
    <row xmlns:x14ac="http://schemas.microsoft.com/office/spreadsheetml/2009/9/ac" r="301" x14ac:dyDescent="0.25">
      <c r="A301" t="s">
        <v>45</v>
      </c>
      <c r="B301" s="8">
        <v>2011</v>
      </c>
      <c r="C301" s="8">
        <v>203291.872</v>
      </c>
      <c r="D301" s="8">
        <v>29.295333862304688</v>
      </c>
      <c r="E301" s="8">
        <v>22.538967132568359</v>
      </c>
      <c r="F301" s="8">
        <v>41.555690765380859</v>
      </c>
      <c r="G301" s="8">
        <v>35.905342102050781</v>
      </c>
      <c r="H301" s="8">
        <v>8.6180973052978516</v>
      </c>
      <c r="I301" s="8">
        <v>16.9560546875</v>
      </c>
      <c r="J301" s="8">
        <v>74.425849914550781</v>
      </c>
      <c r="K301" s="8"/>
      <c r="L301" s="8"/>
      <c r="M301" s="8"/>
      <c r="N301" s="8"/>
      <c r="O301" s="8"/>
      <c r="P301" s="8"/>
      <c r="Q301" s="8"/>
      <c r="R301" s="8"/>
      <c r="S301" s="8"/>
      <c r="T301" s="8">
        <v>10.378994941711426</v>
      </c>
      <c r="U301" s="8">
        <v>16.015312194824219</v>
      </c>
      <c r="V301" s="8">
        <v>73.605690002441406</v>
      </c>
      <c r="W301" s="8">
        <v>5.0464272499084473</v>
      </c>
      <c r="X301" s="8"/>
      <c r="Y301" s="8"/>
      <c r="Z301" t="s">
        <v>80</v>
      </c>
      <c r="AA301" s="8">
        <v>29.35853385925293</v>
      </c>
      <c r="AB301" s="8"/>
      <c r="AC301" s="8"/>
      <c r="AD301" s="8"/>
      <c r="AE301" s="8">
        <v>20.495546340942383</v>
      </c>
      <c r="AF301" s="8"/>
      <c r="AG301" s="8">
        <v>24.708427429199219</v>
      </c>
      <c r="AH301" s="8"/>
      <c r="AI301" s="8"/>
      <c r="AJ301" s="8"/>
      <c r="AK301" s="8"/>
      <c r="AL301" s="8"/>
    </row>
    <row xmlns:x14ac="http://schemas.microsoft.com/office/spreadsheetml/2009/9/ac" r="302" x14ac:dyDescent="0.25">
      <c r="A302" t="s">
        <v>45</v>
      </c>
      <c r="B302" s="8">
        <v>2012</v>
      </c>
      <c r="C302" s="8">
        <v>208870.226</v>
      </c>
      <c r="D302" s="8">
        <v>29.610589981079102</v>
      </c>
      <c r="E302" s="8">
        <v>22.545196533203125</v>
      </c>
      <c r="F302" s="8">
        <v>41.564399719238281</v>
      </c>
      <c r="G302" s="8">
        <v>35.890403747558594</v>
      </c>
      <c r="H302" s="8">
        <v>9.6041936874389648</v>
      </c>
      <c r="I302" s="8">
        <v>17.275505065917969</v>
      </c>
      <c r="J302" s="8">
        <v>73.12030029296875</v>
      </c>
      <c r="K302" s="8"/>
      <c r="L302" s="8"/>
      <c r="M302" s="8"/>
      <c r="N302" s="8"/>
      <c r="O302" s="8"/>
      <c r="P302" s="8"/>
      <c r="Q302" s="8"/>
      <c r="R302" s="8"/>
      <c r="S302" s="8"/>
      <c r="T302" s="8">
        <v>11.040626525878906</v>
      </c>
      <c r="U302" s="8">
        <v>16.524894714355469</v>
      </c>
      <c r="V302" s="8">
        <v>72.434478759765625</v>
      </c>
      <c r="W302" s="8">
        <v>5.0897560119628906</v>
      </c>
      <c r="X302" s="8"/>
      <c r="Y302" s="8"/>
      <c r="Z302" t="s">
        <v>80</v>
      </c>
      <c r="AA302" s="8">
        <v>30.654836654663086</v>
      </c>
      <c r="AB302" s="8"/>
      <c r="AC302" s="8"/>
      <c r="AD302" s="8"/>
      <c r="AE302" s="8">
        <v>22.173450469970703</v>
      </c>
      <c r="AF302" s="8">
        <v>47.998222351074219</v>
      </c>
      <c r="AG302" s="8">
        <v>26.095830917358399</v>
      </c>
      <c r="AH302" s="8"/>
      <c r="AI302" s="8"/>
      <c r="AJ302" s="8"/>
      <c r="AK302" s="8"/>
      <c r="AL302" s="8"/>
    </row>
    <row xmlns:x14ac="http://schemas.microsoft.com/office/spreadsheetml/2009/9/ac" r="303" x14ac:dyDescent="0.25">
      <c r="A303" t="s">
        <v>45</v>
      </c>
      <c r="B303" s="8">
        <v>2013</v>
      </c>
      <c r="C303" s="8">
        <v>214645.77100000001</v>
      </c>
      <c r="D303" s="8">
        <v>29.93560791015625</v>
      </c>
      <c r="E303" s="8">
        <v>22.510610580444336</v>
      </c>
      <c r="F303" s="8">
        <v>41.5771484375</v>
      </c>
      <c r="G303" s="8">
        <v>35.912242889404297</v>
      </c>
      <c r="H303" s="8">
        <v>13.474507331848145</v>
      </c>
      <c r="I303" s="8">
        <v>17.279167175292969</v>
      </c>
      <c r="J303" s="8">
        <v>69.246322631835938</v>
      </c>
      <c r="K303" s="8"/>
      <c r="L303" s="8"/>
      <c r="M303" s="8"/>
      <c r="N303" s="8">
        <v>7.3169851303100586</v>
      </c>
      <c r="O303" s="8">
        <v>5.6208038330078125</v>
      </c>
      <c r="P303" s="8">
        <v>87.062210083007813</v>
      </c>
      <c r="Q303" s="8"/>
      <c r="R303" s="8"/>
      <c r="S303" s="8"/>
      <c r="T303" s="8">
        <v>14.496236801147461</v>
      </c>
      <c r="U303" s="8">
        <v>17.723541259765625</v>
      </c>
      <c r="V303" s="8">
        <v>67.780220031738281</v>
      </c>
      <c r="W303" s="8">
        <v>17.765941619873047</v>
      </c>
      <c r="X303" s="8">
        <v>31.46197509765625</v>
      </c>
      <c r="Y303" s="8">
        <v>50.772087097167969</v>
      </c>
      <c r="Z303" t="s">
        <v>80</v>
      </c>
      <c r="AA303" s="8">
        <v>35.181724548339844</v>
      </c>
      <c r="AB303" s="8"/>
      <c r="AC303" s="8">
        <v>16.517545700073242</v>
      </c>
      <c r="AD303" s="8"/>
      <c r="AE303" s="8">
        <v>35.166591644287109</v>
      </c>
      <c r="AF303" s="8">
        <v>53.403629302978516</v>
      </c>
      <c r="AG303" s="8">
        <v>30.252986907958984</v>
      </c>
      <c r="AH303" s="8"/>
      <c r="AI303" s="8">
        <v>10.331323623657227</v>
      </c>
      <c r="AJ303" s="8"/>
      <c r="AK303" s="8">
        <v>30.879861831665039</v>
      </c>
      <c r="AL303" s="8"/>
    </row>
    <row xmlns:x14ac="http://schemas.microsoft.com/office/spreadsheetml/2009/9/ac" r="304" x14ac:dyDescent="0.25">
      <c r="A304" t="s">
        <v>45</v>
      </c>
      <c r="B304" s="8">
        <v>2014</v>
      </c>
      <c r="C304" s="8">
        <v>220570.815</v>
      </c>
      <c r="D304" s="8">
        <v>30.313913345336914</v>
      </c>
      <c r="E304" s="8">
        <v>22.412509918212891</v>
      </c>
      <c r="F304" s="8">
        <v>42.231330871582031</v>
      </c>
      <c r="G304" s="8">
        <v>35.356155395507813</v>
      </c>
      <c r="H304" s="8">
        <v>14.140359878540039</v>
      </c>
      <c r="I304" s="8">
        <v>17.60577392578125</v>
      </c>
      <c r="J304" s="8">
        <v>68.253868103027344</v>
      </c>
      <c r="K304" s="8"/>
      <c r="L304" s="8"/>
      <c r="M304" s="8"/>
      <c r="N304" s="8">
        <v>7.3356618881225586</v>
      </c>
      <c r="O304" s="8">
        <v>5.5897293090820313</v>
      </c>
      <c r="P304" s="8">
        <v>87.074607849121094</v>
      </c>
      <c r="Q304" s="8"/>
      <c r="R304" s="8"/>
      <c r="S304" s="8"/>
      <c r="T304" s="8">
        <v>14.953168869018555</v>
      </c>
      <c r="U304" s="8">
        <v>18.204444885253906</v>
      </c>
      <c r="V304" s="8">
        <v>66.842384338378906</v>
      </c>
      <c r="W304" s="8">
        <v>18.168622970581055</v>
      </c>
      <c r="X304" s="8">
        <v>30.661781311035156</v>
      </c>
      <c r="Y304" s="8">
        <v>51.169593811035156</v>
      </c>
      <c r="Z304" t="s">
        <v>80</v>
      </c>
      <c r="AA304" s="8">
        <v>36.255477905273438</v>
      </c>
      <c r="AB304" s="8"/>
      <c r="AC304" s="8">
        <v>16.594308853149414</v>
      </c>
      <c r="AD304" s="8"/>
      <c r="AE304" s="8">
        <v>36.199356079101563</v>
      </c>
      <c r="AF304" s="8">
        <v>53.871784210205078</v>
      </c>
      <c r="AG304" s="8">
        <v>31.802639007568359</v>
      </c>
      <c r="AH304" s="8"/>
      <c r="AI304" s="8">
        <v>10.353672981262207</v>
      </c>
      <c r="AJ304" s="8"/>
      <c r="AK304" s="8">
        <v>32.777263641357422</v>
      </c>
      <c r="AL304" s="8"/>
    </row>
    <row xmlns:x14ac="http://schemas.microsoft.com/office/spreadsheetml/2009/9/ac" r="305" x14ac:dyDescent="0.25">
      <c r="A305" t="s">
        <v>45</v>
      </c>
      <c r="B305" s="8">
        <v>2015</v>
      </c>
      <c r="C305" s="8">
        <v>226242.38099999999</v>
      </c>
      <c r="D305" s="8">
        <v>30.716514587402344</v>
      </c>
      <c r="E305" s="8">
        <v>22.287118911743164</v>
      </c>
      <c r="F305" s="8">
        <v>42.3109130859375</v>
      </c>
      <c r="G305" s="8">
        <v>35.401969909667969</v>
      </c>
      <c r="H305" s="8">
        <v>14.6097412109375</v>
      </c>
      <c r="I305" s="8">
        <v>19.09552001953125</v>
      </c>
      <c r="J305" s="8">
        <v>66.29473876953125</v>
      </c>
      <c r="K305" s="8"/>
      <c r="L305" s="8"/>
      <c r="M305" s="8"/>
      <c r="N305" s="8">
        <v>7.3531661033630371</v>
      </c>
      <c r="O305" s="8">
        <v>5.57012939453125</v>
      </c>
      <c r="P305" s="8">
        <v>87.076705932617188</v>
      </c>
      <c r="Q305" s="8"/>
      <c r="R305" s="8"/>
      <c r="S305" s="8"/>
      <c r="T305" s="8">
        <v>16.076814651489258</v>
      </c>
      <c r="U305" s="8">
        <v>19.356948852539063</v>
      </c>
      <c r="V305" s="8">
        <v>64.566238403320313</v>
      </c>
      <c r="W305" s="8">
        <v>18.203866958618164</v>
      </c>
      <c r="X305" s="8">
        <v>30.817893981933594</v>
      </c>
      <c r="Y305" s="8">
        <v>50.978237152099609</v>
      </c>
      <c r="Z305" t="s">
        <v>80</v>
      </c>
      <c r="AA305" s="8">
        <v>38.752918243408203</v>
      </c>
      <c r="AB305" s="8"/>
      <c r="AC305" s="8">
        <v>16.681205749511719</v>
      </c>
      <c r="AD305" s="8"/>
      <c r="AE305" s="8">
        <v>38.5201416015625</v>
      </c>
      <c r="AF305" s="8">
        <v>54.169277191162109</v>
      </c>
      <c r="AG305" s="8">
        <v>33.887565612792969</v>
      </c>
      <c r="AH305" s="8"/>
      <c r="AI305" s="8">
        <v>10.377983093261719</v>
      </c>
      <c r="AJ305" s="8"/>
      <c r="AK305" s="8">
        <v>35.461479187011719</v>
      </c>
      <c r="AL305" s="8"/>
    </row>
    <row xmlns:x14ac="http://schemas.microsoft.com/office/spreadsheetml/2009/9/ac" r="306" x14ac:dyDescent="0.25">
      <c r="A306" t="s">
        <v>45</v>
      </c>
      <c r="B306" s="8">
        <v>2016</v>
      </c>
      <c r="C306" s="8">
        <v>231951.17000000001</v>
      </c>
      <c r="D306" s="8">
        <v>31.143136978149414</v>
      </c>
      <c r="E306" s="8">
        <v>22.178169250488281</v>
      </c>
      <c r="F306" s="8">
        <v>42.350227355957031</v>
      </c>
      <c r="G306" s="8">
        <v>35.471603393554688</v>
      </c>
      <c r="H306" s="8">
        <v>15.441142082214355</v>
      </c>
      <c r="I306" s="8">
        <v>19.904487609863281</v>
      </c>
      <c r="J306" s="8">
        <v>64.654373168945313</v>
      </c>
      <c r="K306" s="8"/>
      <c r="L306" s="8"/>
      <c r="M306" s="8">
        <v>40.215019226074219</v>
      </c>
      <c r="N306" s="8">
        <v>7.699493408203125</v>
      </c>
      <c r="O306" s="8">
        <v>9.3792572021484375</v>
      </c>
      <c r="P306" s="8">
        <v>82.921249389648438</v>
      </c>
      <c r="Q306" s="8"/>
      <c r="R306" s="8"/>
      <c r="S306" s="8"/>
      <c r="T306" s="8">
        <v>16.350784301757813</v>
      </c>
      <c r="U306" s="8">
        <v>19.037162780761719</v>
      </c>
      <c r="V306" s="8">
        <v>64.612052917480469</v>
      </c>
      <c r="W306" s="8">
        <v>19.198944091796875</v>
      </c>
      <c r="X306" s="8">
        <v>28.770309448242188</v>
      </c>
      <c r="Y306" s="8">
        <v>52.030750274658203</v>
      </c>
      <c r="Z306" t="s">
        <v>80</v>
      </c>
      <c r="AA306" s="8">
        <v>41.006633758544922</v>
      </c>
      <c r="AB306" s="8"/>
      <c r="AC306" s="8">
        <v>22.057828903198242</v>
      </c>
      <c r="AD306" s="8"/>
      <c r="AE306" s="8">
        <v>41.520114898681641</v>
      </c>
      <c r="AF306" s="8">
        <v>53.900993347167969</v>
      </c>
      <c r="AG306" s="8">
        <v>34.298206329345703</v>
      </c>
      <c r="AH306" s="8"/>
      <c r="AI306" s="8">
        <v>12.492929458618164</v>
      </c>
      <c r="AJ306" s="8"/>
      <c r="AK306" s="8">
        <v>33.361797332763672</v>
      </c>
      <c r="AL306" s="8"/>
    </row>
    <row xmlns:x14ac="http://schemas.microsoft.com/office/spreadsheetml/2009/9/ac" r="307" x14ac:dyDescent="0.25">
      <c r="A307" t="s">
        <v>45</v>
      </c>
      <c r="B307" s="8">
        <v>2017</v>
      </c>
      <c r="C307" s="8">
        <v>236960.25</v>
      </c>
      <c r="D307" s="8">
        <v>31.575651168823242</v>
      </c>
      <c r="E307" s="8">
        <v>21.813848495483398</v>
      </c>
      <c r="F307" s="8">
        <v>42.538547515869141</v>
      </c>
      <c r="G307" s="8">
        <v>35.647602081298828</v>
      </c>
      <c r="H307" s="8">
        <v>17.682168960571289</v>
      </c>
      <c r="I307" s="8">
        <v>18.606361389160156</v>
      </c>
      <c r="J307" s="8">
        <v>63.711467742919922</v>
      </c>
      <c r="K307" s="8"/>
      <c r="L307" s="8"/>
      <c r="M307" s="8"/>
      <c r="N307" s="8">
        <v>9.4177436828613281</v>
      </c>
      <c r="O307" s="8">
        <v>10.066436767578125</v>
      </c>
      <c r="P307" s="8">
        <v>80.515815734863281</v>
      </c>
      <c r="Q307" s="8"/>
      <c r="R307" s="8"/>
      <c r="S307" s="8"/>
      <c r="T307" s="8">
        <v>17.825305938720703</v>
      </c>
      <c r="U307" s="8">
        <v>19.787590026855469</v>
      </c>
      <c r="V307" s="8">
        <v>62.387104034423828</v>
      </c>
      <c r="W307" s="8">
        <v>21.594085693359375</v>
      </c>
      <c r="X307" s="8">
        <v>26.836181640625</v>
      </c>
      <c r="Y307" s="8">
        <v>51.569732666015625</v>
      </c>
      <c r="Z307" t="s">
        <v>80</v>
      </c>
      <c r="AA307" s="8">
        <v>42.450363159179688</v>
      </c>
      <c r="AB307" s="8">
        <v>63.436023712158203</v>
      </c>
      <c r="AC307" s="8">
        <v>24.398433685302734</v>
      </c>
      <c r="AD307" s="8"/>
      <c r="AE307" s="8">
        <v>43.279544830322266</v>
      </c>
      <c r="AF307" s="8">
        <v>54.662261962890625</v>
      </c>
      <c r="AG307" s="8">
        <v>35.113574981689453</v>
      </c>
      <c r="AH307" s="8"/>
      <c r="AI307" s="8">
        <v>15.319619178771973</v>
      </c>
      <c r="AJ307" s="8"/>
      <c r="AK307" s="8">
        <v>35.78564453125</v>
      </c>
      <c r="AL307" s="8"/>
    </row>
    <row xmlns:x14ac="http://schemas.microsoft.com/office/spreadsheetml/2009/9/ac" r="308" x14ac:dyDescent="0.25">
      <c r="A308" t="s">
        <v>45</v>
      </c>
      <c r="B308" s="8">
        <v>2018</v>
      </c>
      <c r="C308" s="8">
        <v>242643.245</v>
      </c>
      <c r="D308" s="8">
        <v>32.022796630859375</v>
      </c>
      <c r="E308" s="8">
        <v>21.629837036132813</v>
      </c>
      <c r="F308" s="8">
        <v>42.566608428955078</v>
      </c>
      <c r="G308" s="8">
        <v>35.803554534912109</v>
      </c>
      <c r="H308" s="8">
        <v>20.38916015625</v>
      </c>
      <c r="I308" s="8">
        <v>18.482955932617188</v>
      </c>
      <c r="J308" s="8">
        <v>61.127883911132813</v>
      </c>
      <c r="K308" s="8"/>
      <c r="L308" s="8"/>
      <c r="M308" s="8"/>
      <c r="N308" s="8">
        <v>9.4947233200073242</v>
      </c>
      <c r="O308" s="8">
        <v>9.4992294311523438</v>
      </c>
      <c r="P308" s="8">
        <v>81.006050109863281</v>
      </c>
      <c r="Q308" s="8"/>
      <c r="R308" s="8"/>
      <c r="S308" s="8"/>
      <c r="T308" s="8">
        <v>19.211782455444336</v>
      </c>
      <c r="U308" s="8">
        <v>19.977729797363281</v>
      </c>
      <c r="V308" s="8">
        <v>60.810489654541016</v>
      </c>
      <c r="W308" s="8">
        <v>23.500234603881836</v>
      </c>
      <c r="X308" s="8">
        <v>24.72607421875</v>
      </c>
      <c r="Y308" s="8">
        <v>51.773689270019531</v>
      </c>
      <c r="Z308" t="s">
        <v>80</v>
      </c>
      <c r="AA308" s="8">
        <v>45.05712890625</v>
      </c>
      <c r="AB308" s="8"/>
      <c r="AC308" s="8">
        <v>26.095272064208984</v>
      </c>
      <c r="AD308" s="8"/>
      <c r="AE308" s="8">
        <v>46.272529602050781</v>
      </c>
      <c r="AF308" s="8">
        <v>55.421962738037109</v>
      </c>
      <c r="AG308" s="8">
        <v>37.709468841552734</v>
      </c>
      <c r="AH308" s="8"/>
      <c r="AI308" s="8">
        <v>16.487756729125977</v>
      </c>
      <c r="AJ308" s="8"/>
      <c r="AK308" s="8">
        <v>37.387001037597656</v>
      </c>
      <c r="AL308" s="8"/>
    </row>
    <row xmlns:x14ac="http://schemas.microsoft.com/office/spreadsheetml/2009/9/ac" r="309" x14ac:dyDescent="0.25">
      <c r="A309" t="s">
        <v>45</v>
      </c>
      <c r="B309" s="8">
        <v>2019</v>
      </c>
      <c r="C309" s="8">
        <v>248372.85200000001</v>
      </c>
      <c r="D309" s="8">
        <v>32.483737945556641</v>
      </c>
      <c r="E309" s="8">
        <v>21.460115432739258</v>
      </c>
      <c r="F309" s="8">
        <v>42.553497314453125</v>
      </c>
      <c r="G309" s="8">
        <v>35.98638916015625</v>
      </c>
      <c r="H309" s="8">
        <v>22.811946868896484</v>
      </c>
      <c r="I309" s="8">
        <v>17.030609130859375</v>
      </c>
      <c r="J309" s="8">
        <v>60.157440185546875</v>
      </c>
      <c r="K309" s="8"/>
      <c r="L309" s="8"/>
      <c r="M309" s="8"/>
      <c r="N309" s="8">
        <v>9.5752649307250977</v>
      </c>
      <c r="O309" s="8">
        <v>9.5039520263671875</v>
      </c>
      <c r="P309" s="8">
        <v>80.920783996582031</v>
      </c>
      <c r="Q309" s="8"/>
      <c r="R309" s="8"/>
      <c r="S309" s="8"/>
      <c r="T309" s="8">
        <v>21.044858932495117</v>
      </c>
      <c r="U309" s="8">
        <v>19.301528930664063</v>
      </c>
      <c r="V309" s="8">
        <v>59.653610229492188</v>
      </c>
      <c r="W309" s="8">
        <v>26.869056701660156</v>
      </c>
      <c r="X309" s="8">
        <v>21.154998779296875</v>
      </c>
      <c r="Y309" s="8">
        <v>51.975948333740234</v>
      </c>
      <c r="Z309" t="s">
        <v>80</v>
      </c>
      <c r="AA309" s="8">
        <v>46.522483825683594</v>
      </c>
      <c r="AB309" s="8"/>
      <c r="AC309" s="8">
        <v>28.948442459106445</v>
      </c>
      <c r="AD309" s="8"/>
      <c r="AE309" s="8">
        <v>47.957744598388672</v>
      </c>
      <c r="AF309" s="8">
        <v>56.177959442138672</v>
      </c>
      <c r="AG309" s="8">
        <v>38.544330596923828</v>
      </c>
      <c r="AH309" s="8"/>
      <c r="AI309" s="8">
        <v>16.602607727050781</v>
      </c>
      <c r="AJ309" s="8"/>
      <c r="AK309" s="8">
        <v>38.493160247802734</v>
      </c>
      <c r="AL309" s="8"/>
    </row>
    <row xmlns:x14ac="http://schemas.microsoft.com/office/spreadsheetml/2009/9/ac" r="310" x14ac:dyDescent="0.25">
      <c r="A310" t="s">
        <v>45</v>
      </c>
      <c r="B310" s="8">
        <v>2020</v>
      </c>
      <c r="C310" s="8">
        <v>255538.24600000001</v>
      </c>
      <c r="D310" s="8">
        <v>32.929634094238281</v>
      </c>
      <c r="E310" s="8">
        <v>21.38037109375</v>
      </c>
      <c r="F310" s="8">
        <v>42.249561309814453</v>
      </c>
      <c r="G310" s="8">
        <v>36.370067596435547</v>
      </c>
      <c r="H310" s="8">
        <v>24.733007431030273</v>
      </c>
      <c r="I310" s="8">
        <v>15.941925048828125</v>
      </c>
      <c r="J310" s="8">
        <v>59.325065612792969</v>
      </c>
      <c r="K310" s="8"/>
      <c r="L310" s="8"/>
      <c r="M310" s="8"/>
      <c r="N310" s="8">
        <v>9.7315254211425781</v>
      </c>
      <c r="O310" s="8">
        <v>9.967498779296875</v>
      </c>
      <c r="P310" s="8">
        <v>80.300979614257813</v>
      </c>
      <c r="Q310" s="8"/>
      <c r="R310" s="8"/>
      <c r="S310" s="8"/>
      <c r="T310" s="8">
        <v>22.377527236938477</v>
      </c>
      <c r="U310" s="8">
        <v>19.241683959960938</v>
      </c>
      <c r="V310" s="8">
        <v>58.380790710449219</v>
      </c>
      <c r="W310" s="8">
        <v>29.486417770385742</v>
      </c>
      <c r="X310" s="8">
        <v>18.678901672363281</v>
      </c>
      <c r="Y310" s="8">
        <v>51.834678649902344</v>
      </c>
      <c r="Z310" t="s">
        <v>80</v>
      </c>
      <c r="AA310" s="8">
        <v>48.42510986328125</v>
      </c>
      <c r="AB310" s="8"/>
      <c r="AC310" s="8">
        <v>31.826686859130859</v>
      </c>
      <c r="AD310" s="8"/>
      <c r="AE310" s="8">
        <v>50.652790069580078</v>
      </c>
      <c r="AF310" s="8">
        <v>57.091053009033203</v>
      </c>
      <c r="AG310" s="8">
        <v>39.236965179443359</v>
      </c>
      <c r="AH310" s="8"/>
      <c r="AI310" s="8">
        <v>17.306713104248047</v>
      </c>
      <c r="AJ310" s="8"/>
      <c r="AK310" s="8">
        <v>39.743785858154297</v>
      </c>
      <c r="AL310" s="8"/>
    </row>
    <row xmlns:x14ac="http://schemas.microsoft.com/office/spreadsheetml/2009/9/ac" r="311" x14ac:dyDescent="0.25">
      <c r="A311" t="s">
        <v>45</v>
      </c>
      <c r="B311" s="8">
        <v>2021</v>
      </c>
      <c r="C311" s="8">
        <v>261359.628</v>
      </c>
      <c r="D311" s="8">
        <v>33.409503936767578</v>
      </c>
      <c r="E311" s="8">
        <v>21.311990737915039</v>
      </c>
      <c r="F311" s="8">
        <v>42.103885650634766</v>
      </c>
      <c r="G311" s="8">
        <v>36.584121704101563</v>
      </c>
      <c r="H311" s="8">
        <v>26.192197799682617</v>
      </c>
      <c r="I311" s="8">
        <v>14.853340148925781</v>
      </c>
      <c r="J311" s="8">
        <v>58.954463958740234</v>
      </c>
      <c r="K311" s="8"/>
      <c r="L311" s="8"/>
      <c r="M311" s="8"/>
      <c r="N311" s="8">
        <v>9.3793125152587891</v>
      </c>
      <c r="O311" s="8">
        <v>10.281517028808594</v>
      </c>
      <c r="P311" s="8">
        <v>80.33917236328125</v>
      </c>
      <c r="Q311" s="8"/>
      <c r="R311" s="8"/>
      <c r="S311" s="8"/>
      <c r="T311" s="8">
        <v>23.64263916015625</v>
      </c>
      <c r="U311" s="8">
        <v>18.589401245117188</v>
      </c>
      <c r="V311" s="8">
        <v>57.767955780029297</v>
      </c>
      <c r="W311" s="8">
        <v>29.937990188598633</v>
      </c>
      <c r="X311" s="8">
        <v>15.125663757324219</v>
      </c>
      <c r="Y311" s="8">
        <v>54.936347961425781</v>
      </c>
      <c r="Z311" t="s">
        <v>80</v>
      </c>
      <c r="AA311" s="8">
        <v>49.336212158203125</v>
      </c>
      <c r="AB311" s="8"/>
      <c r="AC311" s="8">
        <v>34.121353149414063</v>
      </c>
      <c r="AD311" s="8"/>
      <c r="AE311" s="8">
        <v>51.963649749755859</v>
      </c>
      <c r="AF311" s="8">
        <v>56.202991485595703</v>
      </c>
      <c r="AG311" s="8">
        <v>39.3509521484375</v>
      </c>
      <c r="AH311" s="8"/>
      <c r="AI311" s="8">
        <v>17.26017951965332</v>
      </c>
      <c r="AJ311" s="8"/>
      <c r="AK311" s="8">
        <v>40.154621124267578</v>
      </c>
      <c r="AL311" s="8"/>
    </row>
    <row xmlns:x14ac="http://schemas.microsoft.com/office/spreadsheetml/2009/9/ac" r="312" x14ac:dyDescent="0.25">
      <c r="A312" t="s">
        <v>45</v>
      </c>
      <c r="B312" s="8">
        <v>2022</v>
      </c>
      <c r="C312" s="8">
        <v>267201.15500000003</v>
      </c>
      <c r="D312" s="8">
        <v>33.895553588867188</v>
      </c>
      <c r="E312" s="8">
        <v>21.287483215332031</v>
      </c>
      <c r="F312" s="8">
        <v>41.973636627197266</v>
      </c>
      <c r="G312" s="8">
        <v>36.738880157470703</v>
      </c>
      <c r="H312" s="8">
        <v>26.634471893310547</v>
      </c>
      <c r="I312" s="8">
        <v>13.929359436035156</v>
      </c>
      <c r="J312" s="8">
        <v>59.436168670654297</v>
      </c>
      <c r="K312" s="8"/>
      <c r="L312" s="8"/>
      <c r="M312" s="8"/>
      <c r="N312" s="8"/>
      <c r="O312" s="8"/>
      <c r="P312" s="8"/>
      <c r="Q312" s="8"/>
      <c r="R312" s="8"/>
      <c r="S312" s="8"/>
      <c r="T312" s="8">
        <v>22.448535919189453</v>
      </c>
      <c r="U312" s="8">
        <v>18.5543212890625</v>
      </c>
      <c r="V312" s="8">
        <v>58.997142791748047</v>
      </c>
      <c r="W312" s="8">
        <v>26.376792907714844</v>
      </c>
      <c r="X312" s="8">
        <v>18.38165283203125</v>
      </c>
      <c r="Y312" s="8">
        <v>55.241550445556641</v>
      </c>
      <c r="Z312" t="s">
        <v>80</v>
      </c>
      <c r="AA312" s="8">
        <v>48.410697937011719</v>
      </c>
      <c r="AB312" s="8"/>
      <c r="AC312" s="8"/>
      <c r="AD312" s="8"/>
      <c r="AE312" s="8">
        <v>51.796131134033203</v>
      </c>
      <c r="AF312" s="8">
        <v>56.912162780761719</v>
      </c>
      <c r="AG312" s="8">
        <v>38.159324645996094</v>
      </c>
      <c r="AH312" s="8"/>
      <c r="AI312" s="8"/>
      <c r="AJ312" s="8"/>
      <c r="AK312" s="8">
        <v>38.1663818359375</v>
      </c>
      <c r="AL312" s="8"/>
    </row>
    <row xmlns:x14ac="http://schemas.microsoft.com/office/spreadsheetml/2009/9/ac" r="313" x14ac:dyDescent="0.25">
      <c r="A313" t="s">
        <v>45</v>
      </c>
      <c r="B313" s="8">
        <v>2023</v>
      </c>
      <c r="C313" s="8">
        <v>268702.07400000002</v>
      </c>
      <c r="D313" s="8">
        <v>34.312484741210938</v>
      </c>
      <c r="E313" s="8">
        <v>21.520509719848633</v>
      </c>
      <c r="F313" s="8">
        <v>42.145805358886719</v>
      </c>
      <c r="G313" s="8">
        <v>36.333686828613281</v>
      </c>
      <c r="H313" s="8">
        <v>28.371681213378906</v>
      </c>
      <c r="I313" s="8">
        <v>13.653160095214844</v>
      </c>
      <c r="J313" s="8">
        <v>57.97515869140625</v>
      </c>
      <c r="K313" s="8"/>
      <c r="L313" s="8"/>
      <c r="M313" s="8"/>
      <c r="N313" s="8"/>
      <c r="O313" s="8"/>
      <c r="P313" s="8"/>
      <c r="Q313" s="8"/>
      <c r="R313" s="8"/>
      <c r="S313" s="8"/>
      <c r="T313" s="8">
        <v>23.29057502746582</v>
      </c>
      <c r="U313" s="8">
        <v>18.881515502929688</v>
      </c>
      <c r="V313" s="8">
        <v>57.827907562255859</v>
      </c>
      <c r="W313" s="8">
        <v>26.819900512695313</v>
      </c>
      <c r="X313" s="8">
        <v>16.719467163085938</v>
      </c>
      <c r="Y313" s="8">
        <v>56.46063232421875</v>
      </c>
      <c r="Z313" t="s">
        <v>80</v>
      </c>
      <c r="AA313" s="8">
        <v>50.007213592529297</v>
      </c>
      <c r="AB313" s="8"/>
      <c r="AC313" s="8"/>
      <c r="AD313" s="8"/>
      <c r="AE313" s="8">
        <v>53.219638824462891</v>
      </c>
      <c r="AF313" s="8">
        <v>57.186714172363281</v>
      </c>
      <c r="AG313" s="8">
        <v>38.650184631347656</v>
      </c>
      <c r="AH313" s="8"/>
      <c r="AI313" s="8"/>
      <c r="AJ313" s="8"/>
      <c r="AK313" s="8">
        <v>38.427738189697266</v>
      </c>
      <c r="AL313" s="8"/>
    </row>
    <row xmlns:x14ac="http://schemas.microsoft.com/office/spreadsheetml/2009/9/ac" r="314" x14ac:dyDescent="0.25">
      <c r="A314" t="s">
        <v>46</v>
      </c>
      <c r="B314" s="8">
        <v>2000</v>
      </c>
      <c r="C314" s="8">
        <v>764391.91799999995</v>
      </c>
      <c r="D314" s="8">
        <v>32.554031372070313</v>
      </c>
      <c r="E314" s="8">
        <v>18.783357620239258</v>
      </c>
      <c r="F314" s="8">
        <v>37.094886779785156</v>
      </c>
      <c r="G314" s="8">
        <v>44.121761322021484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t="s">
        <v>80</v>
      </c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xmlns:x14ac="http://schemas.microsoft.com/office/spreadsheetml/2009/9/ac" r="315" x14ac:dyDescent="0.25">
      <c r="A315" t="s">
        <v>46</v>
      </c>
      <c r="B315" s="8">
        <v>2001</v>
      </c>
      <c r="C315" s="8">
        <v>771476.49600000004</v>
      </c>
      <c r="D315" s="8">
        <v>32.847747802734375</v>
      </c>
      <c r="E315" s="8">
        <v>18.67167854309082</v>
      </c>
      <c r="F315" s="8">
        <v>37.007698059082031</v>
      </c>
      <c r="G315" s="8">
        <v>44.320625305175781</v>
      </c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t="s">
        <v>80</v>
      </c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xmlns:x14ac="http://schemas.microsoft.com/office/spreadsheetml/2009/9/ac" r="316" x14ac:dyDescent="0.25">
      <c r="A316" t="s">
        <v>46</v>
      </c>
      <c r="B316" s="8">
        <v>2002</v>
      </c>
      <c r="C316" s="8">
        <v>778478.18500000006</v>
      </c>
      <c r="D316" s="8">
        <v>33.176441192626953</v>
      </c>
      <c r="E316" s="8">
        <v>18.591497421264649</v>
      </c>
      <c r="F316" s="8">
        <v>36.928295135498047</v>
      </c>
      <c r="G316" s="8">
        <v>44.480205535888672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t="s">
        <v>80</v>
      </c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xmlns:x14ac="http://schemas.microsoft.com/office/spreadsheetml/2009/9/ac" r="317" x14ac:dyDescent="0.25">
      <c r="A317" t="s">
        <v>46</v>
      </c>
      <c r="B317" s="8">
        <v>2003</v>
      </c>
      <c r="C317" s="8">
        <v>783725.07400000002</v>
      </c>
      <c r="D317" s="8">
        <v>33.517707824707031</v>
      </c>
      <c r="E317" s="8">
        <v>18.41575813293457</v>
      </c>
      <c r="F317" s="8">
        <v>36.9190673828125</v>
      </c>
      <c r="G317" s="8">
        <v>44.665180206298828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t="s">
        <v>80</v>
      </c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xmlns:x14ac="http://schemas.microsoft.com/office/spreadsheetml/2009/9/ac" r="318" x14ac:dyDescent="0.25">
      <c r="A318" t="s">
        <v>46</v>
      </c>
      <c r="B318" s="8">
        <v>2004</v>
      </c>
      <c r="C318" s="8">
        <v>789706.68900000001</v>
      </c>
      <c r="D318" s="8">
        <v>33.849540710449219</v>
      </c>
      <c r="E318" s="8">
        <v>18.424821853637695</v>
      </c>
      <c r="F318" s="8">
        <v>36.8287353515625</v>
      </c>
      <c r="G318" s="8">
        <v>44.746440887451172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t="s">
        <v>80</v>
      </c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xmlns:x14ac="http://schemas.microsoft.com/office/spreadsheetml/2009/9/ac" r="319" x14ac:dyDescent="0.25">
      <c r="A319" t="s">
        <v>46</v>
      </c>
      <c r="B319" s="8">
        <v>2005</v>
      </c>
      <c r="C319" s="8">
        <v>797938.88399999996</v>
      </c>
      <c r="D319" s="8">
        <v>34.221099853515625</v>
      </c>
      <c r="E319" s="8">
        <v>18.428241729736328</v>
      </c>
      <c r="F319" s="8">
        <v>36.886444091796875</v>
      </c>
      <c r="G319" s="8">
        <v>44.685314178466797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t="s">
        <v>80</v>
      </c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xmlns:x14ac="http://schemas.microsoft.com/office/spreadsheetml/2009/9/ac" r="320" x14ac:dyDescent="0.25">
      <c r="A320" t="s">
        <v>46</v>
      </c>
      <c r="B320" s="8">
        <v>2006</v>
      </c>
      <c r="C320" s="8">
        <v>803141.02899999998</v>
      </c>
      <c r="D320" s="8">
        <v>34.542041778564453</v>
      </c>
      <c r="E320" s="8">
        <v>18.41676139831543</v>
      </c>
      <c r="F320" s="8">
        <v>36.884696960449219</v>
      </c>
      <c r="G320" s="8">
        <v>44.698539733886719</v>
      </c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t="s">
        <v>80</v>
      </c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xmlns:x14ac="http://schemas.microsoft.com/office/spreadsheetml/2009/9/ac" r="321" x14ac:dyDescent="0.25">
      <c r="A321" t="s">
        <v>46</v>
      </c>
      <c r="B321" s="8">
        <v>2007</v>
      </c>
      <c r="C321" s="8">
        <v>808641.32799999998</v>
      </c>
      <c r="D321" s="8">
        <v>34.908332824707031</v>
      </c>
      <c r="E321" s="8">
        <v>18.221712112426758</v>
      </c>
      <c r="F321" s="8">
        <v>37.09405517578125</v>
      </c>
      <c r="G321" s="8">
        <v>44.684226989746094</v>
      </c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t="s">
        <v>80</v>
      </c>
      <c r="AA321" s="8">
        <v>26.451074600219727</v>
      </c>
      <c r="AB321" s="8"/>
      <c r="AC321" s="8"/>
      <c r="AD321" s="8"/>
      <c r="AE321" s="8">
        <v>24.721012115478516</v>
      </c>
      <c r="AF321" s="8">
        <v>49.493824005126953</v>
      </c>
      <c r="AG321" s="8"/>
      <c r="AH321" s="8"/>
      <c r="AI321" s="8"/>
      <c r="AJ321" s="8"/>
      <c r="AK321" s="8"/>
      <c r="AL321" s="8"/>
    </row>
    <row xmlns:x14ac="http://schemas.microsoft.com/office/spreadsheetml/2009/9/ac" r="322" x14ac:dyDescent="0.25">
      <c r="A322" t="s">
        <v>46</v>
      </c>
      <c r="B322" s="8">
        <v>2008</v>
      </c>
      <c r="C322" s="8">
        <v>813847.76000000001</v>
      </c>
      <c r="D322" s="8">
        <v>35.270404815673828</v>
      </c>
      <c r="E322" s="8">
        <v>18.142616271972656</v>
      </c>
      <c r="F322" s="8">
        <v>37.2452392578125</v>
      </c>
      <c r="G322" s="8">
        <v>44.612144470214844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t="s">
        <v>80</v>
      </c>
      <c r="AA322" s="8">
        <v>32.157817840576172</v>
      </c>
      <c r="AB322" s="8"/>
      <c r="AC322" s="8"/>
      <c r="AD322" s="8"/>
      <c r="AE322" s="8">
        <v>30.590879440307617</v>
      </c>
      <c r="AF322" s="8">
        <v>54.111412048339844</v>
      </c>
      <c r="AG322" s="8"/>
      <c r="AH322" s="8"/>
      <c r="AI322" s="8"/>
      <c r="AJ322" s="8"/>
      <c r="AK322" s="8"/>
      <c r="AL322" s="8"/>
    </row>
    <row xmlns:x14ac="http://schemas.microsoft.com/office/spreadsheetml/2009/9/ac" r="323" x14ac:dyDescent="0.25">
      <c r="A323" t="s">
        <v>46</v>
      </c>
      <c r="B323" s="8">
        <v>2009</v>
      </c>
      <c r="C323" s="8">
        <v>817807.81000000006</v>
      </c>
      <c r="D323" s="8">
        <v>35.619316101074219</v>
      </c>
      <c r="E323" s="8">
        <v>18.054969787597656</v>
      </c>
      <c r="F323" s="8">
        <v>37.373561859130859</v>
      </c>
      <c r="G323" s="8">
        <v>44.571468353271484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t="s">
        <v>80</v>
      </c>
      <c r="AA323" s="8">
        <v>32.646968841552734</v>
      </c>
      <c r="AB323" s="8"/>
      <c r="AC323" s="8"/>
      <c r="AD323" s="8"/>
      <c r="AE323" s="8">
        <v>30.61669921875</v>
      </c>
      <c r="AF323" s="8">
        <v>53.928363800048828</v>
      </c>
      <c r="AG323" s="8"/>
      <c r="AH323" s="8"/>
      <c r="AI323" s="8"/>
      <c r="AJ323" s="8"/>
      <c r="AK323" s="8"/>
      <c r="AL323" s="8"/>
    </row>
    <row xmlns:x14ac="http://schemas.microsoft.com/office/spreadsheetml/2009/9/ac" r="324" x14ac:dyDescent="0.25">
      <c r="A324" t="s">
        <v>46</v>
      </c>
      <c r="B324" s="8">
        <v>2010</v>
      </c>
      <c r="C324" s="8">
        <v>822704.03300000005</v>
      </c>
      <c r="D324" s="8">
        <v>36.004127502441406</v>
      </c>
      <c r="E324" s="8">
        <v>17.984254837036133</v>
      </c>
      <c r="F324" s="8">
        <v>37.535068511962891</v>
      </c>
      <c r="G324" s="8">
        <v>44.480674743652344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t="s">
        <v>80</v>
      </c>
      <c r="AA324" s="8">
        <v>34.653652191162109</v>
      </c>
      <c r="AB324" s="8"/>
      <c r="AC324" s="8"/>
      <c r="AD324" s="8"/>
      <c r="AE324" s="8">
        <v>33.820522308349609</v>
      </c>
      <c r="AF324" s="8">
        <v>54.498451232910156</v>
      </c>
      <c r="AG324" s="8"/>
      <c r="AH324" s="8"/>
      <c r="AI324" s="8"/>
      <c r="AJ324" s="8"/>
      <c r="AK324" s="8"/>
      <c r="AL324" s="8"/>
    </row>
    <row xmlns:x14ac="http://schemas.microsoft.com/office/spreadsheetml/2009/9/ac" r="325" x14ac:dyDescent="0.25">
      <c r="A325" t="s">
        <v>46</v>
      </c>
      <c r="B325" s="8">
        <v>2011</v>
      </c>
      <c r="C325" s="8">
        <v>828049.72199999995</v>
      </c>
      <c r="D325" s="8">
        <v>36.417148590087891</v>
      </c>
      <c r="E325" s="8">
        <v>17.901479721069336</v>
      </c>
      <c r="F325" s="8">
        <v>37.663597106933594</v>
      </c>
      <c r="G325" s="8">
        <v>44.434925079345703</v>
      </c>
      <c r="H325" s="8">
        <v>26.885820388793945</v>
      </c>
      <c r="I325" s="8">
        <v>5.8009414672851563</v>
      </c>
      <c r="J325" s="8">
        <v>67.313240051269531</v>
      </c>
      <c r="K325" s="8">
        <v>57.790184020996094</v>
      </c>
      <c r="L325" s="8">
        <v>15.032814025878906</v>
      </c>
      <c r="M325" s="8">
        <v>27.177000045776367</v>
      </c>
      <c r="N325" s="8">
        <v>49.989059448242188</v>
      </c>
      <c r="O325" s="8">
        <v>6.402130126953125</v>
      </c>
      <c r="P325" s="8">
        <v>43.608814239501953</v>
      </c>
      <c r="Q325" s="8"/>
      <c r="R325" s="8"/>
      <c r="S325" s="8"/>
      <c r="T325" s="8">
        <v>25.028139114379883</v>
      </c>
      <c r="U325" s="8">
        <v>6.0509033203125</v>
      </c>
      <c r="V325" s="8">
        <v>68.92095947265625</v>
      </c>
      <c r="W325" s="8">
        <v>44.460952758789063</v>
      </c>
      <c r="X325" s="8">
        <v>9.2391586303710938</v>
      </c>
      <c r="Y325" s="8">
        <v>46.299888610839844</v>
      </c>
      <c r="Z325" t="s">
        <v>80</v>
      </c>
      <c r="AA325" s="8">
        <v>34.559188842773438</v>
      </c>
      <c r="AB325" s="8">
        <v>76.152839660644531</v>
      </c>
      <c r="AC325" s="8">
        <v>57.143791198730469</v>
      </c>
      <c r="AD325" s="8"/>
      <c r="AE325" s="8">
        <v>33.738262176513672</v>
      </c>
      <c r="AF325" s="8">
        <v>54.42327880859375</v>
      </c>
      <c r="AG325" s="8">
        <v>30.430692672729492</v>
      </c>
      <c r="AH325" s="8">
        <v>70.875534057617188</v>
      </c>
      <c r="AI325" s="8">
        <v>56.265758514404297</v>
      </c>
      <c r="AJ325" s="8"/>
      <c r="AK325" s="8">
        <v>28.690559387207031</v>
      </c>
      <c r="AL325" s="8">
        <v>52.0328369140625</v>
      </c>
    </row>
    <row xmlns:x14ac="http://schemas.microsoft.com/office/spreadsheetml/2009/9/ac" r="326" x14ac:dyDescent="0.25">
      <c r="A326" t="s">
        <v>46</v>
      </c>
      <c r="B326" s="8">
        <v>2012</v>
      </c>
      <c r="C326" s="8">
        <v>834388.95700000005</v>
      </c>
      <c r="D326" s="8">
        <v>36.831085205078125</v>
      </c>
      <c r="E326" s="8">
        <v>17.932500839233398</v>
      </c>
      <c r="F326" s="8">
        <v>37.672645568847656</v>
      </c>
      <c r="G326" s="8">
        <v>44.394855499267578</v>
      </c>
      <c r="H326" s="8">
        <v>32.192222595214844</v>
      </c>
      <c r="I326" s="8">
        <v>5.5305938720703125</v>
      </c>
      <c r="J326" s="8">
        <v>62.277179718017578</v>
      </c>
      <c r="K326" s="8">
        <v>54.216377258300781</v>
      </c>
      <c r="L326" s="8">
        <v>14.952590942382813</v>
      </c>
      <c r="M326" s="8">
        <v>30.831031799316406</v>
      </c>
      <c r="N326" s="8">
        <v>46.334095001220703</v>
      </c>
      <c r="O326" s="8">
        <v>6.732025146484375</v>
      </c>
      <c r="P326" s="8">
        <v>46.933879852294922</v>
      </c>
      <c r="Q326" s="8"/>
      <c r="R326" s="8"/>
      <c r="S326" s="8"/>
      <c r="T326" s="8">
        <v>29.989585876464844</v>
      </c>
      <c r="U326" s="8">
        <v>6.290283203125</v>
      </c>
      <c r="V326" s="8">
        <v>63.720127105712891</v>
      </c>
      <c r="W326" s="8">
        <v>47.116634368896484</v>
      </c>
      <c r="X326" s="8">
        <v>9.09417724609375</v>
      </c>
      <c r="Y326" s="8">
        <v>43.7891845703125</v>
      </c>
      <c r="Z326" t="s">
        <v>80</v>
      </c>
      <c r="AA326" s="8">
        <v>40.015815734863281</v>
      </c>
      <c r="AB326" s="8">
        <v>72.908348083496094</v>
      </c>
      <c r="AC326" s="8">
        <v>54.156963348388672</v>
      </c>
      <c r="AD326" s="8"/>
      <c r="AE326" s="8">
        <v>39.398773193359375</v>
      </c>
      <c r="AF326" s="8">
        <v>57.310302734375</v>
      </c>
      <c r="AG326" s="8">
        <v>36.141548156738281</v>
      </c>
      <c r="AH326" s="8">
        <v>67.623138427734375</v>
      </c>
      <c r="AI326" s="8">
        <v>53.154338836669922</v>
      </c>
      <c r="AJ326" s="8"/>
      <c r="AK326" s="8">
        <v>34.392753601074219</v>
      </c>
      <c r="AL326" s="8">
        <v>54.894596099853516</v>
      </c>
    </row>
    <row xmlns:x14ac="http://schemas.microsoft.com/office/spreadsheetml/2009/9/ac" r="327" x14ac:dyDescent="0.25">
      <c r="A327" t="s">
        <v>46</v>
      </c>
      <c r="B327" s="8">
        <v>2013</v>
      </c>
      <c r="C327" s="8">
        <v>839788.58100000001</v>
      </c>
      <c r="D327" s="8">
        <v>37.277942657470703</v>
      </c>
      <c r="E327" s="8">
        <v>17.938030242919922</v>
      </c>
      <c r="F327" s="8">
        <v>37.777538299560547</v>
      </c>
      <c r="G327" s="8">
        <v>44.284431457519531</v>
      </c>
      <c r="H327" s="8">
        <v>37.247703552246094</v>
      </c>
      <c r="I327" s="8">
        <v>6.3219680786132813</v>
      </c>
      <c r="J327" s="8">
        <v>56.430328369140625</v>
      </c>
      <c r="K327" s="8">
        <v>53.730339050292969</v>
      </c>
      <c r="L327" s="8">
        <v>15.070991516113281</v>
      </c>
      <c r="M327" s="8">
        <v>31.198667526245117</v>
      </c>
      <c r="N327" s="8">
        <v>43.815956115722656</v>
      </c>
      <c r="O327" s="8">
        <v>7.2308502197265625</v>
      </c>
      <c r="P327" s="8">
        <v>48.953197479248047</v>
      </c>
      <c r="Q327" s="8"/>
      <c r="R327" s="8"/>
      <c r="S327" s="8"/>
      <c r="T327" s="8">
        <v>35.038639068603516</v>
      </c>
      <c r="U327" s="8">
        <v>7.3880767822265625</v>
      </c>
      <c r="V327" s="8">
        <v>57.573287963867188</v>
      </c>
      <c r="W327" s="8">
        <v>50.909389495849609</v>
      </c>
      <c r="X327" s="8">
        <v>9.13525390625</v>
      </c>
      <c r="Y327" s="8">
        <v>39.955352783203125</v>
      </c>
      <c r="Z327" t="s">
        <v>80</v>
      </c>
      <c r="AA327" s="8">
        <v>45.423366546630859</v>
      </c>
      <c r="AB327" s="8">
        <v>72.891410827636719</v>
      </c>
      <c r="AC327" s="8">
        <v>53.464576721191406</v>
      </c>
      <c r="AD327" s="8"/>
      <c r="AE327" s="8">
        <v>44.773479461669922</v>
      </c>
      <c r="AF327" s="8">
        <v>60.894149780273438</v>
      </c>
      <c r="AG327" s="8">
        <v>42.346927642822266</v>
      </c>
      <c r="AH327" s="8">
        <v>67.310340881347656</v>
      </c>
      <c r="AI327" s="8">
        <v>51.047042846679688</v>
      </c>
      <c r="AJ327" s="8"/>
      <c r="AK327" s="8">
        <v>40.507591247558594</v>
      </c>
      <c r="AL327" s="8">
        <v>59.109066009521484</v>
      </c>
    </row>
    <row xmlns:x14ac="http://schemas.microsoft.com/office/spreadsheetml/2009/9/ac" r="328" x14ac:dyDescent="0.25">
      <c r="A328" t="s">
        <v>46</v>
      </c>
      <c r="B328" s="8">
        <v>2014</v>
      </c>
      <c r="C328" s="8">
        <v>846384.45700000005</v>
      </c>
      <c r="D328" s="8">
        <v>37.778850555419922</v>
      </c>
      <c r="E328" s="8">
        <v>17.910724639892578</v>
      </c>
      <c r="F328" s="8">
        <v>37.752490997314453</v>
      </c>
      <c r="G328" s="8">
        <v>44.336784362792969</v>
      </c>
      <c r="H328" s="8">
        <v>42.235527038574219</v>
      </c>
      <c r="I328" s="8">
        <v>6.237640380859375</v>
      </c>
      <c r="J328" s="8">
        <v>51.526828765869141</v>
      </c>
      <c r="K328" s="8">
        <v>52.795661926269531</v>
      </c>
      <c r="L328" s="8">
        <v>18.331489562988281</v>
      </c>
      <c r="M328" s="8">
        <v>28.87285041809082</v>
      </c>
      <c r="N328" s="8">
        <v>44.052692413330078</v>
      </c>
      <c r="O328" s="8">
        <v>10.287399291992188</v>
      </c>
      <c r="P328" s="8">
        <v>45.659912109375</v>
      </c>
      <c r="Q328" s="8"/>
      <c r="R328" s="8"/>
      <c r="S328" s="8"/>
      <c r="T328" s="8">
        <v>39.944515228271484</v>
      </c>
      <c r="U328" s="8">
        <v>6.986541748046875</v>
      </c>
      <c r="V328" s="8">
        <v>53.068943023681641</v>
      </c>
      <c r="W328" s="8">
        <v>51.129032135009766</v>
      </c>
      <c r="X328" s="8">
        <v>12.204231262207031</v>
      </c>
      <c r="Y328" s="8">
        <v>36.666736602783203</v>
      </c>
      <c r="Z328" t="s">
        <v>80</v>
      </c>
      <c r="AA328" s="8">
        <v>50.580043792724609</v>
      </c>
      <c r="AB328" s="8">
        <v>73.098602294921875</v>
      </c>
      <c r="AC328" s="8">
        <v>57.561538696289063</v>
      </c>
      <c r="AD328" s="8"/>
      <c r="AE328" s="8">
        <v>49.594211578369141</v>
      </c>
      <c r="AF328" s="8">
        <v>64.760017395019531</v>
      </c>
      <c r="AG328" s="8">
        <v>47.548587799072266</v>
      </c>
      <c r="AH328" s="8">
        <v>70.090850830078125</v>
      </c>
      <c r="AI328" s="8">
        <v>54.482398986816406</v>
      </c>
      <c r="AJ328" s="8"/>
      <c r="AK328" s="8">
        <v>45.442306518554688</v>
      </c>
      <c r="AL328" s="8">
        <v>62.566032409667969</v>
      </c>
    </row>
    <row xmlns:x14ac="http://schemas.microsoft.com/office/spreadsheetml/2009/9/ac" r="329" x14ac:dyDescent="0.25">
      <c r="A329" t="s">
        <v>46</v>
      </c>
      <c r="B329" s="8">
        <v>2015</v>
      </c>
      <c r="C329" s="8">
        <v>853293.97400000005</v>
      </c>
      <c r="D329" s="8">
        <v>38.298057556152344</v>
      </c>
      <c r="E329" s="8">
        <v>17.84619140625</v>
      </c>
      <c r="F329" s="8">
        <v>37.761070251464844</v>
      </c>
      <c r="G329" s="8">
        <v>44.392738342285156</v>
      </c>
      <c r="H329" s="8">
        <v>48.217674255371094</v>
      </c>
      <c r="I329" s="8">
        <v>5.4139175415039063</v>
      </c>
      <c r="J329" s="8">
        <v>46.368408203125</v>
      </c>
      <c r="K329" s="8">
        <v>52.825923919677734</v>
      </c>
      <c r="L329" s="8">
        <v>18.257652282714844</v>
      </c>
      <c r="M329" s="8">
        <v>28.916421890258789</v>
      </c>
      <c r="N329" s="8">
        <v>43.991012573242188</v>
      </c>
      <c r="O329" s="8">
        <v>10.279350280761719</v>
      </c>
      <c r="P329" s="8">
        <v>45.729637145996094</v>
      </c>
      <c r="Q329" s="8"/>
      <c r="R329" s="8"/>
      <c r="S329" s="8"/>
      <c r="T329" s="8">
        <v>46.192737579345703</v>
      </c>
      <c r="U329" s="8">
        <v>5.791534423828125</v>
      </c>
      <c r="V329" s="8">
        <v>48.015724182128906</v>
      </c>
      <c r="W329" s="8">
        <v>52.154430389404297</v>
      </c>
      <c r="X329" s="8">
        <v>14.693572998046875</v>
      </c>
      <c r="Y329" s="8">
        <v>33.151992797851563</v>
      </c>
      <c r="Z329" t="s">
        <v>80</v>
      </c>
      <c r="AA329" s="8">
        <v>55.785099029541016</v>
      </c>
      <c r="AB329" s="8">
        <v>73.116676330566406</v>
      </c>
      <c r="AC329" s="8">
        <v>57.553848266601563</v>
      </c>
      <c r="AD329" s="8"/>
      <c r="AE329" s="8">
        <v>54.599498748779297</v>
      </c>
      <c r="AF329" s="8">
        <v>68.339912414550781</v>
      </c>
      <c r="AG329" s="8">
        <v>52.901504516601563</v>
      </c>
      <c r="AH329" s="8">
        <v>70.002220153808594</v>
      </c>
      <c r="AI329" s="8">
        <v>54.344516754150391</v>
      </c>
      <c r="AJ329" s="8"/>
      <c r="AK329" s="8">
        <v>50.675552368164063</v>
      </c>
      <c r="AL329" s="8">
        <v>66.157310485839844</v>
      </c>
    </row>
    <row xmlns:x14ac="http://schemas.microsoft.com/office/spreadsheetml/2009/9/ac" r="330" x14ac:dyDescent="0.25">
      <c r="A330" t="s">
        <v>46</v>
      </c>
      <c r="B330" s="8">
        <v>2016</v>
      </c>
      <c r="C330" s="8">
        <v>861109.76800000004</v>
      </c>
      <c r="D330" s="8">
        <v>38.846019744873047</v>
      </c>
      <c r="E330" s="8">
        <v>17.850296020507813</v>
      </c>
      <c r="F330" s="8">
        <v>37.750495910644531</v>
      </c>
      <c r="G330" s="8">
        <v>44.399204254150391</v>
      </c>
      <c r="H330" s="8">
        <v>51.516151428222656</v>
      </c>
      <c r="I330" s="8">
        <v>8.0646514892578125</v>
      </c>
      <c r="J330" s="8">
        <v>40.419193267822266</v>
      </c>
      <c r="K330" s="8">
        <v>53.405246734619141</v>
      </c>
      <c r="L330" s="8">
        <v>20.395416259765625</v>
      </c>
      <c r="M330" s="8">
        <v>26.199333190917969</v>
      </c>
      <c r="N330" s="8">
        <v>44.575511932373047</v>
      </c>
      <c r="O330" s="8">
        <v>13.558662414550781</v>
      </c>
      <c r="P330" s="8">
        <v>41.865825653076172</v>
      </c>
      <c r="Q330" s="8"/>
      <c r="R330" s="8"/>
      <c r="S330" s="8"/>
      <c r="T330" s="8">
        <v>50.569759368896484</v>
      </c>
      <c r="U330" s="8">
        <v>6.114532470703125</v>
      </c>
      <c r="V330" s="8">
        <v>43.315704345703125</v>
      </c>
      <c r="W330" s="8">
        <v>52.693817138671875</v>
      </c>
      <c r="X330" s="8">
        <v>17.645477294921875</v>
      </c>
      <c r="Y330" s="8">
        <v>29.66070556640625</v>
      </c>
      <c r="Z330" t="s">
        <v>80</v>
      </c>
      <c r="AA330" s="8">
        <v>61.758739471435547</v>
      </c>
      <c r="AB330" s="8">
        <v>75.884284973144531</v>
      </c>
      <c r="AC330" s="8">
        <v>61.484779357910156</v>
      </c>
      <c r="AD330" s="8"/>
      <c r="AE330" s="8">
        <v>59.263767242431641</v>
      </c>
      <c r="AF330" s="8">
        <v>71.855247497558594</v>
      </c>
      <c r="AG330" s="8">
        <v>58.522281646728516</v>
      </c>
      <c r="AH330" s="8">
        <v>72.405807495117188</v>
      </c>
      <c r="AI330" s="8">
        <v>58.083728790283203</v>
      </c>
      <c r="AJ330" s="8"/>
      <c r="AK330" s="8">
        <v>55.528636932373047</v>
      </c>
      <c r="AL330" s="8">
        <v>69.712265014648438</v>
      </c>
    </row>
    <row xmlns:x14ac="http://schemas.microsoft.com/office/spreadsheetml/2009/9/ac" r="331" x14ac:dyDescent="0.25">
      <c r="A331" t="s">
        <v>46</v>
      </c>
      <c r="B331" s="8">
        <v>2017</v>
      </c>
      <c r="C331" s="8">
        <v>869723.54000000004</v>
      </c>
      <c r="D331" s="8">
        <v>39.388847351074219</v>
      </c>
      <c r="E331" s="8">
        <v>17.714540481567383</v>
      </c>
      <c r="F331" s="8">
        <v>37.7386474609375</v>
      </c>
      <c r="G331" s="8">
        <v>44.546810150146484</v>
      </c>
      <c r="H331" s="8">
        <v>52.393447875976563</v>
      </c>
      <c r="I331" s="8">
        <v>12.17431640625</v>
      </c>
      <c r="J331" s="8">
        <v>35.432235717773438</v>
      </c>
      <c r="K331" s="8">
        <v>53.059093475341797</v>
      </c>
      <c r="L331" s="8">
        <v>22.932212829589844</v>
      </c>
      <c r="M331" s="8">
        <v>24.008693695068359</v>
      </c>
      <c r="N331" s="8">
        <v>40.72265625</v>
      </c>
      <c r="O331" s="8">
        <v>18.395912170410156</v>
      </c>
      <c r="P331" s="8">
        <v>40.881431579589844</v>
      </c>
      <c r="Q331" s="8"/>
      <c r="R331" s="8"/>
      <c r="S331" s="8"/>
      <c r="T331" s="8">
        <v>51.673606872558594</v>
      </c>
      <c r="U331" s="8">
        <v>9.9823684692382813</v>
      </c>
      <c r="V331" s="8">
        <v>38.344024658203125</v>
      </c>
      <c r="W331" s="8">
        <v>53.233028411865234</v>
      </c>
      <c r="X331" s="8">
        <v>20.696327209472656</v>
      </c>
      <c r="Y331" s="8">
        <v>26.070646286010742</v>
      </c>
      <c r="Z331" t="s">
        <v>80</v>
      </c>
      <c r="AA331" s="8">
        <v>66.855308532714844</v>
      </c>
      <c r="AB331" s="8">
        <v>78.15643310546875</v>
      </c>
      <c r="AC331" s="8">
        <v>65.1903076171875</v>
      </c>
      <c r="AD331" s="8"/>
      <c r="AE331" s="8">
        <v>64.163124084472656</v>
      </c>
      <c r="AF331" s="8">
        <v>75.769569396972656</v>
      </c>
      <c r="AG331" s="8">
        <v>63.726608276367188</v>
      </c>
      <c r="AH331" s="8">
        <v>74.767730712890625</v>
      </c>
      <c r="AI331" s="8">
        <v>59.040096282958984</v>
      </c>
      <c r="AJ331" s="8"/>
      <c r="AK331" s="8">
        <v>60.731037139892578</v>
      </c>
      <c r="AL331" s="8">
        <v>73.226165771484375</v>
      </c>
    </row>
    <row xmlns:x14ac="http://schemas.microsoft.com/office/spreadsheetml/2009/9/ac" r="332" x14ac:dyDescent="0.25">
      <c r="A332" t="s">
        <v>46</v>
      </c>
      <c r="B332" s="8">
        <v>2018</v>
      </c>
      <c r="C332" s="8">
        <v>877497.70499999996</v>
      </c>
      <c r="D332" s="8">
        <v>39.949184417724609</v>
      </c>
      <c r="E332" s="8">
        <v>17.527036666870117</v>
      </c>
      <c r="F332" s="8">
        <v>37.752208709716797</v>
      </c>
      <c r="G332" s="8">
        <v>44.720752716064453</v>
      </c>
      <c r="H332" s="8">
        <v>53.582569122314453</v>
      </c>
      <c r="I332" s="8">
        <v>15.619880676269531</v>
      </c>
      <c r="J332" s="8">
        <v>30.797550201416016</v>
      </c>
      <c r="K332" s="8">
        <v>54.124553680419922</v>
      </c>
      <c r="L332" s="8">
        <v>25.783454895019531</v>
      </c>
      <c r="M332" s="8">
        <v>20.09199333190918</v>
      </c>
      <c r="N332" s="8">
        <v>40.657386779785156</v>
      </c>
      <c r="O332" s="8">
        <v>21.618072509765625</v>
      </c>
      <c r="P332" s="8">
        <v>37.724540710449219</v>
      </c>
      <c r="Q332" s="8"/>
      <c r="R332" s="8"/>
      <c r="S332" s="8"/>
      <c r="T332" s="8">
        <v>53.161212921142578</v>
      </c>
      <c r="U332" s="8">
        <v>12.964805603027344</v>
      </c>
      <c r="V332" s="8">
        <v>33.873981475830078</v>
      </c>
      <c r="W332" s="8">
        <v>53.806732177734375</v>
      </c>
      <c r="X332" s="8">
        <v>23.377204895019531</v>
      </c>
      <c r="Y332" s="8">
        <v>22.816061019897461</v>
      </c>
      <c r="Z332" t="s">
        <v>80</v>
      </c>
      <c r="AA332" s="8">
        <v>71.622993469238281</v>
      </c>
      <c r="AB332" s="8">
        <v>80.390022277832031</v>
      </c>
      <c r="AC332" s="8">
        <v>68.862945556640625</v>
      </c>
      <c r="AD332" s="8"/>
      <c r="AE332" s="8">
        <v>68.643638610839844</v>
      </c>
      <c r="AF332" s="8">
        <v>79.197517395019531</v>
      </c>
      <c r="AG332" s="8">
        <v>68.550498962402344</v>
      </c>
      <c r="AH332" s="8">
        <v>79.166526794433594</v>
      </c>
      <c r="AI332" s="8">
        <v>62.259590148925781</v>
      </c>
      <c r="AJ332" s="8"/>
      <c r="AK332" s="8">
        <v>65.393516540527344</v>
      </c>
      <c r="AL332" s="8">
        <v>76.570701599121094</v>
      </c>
    </row>
    <row xmlns:x14ac="http://schemas.microsoft.com/office/spreadsheetml/2009/9/ac" r="333" x14ac:dyDescent="0.25">
      <c r="A333" t="s">
        <v>46</v>
      </c>
      <c r="B333" s="8">
        <v>2019</v>
      </c>
      <c r="C333" s="8">
        <v>882371.60800000001</v>
      </c>
      <c r="D333" s="8">
        <v>40.504253387451172</v>
      </c>
      <c r="E333" s="8">
        <v>17.394136428833008</v>
      </c>
      <c r="F333" s="8">
        <v>37.857456207275391</v>
      </c>
      <c r="G333" s="8">
        <v>44.748405456542969</v>
      </c>
      <c r="H333" s="8">
        <v>54.511215209960938</v>
      </c>
      <c r="I333" s="8">
        <v>17.935325622558594</v>
      </c>
      <c r="J333" s="8">
        <v>27.553459167480469</v>
      </c>
      <c r="K333" s="8">
        <v>53.801959991455078</v>
      </c>
      <c r="L333" s="8">
        <v>26.321426391601563</v>
      </c>
      <c r="M333" s="8">
        <v>19.876611709594727</v>
      </c>
      <c r="N333" s="8">
        <v>40.571281433105469</v>
      </c>
      <c r="O333" s="8">
        <v>22.026077270507813</v>
      </c>
      <c r="P333" s="8">
        <v>37.402641296386719</v>
      </c>
      <c r="Q333" s="8"/>
      <c r="R333" s="8"/>
      <c r="S333" s="8"/>
      <c r="T333" s="8">
        <v>53.993606567382813</v>
      </c>
      <c r="U333" s="8">
        <v>14.965286254882813</v>
      </c>
      <c r="V333" s="8">
        <v>31.041110992431641</v>
      </c>
      <c r="W333" s="8">
        <v>54.225990295410156</v>
      </c>
      <c r="X333" s="8">
        <v>24.796661376953125</v>
      </c>
      <c r="Y333" s="8">
        <v>20.977352142333984</v>
      </c>
      <c r="Z333" t="s">
        <v>80</v>
      </c>
      <c r="AA333" s="8">
        <v>76.336738586425781</v>
      </c>
      <c r="AB333" s="8">
        <v>82.578559875488281</v>
      </c>
      <c r="AC333" s="8">
        <v>72.501541137695313</v>
      </c>
      <c r="AD333" s="8"/>
      <c r="AE333" s="8">
        <v>73.064041137695313</v>
      </c>
      <c r="AF333" s="8">
        <v>82.480842590332031</v>
      </c>
      <c r="AG333" s="8">
        <v>71.902290344238281</v>
      </c>
      <c r="AH333" s="8">
        <v>79.323799133300781</v>
      </c>
      <c r="AI333" s="8">
        <v>62.516613006591797</v>
      </c>
      <c r="AJ333" s="8"/>
      <c r="AK333" s="8">
        <v>68.33056640625</v>
      </c>
      <c r="AL333" s="8">
        <v>78.434967041015625</v>
      </c>
    </row>
    <row xmlns:x14ac="http://schemas.microsoft.com/office/spreadsheetml/2009/9/ac" r="334" x14ac:dyDescent="0.25">
      <c r="A334" t="s">
        <v>46</v>
      </c>
      <c r="B334" s="8">
        <v>2020</v>
      </c>
      <c r="C334" s="8">
        <v>885086.97400000005</v>
      </c>
      <c r="D334" s="8">
        <v>41.084568023681641</v>
      </c>
      <c r="E334" s="8">
        <v>17.118644714355469</v>
      </c>
      <c r="F334" s="8">
        <v>38.009025573730469</v>
      </c>
      <c r="G334" s="8">
        <v>44.872329711914063</v>
      </c>
      <c r="H334" s="8">
        <v>55.361362457275391</v>
      </c>
      <c r="I334" s="8">
        <v>17.479179382324219</v>
      </c>
      <c r="J334" s="8">
        <v>27.159458160400391</v>
      </c>
      <c r="K334" s="8">
        <v>53.590396881103516</v>
      </c>
      <c r="L334" s="8">
        <v>26.519638061523438</v>
      </c>
      <c r="M334" s="8">
        <v>19.889963150024414</v>
      </c>
      <c r="N334" s="8">
        <v>40.543212890625</v>
      </c>
      <c r="O334" s="8">
        <v>21.9945068359375</v>
      </c>
      <c r="P334" s="8">
        <v>37.4622802734375</v>
      </c>
      <c r="Q334" s="8"/>
      <c r="R334" s="8"/>
      <c r="S334" s="8"/>
      <c r="T334" s="8">
        <v>54.889732360839844</v>
      </c>
      <c r="U334" s="8">
        <v>14.366653442382813</v>
      </c>
      <c r="V334" s="8">
        <v>30.743614196777344</v>
      </c>
      <c r="W334" s="8">
        <v>54.645877838134766</v>
      </c>
      <c r="X334" s="8">
        <v>24.393295288085938</v>
      </c>
      <c r="Y334" s="8">
        <v>20.96082878112793</v>
      </c>
      <c r="Z334" t="s">
        <v>80</v>
      </c>
      <c r="AA334" s="8">
        <v>80.753822326660156</v>
      </c>
      <c r="AB334" s="8">
        <v>84.78033447265625</v>
      </c>
      <c r="AC334" s="8">
        <v>76.178565979003906</v>
      </c>
      <c r="AD334" s="8"/>
      <c r="AE334" s="8">
        <v>77.418548583984375</v>
      </c>
      <c r="AF334" s="8">
        <v>85.713890075683594</v>
      </c>
      <c r="AG334" s="8">
        <v>72.207672119140625</v>
      </c>
      <c r="AH334" s="8">
        <v>79.220794677734375</v>
      </c>
      <c r="AI334" s="8">
        <v>62.371284484863281</v>
      </c>
      <c r="AJ334" s="8"/>
      <c r="AK334" s="8">
        <v>68.5826416015625</v>
      </c>
      <c r="AL334" s="8">
        <v>78.3970947265625</v>
      </c>
    </row>
    <row xmlns:x14ac="http://schemas.microsoft.com/office/spreadsheetml/2009/9/ac" r="335" x14ac:dyDescent="0.25">
      <c r="A335" t="s">
        <v>46</v>
      </c>
      <c r="B335" s="8">
        <v>2021</v>
      </c>
      <c r="C335" s="8">
        <v>889086.68400000001</v>
      </c>
      <c r="D335" s="8">
        <v>41.658336639404297</v>
      </c>
      <c r="E335" s="8">
        <v>17.018640518188477</v>
      </c>
      <c r="F335" s="8">
        <v>38.001441955566406</v>
      </c>
      <c r="G335" s="8">
        <v>44.979915618896484</v>
      </c>
      <c r="H335" s="8">
        <v>56.167018890380859</v>
      </c>
      <c r="I335" s="8">
        <v>16.877937316894531</v>
      </c>
      <c r="J335" s="8">
        <v>26.955041885375977</v>
      </c>
      <c r="K335" s="8">
        <v>53.592845916748047</v>
      </c>
      <c r="L335" s="8">
        <v>26.702369689941406</v>
      </c>
      <c r="M335" s="8">
        <v>19.70478630065918</v>
      </c>
      <c r="N335" s="8">
        <v>40.6878662109375</v>
      </c>
      <c r="O335" s="8">
        <v>22.193145751953125</v>
      </c>
      <c r="P335" s="8">
        <v>37.118988037109375</v>
      </c>
      <c r="Q335" s="8"/>
      <c r="R335" s="8"/>
      <c r="S335" s="8"/>
      <c r="T335" s="8">
        <v>55.886882781982422</v>
      </c>
      <c r="U335" s="8">
        <v>13.609161376953125</v>
      </c>
      <c r="V335" s="8">
        <v>30.50395393371582</v>
      </c>
      <c r="W335" s="8">
        <v>55.111175537109375</v>
      </c>
      <c r="X335" s="8">
        <v>23.960182189941406</v>
      </c>
      <c r="Y335" s="8">
        <v>20.928642272949219</v>
      </c>
      <c r="Z335" t="s">
        <v>80</v>
      </c>
      <c r="AA335" s="8">
        <v>84.952735900878906</v>
      </c>
      <c r="AB335" s="8">
        <v>86.941299438476563</v>
      </c>
      <c r="AC335" s="8">
        <v>80.195198059082031</v>
      </c>
      <c r="AD335" s="8"/>
      <c r="AE335" s="8">
        <v>81.412361145019531</v>
      </c>
      <c r="AF335" s="8">
        <v>88.869674682617188</v>
      </c>
      <c r="AG335" s="8">
        <v>72.310585021972656</v>
      </c>
      <c r="AH335" s="8">
        <v>79.389961242675781</v>
      </c>
      <c r="AI335" s="8">
        <v>62.595905303955078</v>
      </c>
      <c r="AJ335" s="8"/>
      <c r="AK335" s="8">
        <v>68.771308898925781</v>
      </c>
      <c r="AL335" s="8">
        <v>78.373672485351563</v>
      </c>
    </row>
    <row xmlns:x14ac="http://schemas.microsoft.com/office/spreadsheetml/2009/9/ac" r="336" x14ac:dyDescent="0.25">
      <c r="A336" t="s">
        <v>46</v>
      </c>
      <c r="B336" s="8">
        <v>2022</v>
      </c>
      <c r="C336" s="8">
        <v>892943.41099999996</v>
      </c>
      <c r="D336" s="8">
        <v>42.235511779785156</v>
      </c>
      <c r="E336" s="8">
        <v>16.914682388305664</v>
      </c>
      <c r="F336" s="8">
        <v>37.994358062744141</v>
      </c>
      <c r="G336" s="8">
        <v>45.090957641601563</v>
      </c>
      <c r="H336" s="8">
        <v>57.069023132324219</v>
      </c>
      <c r="I336" s="8">
        <v>16.301467895507813</v>
      </c>
      <c r="J336" s="8">
        <v>26.629508972167969</v>
      </c>
      <c r="K336" s="8">
        <v>53.619403839111328</v>
      </c>
      <c r="L336" s="8">
        <v>26.687751770019531</v>
      </c>
      <c r="M336" s="8">
        <v>19.692842483520508</v>
      </c>
      <c r="N336" s="8">
        <v>42.649726867675781</v>
      </c>
      <c r="O336" s="8">
        <v>22.362686157226563</v>
      </c>
      <c r="P336" s="8">
        <v>34.987586975097656</v>
      </c>
      <c r="Q336" s="8"/>
      <c r="R336" s="8"/>
      <c r="S336" s="8"/>
      <c r="T336" s="8">
        <v>56.197402954101563</v>
      </c>
      <c r="U336" s="8">
        <v>13.465164184570313</v>
      </c>
      <c r="V336" s="8">
        <v>30.337434768676758</v>
      </c>
      <c r="W336" s="8">
        <v>55.465339660644531</v>
      </c>
      <c r="X336" s="8">
        <v>23.61114501953125</v>
      </c>
      <c r="Y336" s="8">
        <v>20.923515319824219</v>
      </c>
      <c r="Z336" t="s">
        <v>80</v>
      </c>
      <c r="AA336" s="8">
        <v>88.82904052734375</v>
      </c>
      <c r="AB336" s="8">
        <v>89.025382995605469</v>
      </c>
      <c r="AC336" s="8">
        <v>86.45953369140625</v>
      </c>
      <c r="AD336" s="8"/>
      <c r="AE336" s="8">
        <v>84.559173583984375</v>
      </c>
      <c r="AF336" s="8">
        <v>91.67041015625</v>
      </c>
      <c r="AG336" s="8">
        <v>72.535743713378906</v>
      </c>
      <c r="AH336" s="8">
        <v>79.306968688964844</v>
      </c>
      <c r="AI336" s="8">
        <v>64.70477294921875</v>
      </c>
      <c r="AJ336" s="8"/>
      <c r="AK336" s="8">
        <v>68.882987976074219</v>
      </c>
      <c r="AL336" s="8">
        <v>78.314834594726563</v>
      </c>
    </row>
    <row xmlns:x14ac="http://schemas.microsoft.com/office/spreadsheetml/2009/9/ac" r="337" x14ac:dyDescent="0.25">
      <c r="A337" t="s">
        <v>46</v>
      </c>
      <c r="B337" s="8">
        <v>2023</v>
      </c>
      <c r="C337" s="8">
        <v>889248.43400000001</v>
      </c>
      <c r="D337" s="8">
        <v>42.706336975097656</v>
      </c>
      <c r="E337" s="8">
        <v>16.969470977783203</v>
      </c>
      <c r="F337" s="8">
        <v>38.154953002929688</v>
      </c>
      <c r="G337" s="8">
        <v>44.875572204589844</v>
      </c>
      <c r="H337" s="8">
        <v>57.540523529052734</v>
      </c>
      <c r="I337" s="8">
        <v>16.394081115722656</v>
      </c>
      <c r="J337" s="8">
        <v>26.065395355224609</v>
      </c>
      <c r="K337" s="8">
        <v>54.008567810058594</v>
      </c>
      <c r="L337" s="8">
        <v>24.869850158691406</v>
      </c>
      <c r="M337" s="8">
        <v>21.121580123901367</v>
      </c>
      <c r="N337" s="8">
        <v>42.123798370361328</v>
      </c>
      <c r="O337" s="8">
        <v>21.551681518554688</v>
      </c>
      <c r="P337" s="8">
        <v>36.324520111083984</v>
      </c>
      <c r="Q337" s="8"/>
      <c r="R337" s="8"/>
      <c r="S337" s="8"/>
      <c r="T337" s="8">
        <v>56.126941680908203</v>
      </c>
      <c r="U337" s="8">
        <v>14.5958251953125</v>
      </c>
      <c r="V337" s="8">
        <v>29.277233123779297</v>
      </c>
      <c r="W337" s="8">
        <v>56.737316131591797</v>
      </c>
      <c r="X337" s="8">
        <v>22.911140441894531</v>
      </c>
      <c r="Y337" s="8">
        <v>20.351545333862305</v>
      </c>
      <c r="Z337" t="s">
        <v>80</v>
      </c>
      <c r="AA337" s="8">
        <v>90.001472473144531</v>
      </c>
      <c r="AB337" s="8">
        <v>89.951797485351563</v>
      </c>
      <c r="AC337" s="8">
        <v>89.93701171875</v>
      </c>
      <c r="AD337" s="8"/>
      <c r="AE337" s="8">
        <v>86.445945739746094</v>
      </c>
      <c r="AF337" s="8">
        <v>92.808486938476563</v>
      </c>
      <c r="AG337" s="8">
        <v>73.696861267089844</v>
      </c>
      <c r="AH337" s="8">
        <v>78.711143493652344</v>
      </c>
      <c r="AI337" s="8">
        <v>63.535846710205078</v>
      </c>
      <c r="AJ337" s="8"/>
      <c r="AK337" s="8">
        <v>70.428291320800781</v>
      </c>
      <c r="AL337" s="8">
        <v>79.328689575195313</v>
      </c>
    </row>
    <row xmlns:x14ac="http://schemas.microsoft.com/office/spreadsheetml/2009/9/ac" r="338" x14ac:dyDescent="0.25">
      <c r="A338" t="s">
        <v>47</v>
      </c>
      <c r="B338" s="8">
        <v>2000</v>
      </c>
      <c r="C338" s="8">
        <v>615516.17299999995</v>
      </c>
      <c r="D338" s="8">
        <v>49.312850952148438</v>
      </c>
      <c r="E338" s="8">
        <v>17.438533782958984</v>
      </c>
      <c r="F338" s="8">
        <v>37.910873413085938</v>
      </c>
      <c r="G338" s="8">
        <v>44.650596618652344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t="s">
        <v>80</v>
      </c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xmlns:x14ac="http://schemas.microsoft.com/office/spreadsheetml/2009/9/ac" r="339" x14ac:dyDescent="0.25">
      <c r="A339" t="s">
        <v>47</v>
      </c>
      <c r="B339" s="8">
        <v>2001</v>
      </c>
      <c r="C339" s="8">
        <v>608709.20200000005</v>
      </c>
      <c r="D339" s="8">
        <v>50.24993896484375</v>
      </c>
      <c r="E339" s="8">
        <v>17.256160736083984</v>
      </c>
      <c r="F339" s="8">
        <v>37.322414398193359</v>
      </c>
      <c r="G339" s="8">
        <v>45.421421051025391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t="s">
        <v>80</v>
      </c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xmlns:x14ac="http://schemas.microsoft.com/office/spreadsheetml/2009/9/ac" r="340" x14ac:dyDescent="0.25">
      <c r="A340" t="s">
        <v>47</v>
      </c>
      <c r="B340" s="8">
        <v>2002</v>
      </c>
      <c r="C340" s="8">
        <v>603792.076</v>
      </c>
      <c r="D340" s="8">
        <v>51.198532104492188</v>
      </c>
      <c r="E340" s="8">
        <v>17.026439666748047</v>
      </c>
      <c r="F340" s="8">
        <v>36.387393951416016</v>
      </c>
      <c r="G340" s="8">
        <v>46.586170196533203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t="s">
        <v>80</v>
      </c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xmlns:x14ac="http://schemas.microsoft.com/office/spreadsheetml/2009/9/ac" r="341" x14ac:dyDescent="0.25">
      <c r="A341" t="s">
        <v>47</v>
      </c>
      <c r="B341" s="8">
        <v>2003</v>
      </c>
      <c r="C341" s="8">
        <v>597664.23100000003</v>
      </c>
      <c r="D341" s="8">
        <v>52.182010650634766</v>
      </c>
      <c r="E341" s="8">
        <v>16.907577514648438</v>
      </c>
      <c r="F341" s="8">
        <v>35.267829895019531</v>
      </c>
      <c r="G341" s="8">
        <v>47.824592590332031</v>
      </c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t="s">
        <v>80</v>
      </c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xmlns:x14ac="http://schemas.microsoft.com/office/spreadsheetml/2009/9/ac" r="342" x14ac:dyDescent="0.25">
      <c r="A342" t="s">
        <v>47</v>
      </c>
      <c r="B342" s="8">
        <v>2004</v>
      </c>
      <c r="C342" s="8">
        <v>610151.17299999995</v>
      </c>
      <c r="D342" s="8">
        <v>52.937141418457031</v>
      </c>
      <c r="E342" s="8">
        <v>16.514604568481445</v>
      </c>
      <c r="F342" s="8">
        <v>36.828014373779297</v>
      </c>
      <c r="G342" s="8">
        <v>46.657379150390625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t="s">
        <v>80</v>
      </c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xmlns:x14ac="http://schemas.microsoft.com/office/spreadsheetml/2009/9/ac" r="343" x14ac:dyDescent="0.25">
      <c r="A343" t="s">
        <v>47</v>
      </c>
      <c r="B343" s="8">
        <v>2005</v>
      </c>
      <c r="C343" s="8">
        <v>600087.36399999994</v>
      </c>
      <c r="D343" s="8">
        <v>53.998287200927734</v>
      </c>
      <c r="E343" s="8">
        <v>16.676570892333984</v>
      </c>
      <c r="F343" s="8">
        <v>36.775840759277344</v>
      </c>
      <c r="G343" s="8">
        <v>46.547592163085938</v>
      </c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t="s">
        <v>80</v>
      </c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xmlns:x14ac="http://schemas.microsoft.com/office/spreadsheetml/2009/9/ac" r="344" x14ac:dyDescent="0.25">
      <c r="A344" t="s">
        <v>47</v>
      </c>
      <c r="B344" s="8">
        <v>2006</v>
      </c>
      <c r="C344" s="8">
        <v>588658.21299999999</v>
      </c>
      <c r="D344" s="8">
        <v>55.066425323486328</v>
      </c>
      <c r="E344" s="8">
        <v>16.924758911132813</v>
      </c>
      <c r="F344" s="8">
        <v>36.913246154785156</v>
      </c>
      <c r="G344" s="8">
        <v>46.161994934082031</v>
      </c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t="s">
        <v>80</v>
      </c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xmlns:x14ac="http://schemas.microsoft.com/office/spreadsheetml/2009/9/ac" r="345" x14ac:dyDescent="0.25">
      <c r="A345" t="s">
        <v>47</v>
      </c>
      <c r="B345" s="8">
        <v>2007</v>
      </c>
      <c r="C345" s="8">
        <v>577866.505</v>
      </c>
      <c r="D345" s="8">
        <v>56.092258453369141</v>
      </c>
      <c r="E345" s="8">
        <v>17.052280426025391</v>
      </c>
      <c r="F345" s="8">
        <v>37.195114135742188</v>
      </c>
      <c r="G345" s="8">
        <v>45.752605438232422</v>
      </c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t="s">
        <v>80</v>
      </c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xmlns:x14ac="http://schemas.microsoft.com/office/spreadsheetml/2009/9/ac" r="346" x14ac:dyDescent="0.25">
      <c r="A346" t="s">
        <v>47</v>
      </c>
      <c r="B346" s="8">
        <v>2008</v>
      </c>
      <c r="C346" s="8">
        <v>567642.36100000003</v>
      </c>
      <c r="D346" s="8">
        <v>57.143306732177734</v>
      </c>
      <c r="E346" s="8">
        <v>17.515026092529297</v>
      </c>
      <c r="F346" s="8">
        <v>37.440715789794922</v>
      </c>
      <c r="G346" s="8">
        <v>45.044254302978516</v>
      </c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t="s">
        <v>80</v>
      </c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xmlns:x14ac="http://schemas.microsoft.com/office/spreadsheetml/2009/9/ac" r="347" x14ac:dyDescent="0.25">
      <c r="A347" t="s">
        <v>47</v>
      </c>
      <c r="B347" s="8">
        <v>2009</v>
      </c>
      <c r="C347" s="8">
        <v>557753.16599999997</v>
      </c>
      <c r="D347" s="8">
        <v>58.226875305175781</v>
      </c>
      <c r="E347" s="8">
        <v>17.980974197387695</v>
      </c>
      <c r="F347" s="8">
        <v>37.778221130371094</v>
      </c>
      <c r="G347" s="8">
        <v>44.240802764892578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t="s">
        <v>80</v>
      </c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xmlns:x14ac="http://schemas.microsoft.com/office/spreadsheetml/2009/9/ac" r="348" x14ac:dyDescent="0.25">
      <c r="A348" t="s">
        <v>47</v>
      </c>
      <c r="B348" s="8">
        <v>2010</v>
      </c>
      <c r="C348" s="8">
        <v>552434.64800000005</v>
      </c>
      <c r="D348" s="8">
        <v>59.181446075439453</v>
      </c>
      <c r="E348" s="8">
        <v>18.376976013183594</v>
      </c>
      <c r="F348" s="8">
        <v>37.912101745605469</v>
      </c>
      <c r="G348" s="8">
        <v>43.710922241210938</v>
      </c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t="s">
        <v>80</v>
      </c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xmlns:x14ac="http://schemas.microsoft.com/office/spreadsheetml/2009/9/ac" r="349" x14ac:dyDescent="0.25">
      <c r="A349" t="s">
        <v>47</v>
      </c>
      <c r="B349" s="8">
        <v>2011</v>
      </c>
      <c r="C349" s="8">
        <v>549024.78799999994</v>
      </c>
      <c r="D349" s="8">
        <v>60.036430358886719</v>
      </c>
      <c r="E349" s="8">
        <v>18.749763488769531</v>
      </c>
      <c r="F349" s="8">
        <v>38.083583831787109</v>
      </c>
      <c r="G349" s="8">
        <v>43.166652679443359</v>
      </c>
      <c r="H349" s="8">
        <v>62.465164184570313</v>
      </c>
      <c r="I349" s="8">
        <v>20.593154907226563</v>
      </c>
      <c r="J349" s="8">
        <v>16.941679000854492</v>
      </c>
      <c r="K349" s="8"/>
      <c r="L349" s="8"/>
      <c r="M349" s="8"/>
      <c r="N349" s="8"/>
      <c r="O349" s="8"/>
      <c r="P349" s="8"/>
      <c r="Q349" s="8"/>
      <c r="R349" s="8"/>
      <c r="S349" s="8"/>
      <c r="T349" s="8">
        <v>61.885452270507813</v>
      </c>
      <c r="U349" s="8">
        <v>22.107833862304688</v>
      </c>
      <c r="V349" s="8">
        <v>16.006710052490234</v>
      </c>
      <c r="W349" s="8">
        <v>64.749435424804688</v>
      </c>
      <c r="X349" s="8">
        <v>20.136695861816406</v>
      </c>
      <c r="Y349" s="8">
        <v>15.11386775970459</v>
      </c>
      <c r="Z349" t="s">
        <v>80</v>
      </c>
      <c r="AA349" s="8">
        <v>86.40374755859375</v>
      </c>
      <c r="AB349" s="8"/>
      <c r="AC349" s="8"/>
      <c r="AD349" s="8"/>
      <c r="AE349" s="8">
        <v>87.080513000488281</v>
      </c>
      <c r="AF349" s="8">
        <v>89.195793151855469</v>
      </c>
      <c r="AG349" s="8"/>
      <c r="AH349" s="8"/>
      <c r="AI349" s="8"/>
      <c r="AJ349" s="8"/>
      <c r="AK349" s="8"/>
      <c r="AL349" s="8"/>
    </row>
    <row xmlns:x14ac="http://schemas.microsoft.com/office/spreadsheetml/2009/9/ac" r="350" x14ac:dyDescent="0.25">
      <c r="A350" t="s">
        <v>47</v>
      </c>
      <c r="B350" s="8">
        <v>2012</v>
      </c>
      <c r="C350" s="8">
        <v>547971.15300000005</v>
      </c>
      <c r="D350" s="8">
        <v>60.867893218994141</v>
      </c>
      <c r="E350" s="8">
        <v>19.134832382202148</v>
      </c>
      <c r="F350" s="8">
        <v>38.226768493652344</v>
      </c>
      <c r="G350" s="8">
        <v>42.638397216796875</v>
      </c>
      <c r="H350" s="8">
        <v>62.790210723876953</v>
      </c>
      <c r="I350" s="8">
        <v>28.149795532226563</v>
      </c>
      <c r="J350" s="8">
        <v>9.0599956512451172</v>
      </c>
      <c r="K350" s="8"/>
      <c r="L350" s="8"/>
      <c r="M350" s="8"/>
      <c r="N350" s="8"/>
      <c r="O350" s="8"/>
      <c r="P350" s="8"/>
      <c r="Q350" s="8"/>
      <c r="R350" s="8"/>
      <c r="S350" s="8"/>
      <c r="T350" s="8">
        <v>62.144203186035156</v>
      </c>
      <c r="U350" s="8">
        <v>28.822189331054688</v>
      </c>
      <c r="V350" s="8">
        <v>9.0336084365844727</v>
      </c>
      <c r="W350" s="8">
        <v>65.133102416992188</v>
      </c>
      <c r="X350" s="8">
        <v>27.166488647460938</v>
      </c>
      <c r="Y350" s="8">
        <v>7.700406551361084</v>
      </c>
      <c r="Z350" t="s">
        <v>80</v>
      </c>
      <c r="AA350" s="8">
        <v>92.453521728515625</v>
      </c>
      <c r="AB350" s="8"/>
      <c r="AC350" s="8"/>
      <c r="AD350" s="8"/>
      <c r="AE350" s="8">
        <v>92.254356384277344</v>
      </c>
      <c r="AF350" s="8">
        <v>94.253448486328125</v>
      </c>
      <c r="AG350" s="8"/>
      <c r="AH350" s="8"/>
      <c r="AI350" s="8"/>
      <c r="AJ350" s="8"/>
      <c r="AK350" s="8"/>
      <c r="AL350" s="8"/>
    </row>
    <row xmlns:x14ac="http://schemas.microsoft.com/office/spreadsheetml/2009/9/ac" r="351" x14ac:dyDescent="0.25">
      <c r="A351" t="s">
        <v>47</v>
      </c>
      <c r="B351" s="8">
        <v>2013</v>
      </c>
      <c r="C351" s="8">
        <v>550213.04500000004</v>
      </c>
      <c r="D351" s="8">
        <v>61.705772399902344</v>
      </c>
      <c r="E351" s="8">
        <v>19.908779144287109</v>
      </c>
      <c r="F351" s="8">
        <v>37.888893127441406</v>
      </c>
      <c r="G351" s="8">
        <v>42.202327728271484</v>
      </c>
      <c r="H351" s="8">
        <v>62.553127288818359</v>
      </c>
      <c r="I351" s="8">
        <v>28.347145080566406</v>
      </c>
      <c r="J351" s="8">
        <v>9.0997304916381836</v>
      </c>
      <c r="K351" s="8"/>
      <c r="L351" s="8"/>
      <c r="M351" s="8"/>
      <c r="N351" s="8"/>
      <c r="O351" s="8"/>
      <c r="P351" s="8"/>
      <c r="Q351" s="8"/>
      <c r="R351" s="8"/>
      <c r="S351" s="8"/>
      <c r="T351" s="8">
        <v>61.797676086425781</v>
      </c>
      <c r="U351" s="8">
        <v>28.936477661132813</v>
      </c>
      <c r="V351" s="8">
        <v>9.2658472061157227</v>
      </c>
      <c r="W351" s="8">
        <v>65.8089599609375</v>
      </c>
      <c r="X351" s="8">
        <v>26.423202514648438</v>
      </c>
      <c r="Y351" s="8">
        <v>7.7678399085998535</v>
      </c>
      <c r="Z351" t="s">
        <v>80</v>
      </c>
      <c r="AA351" s="8">
        <v>92.332633972167969</v>
      </c>
      <c r="AB351" s="8"/>
      <c r="AC351" s="8"/>
      <c r="AD351" s="8"/>
      <c r="AE351" s="8">
        <v>92.061698913574219</v>
      </c>
      <c r="AF351" s="8">
        <v>94.151695251464844</v>
      </c>
      <c r="AG351" s="8"/>
      <c r="AH351" s="8"/>
      <c r="AI351" s="8"/>
      <c r="AJ351" s="8"/>
      <c r="AK351" s="8"/>
      <c r="AL351" s="8"/>
    </row>
    <row xmlns:x14ac="http://schemas.microsoft.com/office/spreadsheetml/2009/9/ac" r="352" x14ac:dyDescent="0.25">
      <c r="A352" t="s">
        <v>47</v>
      </c>
      <c r="B352" s="8">
        <v>2014</v>
      </c>
      <c r="C352" s="8">
        <v>550304.00300000003</v>
      </c>
      <c r="D352" s="8">
        <v>62.478553771972656</v>
      </c>
      <c r="E352" s="8">
        <v>20.104808807373047</v>
      </c>
      <c r="F352" s="8">
        <v>38.180019378662109</v>
      </c>
      <c r="G352" s="8">
        <v>41.715175628662109</v>
      </c>
      <c r="H352" s="8">
        <v>62.886051177978516</v>
      </c>
      <c r="I352" s="8">
        <v>28.023948669433594</v>
      </c>
      <c r="J352" s="8">
        <v>9.0900020599365234</v>
      </c>
      <c r="K352" s="8"/>
      <c r="L352" s="8"/>
      <c r="M352" s="8"/>
      <c r="N352" s="8"/>
      <c r="O352" s="8"/>
      <c r="P352" s="8"/>
      <c r="Q352" s="8"/>
      <c r="R352" s="8"/>
      <c r="S352" s="8"/>
      <c r="T352" s="8">
        <v>62.215957641601563</v>
      </c>
      <c r="U352" s="8">
        <v>28.54547119140625</v>
      </c>
      <c r="V352" s="8">
        <v>9.2385683059692383</v>
      </c>
      <c r="W352" s="8">
        <v>66.122489929199219</v>
      </c>
      <c r="X352" s="8">
        <v>26.011199951171875</v>
      </c>
      <c r="Y352" s="8">
        <v>7.8663129806518555</v>
      </c>
      <c r="Z352" t="s">
        <v>80</v>
      </c>
      <c r="AA352" s="8">
        <v>92.217063903808594</v>
      </c>
      <c r="AB352" s="8"/>
      <c r="AC352" s="8"/>
      <c r="AD352" s="8"/>
      <c r="AE352" s="8">
        <v>91.953842163085938</v>
      </c>
      <c r="AF352" s="8">
        <v>94.002456665039063</v>
      </c>
      <c r="AG352" s="8"/>
      <c r="AH352" s="8"/>
      <c r="AI352" s="8"/>
      <c r="AJ352" s="8"/>
      <c r="AK352" s="8"/>
      <c r="AL352" s="8"/>
    </row>
    <row xmlns:x14ac="http://schemas.microsoft.com/office/spreadsheetml/2009/9/ac" r="353" x14ac:dyDescent="0.25">
      <c r="A353" t="s">
        <v>47</v>
      </c>
      <c r="B353" s="8">
        <v>2015</v>
      </c>
      <c r="C353" s="8">
        <v>551332.36399999994</v>
      </c>
      <c r="D353" s="8">
        <v>63.243000030517578</v>
      </c>
      <c r="E353" s="8">
        <v>20.167953491210938</v>
      </c>
      <c r="F353" s="8">
        <v>38.552906036376953</v>
      </c>
      <c r="G353" s="8">
        <v>41.279140472412109</v>
      </c>
      <c r="H353" s="8">
        <v>62.153556823730469</v>
      </c>
      <c r="I353" s="8">
        <v>28.690025329589844</v>
      </c>
      <c r="J353" s="8">
        <v>9.1564159393310547</v>
      </c>
      <c r="K353" s="8"/>
      <c r="L353" s="8"/>
      <c r="M353" s="8"/>
      <c r="N353" s="8"/>
      <c r="O353" s="8"/>
      <c r="P353" s="8"/>
      <c r="Q353" s="8"/>
      <c r="R353" s="8"/>
      <c r="S353" s="8"/>
      <c r="T353" s="8">
        <v>61.163326263427734</v>
      </c>
      <c r="U353" s="8">
        <v>29.632484436035156</v>
      </c>
      <c r="V353" s="8">
        <v>9.2041873931884766</v>
      </c>
      <c r="W353" s="8">
        <v>65.1951904296875</v>
      </c>
      <c r="X353" s="8">
        <v>26.887313842773438</v>
      </c>
      <c r="Y353" s="8">
        <v>7.9174942970275879</v>
      </c>
      <c r="Z353" t="s">
        <v>80</v>
      </c>
      <c r="AA353" s="8">
        <v>92.0120849609375</v>
      </c>
      <c r="AB353" s="8"/>
      <c r="AC353" s="8"/>
      <c r="AD353" s="8"/>
      <c r="AE353" s="8">
        <v>91.852035522460938</v>
      </c>
      <c r="AF353" s="8">
        <v>93.870506286621094</v>
      </c>
      <c r="AG353" s="8"/>
      <c r="AH353" s="8"/>
      <c r="AI353" s="8"/>
      <c r="AJ353" s="8"/>
      <c r="AK353" s="8"/>
      <c r="AL353" s="8"/>
    </row>
    <row xmlns:x14ac="http://schemas.microsoft.com/office/spreadsheetml/2009/9/ac" r="354" x14ac:dyDescent="0.25">
      <c r="A354" t="s">
        <v>47</v>
      </c>
      <c r="B354" s="8">
        <v>2016</v>
      </c>
      <c r="C354" s="8">
        <v>554637.696</v>
      </c>
      <c r="D354" s="8">
        <v>63.9783935546875</v>
      </c>
      <c r="E354" s="8">
        <v>20.319650650024414</v>
      </c>
      <c r="F354" s="8">
        <v>38.864913940429688</v>
      </c>
      <c r="G354" s="8">
        <v>40.815433502197266</v>
      </c>
      <c r="H354" s="8">
        <v>63.275753021240234</v>
      </c>
      <c r="I354" s="8">
        <v>27.598167419433594</v>
      </c>
      <c r="J354" s="8">
        <v>9.1260776519775391</v>
      </c>
      <c r="K354" s="8"/>
      <c r="L354" s="8"/>
      <c r="M354" s="8"/>
      <c r="N354" s="8"/>
      <c r="O354" s="8"/>
      <c r="P354" s="8"/>
      <c r="Q354" s="8"/>
      <c r="R354" s="8"/>
      <c r="S354" s="8"/>
      <c r="T354" s="8">
        <v>62.365104675292969</v>
      </c>
      <c r="U354" s="8">
        <v>28.471115112304688</v>
      </c>
      <c r="V354" s="8">
        <v>9.1637821197509766</v>
      </c>
      <c r="W354" s="8">
        <v>66.072563171386719</v>
      </c>
      <c r="X354" s="8">
        <v>25.98724365234375</v>
      </c>
      <c r="Y354" s="8">
        <v>7.940192699432373</v>
      </c>
      <c r="Z354" t="s">
        <v>80</v>
      </c>
      <c r="AA354" s="8">
        <v>91.89971923828125</v>
      </c>
      <c r="AB354" s="8"/>
      <c r="AC354" s="8"/>
      <c r="AD354" s="8"/>
      <c r="AE354" s="8">
        <v>91.721199035644531</v>
      </c>
      <c r="AF354" s="8">
        <v>93.787841796875</v>
      </c>
      <c r="AG354" s="8"/>
      <c r="AH354" s="8"/>
      <c r="AI354" s="8"/>
      <c r="AJ354" s="8"/>
      <c r="AK354" s="8"/>
      <c r="AL354" s="8"/>
    </row>
    <row xmlns:x14ac="http://schemas.microsoft.com/office/spreadsheetml/2009/9/ac" r="355" x14ac:dyDescent="0.25">
      <c r="A355" t="s">
        <v>47</v>
      </c>
      <c r="B355" s="8">
        <v>2017</v>
      </c>
      <c r="C355" s="8">
        <v>557422.73499999999</v>
      </c>
      <c r="D355" s="8">
        <v>64.715744018554688</v>
      </c>
      <c r="E355" s="8">
        <v>20.385725021362305</v>
      </c>
      <c r="F355" s="8">
        <v>39.136997222900391</v>
      </c>
      <c r="G355" s="8">
        <v>40.477275848388672</v>
      </c>
      <c r="H355" s="8">
        <v>65.430778503417969</v>
      </c>
      <c r="I355" s="8">
        <v>26.442176818847656</v>
      </c>
      <c r="J355" s="8">
        <v>8.1270475387573242</v>
      </c>
      <c r="K355" s="8"/>
      <c r="L355" s="8"/>
      <c r="M355" s="8"/>
      <c r="N355" s="8"/>
      <c r="O355" s="8"/>
      <c r="P355" s="8"/>
      <c r="Q355" s="8"/>
      <c r="R355" s="8"/>
      <c r="S355" s="8"/>
      <c r="T355" s="8">
        <v>64.579559326171875</v>
      </c>
      <c r="U355" s="8">
        <v>26.566947937011719</v>
      </c>
      <c r="V355" s="8">
        <v>8.8534936904907227</v>
      </c>
      <c r="W355" s="8">
        <v>68.155570983886719</v>
      </c>
      <c r="X355" s="8">
        <v>23.903274536132813</v>
      </c>
      <c r="Y355" s="8">
        <v>7.9411559104919434</v>
      </c>
      <c r="Z355" t="s">
        <v>80</v>
      </c>
      <c r="AA355" s="8">
        <v>92.745048522949219</v>
      </c>
      <c r="AB355" s="8"/>
      <c r="AC355" s="8"/>
      <c r="AD355" s="8"/>
      <c r="AE355" s="8">
        <v>91.999504089355469</v>
      </c>
      <c r="AF355" s="8">
        <v>93.758560180664063</v>
      </c>
      <c r="AG355" s="8"/>
      <c r="AH355" s="8"/>
      <c r="AI355" s="8"/>
      <c r="AJ355" s="8"/>
      <c r="AK355" s="8"/>
      <c r="AL355" s="8"/>
    </row>
    <row xmlns:x14ac="http://schemas.microsoft.com/office/spreadsheetml/2009/9/ac" r="356" x14ac:dyDescent="0.25">
      <c r="A356" t="s">
        <v>47</v>
      </c>
      <c r="B356" s="8">
        <v>2018</v>
      </c>
      <c r="C356" s="8">
        <v>561152.15800000006</v>
      </c>
      <c r="D356" s="8">
        <v>65.433883666992188</v>
      </c>
      <c r="E356" s="8">
        <v>20.512483596801758</v>
      </c>
      <c r="F356" s="8">
        <v>39.310100555419922</v>
      </c>
      <c r="G356" s="8">
        <v>40.177413940429688</v>
      </c>
      <c r="H356" s="8">
        <v>67.033538818359375</v>
      </c>
      <c r="I356" s="8">
        <v>25.111740112304688</v>
      </c>
      <c r="J356" s="8">
        <v>7.8547239303588867</v>
      </c>
      <c r="K356" s="8"/>
      <c r="L356" s="8"/>
      <c r="M356" s="8"/>
      <c r="N356" s="8"/>
      <c r="O356" s="8"/>
      <c r="P356" s="8"/>
      <c r="Q356" s="8"/>
      <c r="R356" s="8"/>
      <c r="S356" s="8"/>
      <c r="T356" s="8">
        <v>65.980972290039063</v>
      </c>
      <c r="U356" s="8">
        <v>25.482658386230469</v>
      </c>
      <c r="V356" s="8">
        <v>8.5363674163818359</v>
      </c>
      <c r="W356" s="8">
        <v>69.298919677734375</v>
      </c>
      <c r="X356" s="8">
        <v>22.766517639160156</v>
      </c>
      <c r="Y356" s="8">
        <v>7.934563159942627</v>
      </c>
      <c r="Z356" t="s">
        <v>80</v>
      </c>
      <c r="AA356" s="8">
        <v>92.95184326171875</v>
      </c>
      <c r="AB356" s="8"/>
      <c r="AC356" s="8"/>
      <c r="AD356" s="8"/>
      <c r="AE356" s="8">
        <v>92.28802490234375</v>
      </c>
      <c r="AF356" s="8">
        <v>93.734268188476563</v>
      </c>
      <c r="AG356" s="8"/>
      <c r="AH356" s="8"/>
      <c r="AI356" s="8"/>
      <c r="AJ356" s="8"/>
      <c r="AK356" s="8"/>
      <c r="AL356" s="8"/>
    </row>
    <row xmlns:x14ac="http://schemas.microsoft.com/office/spreadsheetml/2009/9/ac" r="357" x14ac:dyDescent="0.25">
      <c r="A357" t="s">
        <v>47</v>
      </c>
      <c r="B357" s="8">
        <v>2019</v>
      </c>
      <c r="C357" s="8">
        <v>563253.35499999998</v>
      </c>
      <c r="D357" s="8">
        <v>66.169578552246094</v>
      </c>
      <c r="E357" s="8">
        <v>20.170032501220703</v>
      </c>
      <c r="F357" s="8">
        <v>39.771915435791016</v>
      </c>
      <c r="G357" s="8">
        <v>40.058052062988281</v>
      </c>
      <c r="H357" s="8">
        <v>68.340324401855469</v>
      </c>
      <c r="I357" s="8">
        <v>23.944229125976563</v>
      </c>
      <c r="J357" s="8">
        <v>7.7154459953308106</v>
      </c>
      <c r="K357" s="8"/>
      <c r="L357" s="8"/>
      <c r="M357" s="8"/>
      <c r="N357" s="8"/>
      <c r="O357" s="8"/>
      <c r="P357" s="8"/>
      <c r="Q357" s="8"/>
      <c r="R357" s="8"/>
      <c r="S357" s="8"/>
      <c r="T357" s="8">
        <v>67.367507934570313</v>
      </c>
      <c r="U357" s="8">
        <v>24.447158813476563</v>
      </c>
      <c r="V357" s="8">
        <v>8.1853294372558594</v>
      </c>
      <c r="W357" s="8">
        <v>71.354415893554688</v>
      </c>
      <c r="X357" s="8">
        <v>22.268547058105469</v>
      </c>
      <c r="Y357" s="8">
        <v>6.377037525177002</v>
      </c>
      <c r="Z357" t="s">
        <v>80</v>
      </c>
      <c r="AA357" s="8">
        <v>93.068710327148438</v>
      </c>
      <c r="AB357" s="8"/>
      <c r="AC357" s="8"/>
      <c r="AD357" s="8"/>
      <c r="AE357" s="8">
        <v>92.603500366210938</v>
      </c>
      <c r="AF357" s="8">
        <v>93.69287109375</v>
      </c>
      <c r="AG357" s="8"/>
      <c r="AH357" s="8"/>
      <c r="AI357" s="8"/>
      <c r="AJ357" s="8"/>
      <c r="AK357" s="8"/>
      <c r="AL357" s="8"/>
    </row>
    <row xmlns:x14ac="http://schemas.microsoft.com/office/spreadsheetml/2009/9/ac" r="358" x14ac:dyDescent="0.25">
      <c r="A358" t="s">
        <v>47</v>
      </c>
      <c r="B358" s="8">
        <v>2020</v>
      </c>
      <c r="C358" s="8">
        <v>566791.57799999998</v>
      </c>
      <c r="D358" s="8">
        <v>66.87689208984375</v>
      </c>
      <c r="E358" s="8">
        <v>19.931480407714844</v>
      </c>
      <c r="F358" s="8">
        <v>39.879142761230469</v>
      </c>
      <c r="G358" s="8">
        <v>40.189380645751953</v>
      </c>
      <c r="H358" s="8">
        <v>71.496002197265625</v>
      </c>
      <c r="I358" s="8">
        <v>20.957130432128906</v>
      </c>
      <c r="J358" s="8">
        <v>7.5468654632568359</v>
      </c>
      <c r="K358" s="8"/>
      <c r="L358" s="8"/>
      <c r="M358" s="8"/>
      <c r="N358" s="8"/>
      <c r="O358" s="8"/>
      <c r="P358" s="8"/>
      <c r="Q358" s="8"/>
      <c r="R358" s="8"/>
      <c r="S358" s="8"/>
      <c r="T358" s="8">
        <v>70.692802429199219</v>
      </c>
      <c r="U358" s="8">
        <v>21.443199157714844</v>
      </c>
      <c r="V358" s="8">
        <v>7.8639979362487793</v>
      </c>
      <c r="W358" s="8">
        <v>75.598518371582031</v>
      </c>
      <c r="X358" s="8">
        <v>18.056961059570313</v>
      </c>
      <c r="Y358" s="8">
        <v>6.3445181846618652</v>
      </c>
      <c r="Z358" t="s">
        <v>80</v>
      </c>
      <c r="AA358" s="8">
        <v>92.646522521972656</v>
      </c>
      <c r="AB358" s="8"/>
      <c r="AC358" s="8"/>
      <c r="AD358" s="8"/>
      <c r="AE358" s="8">
        <v>92.369087219238281</v>
      </c>
      <c r="AF358" s="8">
        <v>92.965019226074219</v>
      </c>
      <c r="AG358" s="8"/>
      <c r="AH358" s="8"/>
      <c r="AI358" s="8"/>
      <c r="AJ358" s="8"/>
      <c r="AK358" s="8"/>
      <c r="AL358" s="8"/>
    </row>
    <row xmlns:x14ac="http://schemas.microsoft.com/office/spreadsheetml/2009/9/ac" r="359" x14ac:dyDescent="0.25">
      <c r="A359" t="s">
        <v>47</v>
      </c>
      <c r="B359" s="8">
        <v>2021</v>
      </c>
      <c r="C359" s="8">
        <v>570183.30900000001</v>
      </c>
      <c r="D359" s="8">
        <v>67.557655334472656</v>
      </c>
      <c r="E359" s="8">
        <v>19.653633117675781</v>
      </c>
      <c r="F359" s="8">
        <v>39.966819763183594</v>
      </c>
      <c r="G359" s="8">
        <v>40.379547119140625</v>
      </c>
      <c r="H359" s="8">
        <v>73.180778503417969</v>
      </c>
      <c r="I359" s="8">
        <v>20.1483154296875</v>
      </c>
      <c r="J359" s="8">
        <v>6.670903205871582</v>
      </c>
      <c r="K359" s="8"/>
      <c r="L359" s="8"/>
      <c r="M359" s="8"/>
      <c r="N359" s="8"/>
      <c r="O359" s="8"/>
      <c r="P359" s="8"/>
      <c r="Q359" s="8"/>
      <c r="R359" s="8"/>
      <c r="S359" s="8"/>
      <c r="T359" s="8">
        <v>72.590530395507813</v>
      </c>
      <c r="U359" s="8">
        <v>20.727447509765625</v>
      </c>
      <c r="V359" s="8">
        <v>6.6820240020751953</v>
      </c>
      <c r="W359" s="8">
        <v>77.351043701171875</v>
      </c>
      <c r="X359" s="8">
        <v>16.342155456542969</v>
      </c>
      <c r="Y359" s="8">
        <v>6.3068032264709473</v>
      </c>
      <c r="Z359" t="s">
        <v>80</v>
      </c>
      <c r="AA359" s="8">
        <v>93.39422607421875</v>
      </c>
      <c r="AB359" s="8"/>
      <c r="AC359" s="8"/>
      <c r="AD359" s="8"/>
      <c r="AE359" s="8">
        <v>93.481704711914063</v>
      </c>
      <c r="AF359" s="8">
        <v>93.28619384765625</v>
      </c>
      <c r="AG359" s="8"/>
      <c r="AH359" s="8"/>
      <c r="AI359" s="8"/>
      <c r="AJ359" s="8"/>
      <c r="AK359" s="8"/>
      <c r="AL359" s="8"/>
    </row>
    <row xmlns:x14ac="http://schemas.microsoft.com/office/spreadsheetml/2009/9/ac" r="360" x14ac:dyDescent="0.25">
      <c r="A360" t="s">
        <v>47</v>
      </c>
      <c r="B360" s="8">
        <v>2022</v>
      </c>
      <c r="C360" s="8">
        <v>570966.08700000006</v>
      </c>
      <c r="D360" s="8">
        <v>68.266204833984375</v>
      </c>
      <c r="E360" s="8">
        <v>19.112239837646484</v>
      </c>
      <c r="F360" s="8">
        <v>39.930301666259766</v>
      </c>
      <c r="G360" s="8">
        <v>40.95745849609375</v>
      </c>
      <c r="H360" s="8">
        <v>75.057121276855469</v>
      </c>
      <c r="I360" s="8">
        <v>18.417938232421875</v>
      </c>
      <c r="J360" s="8">
        <v>6.5249371528625488</v>
      </c>
      <c r="K360" s="8"/>
      <c r="L360" s="8"/>
      <c r="M360" s="8"/>
      <c r="N360" s="8"/>
      <c r="O360" s="8"/>
      <c r="P360" s="8"/>
      <c r="Q360" s="8"/>
      <c r="R360" s="8"/>
      <c r="S360" s="8"/>
      <c r="T360" s="8">
        <v>74.379112243652344</v>
      </c>
      <c r="U360" s="8">
        <v>19.26446533203125</v>
      </c>
      <c r="V360" s="8">
        <v>6.3564233779907227</v>
      </c>
      <c r="W360" s="8">
        <v>77.741203308105469</v>
      </c>
      <c r="X360" s="8">
        <v>16.018043518066406</v>
      </c>
      <c r="Y360" s="8">
        <v>6.2407517433166504</v>
      </c>
      <c r="Z360" t="s">
        <v>80</v>
      </c>
      <c r="AA360" s="8">
        <v>93.529426574707031</v>
      </c>
      <c r="AB360" s="8"/>
      <c r="AC360" s="8"/>
      <c r="AD360" s="8"/>
      <c r="AE360" s="8">
        <v>93.80859375</v>
      </c>
      <c r="AF360" s="8">
        <v>93.313034057617188</v>
      </c>
      <c r="AG360" s="8"/>
      <c r="AH360" s="8"/>
      <c r="AI360" s="8"/>
      <c r="AJ360" s="8"/>
      <c r="AK360" s="8"/>
      <c r="AL360" s="8"/>
    </row>
    <row xmlns:x14ac="http://schemas.microsoft.com/office/spreadsheetml/2009/9/ac" r="361" x14ac:dyDescent="0.25">
      <c r="A361" t="s">
        <v>47</v>
      </c>
      <c r="B361" s="8">
        <v>2023</v>
      </c>
      <c r="C361" s="8">
        <v>565225.34600000002</v>
      </c>
      <c r="D361" s="8">
        <v>68.922721862792969</v>
      </c>
      <c r="E361" s="8">
        <v>18.577381134033203</v>
      </c>
      <c r="F361" s="8">
        <v>40.068401336669922</v>
      </c>
      <c r="G361" s="8">
        <v>41.354221343994141</v>
      </c>
      <c r="H361" s="8">
        <v>75.558235168457031</v>
      </c>
      <c r="I361" s="8">
        <v>18.057220458984375</v>
      </c>
      <c r="J361" s="8">
        <v>6.3845415115356445</v>
      </c>
      <c r="K361" s="8"/>
      <c r="L361" s="8"/>
      <c r="M361" s="8"/>
      <c r="N361" s="8"/>
      <c r="O361" s="8"/>
      <c r="P361" s="8"/>
      <c r="Q361" s="8"/>
      <c r="R361" s="8"/>
      <c r="S361" s="8"/>
      <c r="T361" s="8">
        <v>75.041786193847656</v>
      </c>
      <c r="U361" s="8">
        <v>18.898941040039063</v>
      </c>
      <c r="V361" s="8">
        <v>6.0592708587646484</v>
      </c>
      <c r="W361" s="8">
        <v>78.161933898925781</v>
      </c>
      <c r="X361" s="8">
        <v>15.632865905761719</v>
      </c>
      <c r="Y361" s="8">
        <v>6.2052011489868164</v>
      </c>
      <c r="Z361" t="s">
        <v>80</v>
      </c>
      <c r="AA361" s="8">
        <v>93.663055419921875</v>
      </c>
      <c r="AB361" s="8"/>
      <c r="AC361" s="8"/>
      <c r="AD361" s="8"/>
      <c r="AE361" s="8">
        <v>94.105903625488281</v>
      </c>
      <c r="AF361" s="8">
        <v>93.289932250976563</v>
      </c>
      <c r="AG361" s="8"/>
      <c r="AH361" s="8"/>
      <c r="AI361" s="8"/>
      <c r="AJ361" s="8"/>
      <c r="AK361" s="8"/>
      <c r="AL361" s="8"/>
    </row>
    <row xmlns:x14ac="http://schemas.microsoft.com/office/spreadsheetml/2009/9/ac" r="362" x14ac:dyDescent="0.25">
      <c r="A362" t="s">
        <v>48</v>
      </c>
      <c r="B362" s="8">
        <v>2000</v>
      </c>
      <c r="C362" s="8">
        <v>212111.14000000001</v>
      </c>
      <c r="D362" s="8">
        <v>76.355613708496094</v>
      </c>
      <c r="E362" s="8">
        <v>17.760303497314453</v>
      </c>
      <c r="F362" s="8">
        <v>37.851863861083984</v>
      </c>
      <c r="G362" s="8">
        <v>44.387828826904297</v>
      </c>
      <c r="H362" s="8">
        <v>99.999542236328125</v>
      </c>
      <c r="I362" s="8">
        <v>0.000457763671875</v>
      </c>
      <c r="J362" s="8">
        <v>0</v>
      </c>
      <c r="K362" s="8"/>
      <c r="L362" s="8"/>
      <c r="M362" s="8"/>
      <c r="N362" s="8"/>
      <c r="O362" s="8"/>
      <c r="P362" s="8"/>
      <c r="Q362" s="8"/>
      <c r="R362" s="8"/>
      <c r="S362" s="8"/>
      <c r="T362" s="8">
        <v>99.999176025390625</v>
      </c>
      <c r="U362" s="8">
        <v>0.000823974609375</v>
      </c>
      <c r="V362" s="8">
        <v>0</v>
      </c>
      <c r="W362" s="8">
        <v>100</v>
      </c>
      <c r="X362" s="8">
        <v>0</v>
      </c>
      <c r="Y362" s="8">
        <v>0</v>
      </c>
      <c r="Z362" t="s">
        <v>80</v>
      </c>
      <c r="AA362" s="8">
        <v>100</v>
      </c>
      <c r="AB362" s="8"/>
      <c r="AC362" s="8"/>
      <c r="AD362" s="8"/>
      <c r="AE362" s="8">
        <v>100</v>
      </c>
      <c r="AF362" s="8">
        <v>100</v>
      </c>
      <c r="AG362" s="8">
        <v>100</v>
      </c>
      <c r="AH362" s="8"/>
      <c r="AI362" s="8"/>
      <c r="AJ362" s="8"/>
      <c r="AK362" s="8">
        <v>100</v>
      </c>
      <c r="AL362" s="8">
        <v>100</v>
      </c>
    </row>
    <row xmlns:x14ac="http://schemas.microsoft.com/office/spreadsheetml/2009/9/ac" r="363" x14ac:dyDescent="0.25">
      <c r="A363" t="s">
        <v>48</v>
      </c>
      <c r="B363" s="8">
        <v>2001</v>
      </c>
      <c r="C363" s="8">
        <v>211250.79000000001</v>
      </c>
      <c r="D363" s="8">
        <v>76.679740905761719</v>
      </c>
      <c r="E363" s="8">
        <v>17.712926864624023</v>
      </c>
      <c r="F363" s="8">
        <v>37.831272125244141</v>
      </c>
      <c r="G363" s="8">
        <v>44.455802917480469</v>
      </c>
      <c r="H363" s="8">
        <v>99.334823608398438</v>
      </c>
      <c r="I363" s="8">
        <v>0.6651763916015625</v>
      </c>
      <c r="J363" s="8">
        <v>0</v>
      </c>
      <c r="K363" s="8"/>
      <c r="L363" s="8"/>
      <c r="M363" s="8"/>
      <c r="N363" s="8"/>
      <c r="O363" s="8"/>
      <c r="P363" s="8"/>
      <c r="Q363" s="8"/>
      <c r="R363" s="8"/>
      <c r="S363" s="8"/>
      <c r="T363" s="8">
        <v>99.422645568847656</v>
      </c>
      <c r="U363" s="8">
        <v>0.57735443115234375</v>
      </c>
      <c r="V363" s="8">
        <v>0</v>
      </c>
      <c r="W363" s="8">
        <v>100</v>
      </c>
      <c r="X363" s="8">
        <v>0</v>
      </c>
      <c r="Y363" s="8">
        <v>0</v>
      </c>
      <c r="Z363" t="s">
        <v>80</v>
      </c>
      <c r="AA363" s="8">
        <v>100</v>
      </c>
      <c r="AB363" s="8"/>
      <c r="AC363" s="8"/>
      <c r="AD363" s="8"/>
      <c r="AE363" s="8">
        <v>100</v>
      </c>
      <c r="AF363" s="8">
        <v>100</v>
      </c>
      <c r="AG363" s="8">
        <v>100</v>
      </c>
      <c r="AH363" s="8"/>
      <c r="AI363" s="8"/>
      <c r="AJ363" s="8"/>
      <c r="AK363" s="8">
        <v>100</v>
      </c>
      <c r="AL363" s="8">
        <v>100</v>
      </c>
    </row>
    <row xmlns:x14ac="http://schemas.microsoft.com/office/spreadsheetml/2009/9/ac" r="364" x14ac:dyDescent="0.25">
      <c r="A364" t="s">
        <v>48</v>
      </c>
      <c r="B364" s="8">
        <v>2002</v>
      </c>
      <c r="C364" s="8">
        <v>210248.995</v>
      </c>
      <c r="D364" s="8">
        <v>77.048171997070313</v>
      </c>
      <c r="E364" s="8">
        <v>17.630067825317383</v>
      </c>
      <c r="F364" s="8">
        <v>37.744377136230469</v>
      </c>
      <c r="G364" s="8">
        <v>44.625553131103516</v>
      </c>
      <c r="H364" s="8">
        <v>99.32989501953125</v>
      </c>
      <c r="I364" s="8">
        <v>0.67010498046875</v>
      </c>
      <c r="J364" s="8">
        <v>0</v>
      </c>
      <c r="K364" s="8"/>
      <c r="L364" s="8"/>
      <c r="M364" s="8"/>
      <c r="N364" s="8"/>
      <c r="O364" s="8"/>
      <c r="P364" s="8"/>
      <c r="Q364" s="8"/>
      <c r="R364" s="8"/>
      <c r="S364" s="8"/>
      <c r="T364" s="8">
        <v>99.422981262207031</v>
      </c>
      <c r="U364" s="8">
        <v>0.57701873779296875</v>
      </c>
      <c r="V364" s="8">
        <v>0</v>
      </c>
      <c r="W364" s="8">
        <v>100</v>
      </c>
      <c r="X364" s="8">
        <v>0</v>
      </c>
      <c r="Y364" s="8">
        <v>0</v>
      </c>
      <c r="Z364" t="s">
        <v>80</v>
      </c>
      <c r="AA364" s="8">
        <v>100</v>
      </c>
      <c r="AB364" s="8"/>
      <c r="AC364" s="8"/>
      <c r="AD364" s="8"/>
      <c r="AE364" s="8">
        <v>100</v>
      </c>
      <c r="AF364" s="8">
        <v>100</v>
      </c>
      <c r="AG364" s="8">
        <v>100</v>
      </c>
      <c r="AH364" s="8"/>
      <c r="AI364" s="8"/>
      <c r="AJ364" s="8"/>
      <c r="AK364" s="8">
        <v>100</v>
      </c>
      <c r="AL364" s="8">
        <v>100</v>
      </c>
    </row>
    <row xmlns:x14ac="http://schemas.microsoft.com/office/spreadsheetml/2009/9/ac" r="365" x14ac:dyDescent="0.25">
      <c r="A365" t="s">
        <v>48</v>
      </c>
      <c r="B365" s="8">
        <v>2003</v>
      </c>
      <c r="C365" s="8">
        <v>209526.80300000001</v>
      </c>
      <c r="D365" s="8">
        <v>77.39447021484375</v>
      </c>
      <c r="E365" s="8">
        <v>17.574924468994141</v>
      </c>
      <c r="F365" s="8">
        <v>37.528762817382813</v>
      </c>
      <c r="G365" s="8">
        <v>44.896312713623047</v>
      </c>
      <c r="H365" s="8">
        <v>99.326309204101563</v>
      </c>
      <c r="I365" s="8">
        <v>0.6736907958984375</v>
      </c>
      <c r="J365" s="8">
        <v>0</v>
      </c>
      <c r="K365" s="8"/>
      <c r="L365" s="8"/>
      <c r="M365" s="8"/>
      <c r="N365" s="8"/>
      <c r="O365" s="8"/>
      <c r="P365" s="8"/>
      <c r="Q365" s="8"/>
      <c r="R365" s="8"/>
      <c r="S365" s="8"/>
      <c r="T365" s="8">
        <v>99.418441772460938</v>
      </c>
      <c r="U365" s="8">
        <v>0.5815582275390625</v>
      </c>
      <c r="V365" s="8">
        <v>0</v>
      </c>
      <c r="W365" s="8">
        <v>100</v>
      </c>
      <c r="X365" s="8">
        <v>0</v>
      </c>
      <c r="Y365" s="8">
        <v>0</v>
      </c>
      <c r="Z365" t="s">
        <v>80</v>
      </c>
      <c r="AA365" s="8">
        <v>100</v>
      </c>
      <c r="AB365" s="8"/>
      <c r="AC365" s="8"/>
      <c r="AD365" s="8"/>
      <c r="AE365" s="8">
        <v>100</v>
      </c>
      <c r="AF365" s="8">
        <v>100</v>
      </c>
      <c r="AG365" s="8">
        <v>100</v>
      </c>
      <c r="AH365" s="8"/>
      <c r="AI365" s="8"/>
      <c r="AJ365" s="8"/>
      <c r="AK365" s="8">
        <v>100</v>
      </c>
      <c r="AL365" s="8">
        <v>100</v>
      </c>
    </row>
    <row xmlns:x14ac="http://schemas.microsoft.com/office/spreadsheetml/2009/9/ac" r="366" x14ac:dyDescent="0.25">
      <c r="A366" t="s">
        <v>48</v>
      </c>
      <c r="B366" s="8">
        <v>2004</v>
      </c>
      <c r="C366" s="8">
        <v>208792.29199999999</v>
      </c>
      <c r="D366" s="8">
        <v>77.7232666015625</v>
      </c>
      <c r="E366" s="8">
        <v>17.606180191040039</v>
      </c>
      <c r="F366" s="8">
        <v>37.300357818603516</v>
      </c>
      <c r="G366" s="8">
        <v>45.093463897705078</v>
      </c>
      <c r="H366" s="8">
        <v>99.321990966796875</v>
      </c>
      <c r="I366" s="8">
        <v>0.678009033203125</v>
      </c>
      <c r="J366" s="8">
        <v>0</v>
      </c>
      <c r="K366" s="8"/>
      <c r="L366" s="8"/>
      <c r="M366" s="8"/>
      <c r="N366" s="8"/>
      <c r="O366" s="8"/>
      <c r="P366" s="8"/>
      <c r="Q366" s="8"/>
      <c r="R366" s="8"/>
      <c r="S366" s="8"/>
      <c r="T366" s="8">
        <v>99.412834167480469</v>
      </c>
      <c r="U366" s="8">
        <v>0.58716583251953125</v>
      </c>
      <c r="V366" s="8">
        <v>0</v>
      </c>
      <c r="W366" s="8">
        <v>100</v>
      </c>
      <c r="X366" s="8">
        <v>0</v>
      </c>
      <c r="Y366" s="8">
        <v>0</v>
      </c>
      <c r="Z366" t="s">
        <v>80</v>
      </c>
      <c r="AA366" s="8">
        <v>100</v>
      </c>
      <c r="AB366" s="8"/>
      <c r="AC366" s="8"/>
      <c r="AD366" s="8"/>
      <c r="AE366" s="8">
        <v>100</v>
      </c>
      <c r="AF366" s="8">
        <v>100</v>
      </c>
      <c r="AG366" s="8">
        <v>100</v>
      </c>
      <c r="AH366" s="8"/>
      <c r="AI366" s="8"/>
      <c r="AJ366" s="8"/>
      <c r="AK366" s="8">
        <v>100</v>
      </c>
      <c r="AL366" s="8">
        <v>100</v>
      </c>
    </row>
    <row xmlns:x14ac="http://schemas.microsoft.com/office/spreadsheetml/2009/9/ac" r="367" x14ac:dyDescent="0.25">
      <c r="A367" t="s">
        <v>48</v>
      </c>
      <c r="B367" s="8">
        <v>2005</v>
      </c>
      <c r="C367" s="8">
        <v>208185.883</v>
      </c>
      <c r="D367" s="8">
        <v>78.047279357910156</v>
      </c>
      <c r="E367" s="8">
        <v>17.699050903320313</v>
      </c>
      <c r="F367" s="8">
        <v>37.092372894287109</v>
      </c>
      <c r="G367" s="8">
        <v>45.208576202392578</v>
      </c>
      <c r="H367" s="8">
        <v>99.319328308105469</v>
      </c>
      <c r="I367" s="8">
        <v>0.68067169189453125</v>
      </c>
      <c r="J367" s="8">
        <v>0</v>
      </c>
      <c r="K367" s="8"/>
      <c r="L367" s="8"/>
      <c r="M367" s="8"/>
      <c r="N367" s="8"/>
      <c r="O367" s="8"/>
      <c r="P367" s="8"/>
      <c r="Q367" s="8"/>
      <c r="R367" s="8"/>
      <c r="S367" s="8"/>
      <c r="T367" s="8">
        <v>99.400421142578125</v>
      </c>
      <c r="U367" s="8">
        <v>0.599578857421875</v>
      </c>
      <c r="V367" s="8">
        <v>0</v>
      </c>
      <c r="W367" s="8">
        <v>100</v>
      </c>
      <c r="X367" s="8">
        <v>0</v>
      </c>
      <c r="Y367" s="8">
        <v>0</v>
      </c>
      <c r="Z367" t="s">
        <v>80</v>
      </c>
      <c r="AA367" s="8">
        <v>100</v>
      </c>
      <c r="AB367" s="8"/>
      <c r="AC367" s="8"/>
      <c r="AD367" s="8"/>
      <c r="AE367" s="8">
        <v>100</v>
      </c>
      <c r="AF367" s="8">
        <v>100</v>
      </c>
      <c r="AG367" s="8">
        <v>100</v>
      </c>
      <c r="AH367" s="8"/>
      <c r="AI367" s="8"/>
      <c r="AJ367" s="8"/>
      <c r="AK367" s="8">
        <v>100</v>
      </c>
      <c r="AL367" s="8">
        <v>100</v>
      </c>
    </row>
    <row xmlns:x14ac="http://schemas.microsoft.com/office/spreadsheetml/2009/9/ac" r="368" x14ac:dyDescent="0.25">
      <c r="A368" t="s">
        <v>48</v>
      </c>
      <c r="B368" s="8">
        <v>2006</v>
      </c>
      <c r="C368" s="8">
        <v>207475.283</v>
      </c>
      <c r="D368" s="8">
        <v>78.3712158203125</v>
      </c>
      <c r="E368" s="8">
        <v>17.782167434692383</v>
      </c>
      <c r="F368" s="8">
        <v>36.960498809814453</v>
      </c>
      <c r="G368" s="8">
        <v>45.257335662841797</v>
      </c>
      <c r="H368" s="8">
        <v>99.369438171386719</v>
      </c>
      <c r="I368" s="8">
        <v>0.63056182861328125</v>
      </c>
      <c r="J368" s="8">
        <v>0</v>
      </c>
      <c r="K368" s="8"/>
      <c r="L368" s="8"/>
      <c r="M368" s="8"/>
      <c r="N368" s="8"/>
      <c r="O368" s="8"/>
      <c r="P368" s="8"/>
      <c r="Q368" s="8"/>
      <c r="R368" s="8"/>
      <c r="S368" s="8"/>
      <c r="T368" s="8">
        <v>99.434982299804688</v>
      </c>
      <c r="U368" s="8">
        <v>0.5650177001953125</v>
      </c>
      <c r="V368" s="8">
        <v>0</v>
      </c>
      <c r="W368" s="8">
        <v>100</v>
      </c>
      <c r="X368" s="8">
        <v>0</v>
      </c>
      <c r="Y368" s="8">
        <v>0</v>
      </c>
      <c r="Z368" t="s">
        <v>80</v>
      </c>
      <c r="AA368" s="8">
        <v>100</v>
      </c>
      <c r="AB368" s="8"/>
      <c r="AC368" s="8"/>
      <c r="AD368" s="8"/>
      <c r="AE368" s="8">
        <v>100</v>
      </c>
      <c r="AF368" s="8">
        <v>100</v>
      </c>
      <c r="AG368" s="8">
        <v>100</v>
      </c>
      <c r="AH368" s="8"/>
      <c r="AI368" s="8"/>
      <c r="AJ368" s="8"/>
      <c r="AK368" s="8">
        <v>100</v>
      </c>
      <c r="AL368" s="8">
        <v>100</v>
      </c>
    </row>
    <row xmlns:x14ac="http://schemas.microsoft.com/office/spreadsheetml/2009/9/ac" r="369" x14ac:dyDescent="0.25">
      <c r="A369" t="s">
        <v>48</v>
      </c>
      <c r="B369" s="8">
        <v>2007</v>
      </c>
      <c r="C369" s="8">
        <v>206937.111</v>
      </c>
      <c r="D369" s="8">
        <v>78.651405334472656</v>
      </c>
      <c r="E369" s="8">
        <v>17.78919792175293</v>
      </c>
      <c r="F369" s="8">
        <v>36.934017181396484</v>
      </c>
      <c r="G369" s="8">
        <v>45.276786804199219</v>
      </c>
      <c r="H369" s="8">
        <v>99.419761657714844</v>
      </c>
      <c r="I369" s="8">
        <v>0.58023834228515625</v>
      </c>
      <c r="J369" s="8">
        <v>0</v>
      </c>
      <c r="K369" s="8"/>
      <c r="L369" s="8"/>
      <c r="M369" s="8"/>
      <c r="N369" s="8"/>
      <c r="O369" s="8"/>
      <c r="P369" s="8"/>
      <c r="Q369" s="8"/>
      <c r="R369" s="8"/>
      <c r="S369" s="8"/>
      <c r="T369" s="8">
        <v>99.470802307128906</v>
      </c>
      <c r="U369" s="8">
        <v>0.52919769287109375</v>
      </c>
      <c r="V369" s="8">
        <v>0</v>
      </c>
      <c r="W369" s="8">
        <v>100</v>
      </c>
      <c r="X369" s="8">
        <v>0</v>
      </c>
      <c r="Y369" s="8">
        <v>0</v>
      </c>
      <c r="Z369" t="s">
        <v>80</v>
      </c>
      <c r="AA369" s="8">
        <v>100</v>
      </c>
      <c r="AB369" s="8"/>
      <c r="AC369" s="8"/>
      <c r="AD369" s="8"/>
      <c r="AE369" s="8">
        <v>100</v>
      </c>
      <c r="AF369" s="8">
        <v>100</v>
      </c>
      <c r="AG369" s="8">
        <v>100</v>
      </c>
      <c r="AH369" s="8"/>
      <c r="AI369" s="8"/>
      <c r="AJ369" s="8"/>
      <c r="AK369" s="8">
        <v>100</v>
      </c>
      <c r="AL369" s="8">
        <v>100</v>
      </c>
    </row>
    <row xmlns:x14ac="http://schemas.microsoft.com/office/spreadsheetml/2009/9/ac" r="370" x14ac:dyDescent="0.25">
      <c r="A370" t="s">
        <v>48</v>
      </c>
      <c r="B370" s="8">
        <v>2008</v>
      </c>
      <c r="C370" s="8">
        <v>206005.22700000001</v>
      </c>
      <c r="D370" s="8">
        <v>78.9508056640625</v>
      </c>
      <c r="E370" s="8">
        <v>17.844491958618164</v>
      </c>
      <c r="F370" s="8">
        <v>36.95361328125</v>
      </c>
      <c r="G370" s="8">
        <v>45.201896667480469</v>
      </c>
      <c r="H370" s="8">
        <v>99.034027099609375</v>
      </c>
      <c r="I370" s="8">
        <v>0.965972900390625</v>
      </c>
      <c r="J370" s="8">
        <v>0</v>
      </c>
      <c r="K370" s="8"/>
      <c r="L370" s="8"/>
      <c r="M370" s="8"/>
      <c r="N370" s="8"/>
      <c r="O370" s="8"/>
      <c r="P370" s="8"/>
      <c r="Q370" s="8"/>
      <c r="R370" s="8"/>
      <c r="S370" s="8"/>
      <c r="T370" s="8">
        <v>99.511802673339844</v>
      </c>
      <c r="U370" s="8">
        <v>0.48819732666015625</v>
      </c>
      <c r="V370" s="8">
        <v>0</v>
      </c>
      <c r="W370" s="8">
        <v>100</v>
      </c>
      <c r="X370" s="8">
        <v>0</v>
      </c>
      <c r="Y370" s="8">
        <v>0</v>
      </c>
      <c r="Z370" t="s">
        <v>80</v>
      </c>
      <c r="AA370" s="8">
        <v>100</v>
      </c>
      <c r="AB370" s="8"/>
      <c r="AC370" s="8"/>
      <c r="AD370" s="8"/>
      <c r="AE370" s="8">
        <v>100</v>
      </c>
      <c r="AF370" s="8">
        <v>100</v>
      </c>
      <c r="AG370" s="8">
        <v>100</v>
      </c>
      <c r="AH370" s="8"/>
      <c r="AI370" s="8"/>
      <c r="AJ370" s="8"/>
      <c r="AK370" s="8">
        <v>100</v>
      </c>
      <c r="AL370" s="8">
        <v>100</v>
      </c>
    </row>
    <row xmlns:x14ac="http://schemas.microsoft.com/office/spreadsheetml/2009/9/ac" r="371" x14ac:dyDescent="0.25">
      <c r="A371" t="s">
        <v>48</v>
      </c>
      <c r="B371" s="8">
        <v>2009</v>
      </c>
      <c r="C371" s="8">
        <v>204924.93599999999</v>
      </c>
      <c r="D371" s="8">
        <v>79.233146667480469</v>
      </c>
      <c r="E371" s="8">
        <v>17.975658416748047</v>
      </c>
      <c r="F371" s="8">
        <v>37.065341949462891</v>
      </c>
      <c r="G371" s="8">
        <v>44.958999633789063</v>
      </c>
      <c r="H371" s="8">
        <v>99.086036682128906</v>
      </c>
      <c r="I371" s="8">
        <v>0.91396331787109375</v>
      </c>
      <c r="J371" s="8">
        <v>0</v>
      </c>
      <c r="K371" s="8"/>
      <c r="L371" s="8"/>
      <c r="M371" s="8"/>
      <c r="N371" s="8"/>
      <c r="O371" s="8"/>
      <c r="P371" s="8"/>
      <c r="Q371" s="8"/>
      <c r="R371" s="8"/>
      <c r="S371" s="8"/>
      <c r="T371" s="8">
        <v>99.555335998535156</v>
      </c>
      <c r="U371" s="8">
        <v>0.44466400146484375</v>
      </c>
      <c r="V371" s="8">
        <v>0</v>
      </c>
      <c r="W371" s="8">
        <v>100</v>
      </c>
      <c r="X371" s="8">
        <v>0</v>
      </c>
      <c r="Y371" s="8">
        <v>0</v>
      </c>
      <c r="Z371" t="s">
        <v>80</v>
      </c>
      <c r="AA371" s="8">
        <v>100</v>
      </c>
      <c r="AB371" s="8"/>
      <c r="AC371" s="8"/>
      <c r="AD371" s="8"/>
      <c r="AE371" s="8">
        <v>100</v>
      </c>
      <c r="AF371" s="8">
        <v>100</v>
      </c>
      <c r="AG371" s="8">
        <v>100</v>
      </c>
      <c r="AH371" s="8"/>
      <c r="AI371" s="8"/>
      <c r="AJ371" s="8"/>
      <c r="AK371" s="8">
        <v>100</v>
      </c>
      <c r="AL371" s="8">
        <v>100</v>
      </c>
    </row>
    <row xmlns:x14ac="http://schemas.microsoft.com/office/spreadsheetml/2009/9/ac" r="372" x14ac:dyDescent="0.25">
      <c r="A372" t="s">
        <v>48</v>
      </c>
      <c r="B372" s="8">
        <v>2010</v>
      </c>
      <c r="C372" s="8">
        <v>205044.698</v>
      </c>
      <c r="D372" s="8">
        <v>79.494972229003906</v>
      </c>
      <c r="E372" s="8">
        <v>18.505573272705078</v>
      </c>
      <c r="F372" s="8">
        <v>37.023975372314453</v>
      </c>
      <c r="G372" s="8">
        <v>44.470455169677734</v>
      </c>
      <c r="H372" s="8">
        <v>99.141670227050781</v>
      </c>
      <c r="I372" s="8">
        <v>0.85251617431640625</v>
      </c>
      <c r="J372" s="8">
        <v>0.0058148661628365517</v>
      </c>
      <c r="K372" s="8"/>
      <c r="L372" s="8"/>
      <c r="M372" s="8"/>
      <c r="N372" s="8"/>
      <c r="O372" s="8"/>
      <c r="P372" s="8"/>
      <c r="Q372" s="8"/>
      <c r="R372" s="8"/>
      <c r="S372" s="8"/>
      <c r="T372" s="8">
        <v>99.599021911621094</v>
      </c>
      <c r="U372" s="8">
        <v>0.40097808837890625</v>
      </c>
      <c r="V372" s="8">
        <v>0</v>
      </c>
      <c r="W372" s="8">
        <v>99.999839782714844</v>
      </c>
      <c r="X372" s="8">
        <v>0.00016021728515625</v>
      </c>
      <c r="Y372" s="8">
        <v>0</v>
      </c>
      <c r="Z372" t="s">
        <v>80</v>
      </c>
      <c r="AA372" s="8">
        <v>100</v>
      </c>
      <c r="AB372" s="8"/>
      <c r="AC372" s="8"/>
      <c r="AD372" s="8"/>
      <c r="AE372" s="8">
        <v>100</v>
      </c>
      <c r="AF372" s="8">
        <v>100</v>
      </c>
      <c r="AG372" s="8">
        <v>99.994186401367188</v>
      </c>
      <c r="AH372" s="8"/>
      <c r="AI372" s="8"/>
      <c r="AJ372" s="8"/>
      <c r="AK372" s="8">
        <v>100</v>
      </c>
      <c r="AL372" s="8">
        <v>100</v>
      </c>
    </row>
    <row xmlns:x14ac="http://schemas.microsoft.com/office/spreadsheetml/2009/9/ac" r="373" x14ac:dyDescent="0.25">
      <c r="A373" t="s">
        <v>48</v>
      </c>
      <c r="B373" s="8">
        <v>2011</v>
      </c>
      <c r="C373" s="8">
        <v>204679.47399999999</v>
      </c>
      <c r="D373" s="8">
        <v>79.708061218261719</v>
      </c>
      <c r="E373" s="8">
        <v>18.815206527709961</v>
      </c>
      <c r="F373" s="8">
        <v>37.121894836425781</v>
      </c>
      <c r="G373" s="8">
        <v>44.062900543212891</v>
      </c>
      <c r="H373" s="8">
        <v>98.400665283203125</v>
      </c>
      <c r="I373" s="8">
        <v>1.5935897827148438</v>
      </c>
      <c r="J373" s="8">
        <v>0.0057441187091171742</v>
      </c>
      <c r="K373" s="8"/>
      <c r="L373" s="8"/>
      <c r="M373" s="8"/>
      <c r="N373" s="8"/>
      <c r="O373" s="8"/>
      <c r="P373" s="8"/>
      <c r="Q373" s="8"/>
      <c r="R373" s="8"/>
      <c r="S373" s="8"/>
      <c r="T373" s="8">
        <v>99.646621704101563</v>
      </c>
      <c r="U373" s="8">
        <v>0.3533782958984375</v>
      </c>
      <c r="V373" s="8">
        <v>0</v>
      </c>
      <c r="W373" s="8">
        <v>99.999839782714844</v>
      </c>
      <c r="X373" s="8">
        <v>0.00016021728515625</v>
      </c>
      <c r="Y373" s="8">
        <v>0</v>
      </c>
      <c r="Z373" t="s">
        <v>80</v>
      </c>
      <c r="AA373" s="8">
        <v>100</v>
      </c>
      <c r="AB373" s="8"/>
      <c r="AC373" s="8"/>
      <c r="AD373" s="8"/>
      <c r="AE373" s="8">
        <v>100</v>
      </c>
      <c r="AF373" s="8">
        <v>100</v>
      </c>
      <c r="AG373" s="8">
        <v>99.994255065917969</v>
      </c>
      <c r="AH373" s="8"/>
      <c r="AI373" s="8"/>
      <c r="AJ373" s="8"/>
      <c r="AK373" s="8">
        <v>100</v>
      </c>
      <c r="AL373" s="8">
        <v>100</v>
      </c>
    </row>
    <row xmlns:x14ac="http://schemas.microsoft.com/office/spreadsheetml/2009/9/ac" r="374" x14ac:dyDescent="0.25">
      <c r="A374" t="s">
        <v>48</v>
      </c>
      <c r="B374" s="8">
        <v>2012</v>
      </c>
      <c r="C374" s="8">
        <v>204378.103</v>
      </c>
      <c r="D374" s="8">
        <v>79.871536254882813</v>
      </c>
      <c r="E374" s="8">
        <v>19.071069717407227</v>
      </c>
      <c r="F374" s="8">
        <v>37.077308654785156</v>
      </c>
      <c r="G374" s="8">
        <v>43.851619720458984</v>
      </c>
      <c r="H374" s="8">
        <v>98.451866149902344</v>
      </c>
      <c r="I374" s="8">
        <v>1.54241943359375</v>
      </c>
      <c r="J374" s="8">
        <v>0.005716345738619566</v>
      </c>
      <c r="K374" s="8"/>
      <c r="L374" s="8"/>
      <c r="M374" s="8"/>
      <c r="N374" s="8"/>
      <c r="O374" s="8"/>
      <c r="P374" s="8"/>
      <c r="Q374" s="8"/>
      <c r="R374" s="8"/>
      <c r="S374" s="8"/>
      <c r="T374" s="8">
        <v>99.694580078125</v>
      </c>
      <c r="U374" s="8">
        <v>0.305419921875</v>
      </c>
      <c r="V374" s="8">
        <v>0</v>
      </c>
      <c r="W374" s="8">
        <v>99.999832153320313</v>
      </c>
      <c r="X374" s="8">
        <v>0.0001678466796875</v>
      </c>
      <c r="Y374" s="8">
        <v>0</v>
      </c>
      <c r="Z374" t="s">
        <v>80</v>
      </c>
      <c r="AA374" s="8">
        <v>100</v>
      </c>
      <c r="AB374" s="8"/>
      <c r="AC374" s="8"/>
      <c r="AD374" s="8"/>
      <c r="AE374" s="8">
        <v>100</v>
      </c>
      <c r="AF374" s="8">
        <v>100</v>
      </c>
      <c r="AG374" s="8">
        <v>99.994285583496094</v>
      </c>
      <c r="AH374" s="8"/>
      <c r="AI374" s="8"/>
      <c r="AJ374" s="8"/>
      <c r="AK374" s="8">
        <v>100</v>
      </c>
      <c r="AL374" s="8">
        <v>100</v>
      </c>
    </row>
    <row xmlns:x14ac="http://schemas.microsoft.com/office/spreadsheetml/2009/9/ac" r="375" x14ac:dyDescent="0.25">
      <c r="A375" t="s">
        <v>48</v>
      </c>
      <c r="B375" s="8">
        <v>2013</v>
      </c>
      <c r="C375" s="8">
        <v>204303.63699999999</v>
      </c>
      <c r="D375" s="8">
        <v>80.043937683105469</v>
      </c>
      <c r="E375" s="8">
        <v>19.228967666625977</v>
      </c>
      <c r="F375" s="8">
        <v>37.183040618896484</v>
      </c>
      <c r="G375" s="8">
        <v>43.587993621826172</v>
      </c>
      <c r="H375" s="8">
        <v>98.544784545898438</v>
      </c>
      <c r="I375" s="8">
        <v>1.4495315551757813</v>
      </c>
      <c r="J375" s="8">
        <v>0.0056868107058107853</v>
      </c>
      <c r="K375" s="8"/>
      <c r="L375" s="8"/>
      <c r="M375" s="8"/>
      <c r="N375" s="8"/>
      <c r="O375" s="8"/>
      <c r="P375" s="8"/>
      <c r="Q375" s="8"/>
      <c r="R375" s="8"/>
      <c r="S375" s="8"/>
      <c r="T375" s="8">
        <v>99.740577697753906</v>
      </c>
      <c r="U375" s="8">
        <v>0.25942230224609375</v>
      </c>
      <c r="V375" s="8">
        <v>0</v>
      </c>
      <c r="W375" s="8">
        <v>99.999702453613281</v>
      </c>
      <c r="X375" s="8">
        <v>0.00029754638671875</v>
      </c>
      <c r="Y375" s="8">
        <v>0</v>
      </c>
      <c r="Z375" t="s">
        <v>80</v>
      </c>
      <c r="AA375" s="8">
        <v>100</v>
      </c>
      <c r="AB375" s="8"/>
      <c r="AC375" s="8"/>
      <c r="AD375" s="8"/>
      <c r="AE375" s="8">
        <v>100</v>
      </c>
      <c r="AF375" s="8">
        <v>100</v>
      </c>
      <c r="AG375" s="8">
        <v>99.994316101074219</v>
      </c>
      <c r="AH375" s="8"/>
      <c r="AI375" s="8"/>
      <c r="AJ375" s="8"/>
      <c r="AK375" s="8">
        <v>100</v>
      </c>
      <c r="AL375" s="8">
        <v>100</v>
      </c>
    </row>
    <row xmlns:x14ac="http://schemas.microsoft.com/office/spreadsheetml/2009/9/ac" r="376" x14ac:dyDescent="0.25">
      <c r="A376" t="s">
        <v>48</v>
      </c>
      <c r="B376" s="8">
        <v>2014</v>
      </c>
      <c r="C376" s="8">
        <v>204184.821</v>
      </c>
      <c r="D376" s="8">
        <v>80.204093933105469</v>
      </c>
      <c r="E376" s="8">
        <v>19.278894424438477</v>
      </c>
      <c r="F376" s="8">
        <v>37.403125762939453</v>
      </c>
      <c r="G376" s="8">
        <v>43.317981719970703</v>
      </c>
      <c r="H376" s="8">
        <v>98.642753601074219</v>
      </c>
      <c r="I376" s="8">
        <v>1.0657730102539063</v>
      </c>
      <c r="J376" s="8">
        <v>0.29147648811340332</v>
      </c>
      <c r="K376" s="8"/>
      <c r="L376" s="8"/>
      <c r="M376" s="8"/>
      <c r="N376" s="8"/>
      <c r="O376" s="8"/>
      <c r="P376" s="8"/>
      <c r="Q376" s="8"/>
      <c r="R376" s="8"/>
      <c r="S376" s="8"/>
      <c r="T376" s="8">
        <v>99.787124633789063</v>
      </c>
      <c r="U376" s="8">
        <v>0.2128753662109375</v>
      </c>
      <c r="V376" s="8">
        <v>0</v>
      </c>
      <c r="W376" s="8">
        <v>99.99969482421875</v>
      </c>
      <c r="X376" s="8">
        <v>0.00030517578125</v>
      </c>
      <c r="Y376" s="8">
        <v>0</v>
      </c>
      <c r="Z376" t="s">
        <v>80</v>
      </c>
      <c r="AA376" s="8">
        <v>99.798561096191406</v>
      </c>
      <c r="AB376" s="8"/>
      <c r="AC376" s="8"/>
      <c r="AD376" s="8"/>
      <c r="AE376" s="8">
        <v>100</v>
      </c>
      <c r="AF376" s="8">
        <v>100</v>
      </c>
      <c r="AG376" s="8">
        <v>99.708526611328125</v>
      </c>
      <c r="AH376" s="8"/>
      <c r="AI376" s="8"/>
      <c r="AJ376" s="8"/>
      <c r="AK376" s="8">
        <v>100</v>
      </c>
      <c r="AL376" s="8">
        <v>100</v>
      </c>
    </row>
    <row xmlns:x14ac="http://schemas.microsoft.com/office/spreadsheetml/2009/9/ac" r="377" x14ac:dyDescent="0.25">
      <c r="A377" t="s">
        <v>48</v>
      </c>
      <c r="B377" s="8">
        <v>2015</v>
      </c>
      <c r="C377" s="8">
        <v>204327.67199999999</v>
      </c>
      <c r="D377" s="8">
        <v>80.375068664550781</v>
      </c>
      <c r="E377" s="8">
        <v>19.227275848388672</v>
      </c>
      <c r="F377" s="8">
        <v>37.644367218017578</v>
      </c>
      <c r="G377" s="8">
        <v>43.12835693359375</v>
      </c>
      <c r="H377" s="8">
        <v>98.248489379882813</v>
      </c>
      <c r="I377" s="8">
        <v>1.4574966430664063</v>
      </c>
      <c r="J377" s="8">
        <v>0.29401081800460815</v>
      </c>
      <c r="K377" s="8"/>
      <c r="L377" s="8"/>
      <c r="M377" s="8"/>
      <c r="N377" s="8"/>
      <c r="O377" s="8"/>
      <c r="P377" s="8"/>
      <c r="Q377" s="8"/>
      <c r="R377" s="8"/>
      <c r="S377" s="8"/>
      <c r="T377" s="8">
        <v>99.190216064453125</v>
      </c>
      <c r="U377" s="8">
        <v>0.809783935546875</v>
      </c>
      <c r="V377" s="8">
        <v>0</v>
      </c>
      <c r="W377" s="8">
        <v>99.685989379882813</v>
      </c>
      <c r="X377" s="8">
        <v>0.3140106201171875</v>
      </c>
      <c r="Y377" s="8">
        <v>0</v>
      </c>
      <c r="Z377" t="s">
        <v>80</v>
      </c>
      <c r="AA377" s="8">
        <v>99.796730041503906</v>
      </c>
      <c r="AB377" s="8"/>
      <c r="AC377" s="8"/>
      <c r="AD377" s="8"/>
      <c r="AE377" s="8">
        <v>100</v>
      </c>
      <c r="AF377" s="8">
        <v>100</v>
      </c>
      <c r="AG377" s="8">
        <v>99.705986022949219</v>
      </c>
      <c r="AH377" s="8"/>
      <c r="AI377" s="8"/>
      <c r="AJ377" s="8"/>
      <c r="AK377" s="8">
        <v>100</v>
      </c>
      <c r="AL377" s="8">
        <v>100</v>
      </c>
    </row>
    <row xmlns:x14ac="http://schemas.microsoft.com/office/spreadsheetml/2009/9/ac" r="378" x14ac:dyDescent="0.25">
      <c r="A378" t="s">
        <v>48</v>
      </c>
      <c r="B378" s="8">
        <v>2016</v>
      </c>
      <c r="C378" s="8">
        <v>204543.864</v>
      </c>
      <c r="D378" s="8">
        <v>80.554313659667969</v>
      </c>
      <c r="E378" s="8">
        <v>19.130521774291992</v>
      </c>
      <c r="F378" s="8">
        <v>37.845226287841797</v>
      </c>
      <c r="G378" s="8">
        <v>43.024250030517578</v>
      </c>
      <c r="H378" s="8">
        <v>98.459579467773438</v>
      </c>
      <c r="I378" s="8">
        <v>1.264739990234375</v>
      </c>
      <c r="J378" s="8">
        <v>0.27567797899246216</v>
      </c>
      <c r="K378" s="8"/>
      <c r="L378" s="8"/>
      <c r="M378" s="8"/>
      <c r="N378" s="8"/>
      <c r="O378" s="8"/>
      <c r="P378" s="8"/>
      <c r="Q378" s="8"/>
      <c r="R378" s="8"/>
      <c r="S378" s="8"/>
      <c r="T378" s="8">
        <v>99.238563537597656</v>
      </c>
      <c r="U378" s="8">
        <v>0.76143646240234375</v>
      </c>
      <c r="V378" s="8">
        <v>0</v>
      </c>
      <c r="W378" s="8">
        <v>99.68670654296875</v>
      </c>
      <c r="X378" s="8">
        <v>0.31329345703125</v>
      </c>
      <c r="Y378" s="8">
        <v>0</v>
      </c>
      <c r="Z378" t="s">
        <v>80</v>
      </c>
      <c r="AA378" s="8">
        <v>99.809585571289063</v>
      </c>
      <c r="AB378" s="8"/>
      <c r="AC378" s="8"/>
      <c r="AD378" s="8"/>
      <c r="AE378" s="8">
        <v>100</v>
      </c>
      <c r="AF378" s="8">
        <v>100</v>
      </c>
      <c r="AG378" s="8">
        <v>99.724319458007813</v>
      </c>
      <c r="AH378" s="8"/>
      <c r="AI378" s="8"/>
      <c r="AJ378" s="8"/>
      <c r="AK378" s="8">
        <v>100</v>
      </c>
      <c r="AL378" s="8">
        <v>100</v>
      </c>
    </row>
    <row xmlns:x14ac="http://schemas.microsoft.com/office/spreadsheetml/2009/9/ac" r="379" x14ac:dyDescent="0.25">
      <c r="A379" t="s">
        <v>48</v>
      </c>
      <c r="B379" s="8">
        <v>2017</v>
      </c>
      <c r="C379" s="8">
        <v>204471.33100000001</v>
      </c>
      <c r="D379" s="8">
        <v>80.723503112792969</v>
      </c>
      <c r="E379" s="8">
        <v>18.995244979858399</v>
      </c>
      <c r="F379" s="8">
        <v>38.114364624023438</v>
      </c>
      <c r="G379" s="8">
        <v>42.890392303466797</v>
      </c>
      <c r="H379" s="8">
        <v>98.630424499511719</v>
      </c>
      <c r="I379" s="8">
        <v>1.0910263061523438</v>
      </c>
      <c r="J379" s="8">
        <v>0.27854806184768677</v>
      </c>
      <c r="K379" s="8"/>
      <c r="L379" s="8"/>
      <c r="M379" s="8"/>
      <c r="N379" s="8"/>
      <c r="O379" s="8"/>
      <c r="P379" s="8"/>
      <c r="Q379" s="8"/>
      <c r="R379" s="8"/>
      <c r="S379" s="8"/>
      <c r="T379" s="8">
        <v>99.296310424804688</v>
      </c>
      <c r="U379" s="8">
        <v>0.7036895751953125</v>
      </c>
      <c r="V379" s="8">
        <v>0</v>
      </c>
      <c r="W379" s="8">
        <v>99.687057495117188</v>
      </c>
      <c r="X379" s="8">
        <v>0.3129425048828125</v>
      </c>
      <c r="Y379" s="8">
        <v>0</v>
      </c>
      <c r="Z379" t="s">
        <v>80</v>
      </c>
      <c r="AA379" s="8">
        <v>99.807502746582031</v>
      </c>
      <c r="AB379" s="8"/>
      <c r="AC379" s="8"/>
      <c r="AD379" s="8"/>
      <c r="AE379" s="8">
        <v>100</v>
      </c>
      <c r="AF379" s="8">
        <v>100</v>
      </c>
      <c r="AG379" s="8">
        <v>99.721450805664063</v>
      </c>
      <c r="AH379" s="8"/>
      <c r="AI379" s="8"/>
      <c r="AJ379" s="8"/>
      <c r="AK379" s="8">
        <v>100</v>
      </c>
      <c r="AL379" s="8">
        <v>100</v>
      </c>
    </row>
    <row xmlns:x14ac="http://schemas.microsoft.com/office/spreadsheetml/2009/9/ac" r="380" x14ac:dyDescent="0.25">
      <c r="A380" t="s">
        <v>48</v>
      </c>
      <c r="B380" s="8">
        <v>2018</v>
      </c>
      <c r="C380" s="8">
        <v>204384.18700000001</v>
      </c>
      <c r="D380" s="8">
        <v>80.902740478515625</v>
      </c>
      <c r="E380" s="8">
        <v>18.917913436889648</v>
      </c>
      <c r="F380" s="8">
        <v>38.22552490234375</v>
      </c>
      <c r="G380" s="8">
        <v>42.856563568115234</v>
      </c>
      <c r="H380" s="8">
        <v>98.797882080078125</v>
      </c>
      <c r="I380" s="8">
        <v>0.92095184326171875</v>
      </c>
      <c r="J380" s="8">
        <v>0.28116583824157715</v>
      </c>
      <c r="K380" s="8"/>
      <c r="L380" s="8"/>
      <c r="M380" s="8"/>
      <c r="N380" s="8"/>
      <c r="O380" s="8"/>
      <c r="P380" s="8"/>
      <c r="Q380" s="8"/>
      <c r="R380" s="8"/>
      <c r="S380" s="8"/>
      <c r="T380" s="8">
        <v>99.360992431640625</v>
      </c>
      <c r="U380" s="8">
        <v>0.639007568359375</v>
      </c>
      <c r="V380" s="8">
        <v>0</v>
      </c>
      <c r="W380" s="8">
        <v>99.689849853515625</v>
      </c>
      <c r="X380" s="8">
        <v>0.310150146484375</v>
      </c>
      <c r="Y380" s="8">
        <v>0</v>
      </c>
      <c r="Z380" t="s">
        <v>80</v>
      </c>
      <c r="AA380" s="8">
        <v>99.801216125488281</v>
      </c>
      <c r="AB380" s="8"/>
      <c r="AC380" s="8"/>
      <c r="AD380" s="8"/>
      <c r="AE380" s="8">
        <v>100</v>
      </c>
      <c r="AF380" s="8">
        <v>100</v>
      </c>
      <c r="AG380" s="8">
        <v>99.718833923339844</v>
      </c>
      <c r="AH380" s="8"/>
      <c r="AI380" s="8"/>
      <c r="AJ380" s="8"/>
      <c r="AK380" s="8">
        <v>100</v>
      </c>
      <c r="AL380" s="8">
        <v>100</v>
      </c>
    </row>
    <row xmlns:x14ac="http://schemas.microsoft.com/office/spreadsheetml/2009/9/ac" r="381" x14ac:dyDescent="0.25">
      <c r="A381" t="s">
        <v>48</v>
      </c>
      <c r="B381" s="8">
        <v>2019</v>
      </c>
      <c r="C381" s="8">
        <v>204190.51800000001</v>
      </c>
      <c r="D381" s="8">
        <v>81.085891723632813</v>
      </c>
      <c r="E381" s="8">
        <v>18.90155029296875</v>
      </c>
      <c r="F381" s="8">
        <v>38.250812530517578</v>
      </c>
      <c r="G381" s="8">
        <v>42.847637176513672</v>
      </c>
      <c r="H381" s="8">
        <v>98.921829223632813</v>
      </c>
      <c r="I381" s="8">
        <v>0.79816436767578125</v>
      </c>
      <c r="J381" s="8">
        <v>0.28000283241271973</v>
      </c>
      <c r="K381" s="8"/>
      <c r="L381" s="8"/>
      <c r="M381" s="8"/>
      <c r="N381" s="8"/>
      <c r="O381" s="8"/>
      <c r="P381" s="8"/>
      <c r="Q381" s="8"/>
      <c r="R381" s="8"/>
      <c r="S381" s="8"/>
      <c r="T381" s="8">
        <v>99.393135070800781</v>
      </c>
      <c r="U381" s="8">
        <v>0.60686492919921875</v>
      </c>
      <c r="V381" s="8">
        <v>0</v>
      </c>
      <c r="W381" s="8">
        <v>99.691917419433594</v>
      </c>
      <c r="X381" s="8">
        <v>0.30808258056640625</v>
      </c>
      <c r="Y381" s="8">
        <v>0</v>
      </c>
      <c r="Z381" t="s">
        <v>80</v>
      </c>
      <c r="AA381" s="8">
        <v>99.799240112304688</v>
      </c>
      <c r="AB381" s="8"/>
      <c r="AC381" s="8"/>
      <c r="AD381" s="8"/>
      <c r="AE381" s="8">
        <v>100</v>
      </c>
      <c r="AF381" s="8">
        <v>100</v>
      </c>
      <c r="AG381" s="8">
        <v>99.719993591308594</v>
      </c>
      <c r="AH381" s="8"/>
      <c r="AI381" s="8"/>
      <c r="AJ381" s="8"/>
      <c r="AK381" s="8">
        <v>100</v>
      </c>
      <c r="AL381" s="8">
        <v>100</v>
      </c>
    </row>
    <row xmlns:x14ac="http://schemas.microsoft.com/office/spreadsheetml/2009/9/ac" r="382" x14ac:dyDescent="0.25">
      <c r="A382" t="s">
        <v>48</v>
      </c>
      <c r="B382" s="8">
        <v>2020</v>
      </c>
      <c r="C382" s="8">
        <v>204211.82199999999</v>
      </c>
      <c r="D382" s="8">
        <v>81.268791198730469</v>
      </c>
      <c r="E382" s="8">
        <v>18.883649826049805</v>
      </c>
      <c r="F382" s="8">
        <v>37.661781311035156</v>
      </c>
      <c r="G382" s="8">
        <v>43.454570770263672</v>
      </c>
      <c r="H382" s="8">
        <v>99.029464721679688</v>
      </c>
      <c r="I382" s="8">
        <v>0.68805694580078125</v>
      </c>
      <c r="J382" s="8">
        <v>0.28247591853141785</v>
      </c>
      <c r="K382" s="8"/>
      <c r="L382" s="8"/>
      <c r="M382" s="8"/>
      <c r="N382" s="8"/>
      <c r="O382" s="8"/>
      <c r="P382" s="8"/>
      <c r="Q382" s="8"/>
      <c r="R382" s="8"/>
      <c r="S382" s="8"/>
      <c r="T382" s="8">
        <v>99.399070739746094</v>
      </c>
      <c r="U382" s="8">
        <v>0.60092926025390625</v>
      </c>
      <c r="V382" s="8">
        <v>0</v>
      </c>
      <c r="W382" s="8">
        <v>99.697837829589844</v>
      </c>
      <c r="X382" s="8">
        <v>0.30216217041015625</v>
      </c>
      <c r="Y382" s="8">
        <v>0</v>
      </c>
      <c r="Z382" t="s">
        <v>80</v>
      </c>
      <c r="AA382" s="8">
        <v>99.797576904296875</v>
      </c>
      <c r="AB382" s="8"/>
      <c r="AC382" s="8"/>
      <c r="AD382" s="8"/>
      <c r="AE382" s="8">
        <v>100</v>
      </c>
      <c r="AF382" s="8">
        <v>100</v>
      </c>
      <c r="AG382" s="8">
        <v>99.717521667480469</v>
      </c>
      <c r="AH382" s="8"/>
      <c r="AI382" s="8"/>
      <c r="AJ382" s="8"/>
      <c r="AK382" s="8">
        <v>100</v>
      </c>
      <c r="AL382" s="8">
        <v>100</v>
      </c>
    </row>
    <row xmlns:x14ac="http://schemas.microsoft.com/office/spreadsheetml/2009/9/ac" r="383" x14ac:dyDescent="0.25">
      <c r="A383" t="s">
        <v>48</v>
      </c>
      <c r="B383" s="8">
        <v>2021</v>
      </c>
      <c r="C383" s="8">
        <v>203739.49600000001</v>
      </c>
      <c r="D383" s="8">
        <v>81.444892883300781</v>
      </c>
      <c r="E383" s="8">
        <v>18.694574356079102</v>
      </c>
      <c r="F383" s="8">
        <v>37.501171112060547</v>
      </c>
      <c r="G383" s="8">
        <v>43.804252624511719</v>
      </c>
      <c r="H383" s="8">
        <v>99.133659362792969</v>
      </c>
      <c r="I383" s="8">
        <v>0.5814208984375</v>
      </c>
      <c r="J383" s="8">
        <v>0.28492230176925659</v>
      </c>
      <c r="K383" s="8"/>
      <c r="L383" s="8"/>
      <c r="M383" s="8"/>
      <c r="N383" s="8"/>
      <c r="O383" s="8"/>
      <c r="P383" s="8"/>
      <c r="Q383" s="8"/>
      <c r="R383" s="8"/>
      <c r="S383" s="8"/>
      <c r="T383" s="8">
        <v>99.404159545898438</v>
      </c>
      <c r="U383" s="8">
        <v>0.5958404541015625</v>
      </c>
      <c r="V383" s="8">
        <v>0</v>
      </c>
      <c r="W383" s="8">
        <v>99.698081970214844</v>
      </c>
      <c r="X383" s="8">
        <v>0.30191802978515625</v>
      </c>
      <c r="Y383" s="8">
        <v>0</v>
      </c>
      <c r="Z383" t="s">
        <v>80</v>
      </c>
      <c r="AA383" s="8">
        <v>99.795906066894531</v>
      </c>
      <c r="AB383" s="8"/>
      <c r="AC383" s="8"/>
      <c r="AD383" s="8"/>
      <c r="AE383" s="8">
        <v>100</v>
      </c>
      <c r="AF383" s="8">
        <v>100</v>
      </c>
      <c r="AG383" s="8">
        <v>99.715080261230469</v>
      </c>
      <c r="AH383" s="8"/>
      <c r="AI383" s="8"/>
      <c r="AJ383" s="8"/>
      <c r="AK383" s="8">
        <v>100</v>
      </c>
      <c r="AL383" s="8">
        <v>100</v>
      </c>
    </row>
    <row xmlns:x14ac="http://schemas.microsoft.com/office/spreadsheetml/2009/9/ac" r="384" x14ac:dyDescent="0.25">
      <c r="A384" t="s">
        <v>48</v>
      </c>
      <c r="B384" s="8">
        <v>2022</v>
      </c>
      <c r="C384" s="8">
        <v>205715.43599999999</v>
      </c>
      <c r="D384" s="8">
        <v>81.622589111328125</v>
      </c>
      <c r="E384" s="8">
        <v>18.315900802612305</v>
      </c>
      <c r="F384" s="8">
        <v>37.345947265625</v>
      </c>
      <c r="G384" s="8">
        <v>44.338150024414063</v>
      </c>
      <c r="H384" s="8">
        <v>99.233932495117188</v>
      </c>
      <c r="I384" s="8">
        <v>0.48227691650390625</v>
      </c>
      <c r="J384" s="8">
        <v>0.28378689289093018</v>
      </c>
      <c r="K384" s="8"/>
      <c r="L384" s="8"/>
      <c r="M384" s="8"/>
      <c r="N384" s="8"/>
      <c r="O384" s="8"/>
      <c r="P384" s="8"/>
      <c r="Q384" s="8"/>
      <c r="R384" s="8"/>
      <c r="S384" s="8"/>
      <c r="T384" s="8">
        <v>99.374114990234375</v>
      </c>
      <c r="U384" s="8">
        <v>0.625885009765625</v>
      </c>
      <c r="V384" s="8">
        <v>0</v>
      </c>
      <c r="W384" s="8">
        <v>99.693687438964844</v>
      </c>
      <c r="X384" s="8">
        <v>0.30631256103515625</v>
      </c>
      <c r="Y384" s="8">
        <v>0</v>
      </c>
      <c r="Z384" t="s">
        <v>80</v>
      </c>
      <c r="AA384" s="8">
        <v>99.796897888183594</v>
      </c>
      <c r="AB384" s="8"/>
      <c r="AC384" s="8"/>
      <c r="AD384" s="8"/>
      <c r="AE384" s="8">
        <v>100</v>
      </c>
      <c r="AF384" s="8">
        <v>100</v>
      </c>
      <c r="AG384" s="8">
        <v>99.716209411621094</v>
      </c>
      <c r="AH384" s="8"/>
      <c r="AI384" s="8"/>
      <c r="AJ384" s="8"/>
      <c r="AK384" s="8">
        <v>100</v>
      </c>
      <c r="AL384" s="8">
        <v>100</v>
      </c>
    </row>
    <row xmlns:x14ac="http://schemas.microsoft.com/office/spreadsheetml/2009/9/ac" r="385" x14ac:dyDescent="0.25">
      <c r="A385" t="s">
        <v>48</v>
      </c>
      <c r="B385" s="8">
        <v>2023</v>
      </c>
      <c r="C385" s="8">
        <v>205594.326</v>
      </c>
      <c r="D385" s="8">
        <v>81.692359924316406</v>
      </c>
      <c r="E385" s="8">
        <v>18.382606506347656</v>
      </c>
      <c r="F385" s="8">
        <v>37.333641052246094</v>
      </c>
      <c r="G385" s="8">
        <v>44.283748626708984</v>
      </c>
      <c r="H385" s="8">
        <v>99.305061340332031</v>
      </c>
      <c r="I385" s="8">
        <v>0.41114044189453125</v>
      </c>
      <c r="J385" s="8">
        <v>0.28379669785499573</v>
      </c>
      <c r="K385" s="8"/>
      <c r="L385" s="8"/>
      <c r="M385" s="8"/>
      <c r="N385" s="8"/>
      <c r="O385" s="8"/>
      <c r="P385" s="8"/>
      <c r="Q385" s="8"/>
      <c r="R385" s="8"/>
      <c r="S385" s="8"/>
      <c r="T385" s="8">
        <v>99.366630554199219</v>
      </c>
      <c r="U385" s="8">
        <v>0.63336944580078125</v>
      </c>
      <c r="V385" s="8">
        <v>0</v>
      </c>
      <c r="W385" s="8">
        <v>99.690025329589844</v>
      </c>
      <c r="X385" s="8">
        <v>0.30997467041015625</v>
      </c>
      <c r="Y385" s="8">
        <v>0</v>
      </c>
      <c r="Z385" t="s">
        <v>80</v>
      </c>
      <c r="AA385" s="8">
        <v>99.796882629394531</v>
      </c>
      <c r="AB385" s="8"/>
      <c r="AC385" s="8"/>
      <c r="AD385" s="8"/>
      <c r="AE385" s="8">
        <v>100</v>
      </c>
      <c r="AF385" s="8">
        <v>100</v>
      </c>
      <c r="AG385" s="8">
        <v>99.716201782226563</v>
      </c>
      <c r="AH385" s="8"/>
      <c r="AI385" s="8"/>
      <c r="AJ385" s="8"/>
      <c r="AK385" s="8">
        <v>100</v>
      </c>
      <c r="AL385" s="8">
        <v>100</v>
      </c>
    </row>
    <row xmlns:x14ac="http://schemas.microsoft.com/office/spreadsheetml/2009/9/ac" r="386" x14ac:dyDescent="0.25">
      <c r="A386" t="s">
        <v>49</v>
      </c>
      <c r="B386" s="8">
        <v>2000</v>
      </c>
      <c r="C386" s="8">
        <v>1747246.22</v>
      </c>
      <c r="D386" s="8">
        <v>43.498409271240234</v>
      </c>
      <c r="E386" s="8">
        <v>18.558324813842774</v>
      </c>
      <c r="F386" s="8">
        <v>37.937019348144531</v>
      </c>
      <c r="G386" s="8">
        <v>43.504657745361328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t="s">
        <v>49</v>
      </c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xmlns:x14ac="http://schemas.microsoft.com/office/spreadsheetml/2009/9/ac" r="387" x14ac:dyDescent="0.25">
      <c r="A387" t="s">
        <v>49</v>
      </c>
      <c r="B387" s="8">
        <v>2001</v>
      </c>
      <c r="C387" s="8">
        <v>1750661.213</v>
      </c>
      <c r="D387" s="8">
        <v>43.897846221923828</v>
      </c>
      <c r="E387" s="8">
        <v>18.452272415161133</v>
      </c>
      <c r="F387" s="8">
        <v>37.690116882324219</v>
      </c>
      <c r="G387" s="8">
        <v>43.857608795166016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t="s">
        <v>49</v>
      </c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xmlns:x14ac="http://schemas.microsoft.com/office/spreadsheetml/2009/9/ac" r="388" x14ac:dyDescent="0.25">
      <c r="A388" t="s">
        <v>49</v>
      </c>
      <c r="B388" s="8">
        <v>2002</v>
      </c>
      <c r="C388" s="8">
        <v>1756108.4099999999</v>
      </c>
      <c r="D388" s="8">
        <v>44.316074371337891</v>
      </c>
      <c r="E388" s="8">
        <v>18.334684371948242</v>
      </c>
      <c r="F388" s="8">
        <v>37.329200744628906</v>
      </c>
      <c r="G388" s="8">
        <v>44.336116790771484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t="s">
        <v>49</v>
      </c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xmlns:x14ac="http://schemas.microsoft.com/office/spreadsheetml/2009/9/ac" r="389" x14ac:dyDescent="0.25">
      <c r="A389" t="s">
        <v>49</v>
      </c>
      <c r="B389" s="8">
        <v>2003</v>
      </c>
      <c r="C389" s="8">
        <v>1759429.8389999999</v>
      </c>
      <c r="D389" s="8">
        <v>44.7474365234375</v>
      </c>
      <c r="E389" s="8">
        <v>18.214866638183594</v>
      </c>
      <c r="F389" s="8">
        <v>36.888591766357422</v>
      </c>
      <c r="G389" s="8">
        <v>44.896541595458984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t="s">
        <v>49</v>
      </c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xmlns:x14ac="http://schemas.microsoft.com/office/spreadsheetml/2009/9/ac" r="390" x14ac:dyDescent="0.25">
      <c r="A390" t="s">
        <v>49</v>
      </c>
      <c r="B390" s="8">
        <v>2004</v>
      </c>
      <c r="C390" s="8">
        <v>1781916.0530000001</v>
      </c>
      <c r="D390" s="8">
        <v>45.169620513916016</v>
      </c>
      <c r="E390" s="8">
        <v>18.082878112792969</v>
      </c>
      <c r="F390" s="8">
        <v>37.358180999755859</v>
      </c>
      <c r="G390" s="8">
        <v>44.558937072753906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t="s">
        <v>49</v>
      </c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xmlns:x14ac="http://schemas.microsoft.com/office/spreadsheetml/2009/9/ac" r="391" x14ac:dyDescent="0.25">
      <c r="A391" t="s">
        <v>49</v>
      </c>
      <c r="B391" s="8">
        <v>2005</v>
      </c>
      <c r="C391" s="8">
        <v>1784048.7420000001</v>
      </c>
      <c r="D391" s="8">
        <v>45.605758666992188</v>
      </c>
      <c r="E391" s="8">
        <v>18.17022705078125</v>
      </c>
      <c r="F391" s="8">
        <v>37.348365783691406</v>
      </c>
      <c r="G391" s="8">
        <v>44.481407165527344</v>
      </c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t="s">
        <v>49</v>
      </c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xmlns:x14ac="http://schemas.microsoft.com/office/spreadsheetml/2009/9/ac" r="392" x14ac:dyDescent="0.25">
      <c r="A392" t="s">
        <v>49</v>
      </c>
      <c r="B392" s="8">
        <v>2006</v>
      </c>
      <c r="C392" s="8">
        <v>1781880.061</v>
      </c>
      <c r="D392" s="8">
        <v>46.022373199462891</v>
      </c>
      <c r="E392" s="8">
        <v>18.278743743896484</v>
      </c>
      <c r="F392" s="8">
        <v>37.387981414794922</v>
      </c>
      <c r="G392" s="8">
        <v>44.333274841308594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t="s">
        <v>49</v>
      </c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xmlns:x14ac="http://schemas.microsoft.com/office/spreadsheetml/2009/9/ac" r="393" x14ac:dyDescent="0.25">
      <c r="A393" t="s">
        <v>49</v>
      </c>
      <c r="B393" s="8">
        <v>2007</v>
      </c>
      <c r="C393" s="8">
        <v>1780694.493</v>
      </c>
      <c r="D393" s="8">
        <v>46.432586669921875</v>
      </c>
      <c r="E393" s="8">
        <v>18.242116928100586</v>
      </c>
      <c r="F393" s="8">
        <v>37.586036682128906</v>
      </c>
      <c r="G393" s="8">
        <v>44.171844482421875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t="s">
        <v>49</v>
      </c>
      <c r="AA393" s="8">
        <v>64.385879516601563</v>
      </c>
      <c r="AB393" s="8"/>
      <c r="AC393" s="8"/>
      <c r="AD393" s="8"/>
      <c r="AE393" s="8">
        <v>69.377784729003906</v>
      </c>
      <c r="AF393" s="8">
        <v>78.477630615234375</v>
      </c>
      <c r="AG393" s="8"/>
      <c r="AH393" s="8"/>
      <c r="AI393" s="8"/>
      <c r="AJ393" s="8"/>
      <c r="AK393" s="8"/>
      <c r="AL393" s="8"/>
    </row>
    <row xmlns:x14ac="http://schemas.microsoft.com/office/spreadsheetml/2009/9/ac" r="394" x14ac:dyDescent="0.25">
      <c r="A394" t="s">
        <v>49</v>
      </c>
      <c r="B394" s="8">
        <v>2008</v>
      </c>
      <c r="C394" s="8">
        <v>1779684.585</v>
      </c>
      <c r="D394" s="8">
        <v>46.851490020751953</v>
      </c>
      <c r="E394" s="8">
        <v>18.379070281982422</v>
      </c>
      <c r="F394" s="8">
        <v>37.745052337646484</v>
      </c>
      <c r="G394" s="8">
        <v>43.875877380371094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t="s">
        <v>49</v>
      </c>
      <c r="AA394" s="8">
        <v>65.486953735351563</v>
      </c>
      <c r="AB394" s="8"/>
      <c r="AC394" s="8"/>
      <c r="AD394" s="8"/>
      <c r="AE394" s="8">
        <v>71.018707275390625</v>
      </c>
      <c r="AF394" s="8">
        <v>79.787948608398438</v>
      </c>
      <c r="AG394" s="8"/>
      <c r="AH394" s="8"/>
      <c r="AI394" s="8"/>
      <c r="AJ394" s="8"/>
      <c r="AK394" s="8"/>
      <c r="AL394" s="8"/>
    </row>
    <row xmlns:x14ac="http://schemas.microsoft.com/office/spreadsheetml/2009/9/ac" r="395" x14ac:dyDescent="0.25">
      <c r="A395" t="s">
        <v>49</v>
      </c>
      <c r="B395" s="8">
        <v>2009</v>
      </c>
      <c r="C395" s="8">
        <v>1777760.663</v>
      </c>
      <c r="D395" s="8">
        <v>47.268306732177734</v>
      </c>
      <c r="E395" s="8">
        <v>18.514261245727539</v>
      </c>
      <c r="F395" s="8">
        <v>37.931171417236328</v>
      </c>
      <c r="G395" s="8">
        <v>43.554569244384766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t="s">
        <v>49</v>
      </c>
      <c r="AA395" s="8">
        <v>69.304702758789063</v>
      </c>
      <c r="AB395" s="8"/>
      <c r="AC395" s="8"/>
      <c r="AD395" s="8"/>
      <c r="AE395" s="8">
        <v>70.789100646972656</v>
      </c>
      <c r="AF395" s="8">
        <v>79.018768310546875</v>
      </c>
      <c r="AG395" s="8"/>
      <c r="AH395" s="8"/>
      <c r="AI395" s="8"/>
      <c r="AJ395" s="8"/>
      <c r="AK395" s="8"/>
      <c r="AL395" s="8"/>
    </row>
    <row xmlns:x14ac="http://schemas.microsoft.com/office/spreadsheetml/2009/9/ac" r="396" x14ac:dyDescent="0.25">
      <c r="A396" t="s">
        <v>49</v>
      </c>
      <c r="B396" s="8">
        <v>2010</v>
      </c>
      <c r="C396" s="8">
        <v>1782964.6880000001</v>
      </c>
      <c r="D396" s="8">
        <v>47.6939697265625</v>
      </c>
      <c r="E396" s="8">
        <v>18.677183151245117</v>
      </c>
      <c r="F396" s="8">
        <v>38.051189422607422</v>
      </c>
      <c r="G396" s="8">
        <v>43.271625518798828</v>
      </c>
      <c r="H396" s="8">
        <v>46.879009246826172</v>
      </c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>
        <v>45.746593475341797</v>
      </c>
      <c r="U396" s="8"/>
      <c r="V396" s="8"/>
      <c r="W396" s="8"/>
      <c r="X396" s="8"/>
      <c r="Y396" s="8"/>
      <c r="Z396" t="s">
        <v>49</v>
      </c>
      <c r="AA396" s="8">
        <v>63.903354644775391</v>
      </c>
      <c r="AB396" s="8"/>
      <c r="AC396" s="8"/>
      <c r="AD396" s="8"/>
      <c r="AE396" s="8">
        <v>65.141342163085938</v>
      </c>
      <c r="AF396" s="8">
        <v>78.187385559082031</v>
      </c>
      <c r="AG396" s="8"/>
      <c r="AH396" s="8"/>
      <c r="AI396" s="8"/>
      <c r="AJ396" s="8"/>
      <c r="AK396" s="8"/>
      <c r="AL396" s="8"/>
    </row>
    <row xmlns:x14ac="http://schemas.microsoft.com/office/spreadsheetml/2009/9/ac" r="397" x14ac:dyDescent="0.25">
      <c r="A397" t="s">
        <v>49</v>
      </c>
      <c r="B397" s="8">
        <v>2011</v>
      </c>
      <c r="C397" s="8">
        <v>1793763.99</v>
      </c>
      <c r="D397" s="8">
        <v>48.028244018554688</v>
      </c>
      <c r="E397" s="8">
        <v>18.811128616333008</v>
      </c>
      <c r="F397" s="8">
        <v>38.194408416748047</v>
      </c>
      <c r="G397" s="8">
        <v>42.994461059570313</v>
      </c>
      <c r="H397" s="8">
        <v>50.340602874755859</v>
      </c>
      <c r="I397" s="8">
        <v>8.12994384765625</v>
      </c>
      <c r="J397" s="8">
        <v>41.529457092285156</v>
      </c>
      <c r="K397" s="8"/>
      <c r="L397" s="8"/>
      <c r="M397" s="8"/>
      <c r="N397" s="8">
        <v>39.329639434814453</v>
      </c>
      <c r="O397" s="8">
        <v>3.812408447265625</v>
      </c>
      <c r="P397" s="8">
        <v>56.857952117919922</v>
      </c>
      <c r="Q397" s="8"/>
      <c r="R397" s="8"/>
      <c r="S397" s="8"/>
      <c r="T397" s="8">
        <v>49.659526824951172</v>
      </c>
      <c r="U397" s="8">
        <v>8.6610107421875</v>
      </c>
      <c r="V397" s="8">
        <v>41.679462432861328</v>
      </c>
      <c r="W397" s="8">
        <v>58.501354217529297</v>
      </c>
      <c r="X397" s="8">
        <v>14.890632629394531</v>
      </c>
      <c r="Y397" s="8">
        <v>26.608011245727539</v>
      </c>
      <c r="Z397" t="s">
        <v>49</v>
      </c>
      <c r="AA397" s="8">
        <v>62.391441345214844</v>
      </c>
      <c r="AB397" s="8"/>
      <c r="AC397" s="8">
        <v>54.492000579833984</v>
      </c>
      <c r="AD397" s="8"/>
      <c r="AE397" s="8">
        <v>61.9345703125</v>
      </c>
      <c r="AF397" s="8">
        <v>76.948890686035156</v>
      </c>
      <c r="AG397" s="8">
        <v>58.118015289306641</v>
      </c>
      <c r="AH397" s="8"/>
      <c r="AI397" s="8">
        <v>46.67626953125</v>
      </c>
      <c r="AJ397" s="8"/>
      <c r="AK397" s="8">
        <v>57.342006683349609</v>
      </c>
      <c r="AL397" s="8">
        <v>72.004219055175781</v>
      </c>
    </row>
    <row xmlns:x14ac="http://schemas.microsoft.com/office/spreadsheetml/2009/9/ac" r="398" x14ac:dyDescent="0.25">
      <c r="A398" t="s">
        <v>49</v>
      </c>
      <c r="B398" s="8">
        <v>2012</v>
      </c>
      <c r="C398" s="8">
        <v>1804356.9680000001</v>
      </c>
      <c r="D398" s="8">
        <v>48.416889190673828</v>
      </c>
      <c r="E398" s="8">
        <v>18.980356216430664</v>
      </c>
      <c r="F398" s="8">
        <v>38.247005462646484</v>
      </c>
      <c r="G398" s="8">
        <v>42.772636413574219</v>
      </c>
      <c r="H398" s="8">
        <v>52.855762481689453</v>
      </c>
      <c r="I398" s="8">
        <v>8.3448104858398438</v>
      </c>
      <c r="J398" s="8">
        <v>38.799427032470703</v>
      </c>
      <c r="K398" s="8"/>
      <c r="L398" s="8"/>
      <c r="M398" s="8"/>
      <c r="N398" s="8">
        <v>39.97222900390625</v>
      </c>
      <c r="O398" s="8">
        <v>5.9800262451171875</v>
      </c>
      <c r="P398" s="8">
        <v>54.047748565673828</v>
      </c>
      <c r="Q398" s="8"/>
      <c r="R398" s="8"/>
      <c r="S398" s="8"/>
      <c r="T398" s="8">
        <v>52.19232177734375</v>
      </c>
      <c r="U398" s="8">
        <v>9.227294921875</v>
      </c>
      <c r="V398" s="8">
        <v>38.58038330078125</v>
      </c>
      <c r="W398" s="8">
        <v>60.839424133300781</v>
      </c>
      <c r="X398" s="8">
        <v>12.90625</v>
      </c>
      <c r="Y398" s="8">
        <v>26.254327774047852</v>
      </c>
      <c r="Z398" t="s">
        <v>49</v>
      </c>
      <c r="AA398" s="8">
        <v>63.429584503173828</v>
      </c>
      <c r="AB398" s="8">
        <v>83.127151489257813</v>
      </c>
      <c r="AC398" s="8">
        <v>54.808017730712891</v>
      </c>
      <c r="AD398" s="8"/>
      <c r="AE398" s="8">
        <v>62.520195007324219</v>
      </c>
      <c r="AF398" s="8">
        <v>75.425331115722656</v>
      </c>
      <c r="AG398" s="8">
        <v>61.341133117675781</v>
      </c>
      <c r="AH398" s="8"/>
      <c r="AI398" s="8">
        <v>47.976367950439453</v>
      </c>
      <c r="AJ398" s="8"/>
      <c r="AK398" s="8">
        <v>61.082775115966797</v>
      </c>
      <c r="AL398" s="8">
        <v>72.891769409179688</v>
      </c>
    </row>
    <row xmlns:x14ac="http://schemas.microsoft.com/office/spreadsheetml/2009/9/ac" r="399" x14ac:dyDescent="0.25">
      <c r="A399" t="s">
        <v>49</v>
      </c>
      <c r="B399" s="8">
        <v>2013</v>
      </c>
      <c r="C399" s="8">
        <v>1817728.284</v>
      </c>
      <c r="D399" s="8">
        <v>48.855236053466797</v>
      </c>
      <c r="E399" s="8">
        <v>19.238983154296875</v>
      </c>
      <c r="F399" s="8">
        <v>38.215587615966797</v>
      </c>
      <c r="G399" s="8">
        <v>42.545429229736328</v>
      </c>
      <c r="H399" s="8">
        <v>54.241870880126953</v>
      </c>
      <c r="I399" s="8">
        <v>11.097969055175781</v>
      </c>
      <c r="J399" s="8">
        <v>34.660160064697266</v>
      </c>
      <c r="K399" s="8"/>
      <c r="L399" s="8"/>
      <c r="M399" s="8">
        <v>20.271472930908203</v>
      </c>
      <c r="N399" s="8">
        <v>36.896152496337891</v>
      </c>
      <c r="O399" s="8">
        <v>11.085647583007813</v>
      </c>
      <c r="P399" s="8">
        <v>52.018203735351563</v>
      </c>
      <c r="Q399" s="8"/>
      <c r="R399" s="8"/>
      <c r="S399" s="8"/>
      <c r="T399" s="8">
        <v>53.775394439697266</v>
      </c>
      <c r="U399" s="8">
        <v>12.363677978515625</v>
      </c>
      <c r="V399" s="8">
        <v>33.860927581787109</v>
      </c>
      <c r="W399" s="8">
        <v>62.5511474609375</v>
      </c>
      <c r="X399" s="8">
        <v>13.296096801757813</v>
      </c>
      <c r="Y399" s="8">
        <v>24.152755737304688</v>
      </c>
      <c r="Z399" t="s">
        <v>49</v>
      </c>
      <c r="AA399" s="8">
        <v>67.097984313964844</v>
      </c>
      <c r="AB399" s="8">
        <v>83.500335693359375</v>
      </c>
      <c r="AC399" s="8">
        <v>54.57843017578125</v>
      </c>
      <c r="AD399" s="8"/>
      <c r="AE399" s="8">
        <v>67.298484802246094</v>
      </c>
      <c r="AF399" s="8">
        <v>77.163772583007813</v>
      </c>
      <c r="AG399" s="8">
        <v>63.567512512207031</v>
      </c>
      <c r="AH399" s="8"/>
      <c r="AI399" s="8">
        <v>51.146141052246094</v>
      </c>
      <c r="AJ399" s="8"/>
      <c r="AK399" s="8">
        <v>63.751026153564453</v>
      </c>
      <c r="AL399" s="8">
        <v>74.460403442382813</v>
      </c>
    </row>
    <row xmlns:x14ac="http://schemas.microsoft.com/office/spreadsheetml/2009/9/ac" r="400" x14ac:dyDescent="0.25">
      <c r="A400" t="s">
        <v>49</v>
      </c>
      <c r="B400" s="8">
        <v>2014</v>
      </c>
      <c r="C400" s="8">
        <v>1830247.6980000001</v>
      </c>
      <c r="D400" s="8">
        <v>49.278873443603516</v>
      </c>
      <c r="E400" s="8">
        <v>19.284662246704102</v>
      </c>
      <c r="F400" s="8">
        <v>38.404426574707031</v>
      </c>
      <c r="G400" s="8">
        <v>42.310909271240234</v>
      </c>
      <c r="H400" s="8">
        <v>56.028800964355469</v>
      </c>
      <c r="I400" s="8">
        <v>11.160507202148438</v>
      </c>
      <c r="J400" s="8">
        <v>32.810688018798828</v>
      </c>
      <c r="K400" s="8"/>
      <c r="L400" s="8"/>
      <c r="M400" s="8">
        <v>19.817914962768555</v>
      </c>
      <c r="N400" s="8">
        <v>36.464870452880859</v>
      </c>
      <c r="O400" s="8">
        <v>13.853057861328125</v>
      </c>
      <c r="P400" s="8">
        <v>49.682071685791016</v>
      </c>
      <c r="Q400" s="8"/>
      <c r="R400" s="8"/>
      <c r="S400" s="8"/>
      <c r="T400" s="8">
        <v>55.354843139648438</v>
      </c>
      <c r="U400" s="8">
        <v>12.479461669921875</v>
      </c>
      <c r="V400" s="8">
        <v>32.165695190429688</v>
      </c>
      <c r="W400" s="8">
        <v>63.505363464355469</v>
      </c>
      <c r="X400" s="8">
        <v>13.333000183105469</v>
      </c>
      <c r="Y400" s="8">
        <v>23.16163444519043</v>
      </c>
      <c r="Z400" t="s">
        <v>49</v>
      </c>
      <c r="AA400" s="8">
        <v>69.244560241699219</v>
      </c>
      <c r="AB400" s="8">
        <v>83.589813232421875</v>
      </c>
      <c r="AC400" s="8">
        <v>56.971897125244141</v>
      </c>
      <c r="AD400" s="8"/>
      <c r="AE400" s="8">
        <v>69.067939758300781</v>
      </c>
      <c r="AF400" s="8">
        <v>78.653022766113281</v>
      </c>
      <c r="AG400" s="8">
        <v>65.538131713867188</v>
      </c>
      <c r="AH400" s="8">
        <v>83.589813232421875</v>
      </c>
      <c r="AI400" s="8">
        <v>53.931037902832031</v>
      </c>
      <c r="AJ400" s="8"/>
      <c r="AK400" s="8">
        <v>65.645698547363281</v>
      </c>
      <c r="AL400" s="8">
        <v>75.607673645019531</v>
      </c>
    </row>
    <row xmlns:x14ac="http://schemas.microsoft.com/office/spreadsheetml/2009/9/ac" r="401" x14ac:dyDescent="0.25">
      <c r="A401" t="s">
        <v>49</v>
      </c>
      <c r="B401" s="8">
        <v>2015</v>
      </c>
      <c r="C401" s="8">
        <v>1844022.5689999999</v>
      </c>
      <c r="D401" s="8">
        <v>49.724803924560547</v>
      </c>
      <c r="E401" s="8">
        <v>19.257104873657227</v>
      </c>
      <c r="F401" s="8">
        <v>38.565643310546875</v>
      </c>
      <c r="G401" s="8">
        <v>42.177249908447266</v>
      </c>
      <c r="H401" s="8">
        <v>58.247119903564453</v>
      </c>
      <c r="I401" s="8">
        <v>10.145401000976563</v>
      </c>
      <c r="J401" s="8">
        <v>31.607479095458984</v>
      </c>
      <c r="K401" s="8"/>
      <c r="L401" s="8"/>
      <c r="M401" s="8">
        <v>19.275531768798828</v>
      </c>
      <c r="N401" s="8">
        <v>35.740924835205078</v>
      </c>
      <c r="O401" s="8">
        <v>13.954925537109375</v>
      </c>
      <c r="P401" s="8">
        <v>50.304153442382813</v>
      </c>
      <c r="Q401" s="8"/>
      <c r="R401" s="8"/>
      <c r="S401" s="8"/>
      <c r="T401" s="8">
        <v>57.720577239990234</v>
      </c>
      <c r="U401" s="8">
        <v>11.256538391113281</v>
      </c>
      <c r="V401" s="8">
        <v>31.022886276245117</v>
      </c>
      <c r="W401" s="8">
        <v>63.594814300537109</v>
      </c>
      <c r="X401" s="8">
        <v>14.762939453125</v>
      </c>
      <c r="Y401" s="8">
        <v>21.642246246337891</v>
      </c>
      <c r="Z401" t="s">
        <v>49</v>
      </c>
      <c r="AA401" s="8">
        <v>71.513954162597656</v>
      </c>
      <c r="AB401" s="8">
        <v>83.86358642578125</v>
      </c>
      <c r="AC401" s="8">
        <v>55.863349914550781</v>
      </c>
      <c r="AD401" s="8"/>
      <c r="AE401" s="8">
        <v>71.316535949707031</v>
      </c>
      <c r="AF401" s="8">
        <v>80.106643676757813</v>
      </c>
      <c r="AG401" s="8">
        <v>68.47454833984375</v>
      </c>
      <c r="AH401" s="8">
        <v>83.86358642578125</v>
      </c>
      <c r="AI401" s="8">
        <v>52.764259338378906</v>
      </c>
      <c r="AJ401" s="8"/>
      <c r="AK401" s="8">
        <v>68.859596252441406</v>
      </c>
      <c r="AL401" s="8">
        <v>77.141647338867188</v>
      </c>
    </row>
    <row xmlns:x14ac="http://schemas.microsoft.com/office/spreadsheetml/2009/9/ac" r="402" x14ac:dyDescent="0.25">
      <c r="A402" t="s">
        <v>49</v>
      </c>
      <c r="B402" s="8">
        <v>2016</v>
      </c>
      <c r="C402" s="8">
        <v>1861084.5660000001</v>
      </c>
      <c r="D402" s="8">
        <v>50.191905975341797</v>
      </c>
      <c r="E402" s="8">
        <v>19.284540176391602</v>
      </c>
      <c r="F402" s="8">
        <v>38.688808441162109</v>
      </c>
      <c r="G402" s="8">
        <v>42.026649475097656</v>
      </c>
      <c r="H402" s="8">
        <v>59.391311645507813</v>
      </c>
      <c r="I402" s="8">
        <v>12.115280151367188</v>
      </c>
      <c r="J402" s="8">
        <v>28.493406295776367</v>
      </c>
      <c r="K402" s="8"/>
      <c r="L402" s="8"/>
      <c r="M402" s="8">
        <v>18.951831817626953</v>
      </c>
      <c r="N402" s="8">
        <v>35.393367767333984</v>
      </c>
      <c r="O402" s="8">
        <v>18.0587158203125</v>
      </c>
      <c r="P402" s="8">
        <v>46.547916412353516</v>
      </c>
      <c r="Q402" s="8"/>
      <c r="R402" s="8"/>
      <c r="S402" s="8"/>
      <c r="T402" s="8">
        <v>59.184696197509766</v>
      </c>
      <c r="U402" s="8">
        <v>10.941535949707031</v>
      </c>
      <c r="V402" s="8">
        <v>29.87376594543457</v>
      </c>
      <c r="W402" s="8">
        <v>63.893238067626953</v>
      </c>
      <c r="X402" s="8">
        <v>15.79656982421875</v>
      </c>
      <c r="Y402" s="8">
        <v>20.310190200805664</v>
      </c>
      <c r="Z402" t="s">
        <v>49</v>
      </c>
      <c r="AA402" s="8">
        <v>73.870658874511719</v>
      </c>
      <c r="AB402" s="8">
        <v>83.93701171875</v>
      </c>
      <c r="AC402" s="8">
        <v>59.92529296875</v>
      </c>
      <c r="AD402" s="8"/>
      <c r="AE402" s="8">
        <v>73.471755981445313</v>
      </c>
      <c r="AF402" s="8">
        <v>81.479385375976563</v>
      </c>
      <c r="AG402" s="8">
        <v>70.842308044433594</v>
      </c>
      <c r="AH402" s="8">
        <v>83.184989929199219</v>
      </c>
      <c r="AI402" s="8">
        <v>54.201564788818359</v>
      </c>
      <c r="AJ402" s="8"/>
      <c r="AK402" s="8">
        <v>69.921592712402344</v>
      </c>
      <c r="AL402" s="8">
        <v>78.479896545410156</v>
      </c>
    </row>
    <row xmlns:x14ac="http://schemas.microsoft.com/office/spreadsheetml/2009/9/ac" r="403" x14ac:dyDescent="0.25">
      <c r="A403" t="s">
        <v>49</v>
      </c>
      <c r="B403" s="8">
        <v>2017</v>
      </c>
      <c r="C403" s="8">
        <v>1877408.636</v>
      </c>
      <c r="D403" s="8">
        <v>50.651443481445313</v>
      </c>
      <c r="E403" s="8">
        <v>19.182693481445313</v>
      </c>
      <c r="F403" s="8">
        <v>38.823162078857422</v>
      </c>
      <c r="G403" s="8">
        <v>41.994144439697266</v>
      </c>
      <c r="H403" s="8">
        <v>60.128284454345703</v>
      </c>
      <c r="I403" s="8">
        <v>14.05328369140625</v>
      </c>
      <c r="J403" s="8">
        <v>25.81843376159668</v>
      </c>
      <c r="K403" s="8"/>
      <c r="L403" s="8"/>
      <c r="M403" s="8">
        <v>18.070667266845703</v>
      </c>
      <c r="N403" s="8">
        <v>36.038753509521484</v>
      </c>
      <c r="O403" s="8">
        <v>18.259811401367188</v>
      </c>
      <c r="P403" s="8">
        <v>45.701435089111328</v>
      </c>
      <c r="Q403" s="8"/>
      <c r="R403" s="8"/>
      <c r="S403" s="8"/>
      <c r="T403" s="8">
        <v>59.975929260253906</v>
      </c>
      <c r="U403" s="8">
        <v>12.709358215332031</v>
      </c>
      <c r="V403" s="8">
        <v>27.314714431762695</v>
      </c>
      <c r="W403" s="8">
        <v>64.48504638671875</v>
      </c>
      <c r="X403" s="8">
        <v>15.696258544921875</v>
      </c>
      <c r="Y403" s="8">
        <v>19.818696975708008</v>
      </c>
      <c r="Z403" t="s">
        <v>49</v>
      </c>
      <c r="AA403" s="8">
        <v>76.513778686523438</v>
      </c>
      <c r="AB403" s="8">
        <v>85.104278564453125</v>
      </c>
      <c r="AC403" s="8">
        <v>62.592372894287109</v>
      </c>
      <c r="AD403" s="8"/>
      <c r="AE403" s="8">
        <v>75.735038757324219</v>
      </c>
      <c r="AF403" s="8">
        <v>82.968986511230469</v>
      </c>
      <c r="AG403" s="8">
        <v>73.59521484375</v>
      </c>
      <c r="AH403" s="8">
        <v>84.896514892578125</v>
      </c>
      <c r="AI403" s="8">
        <v>56.899566650390625</v>
      </c>
      <c r="AJ403" s="8"/>
      <c r="AK403" s="8">
        <v>72.637115478515625</v>
      </c>
      <c r="AL403" s="8">
        <v>80.281639099121094</v>
      </c>
    </row>
    <row xmlns:x14ac="http://schemas.microsoft.com/office/spreadsheetml/2009/9/ac" r="404" x14ac:dyDescent="0.25">
      <c r="A404" t="s">
        <v>49</v>
      </c>
      <c r="B404" s="8">
        <v>2018</v>
      </c>
      <c r="C404" s="8">
        <v>1894441.7860000001</v>
      </c>
      <c r="D404" s="8">
        <v>51.121875762939453</v>
      </c>
      <c r="E404" s="8">
        <v>19.105005264282227</v>
      </c>
      <c r="F404" s="8">
        <v>38.903915405273438</v>
      </c>
      <c r="G404" s="8">
        <v>41.991077423095703</v>
      </c>
      <c r="H404" s="8">
        <v>62.349952697753906</v>
      </c>
      <c r="I404" s="8">
        <v>14.49249267578125</v>
      </c>
      <c r="J404" s="8">
        <v>23.157558441162109</v>
      </c>
      <c r="K404" s="8">
        <v>62.613227844238281</v>
      </c>
      <c r="L404" s="8">
        <v>21.359779357910156</v>
      </c>
      <c r="M404" s="8">
        <v>16.026994705200195</v>
      </c>
      <c r="N404" s="8">
        <v>36.395156860351563</v>
      </c>
      <c r="O404" s="8">
        <v>21.532821655273438</v>
      </c>
      <c r="P404" s="8">
        <v>42.072017669677734</v>
      </c>
      <c r="Q404" s="8"/>
      <c r="R404" s="8"/>
      <c r="S404" s="8"/>
      <c r="T404" s="8">
        <v>61.946212768554688</v>
      </c>
      <c r="U404" s="8">
        <v>12.81549072265625</v>
      </c>
      <c r="V404" s="8">
        <v>25.238298416137695</v>
      </c>
      <c r="W404" s="8">
        <v>64.303878784179688</v>
      </c>
      <c r="X404" s="8">
        <v>17.19903564453125</v>
      </c>
      <c r="Y404" s="8">
        <v>18.497087478637695</v>
      </c>
      <c r="Z404" t="s">
        <v>49</v>
      </c>
      <c r="AA404" s="8">
        <v>78.840553283691406</v>
      </c>
      <c r="AB404" s="8">
        <v>87.030311584472656</v>
      </c>
      <c r="AC404" s="8">
        <v>66.815643310546875</v>
      </c>
      <c r="AD404" s="8"/>
      <c r="AE404" s="8">
        <v>77.312080383300781</v>
      </c>
      <c r="AF404" s="8">
        <v>84.4580078125</v>
      </c>
      <c r="AG404" s="8">
        <v>76.361572265625</v>
      </c>
      <c r="AH404" s="8">
        <v>85.989013671875</v>
      </c>
      <c r="AI404" s="8">
        <v>58.948020935058594</v>
      </c>
      <c r="AJ404" s="8"/>
      <c r="AK404" s="8">
        <v>74.815635681152344</v>
      </c>
      <c r="AL404" s="8">
        <v>81.5416259765625</v>
      </c>
    </row>
    <row xmlns:x14ac="http://schemas.microsoft.com/office/spreadsheetml/2009/9/ac" r="405" x14ac:dyDescent="0.25">
      <c r="A405" t="s">
        <v>49</v>
      </c>
      <c r="B405" s="8">
        <v>2019</v>
      </c>
      <c r="C405" s="8">
        <v>1906830.6810000001</v>
      </c>
      <c r="D405" s="8">
        <v>51.600139617919922</v>
      </c>
      <c r="E405" s="8">
        <v>18.922479629516602</v>
      </c>
      <c r="F405" s="8">
        <v>39.098922729492188</v>
      </c>
      <c r="G405" s="8">
        <v>41.978599548339844</v>
      </c>
      <c r="H405" s="8">
        <v>63.110977172851563</v>
      </c>
      <c r="I405" s="8">
        <v>15.198814392089844</v>
      </c>
      <c r="J405" s="8">
        <v>21.690208435058594</v>
      </c>
      <c r="K405" s="8">
        <v>62.824867248535156</v>
      </c>
      <c r="L405" s="8">
        <v>21.014503479003906</v>
      </c>
      <c r="M405" s="8">
        <v>16.160629272460938</v>
      </c>
      <c r="N405" s="8">
        <v>36.676597595214844</v>
      </c>
      <c r="O405" s="8">
        <v>21.826583862304688</v>
      </c>
      <c r="P405" s="8">
        <v>41.496818542480469</v>
      </c>
      <c r="Q405" s="8"/>
      <c r="R405" s="8"/>
      <c r="S405" s="8"/>
      <c r="T405" s="8">
        <v>62.696456909179688</v>
      </c>
      <c r="U405" s="8">
        <v>13.437713623046875</v>
      </c>
      <c r="V405" s="8">
        <v>23.865829467773438</v>
      </c>
      <c r="W405" s="8">
        <v>64.875244140625</v>
      </c>
      <c r="X405" s="8">
        <v>17.683334350585938</v>
      </c>
      <c r="Y405" s="8">
        <v>17.441421508789063</v>
      </c>
      <c r="Z405" t="s">
        <v>49</v>
      </c>
      <c r="AA405" s="8">
        <v>80.981277465820313</v>
      </c>
      <c r="AB405" s="8">
        <v>87.328521728515625</v>
      </c>
      <c r="AC405" s="8">
        <v>69.334297180175781</v>
      </c>
      <c r="AD405" s="8"/>
      <c r="AE405" s="8">
        <v>79.387794494628906</v>
      </c>
      <c r="AF405" s="8">
        <v>85.905494689941406</v>
      </c>
      <c r="AG405" s="8">
        <v>77.849090576171875</v>
      </c>
      <c r="AH405" s="8">
        <v>85.490509033203125</v>
      </c>
      <c r="AI405" s="8">
        <v>59.017082214355469</v>
      </c>
      <c r="AJ405" s="8"/>
      <c r="AK405" s="8">
        <v>76.251266479492188</v>
      </c>
      <c r="AL405" s="8">
        <v>82.580604553222656</v>
      </c>
    </row>
    <row xmlns:x14ac="http://schemas.microsoft.com/office/spreadsheetml/2009/9/ac" r="406" x14ac:dyDescent="0.25">
      <c r="A406" t="s">
        <v>49</v>
      </c>
      <c r="B406" s="8">
        <v>2020</v>
      </c>
      <c r="C406" s="8">
        <v>1920180.4469999999</v>
      </c>
      <c r="D406" s="8">
        <v>52.093700408935547</v>
      </c>
      <c r="E406" s="8">
        <v>18.720821380615234</v>
      </c>
      <c r="F406" s="8">
        <v>39.109413146972656</v>
      </c>
      <c r="G406" s="8">
        <v>42.169761657714844</v>
      </c>
      <c r="H406" s="8">
        <v>63.445770263671875</v>
      </c>
      <c r="I406" s="8">
        <v>15.081085205078125</v>
      </c>
      <c r="J406" s="8">
        <v>21.473142623901367</v>
      </c>
      <c r="K406" s="8"/>
      <c r="L406" s="8"/>
      <c r="M406" s="8">
        <v>16.834074020385742</v>
      </c>
      <c r="N406" s="8">
        <v>36.910980224609375</v>
      </c>
      <c r="O406" s="8">
        <v>21.709030151367188</v>
      </c>
      <c r="P406" s="8">
        <v>41.379985809326172</v>
      </c>
      <c r="Q406" s="8"/>
      <c r="R406" s="8"/>
      <c r="S406" s="8"/>
      <c r="T406" s="8">
        <v>62.968303680419922</v>
      </c>
      <c r="U406" s="8">
        <v>13.434524536132813</v>
      </c>
      <c r="V406" s="8">
        <v>23.597173690795898</v>
      </c>
      <c r="W406" s="8">
        <v>65.012962341308594</v>
      </c>
      <c r="X406" s="8">
        <v>17.511825561523438</v>
      </c>
      <c r="Y406" s="8">
        <v>17.475212097167969</v>
      </c>
      <c r="Z406" t="s">
        <v>49</v>
      </c>
      <c r="AA406" s="8">
        <v>82.5535888671875</v>
      </c>
      <c r="AB406" s="8">
        <v>88.312545776367188</v>
      </c>
      <c r="AC406" s="8">
        <v>71.786727905273438</v>
      </c>
      <c r="AD406" s="8"/>
      <c r="AE406" s="8">
        <v>81.085861206054688</v>
      </c>
      <c r="AF406" s="8">
        <v>86.993522644042969</v>
      </c>
      <c r="AG406" s="8">
        <v>78.028083801269531</v>
      </c>
      <c r="AH406" s="8"/>
      <c r="AI406" s="8">
        <v>58.587532043457031</v>
      </c>
      <c r="AJ406" s="8"/>
      <c r="AK406" s="8">
        <v>76.524009704589844</v>
      </c>
      <c r="AL406" s="8">
        <v>82.560325622558594</v>
      </c>
    </row>
    <row xmlns:x14ac="http://schemas.microsoft.com/office/spreadsheetml/2009/9/ac" r="407" x14ac:dyDescent="0.25">
      <c r="A407" t="s">
        <v>49</v>
      </c>
      <c r="B407" s="8">
        <v>2021</v>
      </c>
      <c r="C407" s="8">
        <v>1932855.679</v>
      </c>
      <c r="D407" s="8">
        <v>52.579105377197266</v>
      </c>
      <c r="E407" s="8">
        <v>18.568943023681641</v>
      </c>
      <c r="F407" s="8">
        <v>39.103401184082031</v>
      </c>
      <c r="G407" s="8">
        <v>42.327655792236328</v>
      </c>
      <c r="H407" s="8">
        <v>64.018455505371094</v>
      </c>
      <c r="I407" s="8">
        <v>14.303482055664063</v>
      </c>
      <c r="J407" s="8">
        <v>21.678066253662109</v>
      </c>
      <c r="K407" s="8"/>
      <c r="L407" s="8"/>
      <c r="M407" s="8">
        <v>16.784303665161133</v>
      </c>
      <c r="N407" s="8">
        <v>37.428043365478516</v>
      </c>
      <c r="O407" s="8">
        <v>21.582107543945313</v>
      </c>
      <c r="P407" s="8">
        <v>40.989849090576172</v>
      </c>
      <c r="Q407" s="8"/>
      <c r="R407" s="8"/>
      <c r="S407" s="8"/>
      <c r="T407" s="8">
        <v>63.644580841064453</v>
      </c>
      <c r="U407" s="8">
        <v>12.919242858886719</v>
      </c>
      <c r="V407" s="8">
        <v>23.436174392700195</v>
      </c>
      <c r="W407" s="8">
        <v>65.419525146484375</v>
      </c>
      <c r="X407" s="8">
        <v>17.435104370117188</v>
      </c>
      <c r="Y407" s="8">
        <v>17.145368576049805</v>
      </c>
      <c r="Z407" t="s">
        <v>49</v>
      </c>
      <c r="AA407" s="8">
        <v>84.023536682128906</v>
      </c>
      <c r="AB407" s="8">
        <v>89.27484130859375</v>
      </c>
      <c r="AC407" s="8">
        <v>74.459823608398438</v>
      </c>
      <c r="AD407" s="8"/>
      <c r="AE407" s="8">
        <v>82.759223937988281</v>
      </c>
      <c r="AF407" s="8">
        <v>88.628631591796875</v>
      </c>
      <c r="AG407" s="8">
        <v>77.781974792480469</v>
      </c>
      <c r="AH407" s="8"/>
      <c r="AI407" s="8">
        <v>58.454944610595703</v>
      </c>
      <c r="AJ407" s="8"/>
      <c r="AK407" s="8">
        <v>76.685020446777344</v>
      </c>
      <c r="AL407" s="8">
        <v>82.444900512695313</v>
      </c>
    </row>
    <row xmlns:x14ac="http://schemas.microsoft.com/office/spreadsheetml/2009/9/ac" r="408" x14ac:dyDescent="0.25">
      <c r="A408" t="s">
        <v>49</v>
      </c>
      <c r="B408" s="8">
        <v>2022</v>
      </c>
      <c r="C408" s="8">
        <v>1945215.3640000001</v>
      </c>
      <c r="D408" s="8">
        <v>53.092041015625</v>
      </c>
      <c r="E408" s="8">
        <v>18.322597503662109</v>
      </c>
      <c r="F408" s="8">
        <v>39.060321807861328</v>
      </c>
      <c r="G408" s="8">
        <v>42.617080688476563</v>
      </c>
      <c r="H408" s="8">
        <v>65.913581848144531</v>
      </c>
      <c r="I408" s="8">
        <v>12.658615112304688</v>
      </c>
      <c r="J408" s="8">
        <v>21.427803039550781</v>
      </c>
      <c r="K408" s="8"/>
      <c r="L408" s="8"/>
      <c r="M408" s="8"/>
      <c r="N408" s="8">
        <v>41.811496734619141</v>
      </c>
      <c r="O408" s="8">
        <v>19.258369445800781</v>
      </c>
      <c r="P408" s="8">
        <v>38.930133819580078</v>
      </c>
      <c r="Q408" s="8"/>
      <c r="R408" s="8"/>
      <c r="S408" s="8"/>
      <c r="T408" s="8">
        <v>64.791923522949219</v>
      </c>
      <c r="U408" s="8">
        <v>11.795265197753906</v>
      </c>
      <c r="V408" s="8">
        <v>23.412809371948242</v>
      </c>
      <c r="W408" s="8">
        <v>66.252342224121094</v>
      </c>
      <c r="X408" s="8">
        <v>16.670196533203125</v>
      </c>
      <c r="Y408" s="8">
        <v>17.077463150024414</v>
      </c>
      <c r="Z408" t="s">
        <v>49</v>
      </c>
      <c r="AA408" s="8">
        <v>85.637321472167969</v>
      </c>
      <c r="AB408" s="8">
        <v>90.044486999511719</v>
      </c>
      <c r="AC408" s="8">
        <v>81.748001098632813</v>
      </c>
      <c r="AD408" s="8"/>
      <c r="AE408" s="8">
        <v>84.063545227050781</v>
      </c>
      <c r="AF408" s="8">
        <v>89.932586669921875</v>
      </c>
      <c r="AG408" s="8">
        <v>78.43487548828125</v>
      </c>
      <c r="AH408" s="8"/>
      <c r="AI408" s="8">
        <v>59.692390441894531</v>
      </c>
      <c r="AJ408" s="8"/>
      <c r="AK408" s="8">
        <v>77.051544189453125</v>
      </c>
      <c r="AL408" s="8">
        <v>82.831939697265625</v>
      </c>
    </row>
    <row xmlns:x14ac="http://schemas.microsoft.com/office/spreadsheetml/2009/9/ac" r="409" x14ac:dyDescent="0.25">
      <c r="A409" t="s">
        <v>49</v>
      </c>
      <c r="B409" s="8">
        <v>2023</v>
      </c>
      <c r="C409" s="8">
        <v>1937105.9680000001</v>
      </c>
      <c r="D409" s="8">
        <v>53.523288726806641</v>
      </c>
      <c r="E409" s="8">
        <v>18.231367111206055</v>
      </c>
      <c r="F409" s="8">
        <v>39.198162078857422</v>
      </c>
      <c r="G409" s="8">
        <v>42.570472717285156</v>
      </c>
      <c r="H409" s="8">
        <v>66.657981872558594</v>
      </c>
      <c r="I409" s="8">
        <v>12.386360168457031</v>
      </c>
      <c r="J409" s="8">
        <v>20.955659866333008</v>
      </c>
      <c r="K409" s="8"/>
      <c r="L409" s="8"/>
      <c r="M409" s="8"/>
      <c r="N409" s="8">
        <v>41.989105224609375</v>
      </c>
      <c r="O409" s="8">
        <v>17.577194213867188</v>
      </c>
      <c r="P409" s="8">
        <v>40.433704376220703</v>
      </c>
      <c r="Q409" s="8"/>
      <c r="R409" s="8"/>
      <c r="S409" s="8"/>
      <c r="T409" s="8">
        <v>65.439361572265625</v>
      </c>
      <c r="U409" s="8">
        <v>11.710441589355469</v>
      </c>
      <c r="V409" s="8">
        <v>22.850198745727539</v>
      </c>
      <c r="W409" s="8">
        <v>67.334663391113281</v>
      </c>
      <c r="X409" s="8">
        <v>15.762680053710938</v>
      </c>
      <c r="Y409" s="8">
        <v>16.902652740478516</v>
      </c>
      <c r="Z409" t="s">
        <v>49</v>
      </c>
      <c r="AA409" s="8">
        <v>85.953041076660156</v>
      </c>
      <c r="AB409" s="8"/>
      <c r="AC409" s="8">
        <v>85.205703735351563</v>
      </c>
      <c r="AD409" s="8"/>
      <c r="AE409" s="8">
        <v>84.594123840332031</v>
      </c>
      <c r="AF409" s="8">
        <v>90.35345458984375</v>
      </c>
      <c r="AG409" s="8">
        <v>79.138053894042969</v>
      </c>
      <c r="AH409" s="8"/>
      <c r="AI409" s="8">
        <v>56.702865600585938</v>
      </c>
      <c r="AJ409" s="8"/>
      <c r="AK409" s="8">
        <v>77.803970336914063</v>
      </c>
      <c r="AL409" s="8">
        <v>82.875938415527344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Water</vt:lpstr>
      <vt:lpstr>Sanitation</vt:lpstr>
      <vt:lpstr>Hygiene</vt:lpstr>
      <vt:lpstr>Water Data</vt:lpstr>
      <vt:lpstr>Sanitation Data</vt:lpstr>
      <vt:lpstr>Hygiene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2024-05-22T17:30:45Z</dcterms:modified>
</cp:coreProperties>
</file>